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A9FF73"/>
      </patternFill>
    </fill>
    <fill>
      <patternFill patternType="solid">
        <fgColor rgb="FF96FF73"/>
      </patternFill>
    </fill>
    <fill>
      <patternFill patternType="solid">
        <fgColor rgb="FF91FF73"/>
      </patternFill>
    </fill>
    <fill>
      <patternFill patternType="solid">
        <fgColor rgb="FFFF8A73"/>
      </patternFill>
    </fill>
    <fill>
      <patternFill patternType="solid">
        <fgColor rgb="FFFFB773"/>
      </patternFill>
    </fill>
    <fill>
      <patternFill patternType="solid">
        <fgColor rgb="FFFFF1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FFC273"/>
      </patternFill>
    </fill>
    <fill>
      <patternFill patternType="solid">
        <fgColor rgb="FFFFEC73"/>
      </patternFill>
    </fill>
    <fill>
      <patternFill patternType="solid">
        <fgColor rgb="FF73FFC2"/>
      </patternFill>
    </fill>
    <fill>
      <patternFill patternType="solid">
        <fgColor rgb="FFFF8373"/>
      </patternFill>
    </fill>
    <fill>
      <patternFill patternType="solid">
        <fgColor rgb="FFFF9D73"/>
      </patternFill>
    </fill>
    <fill>
      <patternFill patternType="solid">
        <fgColor rgb="FFAD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D5FF73"/>
      </patternFill>
    </fill>
    <fill>
      <patternFill patternType="solid">
        <fgColor rgb="FFA6FF73"/>
      </patternFill>
    </fill>
    <fill>
      <patternFill patternType="solid">
        <fgColor rgb="FFEF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73FFAD"/>
      </patternFill>
    </fill>
    <fill>
      <patternFill patternType="solid">
        <fgColor rgb="FFFFC573"/>
      </patternFill>
    </fill>
    <fill>
      <patternFill patternType="solid">
        <fgColor rgb="FFFFA4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<sst xmlns="http://schemas.openxmlformats.org/spreadsheetml/2006/main" count="22221" uniqueCount="522">
  <si>
    <t>CS2</t>
  </si>
  <si>
    <t>t0050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</si>
  <si>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</si>
  <si>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</si>
  <si>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</si>
  <si>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</si>
  <si>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</si>
  <si>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</si>
  <si>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</si>
  <si>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</si>
  <si>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</si>
  <si>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</si>
  <si>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</si>
  <si>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</si>
  <si>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int</t>
  </si>
  <si>
    <t>WATER</t>
  </si>
  <si>
    <t>Init_Replay</t>
  </si>
  <si>
    <t/>
  </si>
  <si>
    <t>Init_Replay</t>
  </si>
  <si>
    <t>atari_alan</t>
  </si>
  <si>
    <t>atari_laura</t>
  </si>
  <si>
    <t>atari_fie</t>
  </si>
  <si>
    <t>map</t>
  </si>
  <si>
    <t>CA99</t>
  </si>
  <si>
    <t>door03</t>
  </si>
  <si>
    <t>door05</t>
  </si>
  <si>
    <t>LP_door02</t>
  </si>
  <si>
    <t>LP_door19</t>
  </si>
  <si>
    <t>LP_door01</t>
  </si>
  <si>
    <t>t0050_t0000</t>
  </si>
  <si>
    <t>t0050_t0001</t>
  </si>
  <si>
    <t>Reinit</t>
  </si>
  <si>
    <t>Npc_Table</t>
  </si>
  <si>
    <t>LP_door06</t>
  </si>
  <si>
    <t>dialog</t>
  </si>
  <si>
    <t xml:space="preserve">              Shooting Range              
 Do not enter without express permission.</t>
  </si>
  <si>
    <t>FC_Party_Face_Reset2</t>
  </si>
  <si>
    <t>FC_MapJumpState</t>
  </si>
  <si>
    <t>FC_MapJumpState2</t>
  </si>
  <si>
    <t>LP_door03</t>
  </si>
  <si>
    <t>#E_0#M_0</t>
  </si>
  <si>
    <t>#K#0TThis is the girls' locker room.
If I walked in, my death would
be swift. Blissful, but swift.</t>
  </si>
  <si>
    <t>0[autoE0]</t>
  </si>
  <si>
    <t>0[autoM0]</t>
  </si>
  <si>
    <t>#b</t>
  </si>
  <si>
    <t>0</t>
  </si>
  <si>
    <t>LP_door05</t>
  </si>
  <si>
    <t>LP_door02</t>
  </si>
  <si>
    <t>The pool is closed for the duration of the academy festival.</t>
  </si>
  <si>
    <t>LP_door19</t>
  </si>
  <si>
    <t>LP_door01</t>
  </si>
  <si>
    <t>The Fencing Club doesn't meet during the exam period.</t>
  </si>
  <si>
    <t>LP_door08</t>
  </si>
  <si>
    <t>This is the Lacrosse Club room.</t>
  </si>
  <si>
    <t>LP_door10</t>
  </si>
  <si>
    <t>This is the Riding Club room.</t>
  </si>
  <si>
    <t>LP_door07</t>
  </si>
  <si>
    <t>This is the Swimming Club room.</t>
  </si>
  <si>
    <t>LP_door09</t>
  </si>
  <si>
    <t>This is the Fencing Club room.</t>
  </si>
  <si>
    <t>Npc_Table</t>
  </si>
  <si>
    <t>laura_setting</t>
  </si>
  <si>
    <t>TK_laura</t>
  </si>
  <si>
    <t>C_PLY003_C01</t>
  </si>
  <si>
    <t>AniEvBtlWait</t>
  </si>
  <si>
    <t>AniEvAttachEquip</t>
  </si>
  <si>
    <t>monica_setting</t>
  </si>
  <si>
    <t>AniEvTeMune</t>
  </si>
  <si>
    <t>TK_monica</t>
  </si>
  <si>
    <t>fie_setting</t>
  </si>
  <si>
    <t>clain_setting</t>
  </si>
  <si>
    <t>AniEvUdegumi</t>
  </si>
  <si>
    <t>kaspar_setting</t>
  </si>
  <si>
    <t>friedel_setting</t>
  </si>
  <si>
    <t>AniEvUdegumiF</t>
  </si>
  <si>
    <t>AniAttachEQU163</t>
  </si>
  <si>
    <t>loggins_setting</t>
  </si>
  <si>
    <t>AniEvSitUdegumi</t>
  </si>
  <si>
    <t>atari_loggins</t>
  </si>
  <si>
    <t>patrick_setting</t>
  </si>
  <si>
    <t>alan_setting</t>
  </si>
  <si>
    <t>rex_setting</t>
  </si>
  <si>
    <t>AniEv5580</t>
  </si>
  <si>
    <t>AniEv5585</t>
  </si>
  <si>
    <t>AniAttachEQU040</t>
  </si>
  <si>
    <t>TK_laura_fie_06_03</t>
  </si>
  <si>
    <t>FC_chr_entry_tk</t>
  </si>
  <si>
    <t>#KThen let's get started.</t>
  </si>
  <si>
    <t>#E[1]#M_9Loser has to buy everyone one of those
limited edition puddings. Agreed?</t>
  </si>
  <si>
    <t>#E[3]#M_4</t>
  </si>
  <si>
    <t>#KHeh. Agreed.</t>
  </si>
  <si>
    <t>#E_2#M_4So don't expect me to hold back!</t>
  </si>
  <si>
    <t>#E[D]#M[9]</t>
  </si>
  <si>
    <t>#K(Haha... They WOULD spend their time
like this.)</t>
  </si>
  <si>
    <t>QS_5104_02_D</t>
  </si>
  <si>
    <t>Start</t>
  </si>
  <si>
    <t>End</t>
  </si>
  <si>
    <t>AniFieldAttack</t>
  </si>
  <si>
    <t>AniWait</t>
  </si>
  <si>
    <t>FC_Start_Party</t>
  </si>
  <si>
    <t>FC_chr_entry</t>
  </si>
  <si>
    <t>AniEvTeKosi</t>
  </si>
  <si>
    <t>#E[1]#M[0]</t>
  </si>
  <si>
    <t>#4K(Hmm... I still need a student comment for
Michael.)</t>
  </si>
  <si>
    <t>#E_0#M[9](Y'know, Monica's a hardworking first year.
I'm sure her comment would be great.)</t>
  </si>
  <si>
    <t>Rean told Monica about Michael's new radio show and
his request.</t>
  </si>
  <si>
    <t>#E_0#M_A</t>
  </si>
  <si>
    <t>#KM-Me? Give a comment for a radio show?</t>
  </si>
  <si>
    <t>#E_2#M_ATh-That's fine, if you think I'm up for
it. I'd be happy to help, or at least try!</t>
  </si>
  <si>
    <t>FC_look_dir_Yes</t>
  </si>
  <si>
    <t>#E_4#M_4</t>
  </si>
  <si>
    <t>#4KNo pressure. Just give me your honest
opinion. That's all I need.</t>
  </si>
  <si>
    <t>#E[1]#M_A</t>
  </si>
  <si>
    <t>#KW-Well, then...</t>
  </si>
  <si>
    <t>#E_0#M_0The best thing about Trista, to me, is how
it's full of wonderful people.</t>
  </si>
  <si>
    <t>You've got second years who inspire you,
friends and classmates who are just fun to
be around...</t>
  </si>
  <si>
    <t>#E[1]...and even outside the academy, the
townsfolk are always there to support me
whenever I'm feeling blue.</t>
  </si>
  <si>
    <t>#E[5]#M_4I feel like having all these great people
around allowed me to grow into the person
I am today.</t>
  </si>
  <si>
    <t>#E_4I couldn't be happier that I chose to attend
this academy and live in Trista.</t>
  </si>
  <si>
    <t>#E[G]#M_9</t>
  </si>
  <si>
    <t>#4KYou and I are in the same boat there.
It's been an amazing year.</t>
  </si>
  <si>
    <t>#E[5]#M_4</t>
  </si>
  <si>
    <t>#KIt really has.</t>
  </si>
  <si>
    <t>#E_4#M_4I can't deny that I'm sad to see Laura leave,
but I'll try to make next year even more
fruitful than this one.</t>
  </si>
  <si>
    <t>#E[1]#M_4Besides, it'll take more than her leaving
the academy to put an end to a friendship
like ours anyway.</t>
  </si>
  <si>
    <t>#4K...That's for sure.</t>
  </si>
  <si>
    <t>#E_0#M_9Thanks for your comment, Monica.</t>
  </si>
  <si>
    <t>#KAhaha. Hopefully you can actually use it!</t>
  </si>
  <si>
    <t>#E_2#M[9]</t>
  </si>
  <si>
    <t>#4K(Great! I have all the comments I need.
Time to get on back to Michael.)</t>
  </si>
  <si>
    <t>FC_End_Party</t>
  </si>
  <si>
    <t>Reinit</t>
  </si>
  <si>
    <t>QS_5106_02</t>
  </si>
  <si>
    <t>C_PLY000_C01</t>
  </si>
  <si>
    <t>Rean</t>
  </si>
  <si>
    <t>C_PLY002_C01</t>
  </si>
  <si>
    <t>Elliot</t>
  </si>
  <si>
    <t>C_PLY004_C01</t>
  </si>
  <si>
    <t>Machias</t>
  </si>
  <si>
    <t>C_PLY006_C01</t>
  </si>
  <si>
    <t>Jusis</t>
  </si>
  <si>
    <t>C_PLY008_C01</t>
  </si>
  <si>
    <t>Gaius</t>
  </si>
  <si>
    <t>C_NPC007</t>
  </si>
  <si>
    <t>Major Neithardt</t>
  </si>
  <si>
    <t>AniEvTeburi</t>
  </si>
  <si>
    <t>AniEvRyoteMae</t>
  </si>
  <si>
    <t>AniEvYasume</t>
  </si>
  <si>
    <t>FC_look_dir_No</t>
  </si>
  <si>
    <t>#E[9]#M_A</t>
  </si>
  <si>
    <t>#KBrrr...</t>
  </si>
  <si>
    <t>#E_8It might be starting to get warmer,
but nobody in their right mind would
call this swimming weather.</t>
  </si>
  <si>
    <t>#E_8#M_0</t>
  </si>
  <si>
    <t>#K...How'd we find ourselves in this
situation to begin with?</t>
  </si>
  <si>
    <t>#E_I#M_9</t>
  </si>
  <si>
    <t>#KHaha... Well, Major Neithardt said he
wanted to give us some training.</t>
  </si>
  <si>
    <t>#E[1]...But maybe I should've asked him to
clarify exactly what that training was.</t>
  </si>
  <si>
    <t>#KI don't know... Swimming in this weather
might make for effective training.</t>
  </si>
  <si>
    <t>Unusual, sure, but effective.</t>
  </si>
  <si>
    <t>#E[A]#M_0</t>
  </si>
  <si>
    <t>#K...I'm just wondering what possessed
you to call ME for this.</t>
  </si>
  <si>
    <t>#E[1]#M_0</t>
  </si>
  <si>
    <t>#3KStow the whining, Albarea. We've got
training to do.</t>
  </si>
  <si>
    <t>#E_0We'll start with warm ups, done in
accordance with the Manway Method.</t>
  </si>
  <si>
    <t>#E_2#M_0</t>
  </si>
  <si>
    <t>#KLest we forget...</t>
  </si>
  <si>
    <t>#E[C]#M_A</t>
  </si>
  <si>
    <t>#KSo that means we'll be racing one on one
until we've all raced each other, right?</t>
  </si>
  <si>
    <t>#E[9]#M_0</t>
  </si>
  <si>
    <t>#KIf my memories of exhaustion and
pain are to be believed, then yes.</t>
  </si>
  <si>
    <t>#3KGlad to see it made an impression.</t>
  </si>
  <si>
    <t>#E_2#M_0Schwarzer, you get first pick.</t>
  </si>
  <si>
    <t>#E[C]#M_0</t>
  </si>
  <si>
    <t>#K'The Manway Method'? Did you just
make that up?</t>
  </si>
  <si>
    <t>#3KThe name's not important. The method,
on the other hand, is. You'll be racing
each other one on one.</t>
  </si>
  <si>
    <t>#E_2Nothing gets a man motivated like some
sweaty competition.</t>
  </si>
  <si>
    <t>#E_8#M_A</t>
  </si>
  <si>
    <t>#KJust to clarify, you want all of us to
race each other, right? Four races each?</t>
  </si>
  <si>
    <t>#E_E#M_A</t>
  </si>
  <si>
    <t>#KThat sounds pretty exhausting.</t>
  </si>
  <si>
    <t>#E[3]#M_0</t>
  </si>
  <si>
    <t>#3KIf I wanted to hear you complain, Regnitz,
I'd take you and Albarea out to lunch.
Gripe after your races...if you still can.</t>
  </si>
  <si>
    <t>#E_2Well, Schwarzer, you're as good a man to
start as any. Choose your first opponent.</t>
  </si>
  <si>
    <t>#KY-Yes, sir...</t>
  </si>
  <si>
    <t>Choose Elliot</t>
  </si>
  <si>
    <t>Choose Machias</t>
  </si>
  <si>
    <t>Choose Jusis</t>
  </si>
  <si>
    <t>Choose Gaius</t>
  </si>
  <si>
    <t>#E_0#M_9</t>
  </si>
  <si>
    <t>Would you mind, Elliot?</t>
  </si>
  <si>
    <t>#E_0#M_4</t>
  </si>
  <si>
    <t>Why not?</t>
  </si>
  <si>
    <t>#E[1]#M_0I mean, I'm kinda nervous since I haven't
actually swum in forever, but still.</t>
  </si>
  <si>
    <t>#E_0#M_4So...mind going easy on me?</t>
  </si>
  <si>
    <t>#E_2#M_4</t>
  </si>
  <si>
    <t>I wish I could!</t>
  </si>
  <si>
    <t>What do you say, Machias?
Mind going first?</t>
  </si>
  <si>
    <t>#E[1]#M_4</t>
  </si>
  <si>
    <t>If I have to...</t>
  </si>
  <si>
    <t>#E_0#M_4...but don't take my reticence as
a sign that I'm holding back!</t>
  </si>
  <si>
    <t>You better come at me with
everything you have!</t>
  </si>
  <si>
    <t>Oh, I will!</t>
  </si>
  <si>
    <t>Would you race me first, Gaius?</t>
  </si>
  <si>
    <t>With pleasure.</t>
  </si>
  <si>
    <t>#E_4#M_4Our competitions never let me down.</t>
  </si>
  <si>
    <t>I don't know if I'll even stand a chance,
but I'll definitely try!</t>
  </si>
  <si>
    <t>I'm counting on it!</t>
  </si>
  <si>
    <t>Let's go, Jusis.</t>
  </si>
  <si>
    <t>Heh. Very well.</t>
  </si>
  <si>
    <t>#E_0#M_4It's been quite some time since the two
of us last competed like this.</t>
  </si>
  <si>
    <t>I don't expect either of us to hold back,
of course, so this should be interesting.</t>
  </si>
  <si>
    <t>That's for sure.</t>
  </si>
  <si>
    <t>QS5106_MG</t>
  </si>
  <si>
    <t>#KHaha. You really are an amazing swimmer.</t>
  </si>
  <si>
    <t>I didn't stand a chance!</t>
  </si>
  <si>
    <t>#3KAww, you know that's not true.</t>
  </si>
  <si>
    <t>#KWow... I know I asked you to go easy on me,
but I didn't think you'd go THAT easy.</t>
  </si>
  <si>
    <t>#E_8#M_9</t>
  </si>
  <si>
    <t>#3KI...wasn't trying to go easy...</t>
  </si>
  <si>
    <t>Maybe I paced myself badly or something.</t>
  </si>
  <si>
    <t>#E[3]#M_A</t>
  </si>
  <si>
    <t>#K#0TI didn't bring you here to discuss your
feelings. I brought you here to swim!</t>
  </si>
  <si>
    <t>#E_6Your race is done! Get back here so the
next one can get started!</t>
  </si>
  <si>
    <t>#4KY-Yes, sir!</t>
  </si>
  <si>
    <t>#KS-Sorry, sir!</t>
  </si>
  <si>
    <t>#KUgh... You win again. Surprise, surprise.</t>
  </si>
  <si>
    <t>#E[A]You really don't hold back, do you?</t>
  </si>
  <si>
    <t>#3KYou literally told me NOT to! Besides,
I couldn't afford it with you right on
my tail the whole time.</t>
  </si>
  <si>
    <t>#KHah! Victory is mine!</t>
  </si>
  <si>
    <t>#E[1]#M_9</t>
  </si>
  <si>
    <t>#3KWow. You've gotten fast, Machias.</t>
  </si>
  <si>
    <t>#E_2But now that I know what you're capable
of, there's no way I'll lose to you again!</t>
  </si>
  <si>
    <t>#K#0TThat doesn't sound like swimming to me!
I didn't bring you here to chitchat!</t>
  </si>
  <si>
    <t>#KR-Right away, sir!</t>
  </si>
  <si>
    <t>#K*sigh* I should have known things
would turn out this way...</t>
  </si>
  <si>
    <t>#E[A]You're truly merciless, aren't you?</t>
  </si>
  <si>
    <t>#3KHaha. Hey, you said you didn't expect
me to hold back, right? Still, I only won
by a nose at best.</t>
  </si>
  <si>
    <t>#KHaha. Looks like I win this time.</t>
  </si>
  <si>
    <t>#3KI've got to admit...you beat me
fair and square.</t>
  </si>
  <si>
    <t>#E[1]Don't get used to it, though!</t>
  </si>
  <si>
    <t>#K#0TI hear talking when I should hear SWIMMING!</t>
  </si>
  <si>
    <t>#E_6Your race is done! Get back here so the next
one can get started!</t>
  </si>
  <si>
    <t>#KR-Right!</t>
  </si>
  <si>
    <t>#3KWhew... That was close.</t>
  </si>
  <si>
    <t>#E_0#M_9You're a whole lot faster than you
were last time we raced, Gaius.</t>
  </si>
  <si>
    <t>#KHaha. What can I say? I owe it all
to the Manway Method.</t>
  </si>
  <si>
    <t>#3K*sigh* You got me this time.</t>
  </si>
  <si>
    <t>#E_8#M_9You've really improved by leaps and
bounds since this summer, Gaius.</t>
  </si>
  <si>
    <t>#KThat's nice to hear. I guess all of our
swimming classes must have paid off.</t>
  </si>
  <si>
    <t>#K#0TIf you stop talking when you should be
training, you'll both be even better!</t>
  </si>
  <si>
    <t>#KRight away, sir!</t>
  </si>
  <si>
    <t>QS1506_TACTICS_LINK_EXP</t>
  </si>
  <si>
    <t>QS_5106_02_2</t>
  </si>
  <si>
    <t>C_PLY001_C01</t>
  </si>
  <si>
    <t>Alisa</t>
  </si>
  <si>
    <t>Laura</t>
  </si>
  <si>
    <t>C_PLY005_C01</t>
  </si>
  <si>
    <t>Emma</t>
  </si>
  <si>
    <t>C_PLY007_C01</t>
  </si>
  <si>
    <t>Fie</t>
  </si>
  <si>
    <t>C_PLY009_C01</t>
  </si>
  <si>
    <t>Millium</t>
  </si>
  <si>
    <t>C_NPC000_C01</t>
  </si>
  <si>
    <t>Instructor Sara</t>
  </si>
  <si>
    <t>C_NPC052</t>
  </si>
  <si>
    <t>Celine</t>
  </si>
  <si>
    <t>AniEvRyoteKosi</t>
  </si>
  <si>
    <t>AniEvMukkii</t>
  </si>
  <si>
    <t>AniEvDetachEquip</t>
  </si>
  <si>
    <t>#4KAll right! Now that you've all raced each
other, we can move on to phase two of
our training.</t>
  </si>
  <si>
    <t>#E_E#M[A]</t>
  </si>
  <si>
    <t>#K(Rest, me? Oh, you're too kind,
Instructor, but I don't need it.
Not after four swim races...)</t>
  </si>
  <si>
    <t>#E[1]#M[9]</t>
  </si>
  <si>
    <t>#K(Haha. We'll just have to try and hang
in there. As bad as this is, it's our last
chance to do it together.)</t>
  </si>
  <si>
    <t>#E[9]#M[A]</t>
  </si>
  <si>
    <t>#K(Rean, next time you think TORTURE would
be more fun together, DON'T call me. Ugh.
What is Instructor Neithardt thinking?)</t>
  </si>
  <si>
    <t>#E_F#M[A]</t>
  </si>
  <si>
    <t>#K(Trying to scrutinize the unfathomable
will only tire you out. Just give it up
and don't drown.)</t>
  </si>
  <si>
    <t>#E_0#M[4]</t>
  </si>
  <si>
    <t>#K(Haha...)</t>
  </si>
  <si>
    <t>Female Voice</t>
  </si>
  <si>
    <t>#0T#6SHooold it right there!</t>
  </si>
  <si>
    <t>C</t>
  </si>
  <si>
    <t>A</t>
  </si>
  <si>
    <t>#K#0T...What are all of YOU doing here?</t>
  </si>
  <si>
    <t>#K#FI could ask you the same thing! How could
you all be so heartless, coming here and
having fun without inviting us?</t>
  </si>
  <si>
    <t>#K#FDeciding to train by yourselves without
even extending the offer to us? Honestly,
I expected better of you.</t>
  </si>
  <si>
    <t>#K#FF-For the record, I was perfectly content
to just watch, but they roped me into it.</t>
  </si>
  <si>
    <t>#E_E#M_0</t>
  </si>
  <si>
    <t>#K#FSame here.</t>
  </si>
  <si>
    <t>#4KHow you humans can just casually strip
off most of your clothes when it's this
cold outside is truly mindboggling.</t>
  </si>
  <si>
    <t>#K#FEither way, it's no fair hogging the pool.</t>
  </si>
  <si>
    <t>#K#FYeah! We wanna swim, too!</t>
  </si>
  <si>
    <t>#K#FTotally. And that's why we're here to
liven up your sad-faced little party...</t>
  </si>
  <si>
    <t>#E_6...by challenging you all to a rollicking
TEAM BATTLE!</t>
  </si>
  <si>
    <t>#3KA challenge, huh?</t>
  </si>
  <si>
    <t>#K#FVery well. We accept.</t>
  </si>
  <si>
    <t>#E[3]This battle will consist of five races,
each matching a man against a woman.
Whichever team secures more victories wins.</t>
  </si>
  <si>
    <t>And to raise the stakes, the losing team will
have to do whatever the winning team asks
of them.</t>
  </si>
  <si>
    <t>#E_2How does that sound?</t>
  </si>
  <si>
    <t>#4K#FSounds like I'd better start thinking
of what I want you guys to do.</t>
  </si>
  <si>
    <t>D</t>
  </si>
  <si>
    <t>9</t>
  </si>
  <si>
    <t>#E[D]#M_9</t>
  </si>
  <si>
    <t>#KU-Umm...</t>
  </si>
  <si>
    <t>#KI take it we don't really get any
say in all this, do we?</t>
  </si>
  <si>
    <t>#KHrm... Still...</t>
  </si>
  <si>
    <t>#KAidios have mercy on whoever gets matched
against Laura and Fie--they'll have one hell
of an uphill battle. That said...</t>
  </si>
  <si>
    <t>#E_2I think we still have a perfectly good chance
of winning this.</t>
  </si>
  <si>
    <t>#KHeh. Totally. They're all worthy
competitors.</t>
  </si>
  <si>
    <t>#E_2#M_A</t>
  </si>
  <si>
    <t>#KThen let's not waste time! Schwarzer, you're
up first! Get out there and earn the men's
team a glorious victory to inspire the rest!</t>
  </si>
  <si>
    <t>#E_6#5SAnd remember: failure is not an option!</t>
  </si>
  <si>
    <t>#KY-Yes, sir!</t>
  </si>
  <si>
    <t>#3KHeh. So, you're sticking poor Rean out
in front, are you? Well, in that case...</t>
  </si>
  <si>
    <t>1</t>
  </si>
  <si>
    <t>#E_0#M[9]</t>
  </si>
  <si>
    <t>#K#F(Now that I think about it, it's been
a long time since I got to check out
the girls in their swimsuits...)</t>
  </si>
  <si>
    <t>Admire Alisa</t>
  </si>
  <si>
    <t>Admire Laura</t>
  </si>
  <si>
    <t>Admire Emma</t>
  </si>
  <si>
    <t>Admire Fie</t>
  </si>
  <si>
    <t>Admire Millium</t>
  </si>
  <si>
    <t>Admire Sara</t>
  </si>
  <si>
    <t>#K#0T(Mmm... She IS pretty cute. It's not hard
to see why she's the pride of Roer...)</t>
  </si>
  <si>
    <t>111J[autoEJ]</t>
  </si>
  <si>
    <t>[autoE0]</t>
  </si>
  <si>
    <t>[autoM0]</t>
  </si>
  <si>
    <t>3</t>
  </si>
  <si>
    <t>#K(...Wait. What am I thinking?)</t>
  </si>
  <si>
    <t>Haha. Looks like you're on deck, Alisa.</t>
  </si>
  <si>
    <t>M-Me?!</t>
  </si>
  <si>
    <t>I just let Rean's wandering gaze pick
for me. Now show us what you've got!</t>
  </si>
  <si>
    <t>#K#0T(Laura sure is toned. Must be all that
sword training. And those powerful legs...)</t>
  </si>
  <si>
    <t>11J[autoEJ]</t>
  </si>
  <si>
    <t>#K(...Ack! If I let those thoughts go any
further, her dad will pop up and kill me!)</t>
  </si>
  <si>
    <t>4</t>
  </si>
  <si>
    <t>Haha. Looks like you're on deck, Laura.</t>
  </si>
  <si>
    <t>Wh-Why me...?</t>
  </si>
  <si>
    <t>#K#0T(Seeing Emma like this, I remember us studying
together...though the material was never the
most memorable thing about those sessions...)</t>
  </si>
  <si>
    <t>110[autoE0]</t>
  </si>
  <si>
    <t>#K(...Wait. Shouldn't think those thoughts
while I'm just wearing swim trunks.)</t>
  </si>
  <si>
    <t>Haha. Looks like you're on deck, Emma.</t>
  </si>
  <si>
    <t>M-Me...? But I'm...</t>
  </si>
  <si>
    <t>#K#0T(She looks half asleep... Not that I'm
really surprised. Kinda makes me want
to tousle her hair.)</t>
  </si>
  <si>
    <t>#E_8#M[A]</t>
  </si>
  <si>
    <t>#K(...Wait. Gotta get my head back in the
game. She'd be a dangerous opponent
even if she WERE half asleep.)</t>
  </si>
  <si>
    <t>Haha. Looks like you're on deck, Fie.</t>
  </si>
  <si>
    <t>Oh, goodie.</t>
  </si>
  <si>
    <t>#K#0T(Haha... Looking at Millium now, I almost
want to break out the floaters or an
inner tube with cartoon fish on it.)</t>
  </si>
  <si>
    <t>111I[autoEI]</t>
  </si>
  <si>
    <t>#K(I shouldn't be taken in by her cutesy
mannerisms. I know what a handful she is.)</t>
  </si>
  <si>
    <t>#E[5]#M_0</t>
  </si>
  <si>
    <t>Heeheehee. I saw you checkin' out
my hot beach bod, Rean!</t>
  </si>
  <si>
    <t>Y'know, I'll bet he's just itching to
take you on!</t>
  </si>
  <si>
    <t>Well, I'm up for it! Let's get it on!</t>
  </si>
  <si>
    <t>All right! Get out there and show us
what you can do!</t>
  </si>
  <si>
    <t>#K#0T(...Man, if swimsuits had feelings,
that would be the happiest piece of
fabric in Erebonia.)</t>
  </si>
  <si>
    <t>#K(...Wait. Has all her teasing actually
lulled me into finding her appealing?)</t>
  </si>
  <si>
    <t>You know, I get the feeling that Rean
wants to challenge YOU, Instructor.</t>
  </si>
  <si>
    <t>Me, huh?</t>
  </si>
  <si>
    <t>No one said she was out of the running.
Besides, I could feel the heat of Rean's
wistful gaze from here.</t>
  </si>
  <si>
    <t>Get out there and win one for the team,
Teach.</t>
  </si>
  <si>
    <t>But...</t>
  </si>
  <si>
    <t>#E_2#M_4...Well, fine. But I don't wanna hear
any boo-hoos when I cream you, Rean!</t>
  </si>
  <si>
    <t>AniEvLevelUp</t>
  </si>
  <si>
    <t>C_PLY007_BT1</t>
  </si>
  <si>
    <t>BTL_LEVELUP_01</t>
  </si>
  <si>
    <t>#K*sigh* I knew I wouldn't quite match
up to you, Rean.</t>
  </si>
  <si>
    <t>#E_8#M_4Heehee. You've become a pretty good
swimmer.</t>
  </si>
  <si>
    <t>#E_4#M_9</t>
  </si>
  <si>
    <t>#3KThanks. You really made me earn it out there.</t>
  </si>
  <si>
    <t>#KUmm... You weren't holding back on
purpose just for my sake, were you?</t>
  </si>
  <si>
    <t xml:space="preserve">#3KOf course not. </t>
  </si>
  <si>
    <t>#E[1]I suppose I just should've paced
myself better.</t>
  </si>
  <si>
    <t>#K#0TOkay, that's enough chitchat for now!
We've got plenty more races to get through!</t>
  </si>
  <si>
    <t>#E_2#M_0Get back here so we can start the next one.</t>
  </si>
  <si>
    <t>#4KR-Right!</t>
  </si>
  <si>
    <t>#K*sigh* It seems the victory is yours today.</t>
  </si>
  <si>
    <t>#E_8#M_4Haha. You've really become an exceptional
swimmer. I'm impressed.</t>
  </si>
  <si>
    <t>#3KWell, I was fighting to the very last
breath and things STILL could have
gone either way.</t>
  </si>
  <si>
    <t>#KHaha. It looks like victory is mine.</t>
  </si>
  <si>
    <t>#E_8#M_4</t>
  </si>
  <si>
    <t>#3KYou won this one. I should've known
you'd blow me out of the water.</t>
  </si>
  <si>
    <t>#E[9](It would've been nice to impress her
with a win, though...)</t>
  </si>
  <si>
    <t>#KY-Yes, Instructor!</t>
  </si>
  <si>
    <t>#KHeehee. You really are good at this,
Rean.</t>
  </si>
  <si>
    <t>#E_4I don't suppose I gave you much
competition, did I?</t>
  </si>
  <si>
    <t>#3KHaha. Nah, you did fine. It was good
to swim with you.</t>
  </si>
  <si>
    <t>#E_E#M_4</t>
  </si>
  <si>
    <t>#KRean... You weren't holding back on me,
were you?</t>
  </si>
  <si>
    <t>#3KThat wasn't my intent. I'm sorry if it
came across that way.</t>
  </si>
  <si>
    <t>I shouldn't have blown all my energy
at the start, that's all.</t>
  </si>
  <si>
    <t>#KS-Sorry, Instructor.</t>
  </si>
  <si>
    <t>#KYou win this one.</t>
  </si>
  <si>
    <t>#E_8#M_9You swim like a man who's being chased.</t>
  </si>
  <si>
    <t>#3KHaha... Wait. What?</t>
  </si>
  <si>
    <t>#KYay, I win.</t>
  </si>
  <si>
    <t>#3KI should've seen this coming. Taken out by
a silver bullet.</t>
  </si>
  <si>
    <t>#E[9]#M[9](I was hoping I'd come out on top, though...)</t>
  </si>
  <si>
    <t>#KRoger that.</t>
  </si>
  <si>
    <t>#KAww... I can't believe I lost.</t>
  </si>
  <si>
    <t>#E_2And with my super-streamlined physique,
too!</t>
  </si>
  <si>
    <t>#3KHaha. I'm ready for a rematch any time.</t>
  </si>
  <si>
    <t>#KHuh? Didja hold back on me, Rean?</t>
  </si>
  <si>
    <t>#3KWell, that wasn't my intention...</t>
  </si>
  <si>
    <t>You're just...more streamlined in the
water than I anticipated.</t>
  </si>
  <si>
    <t>#KOkie dokie!</t>
  </si>
  <si>
    <t>#K*sigh* Looks like you win this round.</t>
  </si>
  <si>
    <t>#E_8#M_4I've gotta admit...I'm kind of impressed,
Rean. Maybe Neithardt really DID make
a man out of you. ㈱</t>
  </si>
  <si>
    <t>#3KHaha. Thanks, Instructor.</t>
  </si>
  <si>
    <t>#KWooooo! I win! Suck it, Rean! ♪</t>
  </si>
  <si>
    <t>#3KI guess I had that one coming, huh?
You show about as much mercy in
swimming as you do in a fight.</t>
  </si>
  <si>
    <t>#E[9]#M[0](It would've been cool to impress her
with a win, though...)</t>
  </si>
  <si>
    <t>#K...Whoopsie. I'm not setting a good
example just hanging back here, huh?</t>
  </si>
  <si>
    <t>#E_2#M_0We should get back to the others.</t>
  </si>
  <si>
    <t>#3KSounds good.</t>
  </si>
  <si>
    <t>One by one, the rest of Rean's team lined up for their
races...</t>
  </si>
  <si>
    <t>...but, in a move so devious they probably should have
seen it coming, the girls' team just put Laura and Fie
forward for every match.</t>
  </si>
  <si>
    <t>And as a result, the boys' team was soundly defeated.</t>
  </si>
  <si>
    <t>QS_5106_02_3</t>
  </si>
  <si>
    <t>AniEv0360</t>
  </si>
  <si>
    <t>AniEvRyoteGyu</t>
  </si>
  <si>
    <t>AniEvGakkari</t>
  </si>
  <si>
    <t>#KThere's no way that wasn't cheating...</t>
  </si>
  <si>
    <t>#KWell, technically, no one specified that
the same swimmer couldn't race more
than once, but come on...</t>
  </si>
  <si>
    <t>#4KHeehee. Well, if you have a problem with
our totally fair results, then--</t>
  </si>
  <si>
    <t>#KWhether you want to accept the result or
not, a defeat is a defeat.</t>
  </si>
  <si>
    <t>#E_2Crying about your opponent not playing
by the rules wouldn't save you in a war
zone. This swimming pool is no different.</t>
  </si>
  <si>
    <t>#4KIt kind of IS, but...</t>
  </si>
  <si>
    <t>#KOh...?</t>
  </si>
  <si>
    <t>#K#FMorality is a very personal thing. Everyone
has times when they need to stray from the
path of righteousness.</t>
  </si>
  <si>
    <t>#E_2What one person perceives as an act of
cowardice might be part of another's master
plan to defeat them.</t>
  </si>
  <si>
    <t>The strategy employed by Instructor Sara
may seem unreasonable to you. Perhaps even
'cheap.' I can certainly understand that.</t>
  </si>
  <si>
    <t>#E[3]But there's no way of getting around it:
defeat is defeat.</t>
  </si>
  <si>
    <t>#E_6She chose the most effective strategy
available to her and claimed victory over us.
That's the way it is.</t>
  </si>
  <si>
    <t>#K#0TW-Well, it's hard to argue with that...</t>
  </si>
  <si>
    <t>#4KI'm surprised to see you, of all people,
backing up Instructor Sara's loophole-
exploiting strategy, though.</t>
  </si>
  <si>
    <t>#KHeh. So am I. What brought this on?</t>
  </si>
  <si>
    <t>#KNothing in particular.</t>
  </si>
  <si>
    <t>#E_0I still find myself less than thrilled
with your ways, and by extension the
practices of the Bracer Guild...</t>
  </si>
  <si>
    <t>...but I can't deny that the guild's
existence, and its methods, will be a
vital part of this nation's future.</t>
  </si>
  <si>
    <t>#E_4#M_0</t>
  </si>
  <si>
    <t>#K#0TI see...</t>
  </si>
  <si>
    <t>#K#0TGlad to see you've had a change of heart.</t>
  </si>
  <si>
    <t>#KI wouldn't go that far.</t>
  </si>
  <si>
    <t>Anyway, let's get this over with.
What are your orders?</t>
  </si>
  <si>
    <t>#K#0TOhhh, I'd almost forgotten about that.</t>
  </si>
  <si>
    <t>#4KOh! Oh! How about we all play TAG?!</t>
  </si>
  <si>
    <t>That'd be way more fun than some
boring old training!</t>
  </si>
  <si>
    <t>#KHaha. I had almost managed to forget
that we'd done that once before.</t>
  </si>
  <si>
    <t>#KHaha. Honestly, that doesn't sound like
a bad idea.</t>
  </si>
  <si>
    <t>#KIs that it? I was expecting something far
more grueling, like hours of push ups
while you ate cake in front of us.</t>
  </si>
  <si>
    <t>8</t>
  </si>
  <si>
    <t>#K#1300WH-Hey, now! The girls made their choice,
and who are we to question it?</t>
  </si>
  <si>
    <t>#K#1300WUmm... Yes, that's absolutely true!
We must give the winners their due.</t>
  </si>
  <si>
    <t>#KThe desperation is palpable.</t>
  </si>
  <si>
    <t>#KHeehee. Weeell, I guess we can go with
that, then.</t>
  </si>
  <si>
    <t>#KThere's no harm in making the punishment
fun for everyone.</t>
  </si>
  <si>
    <t>#KHaha. Well said.</t>
  </si>
  <si>
    <t>#E[Q]#M_0</t>
  </si>
  <si>
    <t>#KYaaay!</t>
  </si>
  <si>
    <t>#E_6Okay, I pick Major Neithardt to be
'it' first, then!</t>
  </si>
  <si>
    <t>#KM-Me...?!</t>
  </si>
  <si>
    <t>In the end, they all chased each other around the pool until
no one had any energy left.</t>
  </si>
  <si>
    <t>As usual, poor, pitiable Rean found himself accused of many
scandalous acts he certainly had no intention of
committing.</t>
  </si>
  <si>
    <t>But eventually, their strange yet surprisingly enjoyable
training came to an end.</t>
  </si>
  <si>
    <t>QS5106_CHECK_FRIEND_M</t>
  </si>
  <si>
    <t>QS5106_CHECK_FRIEND_F</t>
  </si>
  <si>
    <t>QS1506_TACTICS_LINK_EXP</t>
  </si>
  <si>
    <t>QS5106_MG</t>
  </si>
  <si>
    <t>I_NOTE_HELP100</t>
  </si>
  <si>
    <t>I_MGSWIM</t>
  </si>
  <si>
    <t>event/ev2wo000.eff</t>
  </si>
  <si>
    <t>event/ev2wo001.eff</t>
  </si>
  <si>
    <t>event/ev2wo002.eff</t>
  </si>
  <si>
    <t>AniEv9000</t>
  </si>
  <si>
    <t>AniEv9001</t>
  </si>
  <si>
    <t>AniEv9002</t>
  </si>
  <si>
    <t>QS5106_MG_MAIN</t>
  </si>
  <si>
    <t>Try Again</t>
  </si>
  <si>
    <t>Accept Defeat</t>
  </si>
  <si>
    <t>QS5106_MG_MAIN</t>
  </si>
  <si>
    <t>QS5106_MG_STANDBY</t>
  </si>
  <si>
    <t>#5S#0TTake your positions and...begin!</t>
  </si>
  <si>
    <t>QS5106_MG_START</t>
  </si>
  <si>
    <t>QS5106_MG_SWIM_GO</t>
  </si>
  <si>
    <t>QS5106_MG_SWIM_WAIT</t>
  </si>
  <si>
    <t>AniEv9002_MG</t>
  </si>
  <si>
    <t>AniEvWait</t>
  </si>
  <si>
    <t>QS5106_MG_SWIM_TERMINATE</t>
  </si>
  <si>
    <t>QS5106_MG_STANDBY</t>
  </si>
  <si>
    <t>QS5106_MG_START</t>
  </si>
  <si>
    <t>QS5106_MG_SWIM_GO</t>
  </si>
  <si>
    <t>QS5106_MG_SWIM_WAIT</t>
  </si>
  <si>
    <t>QS5106_MG_SWIM_TERMINATE</t>
  </si>
  <si>
    <t>QS_5106_03</t>
  </si>
  <si>
    <t>#K*sigh* I wasn't expecting to be forced to
participate in that horseplay as well...</t>
  </si>
  <si>
    <t>#E_0#M_4Still, it wasn't a completely unenjoyable
change of pace.</t>
  </si>
  <si>
    <t>#4KThat's true. Personally, I'm exhausted.</t>
  </si>
  <si>
    <t>#E_0#M_0Umm... Sir...</t>
  </si>
  <si>
    <t>I wanted to thank you for doing all of this
for us. And for all the other times, too.</t>
  </si>
  <si>
    <t>#KHaha. There's no need to thank me.</t>
  </si>
  <si>
    <t>#E_0Hmm... Let's see.</t>
  </si>
  <si>
    <t>Take this. It's not much of a parting gift,
but I'd like you to have it all the same.</t>
  </si>
  <si>
    <t xml:space="preserve">Received </t>
  </si>
  <si>
    <t>.</t>
  </si>
  <si>
    <t>#4KAre you sure?</t>
  </si>
  <si>
    <t>#KWhen am I ever not sure? I hope you'll
make good use of it.</t>
  </si>
  <si>
    <t>#E[1]I'll be returning to the faculty lounge
for a while before departing the academy.</t>
  </si>
  <si>
    <t>#E_0#M_4If you happen to need something, just
stop by and speak to me there.</t>
  </si>
  <si>
    <t>#KHaha. I will, sir.</t>
  </si>
  <si>
    <t>#3CQuest [Swimming Lessons: The Return] completed!#0C</t>
  </si>
  <si>
    <t>FC_AddAP_1</t>
  </si>
  <si>
    <t>_QS_5106_02</t>
  </si>
  <si>
    <t>fill</t>
  </si>
  <si>
    <t>_QS_5106_02_2</t>
  </si>
  <si>
    <t>_QS_5106_02_3</t>
  </si>
  <si>
    <t>_QS5106_MG</t>
  </si>
  <si>
    <t>_QS5106_MG_MAIN</t>
  </si>
  <si>
    <t>_QS5106_MG_START</t>
  </si>
  <si>
    <t>_QS_5106_03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</si>
</sst>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FF7A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E1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A9FF73"/>
      </patternFill>
    </fill>
    <fill>
      <patternFill patternType="solid">
        <fgColor rgb="FF96FF73"/>
      </patternFill>
    </fill>
    <fill>
      <patternFill patternType="solid">
        <fgColor rgb="FF91FF73"/>
      </patternFill>
    </fill>
    <fill>
      <patternFill patternType="solid">
        <fgColor rgb="FFFF8A73"/>
      </patternFill>
    </fill>
    <fill>
      <patternFill patternType="solid">
        <fgColor rgb="FFFFB773"/>
      </patternFill>
    </fill>
    <fill>
      <patternFill patternType="solid">
        <fgColor rgb="FFFFF1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DA73"/>
      </patternFill>
    </fill>
    <fill>
      <patternFill patternType="solid">
        <fgColor rgb="FFFFC273"/>
      </patternFill>
    </fill>
    <fill>
      <patternFill patternType="solid">
        <fgColor rgb="FFFFEC73"/>
      </patternFill>
    </fill>
    <fill>
      <patternFill patternType="solid">
        <fgColor rgb="FF73FFC2"/>
      </patternFill>
    </fill>
    <fill>
      <patternFill patternType="solid">
        <fgColor rgb="FFFF8373"/>
      </patternFill>
    </fill>
    <fill>
      <patternFill patternType="solid">
        <fgColor rgb="FFFF9D73"/>
      </patternFill>
    </fill>
    <fill>
      <patternFill patternType="solid">
        <fgColor rgb="FFADFF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D5FF73"/>
      </patternFill>
    </fill>
    <fill>
      <patternFill patternType="solid">
        <fgColor rgb="FFA6FF73"/>
      </patternFill>
    </fill>
    <fill>
      <patternFill patternType="solid">
        <fgColor rgb="FFEFFF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73FFAD"/>
      </patternFill>
    </fill>
    <fill>
      <patternFill patternType="solid">
        <fgColor rgb="FFFFC573"/>
      </patternFill>
    </fill>
    <fill>
      <patternFill patternType="solid">
        <fgColor rgb="FFFFA473"/>
      </patternFill>
    </fill>
    <fill>
      <patternFill patternType="solid">
        <fgColor rgb="FF9F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85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984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988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1009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1012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1016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11</v>
      </c>
    </row>
    <row r="18" spans="1:6">
      <c r="A18" t="n">
        <v>1021</v>
      </c>
      <c r="B18" s="10" t="n">
        <v>12</v>
      </c>
      <c r="C18" s="7" t="n">
        <v>6447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11</v>
      </c>
      <c r="G19" s="4" t="s">
        <v>7</v>
      </c>
      <c r="H19" s="4" t="s">
        <v>7</v>
      </c>
      <c r="I19" s="4" t="s">
        <v>7</v>
      </c>
      <c r="J19" s="4" t="s">
        <v>12</v>
      </c>
    </row>
    <row r="20" spans="1:6">
      <c r="A20" t="n">
        <v>1024</v>
      </c>
      <c r="B20" s="11" t="n">
        <v>5</v>
      </c>
      <c r="C20" s="7" t="n">
        <v>30</v>
      </c>
      <c r="D20" s="7" t="n">
        <v>9728</v>
      </c>
      <c r="E20" s="7" t="n">
        <v>30</v>
      </c>
      <c r="F20" s="7" t="n">
        <v>9730</v>
      </c>
      <c r="G20" s="7" t="n">
        <v>8</v>
      </c>
      <c r="H20" s="7" t="n">
        <v>9</v>
      </c>
      <c r="I20" s="7" t="n">
        <v>1</v>
      </c>
      <c r="J20" s="12" t="n">
        <f t="normal" ca="1">A26</f>
        <v>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14</v>
      </c>
      <c r="H21" s="4" t="s">
        <v>14</v>
      </c>
      <c r="I21" s="4" t="s">
        <v>11</v>
      </c>
      <c r="J21" s="4" t="s">
        <v>11</v>
      </c>
      <c r="K21" s="4" t="s">
        <v>14</v>
      </c>
      <c r="L21" s="4" t="s">
        <v>14</v>
      </c>
      <c r="M21" s="4" t="s">
        <v>14</v>
      </c>
      <c r="N21" s="4" t="s">
        <v>14</v>
      </c>
      <c r="O21" s="4" t="s">
        <v>8</v>
      </c>
    </row>
    <row r="22" spans="1:6">
      <c r="A22" t="n">
        <v>1038</v>
      </c>
      <c r="B22" s="13" t="n">
        <v>50</v>
      </c>
      <c r="C22" s="7" t="n">
        <v>0</v>
      </c>
      <c r="D22" s="7" t="n">
        <v>8042</v>
      </c>
      <c r="E22" s="7" t="n">
        <v>0.300000011920929</v>
      </c>
      <c r="F22" s="7" t="n">
        <v>1000</v>
      </c>
      <c r="G22" s="7" t="n">
        <v>0</v>
      </c>
      <c r="H22" s="7" t="n">
        <v>0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15</v>
      </c>
    </row>
    <row r="23" spans="1:6">
      <c r="A23" t="s">
        <v>4</v>
      </c>
      <c r="B23" s="4" t="s">
        <v>5</v>
      </c>
      <c r="C23" s="4" t="s">
        <v>12</v>
      </c>
    </row>
    <row r="24" spans="1:6">
      <c r="A24" t="n">
        <v>1082</v>
      </c>
      <c r="B24" s="14" t="n">
        <v>3</v>
      </c>
      <c r="C24" s="12" t="n">
        <f t="normal" ca="1">A28</f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13</v>
      </c>
      <c r="F25" s="4" t="s">
        <v>11</v>
      </c>
      <c r="G25" s="4" t="s">
        <v>14</v>
      </c>
      <c r="H25" s="4" t="s">
        <v>14</v>
      </c>
      <c r="I25" s="4" t="s">
        <v>11</v>
      </c>
      <c r="J25" s="4" t="s">
        <v>11</v>
      </c>
      <c r="K25" s="4" t="s">
        <v>14</v>
      </c>
      <c r="L25" s="4" t="s">
        <v>14</v>
      </c>
      <c r="M25" s="4" t="s">
        <v>14</v>
      </c>
      <c r="N25" s="4" t="s">
        <v>14</v>
      </c>
      <c r="O25" s="4" t="s">
        <v>8</v>
      </c>
    </row>
    <row r="26" spans="1:6">
      <c r="A26" t="n">
        <v>1087</v>
      </c>
      <c r="B26" s="13" t="n">
        <v>50</v>
      </c>
      <c r="C26" s="7" t="n">
        <v>0</v>
      </c>
      <c r="D26" s="7" t="n">
        <v>8042</v>
      </c>
      <c r="E26" s="7" t="n">
        <v>0.699999988079071</v>
      </c>
      <c r="F26" s="7" t="n">
        <v>1000</v>
      </c>
      <c r="G26" s="7" t="n">
        <v>0</v>
      </c>
      <c r="H26" s="7" t="n">
        <v>0</v>
      </c>
      <c r="I26" s="7" t="n">
        <v>1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15</v>
      </c>
    </row>
    <row r="27" spans="1:6">
      <c r="A27" t="s">
        <v>4</v>
      </c>
      <c r="B27" s="4" t="s">
        <v>5</v>
      </c>
      <c r="C27" s="4" t="s">
        <v>7</v>
      </c>
      <c r="D27" s="4" t="s">
        <v>8</v>
      </c>
    </row>
    <row r="28" spans="1:6">
      <c r="A28" t="n">
        <v>1131</v>
      </c>
      <c r="B28" s="6" t="n">
        <v>2</v>
      </c>
      <c r="C28" s="7" t="n">
        <v>11</v>
      </c>
      <c r="D28" s="7" t="s">
        <v>16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11</v>
      </c>
      <c r="F29" s="4" t="s">
        <v>11</v>
      </c>
      <c r="G29" s="4" t="s">
        <v>11</v>
      </c>
      <c r="H29" s="4" t="s">
        <v>11</v>
      </c>
      <c r="I29" s="4" t="s">
        <v>11</v>
      </c>
      <c r="J29" s="4" t="s">
        <v>14</v>
      </c>
      <c r="K29" s="4" t="s">
        <v>14</v>
      </c>
      <c r="L29" s="4" t="s">
        <v>14</v>
      </c>
      <c r="M29" s="4" t="s">
        <v>8</v>
      </c>
    </row>
    <row r="30" spans="1:6">
      <c r="A30" t="n">
        <v>1145</v>
      </c>
      <c r="B30" s="15" t="n">
        <v>124</v>
      </c>
      <c r="C30" s="7" t="n">
        <v>255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65535</v>
      </c>
      <c r="J30" s="7" t="n">
        <v>0</v>
      </c>
      <c r="K30" s="7" t="n">
        <v>0</v>
      </c>
      <c r="L30" s="7" t="n">
        <v>0</v>
      </c>
      <c r="M30" s="7" t="s">
        <v>17</v>
      </c>
    </row>
    <row r="31" spans="1:6">
      <c r="A31" t="s">
        <v>4</v>
      </c>
      <c r="B31" s="4" t="s">
        <v>5</v>
      </c>
    </row>
    <row r="32" spans="1:6">
      <c r="A32" t="n">
        <v>1172</v>
      </c>
      <c r="B32" s="5" t="n">
        <v>1</v>
      </c>
    </row>
    <row r="33" spans="1:15" s="3" customFormat="1" customHeight="0">
      <c r="A33" s="3" t="s">
        <v>2</v>
      </c>
      <c r="B33" s="3" t="s">
        <v>18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1176</v>
      </c>
      <c r="B35" s="16" t="n">
        <v>94</v>
      </c>
      <c r="C35" s="7" t="n">
        <v>1</v>
      </c>
      <c r="D35" s="7" t="s">
        <v>19</v>
      </c>
      <c r="E35" s="7" t="n">
        <v>1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1191</v>
      </c>
      <c r="B37" s="16" t="n">
        <v>94</v>
      </c>
      <c r="C37" s="7" t="n">
        <v>1</v>
      </c>
      <c r="D37" s="7" t="s">
        <v>19</v>
      </c>
      <c r="E37" s="7" t="n">
        <v>2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1206</v>
      </c>
      <c r="B39" s="16" t="n">
        <v>94</v>
      </c>
      <c r="C39" s="7" t="n">
        <v>0</v>
      </c>
      <c r="D39" s="7" t="s">
        <v>19</v>
      </c>
      <c r="E39" s="7" t="n">
        <v>4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1221</v>
      </c>
      <c r="B41" s="16" t="n">
        <v>94</v>
      </c>
      <c r="C41" s="7" t="n">
        <v>1</v>
      </c>
      <c r="D41" s="7" t="s">
        <v>20</v>
      </c>
      <c r="E41" s="7" t="n">
        <v>1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1237</v>
      </c>
      <c r="B43" s="16" t="n">
        <v>94</v>
      </c>
      <c r="C43" s="7" t="n">
        <v>1</v>
      </c>
      <c r="D43" s="7" t="s">
        <v>20</v>
      </c>
      <c r="E43" s="7" t="n">
        <v>2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1253</v>
      </c>
      <c r="B45" s="16" t="n">
        <v>94</v>
      </c>
      <c r="C45" s="7" t="n">
        <v>0</v>
      </c>
      <c r="D45" s="7" t="s">
        <v>20</v>
      </c>
      <c r="E45" s="7" t="n">
        <v>4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1269</v>
      </c>
      <c r="B47" s="16" t="n">
        <v>94</v>
      </c>
      <c r="C47" s="7" t="n">
        <v>1</v>
      </c>
      <c r="D47" s="7" t="s">
        <v>21</v>
      </c>
      <c r="E47" s="7" t="n">
        <v>1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1283</v>
      </c>
      <c r="B49" s="16" t="n">
        <v>94</v>
      </c>
      <c r="C49" s="7" t="n">
        <v>1</v>
      </c>
      <c r="D49" s="7" t="s">
        <v>21</v>
      </c>
      <c r="E49" s="7" t="n">
        <v>2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1297</v>
      </c>
      <c r="B51" s="16" t="n">
        <v>94</v>
      </c>
      <c r="C51" s="7" t="n">
        <v>0</v>
      </c>
      <c r="D51" s="7" t="s">
        <v>21</v>
      </c>
      <c r="E51" s="7" t="n">
        <v>4</v>
      </c>
    </row>
    <row r="52" spans="1:5">
      <c r="A52" t="s">
        <v>4</v>
      </c>
      <c r="B52" s="4" t="s">
        <v>5</v>
      </c>
      <c r="C52" s="4" t="s">
        <v>7</v>
      </c>
      <c r="D52" s="4" t="s">
        <v>11</v>
      </c>
      <c r="E52" s="4" t="s">
        <v>8</v>
      </c>
      <c r="F52" s="4" t="s">
        <v>8</v>
      </c>
      <c r="G52" s="4" t="s">
        <v>7</v>
      </c>
    </row>
    <row r="53" spans="1:5">
      <c r="A53" t="n">
        <v>1311</v>
      </c>
      <c r="B53" s="17" t="n">
        <v>32</v>
      </c>
      <c r="C53" s="7" t="n">
        <v>1</v>
      </c>
      <c r="D53" s="7" t="n">
        <v>65533</v>
      </c>
      <c r="E53" s="7" t="s">
        <v>22</v>
      </c>
      <c r="F53" s="7" t="s">
        <v>23</v>
      </c>
      <c r="G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1325</v>
      </c>
      <c r="B55" s="16" t="n">
        <v>94</v>
      </c>
      <c r="C55" s="7" t="n">
        <v>1</v>
      </c>
      <c r="D55" s="7" t="s">
        <v>24</v>
      </c>
      <c r="E55" s="7" t="n">
        <v>16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1336</v>
      </c>
      <c r="B57" s="16" t="n">
        <v>94</v>
      </c>
      <c r="C57" s="7" t="n">
        <v>1</v>
      </c>
      <c r="D57" s="7" t="s">
        <v>25</v>
      </c>
      <c r="E57" s="7" t="n">
        <v>16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1347</v>
      </c>
      <c r="B59" s="18" t="n">
        <v>91</v>
      </c>
      <c r="C59" s="7" t="n">
        <v>1</v>
      </c>
      <c r="D59" s="7" t="s">
        <v>26</v>
      </c>
      <c r="E59" s="7" t="n">
        <v>1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5">
      <c r="A61" t="n">
        <v>1361</v>
      </c>
      <c r="B61" s="18" t="n">
        <v>91</v>
      </c>
      <c r="C61" s="7" t="n">
        <v>1</v>
      </c>
      <c r="D61" s="7" t="s">
        <v>27</v>
      </c>
      <c r="E61" s="7" t="n">
        <v>1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5">
      <c r="A63" t="n">
        <v>1375</v>
      </c>
      <c r="B63" s="18" t="n">
        <v>91</v>
      </c>
      <c r="C63" s="7" t="n">
        <v>1</v>
      </c>
      <c r="D63" s="7" t="s">
        <v>28</v>
      </c>
      <c r="E63" s="7" t="n">
        <v>1</v>
      </c>
    </row>
    <row r="64" spans="1:5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14</v>
      </c>
      <c r="G64" s="4" t="s">
        <v>7</v>
      </c>
      <c r="H64" s="4" t="s">
        <v>7</v>
      </c>
      <c r="I64" s="4" t="s">
        <v>12</v>
      </c>
    </row>
    <row r="65" spans="1:9">
      <c r="A65" t="n">
        <v>1389</v>
      </c>
      <c r="B65" s="11" t="n">
        <v>5</v>
      </c>
      <c r="C65" s="7" t="n">
        <v>35</v>
      </c>
      <c r="D65" s="7" t="n">
        <v>3</v>
      </c>
      <c r="E65" s="7" t="n">
        <v>0</v>
      </c>
      <c r="F65" s="7" t="n">
        <v>0</v>
      </c>
      <c r="G65" s="7" t="n">
        <v>2</v>
      </c>
      <c r="H65" s="7" t="n">
        <v>1</v>
      </c>
      <c r="I65" s="12" t="n">
        <f t="normal" ca="1">A69</f>
        <v>0</v>
      </c>
    </row>
    <row r="66" spans="1:9">
      <c r="A66" t="s">
        <v>4</v>
      </c>
      <c r="B66" s="4" t="s">
        <v>5</v>
      </c>
      <c r="C66" s="4" t="s">
        <v>12</v>
      </c>
    </row>
    <row r="67" spans="1:9">
      <c r="A67" t="n">
        <v>1403</v>
      </c>
      <c r="B67" s="14" t="n">
        <v>3</v>
      </c>
      <c r="C67" s="12" t="n">
        <f t="normal" ca="1">A91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14</v>
      </c>
      <c r="G68" s="4" t="s">
        <v>7</v>
      </c>
      <c r="H68" s="4" t="s">
        <v>7</v>
      </c>
      <c r="I68" s="4" t="s">
        <v>12</v>
      </c>
    </row>
    <row r="69" spans="1:9">
      <c r="A69" t="n">
        <v>1408</v>
      </c>
      <c r="B69" s="11" t="n">
        <v>5</v>
      </c>
      <c r="C69" s="7" t="n">
        <v>35</v>
      </c>
      <c r="D69" s="7" t="n">
        <v>3</v>
      </c>
      <c r="E69" s="7" t="n">
        <v>0</v>
      </c>
      <c r="F69" s="7" t="n">
        <v>1</v>
      </c>
      <c r="G69" s="7" t="n">
        <v>2</v>
      </c>
      <c r="H69" s="7" t="n">
        <v>1</v>
      </c>
      <c r="I69" s="12" t="n">
        <f t="normal" ca="1">A73</f>
        <v>0</v>
      </c>
    </row>
    <row r="70" spans="1:9">
      <c r="A70" t="s">
        <v>4</v>
      </c>
      <c r="B70" s="4" t="s">
        <v>5</v>
      </c>
      <c r="C70" s="4" t="s">
        <v>12</v>
      </c>
    </row>
    <row r="71" spans="1:9">
      <c r="A71" t="n">
        <v>1422</v>
      </c>
      <c r="B71" s="14" t="n">
        <v>3</v>
      </c>
      <c r="C71" s="12" t="n">
        <f t="normal" ca="1">A91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14</v>
      </c>
      <c r="G72" s="4" t="s">
        <v>7</v>
      </c>
      <c r="H72" s="4" t="s">
        <v>7</v>
      </c>
      <c r="I72" s="4" t="s">
        <v>12</v>
      </c>
    </row>
    <row r="73" spans="1:9">
      <c r="A73" t="n">
        <v>1427</v>
      </c>
      <c r="B73" s="11" t="n">
        <v>5</v>
      </c>
      <c r="C73" s="7" t="n">
        <v>35</v>
      </c>
      <c r="D73" s="7" t="n">
        <v>3</v>
      </c>
      <c r="E73" s="7" t="n">
        <v>0</v>
      </c>
      <c r="F73" s="7" t="n">
        <v>2</v>
      </c>
      <c r="G73" s="7" t="n">
        <v>2</v>
      </c>
      <c r="H73" s="7" t="n">
        <v>1</v>
      </c>
      <c r="I73" s="12" t="n">
        <f t="normal" ca="1">A77</f>
        <v>0</v>
      </c>
    </row>
    <row r="74" spans="1:9">
      <c r="A74" t="s">
        <v>4</v>
      </c>
      <c r="B74" s="4" t="s">
        <v>5</v>
      </c>
      <c r="C74" s="4" t="s">
        <v>12</v>
      </c>
    </row>
    <row r="75" spans="1:9">
      <c r="A75" t="n">
        <v>1441</v>
      </c>
      <c r="B75" s="14" t="n">
        <v>3</v>
      </c>
      <c r="C75" s="12" t="n">
        <f t="normal" ca="1">A91</f>
        <v>0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14</v>
      </c>
      <c r="G76" s="4" t="s">
        <v>7</v>
      </c>
      <c r="H76" s="4" t="s">
        <v>7</v>
      </c>
      <c r="I76" s="4" t="s">
        <v>12</v>
      </c>
    </row>
    <row r="77" spans="1:9">
      <c r="A77" t="n">
        <v>1446</v>
      </c>
      <c r="B77" s="11" t="n">
        <v>5</v>
      </c>
      <c r="C77" s="7" t="n">
        <v>35</v>
      </c>
      <c r="D77" s="7" t="n">
        <v>3</v>
      </c>
      <c r="E77" s="7" t="n">
        <v>0</v>
      </c>
      <c r="F77" s="7" t="n">
        <v>3</v>
      </c>
      <c r="G77" s="7" t="n">
        <v>2</v>
      </c>
      <c r="H77" s="7" t="n">
        <v>1</v>
      </c>
      <c r="I77" s="12" t="n">
        <f t="normal" ca="1">A81</f>
        <v>0</v>
      </c>
    </row>
    <row r="78" spans="1:9">
      <c r="A78" t="s">
        <v>4</v>
      </c>
      <c r="B78" s="4" t="s">
        <v>5</v>
      </c>
      <c r="C78" s="4" t="s">
        <v>12</v>
      </c>
    </row>
    <row r="79" spans="1:9">
      <c r="A79" t="n">
        <v>1460</v>
      </c>
      <c r="B79" s="14" t="n">
        <v>3</v>
      </c>
      <c r="C79" s="12" t="n">
        <f t="normal" ca="1">A91</f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14</v>
      </c>
      <c r="G80" s="4" t="s">
        <v>7</v>
      </c>
      <c r="H80" s="4" t="s">
        <v>7</v>
      </c>
      <c r="I80" s="4" t="s">
        <v>12</v>
      </c>
    </row>
    <row r="81" spans="1:9">
      <c r="A81" t="n">
        <v>1465</v>
      </c>
      <c r="B81" s="11" t="n">
        <v>5</v>
      </c>
      <c r="C81" s="7" t="n">
        <v>35</v>
      </c>
      <c r="D81" s="7" t="n">
        <v>3</v>
      </c>
      <c r="E81" s="7" t="n">
        <v>0</v>
      </c>
      <c r="F81" s="7" t="n">
        <v>4</v>
      </c>
      <c r="G81" s="7" t="n">
        <v>2</v>
      </c>
      <c r="H81" s="7" t="n">
        <v>1</v>
      </c>
      <c r="I81" s="12" t="n">
        <f t="normal" ca="1">A85</f>
        <v>0</v>
      </c>
    </row>
    <row r="82" spans="1:9">
      <c r="A82" t="s">
        <v>4</v>
      </c>
      <c r="B82" s="4" t="s">
        <v>5</v>
      </c>
      <c r="C82" s="4" t="s">
        <v>12</v>
      </c>
    </row>
    <row r="83" spans="1:9">
      <c r="A83" t="n">
        <v>1479</v>
      </c>
      <c r="B83" s="14" t="n">
        <v>3</v>
      </c>
      <c r="C83" s="12" t="n">
        <f t="normal" ca="1">A91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14</v>
      </c>
      <c r="G84" s="4" t="s">
        <v>7</v>
      </c>
      <c r="H84" s="4" t="s">
        <v>7</v>
      </c>
      <c r="I84" s="4" t="s">
        <v>12</v>
      </c>
    </row>
    <row r="85" spans="1:9">
      <c r="A85" t="n">
        <v>1484</v>
      </c>
      <c r="B85" s="11" t="n">
        <v>5</v>
      </c>
      <c r="C85" s="7" t="n">
        <v>35</v>
      </c>
      <c r="D85" s="7" t="n">
        <v>3</v>
      </c>
      <c r="E85" s="7" t="n">
        <v>0</v>
      </c>
      <c r="F85" s="7" t="n">
        <v>5</v>
      </c>
      <c r="G85" s="7" t="n">
        <v>2</v>
      </c>
      <c r="H85" s="7" t="n">
        <v>1</v>
      </c>
      <c r="I85" s="12" t="n">
        <f t="normal" ca="1">A89</f>
        <v>0</v>
      </c>
    </row>
    <row r="86" spans="1:9">
      <c r="A86" t="s">
        <v>4</v>
      </c>
      <c r="B86" s="4" t="s">
        <v>5</v>
      </c>
      <c r="C86" s="4" t="s">
        <v>12</v>
      </c>
    </row>
    <row r="87" spans="1:9">
      <c r="A87" t="n">
        <v>1498</v>
      </c>
      <c r="B87" s="14" t="n">
        <v>3</v>
      </c>
      <c r="C87" s="12" t="n">
        <f t="normal" ca="1">A91</f>
        <v>0</v>
      </c>
    </row>
    <row r="88" spans="1:9">
      <c r="A88" t="s">
        <v>4</v>
      </c>
      <c r="B88" s="4" t="s">
        <v>5</v>
      </c>
      <c r="C88" s="4" t="s">
        <v>7</v>
      </c>
      <c r="D88" s="4" t="s">
        <v>7</v>
      </c>
      <c r="E88" s="4" t="s">
        <v>7</v>
      </c>
      <c r="F88" s="4" t="s">
        <v>14</v>
      </c>
      <c r="G88" s="4" t="s">
        <v>7</v>
      </c>
      <c r="H88" s="4" t="s">
        <v>7</v>
      </c>
      <c r="I88" s="4" t="s">
        <v>12</v>
      </c>
    </row>
    <row r="89" spans="1:9">
      <c r="A89" t="n">
        <v>1503</v>
      </c>
      <c r="B89" s="11" t="n">
        <v>5</v>
      </c>
      <c r="C89" s="7" t="n">
        <v>35</v>
      </c>
      <c r="D89" s="7" t="n">
        <v>3</v>
      </c>
      <c r="E89" s="7" t="n">
        <v>0</v>
      </c>
      <c r="F89" s="7" t="n">
        <v>6</v>
      </c>
      <c r="G89" s="7" t="n">
        <v>2</v>
      </c>
      <c r="H89" s="7" t="n">
        <v>1</v>
      </c>
      <c r="I89" s="12" t="n">
        <f t="normal" ca="1">A91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14</v>
      </c>
      <c r="G90" s="4" t="s">
        <v>7</v>
      </c>
      <c r="H90" s="4" t="s">
        <v>7</v>
      </c>
      <c r="I90" s="4" t="s">
        <v>12</v>
      </c>
    </row>
    <row r="91" spans="1:9">
      <c r="A91" t="n">
        <v>1517</v>
      </c>
      <c r="B91" s="11" t="n">
        <v>5</v>
      </c>
      <c r="C91" s="7" t="n">
        <v>35</v>
      </c>
      <c r="D91" s="7" t="n">
        <v>3</v>
      </c>
      <c r="E91" s="7" t="n">
        <v>0</v>
      </c>
      <c r="F91" s="7" t="n">
        <v>6</v>
      </c>
      <c r="G91" s="7" t="n">
        <v>2</v>
      </c>
      <c r="H91" s="7" t="n">
        <v>1</v>
      </c>
      <c r="I91" s="12" t="n">
        <f t="normal" ca="1">A103</f>
        <v>0</v>
      </c>
    </row>
    <row r="92" spans="1:9">
      <c r="A92" t="s">
        <v>4</v>
      </c>
      <c r="B92" s="4" t="s">
        <v>5</v>
      </c>
      <c r="C92" s="4" t="s">
        <v>7</v>
      </c>
      <c r="D92" s="4" t="s">
        <v>8</v>
      </c>
      <c r="E92" s="4" t="s">
        <v>11</v>
      </c>
    </row>
    <row r="93" spans="1:9">
      <c r="A93" t="n">
        <v>1531</v>
      </c>
      <c r="B93" s="19" t="n">
        <v>62</v>
      </c>
      <c r="C93" s="7" t="n">
        <v>1</v>
      </c>
      <c r="D93" s="7" t="s">
        <v>29</v>
      </c>
      <c r="E93" s="7" t="n">
        <v>1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  <c r="E94" s="4" t="s">
        <v>11</v>
      </c>
    </row>
    <row r="95" spans="1:9">
      <c r="A95" t="n">
        <v>1547</v>
      </c>
      <c r="B95" s="19" t="n">
        <v>62</v>
      </c>
      <c r="C95" s="7" t="n">
        <v>0</v>
      </c>
      <c r="D95" s="7" t="s">
        <v>30</v>
      </c>
      <c r="E95" s="7" t="n">
        <v>1</v>
      </c>
    </row>
    <row r="96" spans="1:9">
      <c r="A96" t="s">
        <v>4</v>
      </c>
      <c r="B96" s="4" t="s">
        <v>5</v>
      </c>
      <c r="C96" s="4" t="s">
        <v>7</v>
      </c>
      <c r="D96" s="4" t="s">
        <v>8</v>
      </c>
      <c r="E96" s="4" t="s">
        <v>11</v>
      </c>
    </row>
    <row r="97" spans="1:9">
      <c r="A97" t="n">
        <v>1563</v>
      </c>
      <c r="B97" s="19" t="n">
        <v>62</v>
      </c>
      <c r="C97" s="7" t="n">
        <v>0</v>
      </c>
      <c r="D97" s="7" t="s">
        <v>29</v>
      </c>
      <c r="E97" s="7" t="n">
        <v>256</v>
      </c>
    </row>
    <row r="98" spans="1:9">
      <c r="A98" t="s">
        <v>4</v>
      </c>
      <c r="B98" s="4" t="s">
        <v>5</v>
      </c>
      <c r="C98" s="4" t="s">
        <v>7</v>
      </c>
      <c r="D98" s="4" t="s">
        <v>8</v>
      </c>
      <c r="E98" s="4" t="s">
        <v>11</v>
      </c>
    </row>
    <row r="99" spans="1:9">
      <c r="A99" t="n">
        <v>1579</v>
      </c>
      <c r="B99" s="19" t="n">
        <v>62</v>
      </c>
      <c r="C99" s="7" t="n">
        <v>1</v>
      </c>
      <c r="D99" s="7" t="s">
        <v>30</v>
      </c>
      <c r="E99" s="7" t="n">
        <v>256</v>
      </c>
    </row>
    <row r="100" spans="1:9">
      <c r="A100" t="s">
        <v>4</v>
      </c>
      <c r="B100" s="4" t="s">
        <v>5</v>
      </c>
      <c r="C100" s="4" t="s">
        <v>12</v>
      </c>
    </row>
    <row r="101" spans="1:9">
      <c r="A101" t="n">
        <v>1595</v>
      </c>
      <c r="B101" s="14" t="n">
        <v>3</v>
      </c>
      <c r="C101" s="12" t="n">
        <f t="normal" ca="1">A111</f>
        <v>0</v>
      </c>
    </row>
    <row r="102" spans="1:9">
      <c r="A102" t="s">
        <v>4</v>
      </c>
      <c r="B102" s="4" t="s">
        <v>5</v>
      </c>
      <c r="C102" s="4" t="s">
        <v>7</v>
      </c>
      <c r="D102" s="4" t="s">
        <v>8</v>
      </c>
      <c r="E102" s="4" t="s">
        <v>11</v>
      </c>
    </row>
    <row r="103" spans="1:9">
      <c r="A103" t="n">
        <v>1600</v>
      </c>
      <c r="B103" s="19" t="n">
        <v>62</v>
      </c>
      <c r="C103" s="7" t="n">
        <v>0</v>
      </c>
      <c r="D103" s="7" t="s">
        <v>29</v>
      </c>
      <c r="E103" s="7" t="n">
        <v>1</v>
      </c>
    </row>
    <row r="104" spans="1:9">
      <c r="A104" t="s">
        <v>4</v>
      </c>
      <c r="B104" s="4" t="s">
        <v>5</v>
      </c>
      <c r="C104" s="4" t="s">
        <v>7</v>
      </c>
      <c r="D104" s="4" t="s">
        <v>8</v>
      </c>
      <c r="E104" s="4" t="s">
        <v>11</v>
      </c>
    </row>
    <row r="105" spans="1:9">
      <c r="A105" t="n">
        <v>1616</v>
      </c>
      <c r="B105" s="19" t="n">
        <v>62</v>
      </c>
      <c r="C105" s="7" t="n">
        <v>1</v>
      </c>
      <c r="D105" s="7" t="s">
        <v>30</v>
      </c>
      <c r="E105" s="7" t="n">
        <v>1</v>
      </c>
    </row>
    <row r="106" spans="1:9">
      <c r="A106" t="s">
        <v>4</v>
      </c>
      <c r="B106" s="4" t="s">
        <v>5</v>
      </c>
      <c r="C106" s="4" t="s">
        <v>7</v>
      </c>
      <c r="D106" s="4" t="s">
        <v>8</v>
      </c>
      <c r="E106" s="4" t="s">
        <v>11</v>
      </c>
    </row>
    <row r="107" spans="1:9">
      <c r="A107" t="n">
        <v>1632</v>
      </c>
      <c r="B107" s="19" t="n">
        <v>62</v>
      </c>
      <c r="C107" s="7" t="n">
        <v>1</v>
      </c>
      <c r="D107" s="7" t="s">
        <v>29</v>
      </c>
      <c r="E107" s="7" t="n">
        <v>256</v>
      </c>
    </row>
    <row r="108" spans="1:9">
      <c r="A108" t="s">
        <v>4</v>
      </c>
      <c r="B108" s="4" t="s">
        <v>5</v>
      </c>
      <c r="C108" s="4" t="s">
        <v>7</v>
      </c>
      <c r="D108" s="4" t="s">
        <v>8</v>
      </c>
      <c r="E108" s="4" t="s">
        <v>11</v>
      </c>
    </row>
    <row r="109" spans="1:9">
      <c r="A109" t="n">
        <v>1648</v>
      </c>
      <c r="B109" s="19" t="n">
        <v>62</v>
      </c>
      <c r="C109" s="7" t="n">
        <v>0</v>
      </c>
      <c r="D109" s="7" t="s">
        <v>30</v>
      </c>
      <c r="E109" s="7" t="n">
        <v>256</v>
      </c>
    </row>
    <row r="110" spans="1:9">
      <c r="A110" t="s">
        <v>4</v>
      </c>
      <c r="B110" s="4" t="s">
        <v>5</v>
      </c>
    </row>
    <row r="111" spans="1:9">
      <c r="A111" t="n">
        <v>1664</v>
      </c>
      <c r="B111" s="5" t="n">
        <v>1</v>
      </c>
    </row>
    <row r="112" spans="1:9" s="3" customFormat="1" customHeight="0">
      <c r="A112" s="3" t="s">
        <v>2</v>
      </c>
      <c r="B112" s="3" t="s">
        <v>31</v>
      </c>
    </row>
    <row r="113" spans="1:5">
      <c r="A113" t="s">
        <v>4</v>
      </c>
      <c r="B113" s="4" t="s">
        <v>5</v>
      </c>
      <c r="C113" s="4" t="s">
        <v>7</v>
      </c>
      <c r="D113" s="4" t="s">
        <v>8</v>
      </c>
    </row>
    <row r="114" spans="1:5">
      <c r="A114" t="n">
        <v>1668</v>
      </c>
      <c r="B114" s="6" t="n">
        <v>2</v>
      </c>
      <c r="C114" s="7" t="n">
        <v>11</v>
      </c>
      <c r="D114" s="7" t="s">
        <v>32</v>
      </c>
    </row>
    <row r="115" spans="1:5">
      <c r="A115" t="s">
        <v>4</v>
      </c>
      <c r="B115" s="4" t="s">
        <v>5</v>
      </c>
      <c r="C115" s="4" t="s">
        <v>7</v>
      </c>
      <c r="D115" s="4" t="s">
        <v>7</v>
      </c>
    </row>
    <row r="116" spans="1:5">
      <c r="A116" t="n">
        <v>1680</v>
      </c>
      <c r="B116" s="8" t="n">
        <v>162</v>
      </c>
      <c r="C116" s="7" t="n">
        <v>0</v>
      </c>
      <c r="D116" s="7" t="n">
        <v>1</v>
      </c>
    </row>
    <row r="117" spans="1:5">
      <c r="A117" t="s">
        <v>4</v>
      </c>
      <c r="B117" s="4" t="s">
        <v>5</v>
      </c>
    </row>
    <row r="118" spans="1:5">
      <c r="A118" t="n">
        <v>1683</v>
      </c>
      <c r="B118" s="5" t="n">
        <v>1</v>
      </c>
    </row>
    <row r="119" spans="1:5" s="3" customFormat="1" customHeight="0">
      <c r="A119" s="3" t="s">
        <v>2</v>
      </c>
      <c r="B119" s="3" t="s">
        <v>33</v>
      </c>
    </row>
    <row r="120" spans="1:5">
      <c r="A120" t="s">
        <v>4</v>
      </c>
      <c r="B120" s="4" t="s">
        <v>5</v>
      </c>
      <c r="C120" s="4" t="s">
        <v>7</v>
      </c>
      <c r="D120" s="4" t="s">
        <v>11</v>
      </c>
    </row>
    <row r="121" spans="1:5">
      <c r="A121" t="n">
        <v>1684</v>
      </c>
      <c r="B121" s="20" t="n">
        <v>22</v>
      </c>
      <c r="C121" s="7" t="n">
        <v>20</v>
      </c>
      <c r="D121" s="7" t="n">
        <v>0</v>
      </c>
    </row>
    <row r="122" spans="1:5">
      <c r="A122" t="s">
        <v>4</v>
      </c>
      <c r="B122" s="4" t="s">
        <v>5</v>
      </c>
      <c r="C122" s="4" t="s">
        <v>7</v>
      </c>
      <c r="D122" s="4" t="s">
        <v>11</v>
      </c>
      <c r="E122" s="4" t="s">
        <v>11</v>
      </c>
      <c r="F122" s="4" t="s">
        <v>11</v>
      </c>
      <c r="G122" s="4" t="s">
        <v>11</v>
      </c>
      <c r="H122" s="4" t="s">
        <v>7</v>
      </c>
    </row>
    <row r="123" spans="1:5">
      <c r="A123" t="n">
        <v>1688</v>
      </c>
      <c r="B123" s="21" t="n">
        <v>25</v>
      </c>
      <c r="C123" s="7" t="n">
        <v>5</v>
      </c>
      <c r="D123" s="7" t="n">
        <v>65535</v>
      </c>
      <c r="E123" s="7" t="n">
        <v>65535</v>
      </c>
      <c r="F123" s="7" t="n">
        <v>65535</v>
      </c>
      <c r="G123" s="7" t="n">
        <v>65535</v>
      </c>
      <c r="H123" s="7" t="n">
        <v>0</v>
      </c>
    </row>
    <row r="124" spans="1:5">
      <c r="A124" t="s">
        <v>4</v>
      </c>
      <c r="B124" s="4" t="s">
        <v>5</v>
      </c>
      <c r="C124" s="4" t="s">
        <v>11</v>
      </c>
      <c r="D124" s="4" t="s">
        <v>7</v>
      </c>
      <c r="E124" s="4" t="s">
        <v>34</v>
      </c>
      <c r="F124" s="4" t="s">
        <v>7</v>
      </c>
      <c r="G124" s="4" t="s">
        <v>7</v>
      </c>
      <c r="H124" s="4" t="s">
        <v>7</v>
      </c>
    </row>
    <row r="125" spans="1:5">
      <c r="A125" t="n">
        <v>1699</v>
      </c>
      <c r="B125" s="22" t="n">
        <v>24</v>
      </c>
      <c r="C125" s="7" t="n">
        <v>65533</v>
      </c>
      <c r="D125" s="7" t="n">
        <v>11</v>
      </c>
      <c r="E125" s="7" t="s">
        <v>35</v>
      </c>
      <c r="F125" s="7" t="n">
        <v>6</v>
      </c>
      <c r="G125" s="7" t="n">
        <v>2</v>
      </c>
      <c r="H125" s="7" t="n">
        <v>0</v>
      </c>
    </row>
    <row r="126" spans="1:5">
      <c r="A126" t="s">
        <v>4</v>
      </c>
      <c r="B126" s="4" t="s">
        <v>5</v>
      </c>
    </row>
    <row r="127" spans="1:5">
      <c r="A127" t="n">
        <v>1790</v>
      </c>
      <c r="B127" s="23" t="n">
        <v>28</v>
      </c>
    </row>
    <row r="128" spans="1:5">
      <c r="A128" t="s">
        <v>4</v>
      </c>
      <c r="B128" s="4" t="s">
        <v>5</v>
      </c>
      <c r="C128" s="4" t="s">
        <v>7</v>
      </c>
    </row>
    <row r="129" spans="1:8">
      <c r="A129" t="n">
        <v>1791</v>
      </c>
      <c r="B129" s="24" t="n">
        <v>27</v>
      </c>
      <c r="C129" s="7" t="n">
        <v>0</v>
      </c>
    </row>
    <row r="130" spans="1:8">
      <c r="A130" t="s">
        <v>4</v>
      </c>
      <c r="B130" s="4" t="s">
        <v>5</v>
      </c>
      <c r="C130" s="4" t="s">
        <v>7</v>
      </c>
      <c r="D130" s="4" t="s">
        <v>11</v>
      </c>
      <c r="E130" s="4" t="s">
        <v>11</v>
      </c>
      <c r="F130" s="4" t="s">
        <v>11</v>
      </c>
      <c r="G130" s="4" t="s">
        <v>11</v>
      </c>
      <c r="H130" s="4" t="s">
        <v>7</v>
      </c>
    </row>
    <row r="131" spans="1:8">
      <c r="A131" t="n">
        <v>1793</v>
      </c>
      <c r="B131" s="21" t="n">
        <v>25</v>
      </c>
      <c r="C131" s="7" t="n">
        <v>5</v>
      </c>
      <c r="D131" s="7" t="n">
        <v>65535</v>
      </c>
      <c r="E131" s="7" t="n">
        <v>65535</v>
      </c>
      <c r="F131" s="7" t="n">
        <v>65535</v>
      </c>
      <c r="G131" s="7" t="n">
        <v>65535</v>
      </c>
      <c r="H131" s="7" t="n">
        <v>0</v>
      </c>
    </row>
    <row r="132" spans="1:8">
      <c r="A132" t="s">
        <v>4</v>
      </c>
      <c r="B132" s="4" t="s">
        <v>5</v>
      </c>
      <c r="C132" s="4" t="s">
        <v>7</v>
      </c>
      <c r="D132" s="4" t="s">
        <v>8</v>
      </c>
    </row>
    <row r="133" spans="1:8">
      <c r="A133" t="n">
        <v>1804</v>
      </c>
      <c r="B133" s="6" t="n">
        <v>2</v>
      </c>
      <c r="C133" s="7" t="n">
        <v>10</v>
      </c>
      <c r="D133" s="7" t="s">
        <v>36</v>
      </c>
    </row>
    <row r="134" spans="1:8">
      <c r="A134" t="s">
        <v>4</v>
      </c>
      <c r="B134" s="4" t="s">
        <v>5</v>
      </c>
      <c r="C134" s="4" t="s">
        <v>11</v>
      </c>
    </row>
    <row r="135" spans="1:8">
      <c r="A135" t="n">
        <v>1827</v>
      </c>
      <c r="B135" s="25" t="n">
        <v>16</v>
      </c>
      <c r="C135" s="7" t="n">
        <v>0</v>
      </c>
    </row>
    <row r="136" spans="1:8">
      <c r="A136" t="s">
        <v>4</v>
      </c>
      <c r="B136" s="4" t="s">
        <v>5</v>
      </c>
      <c r="C136" s="4" t="s">
        <v>7</v>
      </c>
      <c r="D136" s="4" t="s">
        <v>8</v>
      </c>
    </row>
    <row r="137" spans="1:8">
      <c r="A137" t="n">
        <v>1830</v>
      </c>
      <c r="B137" s="6" t="n">
        <v>2</v>
      </c>
      <c r="C137" s="7" t="n">
        <v>10</v>
      </c>
      <c r="D137" s="7" t="s">
        <v>37</v>
      </c>
    </row>
    <row r="138" spans="1:8">
      <c r="A138" t="s">
        <v>4</v>
      </c>
      <c r="B138" s="4" t="s">
        <v>5</v>
      </c>
      <c r="C138" s="4" t="s">
        <v>11</v>
      </c>
    </row>
    <row r="139" spans="1:8">
      <c r="A139" t="n">
        <v>1848</v>
      </c>
      <c r="B139" s="25" t="n">
        <v>16</v>
      </c>
      <c r="C139" s="7" t="n">
        <v>0</v>
      </c>
    </row>
    <row r="140" spans="1:8">
      <c r="A140" t="s">
        <v>4</v>
      </c>
      <c r="B140" s="4" t="s">
        <v>5</v>
      </c>
      <c r="C140" s="4" t="s">
        <v>7</v>
      </c>
      <c r="D140" s="4" t="s">
        <v>8</v>
      </c>
    </row>
    <row r="141" spans="1:8">
      <c r="A141" t="n">
        <v>1851</v>
      </c>
      <c r="B141" s="6" t="n">
        <v>2</v>
      </c>
      <c r="C141" s="7" t="n">
        <v>10</v>
      </c>
      <c r="D141" s="7" t="s">
        <v>38</v>
      </c>
    </row>
    <row r="142" spans="1:8">
      <c r="A142" t="s">
        <v>4</v>
      </c>
      <c r="B142" s="4" t="s">
        <v>5</v>
      </c>
      <c r="C142" s="4" t="s">
        <v>11</v>
      </c>
    </row>
    <row r="143" spans="1:8">
      <c r="A143" t="n">
        <v>1870</v>
      </c>
      <c r="B143" s="25" t="n">
        <v>16</v>
      </c>
      <c r="C143" s="7" t="n">
        <v>0</v>
      </c>
    </row>
    <row r="144" spans="1:8">
      <c r="A144" t="s">
        <v>4</v>
      </c>
      <c r="B144" s="4" t="s">
        <v>5</v>
      </c>
      <c r="C144" s="4" t="s">
        <v>7</v>
      </c>
    </row>
    <row r="145" spans="1:8">
      <c r="A145" t="n">
        <v>1873</v>
      </c>
      <c r="B145" s="26" t="n">
        <v>23</v>
      </c>
      <c r="C145" s="7" t="n">
        <v>20</v>
      </c>
    </row>
    <row r="146" spans="1:8">
      <c r="A146" t="s">
        <v>4</v>
      </c>
      <c r="B146" s="4" t="s">
        <v>5</v>
      </c>
    </row>
    <row r="147" spans="1:8">
      <c r="A147" t="n">
        <v>1875</v>
      </c>
      <c r="B147" s="5" t="n">
        <v>1</v>
      </c>
    </row>
    <row r="148" spans="1:8" s="3" customFormat="1" customHeight="0">
      <c r="A148" s="3" t="s">
        <v>2</v>
      </c>
      <c r="B148" s="3" t="s">
        <v>39</v>
      </c>
    </row>
    <row r="149" spans="1:8">
      <c r="A149" t="s">
        <v>4</v>
      </c>
      <c r="B149" s="4" t="s">
        <v>5</v>
      </c>
      <c r="C149" s="4" t="s">
        <v>7</v>
      </c>
      <c r="D149" s="4" t="s">
        <v>11</v>
      </c>
    </row>
    <row r="150" spans="1:8">
      <c r="A150" t="n">
        <v>1876</v>
      </c>
      <c r="B150" s="20" t="n">
        <v>22</v>
      </c>
      <c r="C150" s="7" t="n">
        <v>20</v>
      </c>
      <c r="D150" s="7" t="n">
        <v>0</v>
      </c>
    </row>
    <row r="151" spans="1:8">
      <c r="A151" t="s">
        <v>4</v>
      </c>
      <c r="B151" s="4" t="s">
        <v>5</v>
      </c>
      <c r="C151" s="4" t="s">
        <v>7</v>
      </c>
      <c r="D151" s="4" t="s">
        <v>13</v>
      </c>
      <c r="E151" s="4" t="s">
        <v>11</v>
      </c>
      <c r="F151" s="4" t="s">
        <v>7</v>
      </c>
    </row>
    <row r="152" spans="1:8">
      <c r="A152" t="n">
        <v>1880</v>
      </c>
      <c r="B152" s="27" t="n">
        <v>49</v>
      </c>
      <c r="C152" s="7" t="n">
        <v>3</v>
      </c>
      <c r="D152" s="7" t="n">
        <v>0.699999988079071</v>
      </c>
      <c r="E152" s="7" t="n">
        <v>500</v>
      </c>
      <c r="F152" s="7" t="n">
        <v>0</v>
      </c>
    </row>
    <row r="153" spans="1:8">
      <c r="A153" t="s">
        <v>4</v>
      </c>
      <c r="B153" s="4" t="s">
        <v>5</v>
      </c>
      <c r="C153" s="4" t="s">
        <v>7</v>
      </c>
      <c r="D153" s="4" t="s">
        <v>11</v>
      </c>
    </row>
    <row r="154" spans="1:8">
      <c r="A154" t="n">
        <v>1889</v>
      </c>
      <c r="B154" s="28" t="n">
        <v>58</v>
      </c>
      <c r="C154" s="7" t="n">
        <v>5</v>
      </c>
      <c r="D154" s="7" t="n">
        <v>300</v>
      </c>
    </row>
    <row r="155" spans="1:8">
      <c r="A155" t="s">
        <v>4</v>
      </c>
      <c r="B155" s="4" t="s">
        <v>5</v>
      </c>
      <c r="C155" s="4" t="s">
        <v>13</v>
      </c>
      <c r="D155" s="4" t="s">
        <v>11</v>
      </c>
    </row>
    <row r="156" spans="1:8">
      <c r="A156" t="n">
        <v>1893</v>
      </c>
      <c r="B156" s="29" t="n">
        <v>103</v>
      </c>
      <c r="C156" s="7" t="n">
        <v>0</v>
      </c>
      <c r="D156" s="7" t="n">
        <v>300</v>
      </c>
    </row>
    <row r="157" spans="1:8">
      <c r="A157" t="s">
        <v>4</v>
      </c>
      <c r="B157" s="4" t="s">
        <v>5</v>
      </c>
      <c r="C157" s="4" t="s">
        <v>7</v>
      </c>
      <c r="D157" s="4" t="s">
        <v>11</v>
      </c>
    </row>
    <row r="158" spans="1:8">
      <c r="A158" t="n">
        <v>1900</v>
      </c>
      <c r="B158" s="28" t="n">
        <v>58</v>
      </c>
      <c r="C158" s="7" t="n">
        <v>10</v>
      </c>
      <c r="D158" s="7" t="n">
        <v>300</v>
      </c>
    </row>
    <row r="159" spans="1:8">
      <c r="A159" t="s">
        <v>4</v>
      </c>
      <c r="B159" s="4" t="s">
        <v>5</v>
      </c>
      <c r="C159" s="4" t="s">
        <v>7</v>
      </c>
      <c r="D159" s="4" t="s">
        <v>11</v>
      </c>
    </row>
    <row r="160" spans="1:8">
      <c r="A160" t="n">
        <v>1904</v>
      </c>
      <c r="B160" s="28" t="n">
        <v>58</v>
      </c>
      <c r="C160" s="7" t="n">
        <v>12</v>
      </c>
      <c r="D160" s="7" t="n">
        <v>0</v>
      </c>
    </row>
    <row r="161" spans="1:6">
      <c r="A161" t="s">
        <v>4</v>
      </c>
      <c r="B161" s="4" t="s">
        <v>5</v>
      </c>
      <c r="C161" s="4" t="s">
        <v>7</v>
      </c>
      <c r="D161" s="4" t="s">
        <v>7</v>
      </c>
      <c r="E161" s="4" t="s">
        <v>7</v>
      </c>
      <c r="F161" s="4" t="s">
        <v>7</v>
      </c>
    </row>
    <row r="162" spans="1:6">
      <c r="A162" t="n">
        <v>1908</v>
      </c>
      <c r="B162" s="9" t="n">
        <v>14</v>
      </c>
      <c r="C162" s="7" t="n">
        <v>0</v>
      </c>
      <c r="D162" s="7" t="n">
        <v>0</v>
      </c>
      <c r="E162" s="7" t="n">
        <v>0</v>
      </c>
      <c r="F162" s="7" t="n">
        <v>4</v>
      </c>
    </row>
    <row r="163" spans="1:6">
      <c r="A163" t="s">
        <v>4</v>
      </c>
      <c r="B163" s="4" t="s">
        <v>5</v>
      </c>
      <c r="C163" s="4" t="s">
        <v>7</v>
      </c>
      <c r="D163" s="4" t="s">
        <v>11</v>
      </c>
      <c r="E163" s="4" t="s">
        <v>11</v>
      </c>
      <c r="F163" s="4" t="s">
        <v>7</v>
      </c>
    </row>
    <row r="164" spans="1:6">
      <c r="A164" t="n">
        <v>1913</v>
      </c>
      <c r="B164" s="21" t="n">
        <v>25</v>
      </c>
      <c r="C164" s="7" t="n">
        <v>1</v>
      </c>
      <c r="D164" s="7" t="n">
        <v>65535</v>
      </c>
      <c r="E164" s="7" t="n">
        <v>420</v>
      </c>
      <c r="F164" s="7" t="n">
        <v>5</v>
      </c>
    </row>
    <row r="165" spans="1:6">
      <c r="A165" t="s">
        <v>4</v>
      </c>
      <c r="B165" s="4" t="s">
        <v>5</v>
      </c>
      <c r="C165" s="4" t="s">
        <v>7</v>
      </c>
      <c r="D165" s="4" t="s">
        <v>11</v>
      </c>
      <c r="E165" s="4" t="s">
        <v>8</v>
      </c>
    </row>
    <row r="166" spans="1:6">
      <c r="A166" t="n">
        <v>1920</v>
      </c>
      <c r="B166" s="30" t="n">
        <v>51</v>
      </c>
      <c r="C166" s="7" t="n">
        <v>4</v>
      </c>
      <c r="D166" s="7" t="n">
        <v>0</v>
      </c>
      <c r="E166" s="7" t="s">
        <v>40</v>
      </c>
    </row>
    <row r="167" spans="1:6">
      <c r="A167" t="s">
        <v>4</v>
      </c>
      <c r="B167" s="4" t="s">
        <v>5</v>
      </c>
      <c r="C167" s="4" t="s">
        <v>11</v>
      </c>
    </row>
    <row r="168" spans="1:6">
      <c r="A168" t="n">
        <v>1933</v>
      </c>
      <c r="B168" s="25" t="n">
        <v>16</v>
      </c>
      <c r="C168" s="7" t="n">
        <v>0</v>
      </c>
    </row>
    <row r="169" spans="1:6">
      <c r="A169" t="s">
        <v>4</v>
      </c>
      <c r="B169" s="4" t="s">
        <v>5</v>
      </c>
      <c r="C169" s="4" t="s">
        <v>11</v>
      </c>
      <c r="D169" s="4" t="s">
        <v>34</v>
      </c>
      <c r="E169" s="4" t="s">
        <v>7</v>
      </c>
      <c r="F169" s="4" t="s">
        <v>7</v>
      </c>
    </row>
    <row r="170" spans="1:6">
      <c r="A170" t="n">
        <v>1936</v>
      </c>
      <c r="B170" s="31" t="n">
        <v>26</v>
      </c>
      <c r="C170" s="7" t="n">
        <v>0</v>
      </c>
      <c r="D170" s="7" t="s">
        <v>41</v>
      </c>
      <c r="E170" s="7" t="n">
        <v>2</v>
      </c>
      <c r="F170" s="7" t="n">
        <v>0</v>
      </c>
    </row>
    <row r="171" spans="1:6">
      <c r="A171" t="s">
        <v>4</v>
      </c>
      <c r="B171" s="4" t="s">
        <v>5</v>
      </c>
    </row>
    <row r="172" spans="1:6">
      <c r="A172" t="n">
        <v>2039</v>
      </c>
      <c r="B172" s="23" t="n">
        <v>28</v>
      </c>
    </row>
    <row r="173" spans="1:6">
      <c r="A173" t="s">
        <v>4</v>
      </c>
      <c r="B173" s="4" t="s">
        <v>5</v>
      </c>
      <c r="C173" s="4" t="s">
        <v>14</v>
      </c>
    </row>
    <row r="174" spans="1:6">
      <c r="A174" t="n">
        <v>2040</v>
      </c>
      <c r="B174" s="32" t="n">
        <v>15</v>
      </c>
      <c r="C174" s="7" t="n">
        <v>67108864</v>
      </c>
    </row>
    <row r="175" spans="1:6">
      <c r="A175" t="s">
        <v>4</v>
      </c>
      <c r="B175" s="4" t="s">
        <v>5</v>
      </c>
      <c r="C175" s="4" t="s">
        <v>11</v>
      </c>
      <c r="D175" s="4" t="s">
        <v>7</v>
      </c>
    </row>
    <row r="176" spans="1:6">
      <c r="A176" t="n">
        <v>2045</v>
      </c>
      <c r="B176" s="33" t="n">
        <v>89</v>
      </c>
      <c r="C176" s="7" t="n">
        <v>65533</v>
      </c>
      <c r="D176" s="7" t="n">
        <v>1</v>
      </c>
    </row>
    <row r="177" spans="1:6">
      <c r="A177" t="s">
        <v>4</v>
      </c>
      <c r="B177" s="4" t="s">
        <v>5</v>
      </c>
      <c r="C177" s="4" t="s">
        <v>7</v>
      </c>
      <c r="D177" s="4" t="s">
        <v>11</v>
      </c>
    </row>
    <row r="178" spans="1:6">
      <c r="A178" t="n">
        <v>2049</v>
      </c>
      <c r="B178" s="28" t="n">
        <v>58</v>
      </c>
      <c r="C178" s="7" t="n">
        <v>105</v>
      </c>
      <c r="D178" s="7" t="n">
        <v>300</v>
      </c>
    </row>
    <row r="179" spans="1:6">
      <c r="A179" t="s">
        <v>4</v>
      </c>
      <c r="B179" s="4" t="s">
        <v>5</v>
      </c>
      <c r="C179" s="4" t="s">
        <v>13</v>
      </c>
      <c r="D179" s="4" t="s">
        <v>11</v>
      </c>
    </row>
    <row r="180" spans="1:6">
      <c r="A180" t="n">
        <v>2053</v>
      </c>
      <c r="B180" s="29" t="n">
        <v>103</v>
      </c>
      <c r="C180" s="7" t="n">
        <v>1</v>
      </c>
      <c r="D180" s="7" t="n">
        <v>300</v>
      </c>
    </row>
    <row r="181" spans="1:6">
      <c r="A181" t="s">
        <v>4</v>
      </c>
      <c r="B181" s="4" t="s">
        <v>5</v>
      </c>
      <c r="C181" s="4" t="s">
        <v>7</v>
      </c>
      <c r="D181" s="4" t="s">
        <v>13</v>
      </c>
      <c r="E181" s="4" t="s">
        <v>11</v>
      </c>
      <c r="F181" s="4" t="s">
        <v>7</v>
      </c>
    </row>
    <row r="182" spans="1:6">
      <c r="A182" t="n">
        <v>2060</v>
      </c>
      <c r="B182" s="27" t="n">
        <v>49</v>
      </c>
      <c r="C182" s="7" t="n">
        <v>3</v>
      </c>
      <c r="D182" s="7" t="n">
        <v>1</v>
      </c>
      <c r="E182" s="7" t="n">
        <v>500</v>
      </c>
      <c r="F182" s="7" t="n">
        <v>0</v>
      </c>
    </row>
    <row r="183" spans="1:6">
      <c r="A183" t="s">
        <v>4</v>
      </c>
      <c r="B183" s="4" t="s">
        <v>5</v>
      </c>
      <c r="C183" s="4" t="s">
        <v>7</v>
      </c>
      <c r="D183" s="4" t="s">
        <v>11</v>
      </c>
    </row>
    <row r="184" spans="1:6">
      <c r="A184" t="n">
        <v>2069</v>
      </c>
      <c r="B184" s="28" t="n">
        <v>58</v>
      </c>
      <c r="C184" s="7" t="n">
        <v>11</v>
      </c>
      <c r="D184" s="7" t="n">
        <v>300</v>
      </c>
    </row>
    <row r="185" spans="1:6">
      <c r="A185" t="s">
        <v>4</v>
      </c>
      <c r="B185" s="4" t="s">
        <v>5</v>
      </c>
      <c r="C185" s="4" t="s">
        <v>7</v>
      </c>
      <c r="D185" s="4" t="s">
        <v>11</v>
      </c>
    </row>
    <row r="186" spans="1:6">
      <c r="A186" t="n">
        <v>2073</v>
      </c>
      <c r="B186" s="28" t="n">
        <v>58</v>
      </c>
      <c r="C186" s="7" t="n">
        <v>12</v>
      </c>
      <c r="D186" s="7" t="n">
        <v>0</v>
      </c>
    </row>
    <row r="187" spans="1:6">
      <c r="A187" t="s">
        <v>4</v>
      </c>
      <c r="B187" s="4" t="s">
        <v>5</v>
      </c>
      <c r="C187" s="4" t="s">
        <v>7</v>
      </c>
      <c r="D187" s="4" t="s">
        <v>11</v>
      </c>
      <c r="E187" s="4" t="s">
        <v>8</v>
      </c>
      <c r="F187" s="4" t="s">
        <v>8</v>
      </c>
      <c r="G187" s="4" t="s">
        <v>8</v>
      </c>
      <c r="H187" s="4" t="s">
        <v>8</v>
      </c>
    </row>
    <row r="188" spans="1:6">
      <c r="A188" t="n">
        <v>2077</v>
      </c>
      <c r="B188" s="30" t="n">
        <v>51</v>
      </c>
      <c r="C188" s="7" t="n">
        <v>3</v>
      </c>
      <c r="D188" s="7" t="n">
        <v>0</v>
      </c>
      <c r="E188" s="7" t="s">
        <v>42</v>
      </c>
      <c r="F188" s="7" t="s">
        <v>43</v>
      </c>
      <c r="G188" s="7" t="s">
        <v>44</v>
      </c>
      <c r="H188" s="7" t="s">
        <v>45</v>
      </c>
    </row>
    <row r="189" spans="1:6">
      <c r="A189" t="s">
        <v>4</v>
      </c>
      <c r="B189" s="4" t="s">
        <v>5</v>
      </c>
      <c r="C189" s="4" t="s">
        <v>7</v>
      </c>
      <c r="D189" s="4" t="s">
        <v>8</v>
      </c>
    </row>
    <row r="190" spans="1:6">
      <c r="A190" t="n">
        <v>2106</v>
      </c>
      <c r="B190" s="6" t="n">
        <v>2</v>
      </c>
      <c r="C190" s="7" t="n">
        <v>10</v>
      </c>
      <c r="D190" s="7" t="s">
        <v>36</v>
      </c>
    </row>
    <row r="191" spans="1:6">
      <c r="A191" t="s">
        <v>4</v>
      </c>
      <c r="B191" s="4" t="s">
        <v>5</v>
      </c>
      <c r="C191" s="4" t="s">
        <v>11</v>
      </c>
    </row>
    <row r="192" spans="1:6">
      <c r="A192" t="n">
        <v>2129</v>
      </c>
      <c r="B192" s="25" t="n">
        <v>16</v>
      </c>
      <c r="C192" s="7" t="n">
        <v>0</v>
      </c>
    </row>
    <row r="193" spans="1:8">
      <c r="A193" t="s">
        <v>4</v>
      </c>
      <c r="B193" s="4" t="s">
        <v>5</v>
      </c>
      <c r="C193" s="4" t="s">
        <v>7</v>
      </c>
      <c r="D193" s="4" t="s">
        <v>8</v>
      </c>
    </row>
    <row r="194" spans="1:8">
      <c r="A194" t="n">
        <v>2132</v>
      </c>
      <c r="B194" s="6" t="n">
        <v>2</v>
      </c>
      <c r="C194" s="7" t="n">
        <v>10</v>
      </c>
      <c r="D194" s="7" t="s">
        <v>37</v>
      </c>
    </row>
    <row r="195" spans="1:8">
      <c r="A195" t="s">
        <v>4</v>
      </c>
      <c r="B195" s="4" t="s">
        <v>5</v>
      </c>
      <c r="C195" s="4" t="s">
        <v>11</v>
      </c>
    </row>
    <row r="196" spans="1:8">
      <c r="A196" t="n">
        <v>2150</v>
      </c>
      <c r="B196" s="25" t="n">
        <v>16</v>
      </c>
      <c r="C196" s="7" t="n">
        <v>0</v>
      </c>
    </row>
    <row r="197" spans="1:8">
      <c r="A197" t="s">
        <v>4</v>
      </c>
      <c r="B197" s="4" t="s">
        <v>5</v>
      </c>
      <c r="C197" s="4" t="s">
        <v>7</v>
      </c>
      <c r="D197" s="4" t="s">
        <v>8</v>
      </c>
    </row>
    <row r="198" spans="1:8">
      <c r="A198" t="n">
        <v>2153</v>
      </c>
      <c r="B198" s="6" t="n">
        <v>2</v>
      </c>
      <c r="C198" s="7" t="n">
        <v>10</v>
      </c>
      <c r="D198" s="7" t="s">
        <v>38</v>
      </c>
    </row>
    <row r="199" spans="1:8">
      <c r="A199" t="s">
        <v>4</v>
      </c>
      <c r="B199" s="4" t="s">
        <v>5</v>
      </c>
      <c r="C199" s="4" t="s">
        <v>11</v>
      </c>
    </row>
    <row r="200" spans="1:8">
      <c r="A200" t="n">
        <v>2172</v>
      </c>
      <c r="B200" s="25" t="n">
        <v>16</v>
      </c>
      <c r="C200" s="7" t="n">
        <v>0</v>
      </c>
    </row>
    <row r="201" spans="1:8">
      <c r="A201" t="s">
        <v>4</v>
      </c>
      <c r="B201" s="4" t="s">
        <v>5</v>
      </c>
      <c r="C201" s="4" t="s">
        <v>7</v>
      </c>
    </row>
    <row r="202" spans="1:8">
      <c r="A202" t="n">
        <v>2175</v>
      </c>
      <c r="B202" s="26" t="n">
        <v>23</v>
      </c>
      <c r="C202" s="7" t="n">
        <v>20</v>
      </c>
    </row>
    <row r="203" spans="1:8">
      <c r="A203" t="s">
        <v>4</v>
      </c>
      <c r="B203" s="4" t="s">
        <v>5</v>
      </c>
    </row>
    <row r="204" spans="1:8">
      <c r="A204" t="n">
        <v>2177</v>
      </c>
      <c r="B204" s="5" t="n">
        <v>1</v>
      </c>
    </row>
    <row r="205" spans="1:8" s="3" customFormat="1" customHeight="0">
      <c r="A205" s="3" t="s">
        <v>2</v>
      </c>
      <c r="B205" s="3" t="s">
        <v>46</v>
      </c>
    </row>
    <row r="206" spans="1:8">
      <c r="A206" t="s">
        <v>4</v>
      </c>
      <c r="B206" s="4" t="s">
        <v>5</v>
      </c>
      <c r="C206" s="4" t="s">
        <v>7</v>
      </c>
      <c r="D206" s="4" t="s">
        <v>11</v>
      </c>
    </row>
    <row r="207" spans="1:8">
      <c r="A207" t="n">
        <v>2180</v>
      </c>
      <c r="B207" s="20" t="n">
        <v>22</v>
      </c>
      <c r="C207" s="7" t="n">
        <v>20</v>
      </c>
      <c r="D207" s="7" t="n">
        <v>0</v>
      </c>
    </row>
    <row r="208" spans="1:8">
      <c r="A208" t="s">
        <v>4</v>
      </c>
      <c r="B208" s="4" t="s">
        <v>5</v>
      </c>
      <c r="C208" s="4" t="s">
        <v>7</v>
      </c>
      <c r="D208" s="4" t="s">
        <v>13</v>
      </c>
      <c r="E208" s="4" t="s">
        <v>11</v>
      </c>
      <c r="F208" s="4" t="s">
        <v>7</v>
      </c>
    </row>
    <row r="209" spans="1:6">
      <c r="A209" t="n">
        <v>2184</v>
      </c>
      <c r="B209" s="27" t="n">
        <v>49</v>
      </c>
      <c r="C209" s="7" t="n">
        <v>3</v>
      </c>
      <c r="D209" s="7" t="n">
        <v>0.699999988079071</v>
      </c>
      <c r="E209" s="7" t="n">
        <v>500</v>
      </c>
      <c r="F209" s="7" t="n">
        <v>0</v>
      </c>
    </row>
    <row r="210" spans="1:6">
      <c r="A210" t="s">
        <v>4</v>
      </c>
      <c r="B210" s="4" t="s">
        <v>5</v>
      </c>
      <c r="C210" s="4" t="s">
        <v>7</v>
      </c>
      <c r="D210" s="4" t="s">
        <v>11</v>
      </c>
    </row>
    <row r="211" spans="1:6">
      <c r="A211" t="n">
        <v>2193</v>
      </c>
      <c r="B211" s="28" t="n">
        <v>58</v>
      </c>
      <c r="C211" s="7" t="n">
        <v>5</v>
      </c>
      <c r="D211" s="7" t="n">
        <v>300</v>
      </c>
    </row>
    <row r="212" spans="1:6">
      <c r="A212" t="s">
        <v>4</v>
      </c>
      <c r="B212" s="4" t="s">
        <v>5</v>
      </c>
      <c r="C212" s="4" t="s">
        <v>13</v>
      </c>
      <c r="D212" s="4" t="s">
        <v>11</v>
      </c>
    </row>
    <row r="213" spans="1:6">
      <c r="A213" t="n">
        <v>2197</v>
      </c>
      <c r="B213" s="29" t="n">
        <v>103</v>
      </c>
      <c r="C213" s="7" t="n">
        <v>0</v>
      </c>
      <c r="D213" s="7" t="n">
        <v>300</v>
      </c>
    </row>
    <row r="214" spans="1:6">
      <c r="A214" t="s">
        <v>4</v>
      </c>
      <c r="B214" s="4" t="s">
        <v>5</v>
      </c>
      <c r="C214" s="4" t="s">
        <v>7</v>
      </c>
      <c r="D214" s="4" t="s">
        <v>11</v>
      </c>
    </row>
    <row r="215" spans="1:6">
      <c r="A215" t="n">
        <v>2204</v>
      </c>
      <c r="B215" s="28" t="n">
        <v>58</v>
      </c>
      <c r="C215" s="7" t="n">
        <v>10</v>
      </c>
      <c r="D215" s="7" t="n">
        <v>300</v>
      </c>
    </row>
    <row r="216" spans="1:6">
      <c r="A216" t="s">
        <v>4</v>
      </c>
      <c r="B216" s="4" t="s">
        <v>5</v>
      </c>
      <c r="C216" s="4" t="s">
        <v>7</v>
      </c>
      <c r="D216" s="4" t="s">
        <v>11</v>
      </c>
    </row>
    <row r="217" spans="1:6">
      <c r="A217" t="n">
        <v>2208</v>
      </c>
      <c r="B217" s="28" t="n">
        <v>58</v>
      </c>
      <c r="C217" s="7" t="n">
        <v>12</v>
      </c>
      <c r="D217" s="7" t="n">
        <v>0</v>
      </c>
    </row>
    <row r="218" spans="1:6">
      <c r="A218" t="s">
        <v>4</v>
      </c>
      <c r="B218" s="4" t="s">
        <v>5</v>
      </c>
      <c r="C218" s="4" t="s">
        <v>7</v>
      </c>
      <c r="D218" s="4" t="s">
        <v>7</v>
      </c>
      <c r="E218" s="4" t="s">
        <v>7</v>
      </c>
      <c r="F218" s="4" t="s">
        <v>7</v>
      </c>
    </row>
    <row r="219" spans="1:6">
      <c r="A219" t="n">
        <v>2212</v>
      </c>
      <c r="B219" s="9" t="n">
        <v>14</v>
      </c>
      <c r="C219" s="7" t="n">
        <v>0</v>
      </c>
      <c r="D219" s="7" t="n">
        <v>0</v>
      </c>
      <c r="E219" s="7" t="n">
        <v>0</v>
      </c>
      <c r="F219" s="7" t="n">
        <v>4</v>
      </c>
    </row>
    <row r="220" spans="1:6">
      <c r="A220" t="s">
        <v>4</v>
      </c>
      <c r="B220" s="4" t="s">
        <v>5</v>
      </c>
      <c r="C220" s="4" t="s">
        <v>7</v>
      </c>
      <c r="D220" s="4" t="s">
        <v>11</v>
      </c>
      <c r="E220" s="4" t="s">
        <v>11</v>
      </c>
      <c r="F220" s="4" t="s">
        <v>7</v>
      </c>
    </row>
    <row r="221" spans="1:6">
      <c r="A221" t="n">
        <v>2217</v>
      </c>
      <c r="B221" s="21" t="n">
        <v>25</v>
      </c>
      <c r="C221" s="7" t="n">
        <v>1</v>
      </c>
      <c r="D221" s="7" t="n">
        <v>65535</v>
      </c>
      <c r="E221" s="7" t="n">
        <v>420</v>
      </c>
      <c r="F221" s="7" t="n">
        <v>5</v>
      </c>
    </row>
    <row r="222" spans="1:6">
      <c r="A222" t="s">
        <v>4</v>
      </c>
      <c r="B222" s="4" t="s">
        <v>5</v>
      </c>
      <c r="C222" s="4" t="s">
        <v>7</v>
      </c>
      <c r="D222" s="4" t="s">
        <v>11</v>
      </c>
      <c r="E222" s="4" t="s">
        <v>8</v>
      </c>
    </row>
    <row r="223" spans="1:6">
      <c r="A223" t="n">
        <v>2224</v>
      </c>
      <c r="B223" s="30" t="n">
        <v>51</v>
      </c>
      <c r="C223" s="7" t="n">
        <v>4</v>
      </c>
      <c r="D223" s="7" t="n">
        <v>0</v>
      </c>
      <c r="E223" s="7" t="s">
        <v>40</v>
      </c>
    </row>
    <row r="224" spans="1:6">
      <c r="A224" t="s">
        <v>4</v>
      </c>
      <c r="B224" s="4" t="s">
        <v>5</v>
      </c>
      <c r="C224" s="4" t="s">
        <v>11</v>
      </c>
    </row>
    <row r="225" spans="1:6">
      <c r="A225" t="n">
        <v>2237</v>
      </c>
      <c r="B225" s="25" t="n">
        <v>16</v>
      </c>
      <c r="C225" s="7" t="n">
        <v>0</v>
      </c>
    </row>
    <row r="226" spans="1:6">
      <c r="A226" t="s">
        <v>4</v>
      </c>
      <c r="B226" s="4" t="s">
        <v>5</v>
      </c>
      <c r="C226" s="4" t="s">
        <v>11</v>
      </c>
      <c r="D226" s="4" t="s">
        <v>34</v>
      </c>
      <c r="E226" s="4" t="s">
        <v>7</v>
      </c>
      <c r="F226" s="4" t="s">
        <v>7</v>
      </c>
    </row>
    <row r="227" spans="1:6">
      <c r="A227" t="n">
        <v>2240</v>
      </c>
      <c r="B227" s="31" t="n">
        <v>26</v>
      </c>
      <c r="C227" s="7" t="n">
        <v>0</v>
      </c>
      <c r="D227" s="7" t="s">
        <v>41</v>
      </c>
      <c r="E227" s="7" t="n">
        <v>2</v>
      </c>
      <c r="F227" s="7" t="n">
        <v>0</v>
      </c>
    </row>
    <row r="228" spans="1:6">
      <c r="A228" t="s">
        <v>4</v>
      </c>
      <c r="B228" s="4" t="s">
        <v>5</v>
      </c>
    </row>
    <row r="229" spans="1:6">
      <c r="A229" t="n">
        <v>2343</v>
      </c>
      <c r="B229" s="23" t="n">
        <v>28</v>
      </c>
    </row>
    <row r="230" spans="1:6">
      <c r="A230" t="s">
        <v>4</v>
      </c>
      <c r="B230" s="4" t="s">
        <v>5</v>
      </c>
      <c r="C230" s="4" t="s">
        <v>14</v>
      </c>
    </row>
    <row r="231" spans="1:6">
      <c r="A231" t="n">
        <v>2344</v>
      </c>
      <c r="B231" s="32" t="n">
        <v>15</v>
      </c>
      <c r="C231" s="7" t="n">
        <v>67108864</v>
      </c>
    </row>
    <row r="232" spans="1:6">
      <c r="A232" t="s">
        <v>4</v>
      </c>
      <c r="B232" s="4" t="s">
        <v>5</v>
      </c>
      <c r="C232" s="4" t="s">
        <v>11</v>
      </c>
      <c r="D232" s="4" t="s">
        <v>7</v>
      </c>
    </row>
    <row r="233" spans="1:6">
      <c r="A233" t="n">
        <v>2349</v>
      </c>
      <c r="B233" s="33" t="n">
        <v>89</v>
      </c>
      <c r="C233" s="7" t="n">
        <v>65533</v>
      </c>
      <c r="D233" s="7" t="n">
        <v>1</v>
      </c>
    </row>
    <row r="234" spans="1:6">
      <c r="A234" t="s">
        <v>4</v>
      </c>
      <c r="B234" s="4" t="s">
        <v>5</v>
      </c>
      <c r="C234" s="4" t="s">
        <v>7</v>
      </c>
      <c r="D234" s="4" t="s">
        <v>11</v>
      </c>
    </row>
    <row r="235" spans="1:6">
      <c r="A235" t="n">
        <v>2353</v>
      </c>
      <c r="B235" s="28" t="n">
        <v>58</v>
      </c>
      <c r="C235" s="7" t="n">
        <v>105</v>
      </c>
      <c r="D235" s="7" t="n">
        <v>300</v>
      </c>
    </row>
    <row r="236" spans="1:6">
      <c r="A236" t="s">
        <v>4</v>
      </c>
      <c r="B236" s="4" t="s">
        <v>5</v>
      </c>
      <c r="C236" s="4" t="s">
        <v>13</v>
      </c>
      <c r="D236" s="4" t="s">
        <v>11</v>
      </c>
    </row>
    <row r="237" spans="1:6">
      <c r="A237" t="n">
        <v>2357</v>
      </c>
      <c r="B237" s="29" t="n">
        <v>103</v>
      </c>
      <c r="C237" s="7" t="n">
        <v>1</v>
      </c>
      <c r="D237" s="7" t="n">
        <v>300</v>
      </c>
    </row>
    <row r="238" spans="1:6">
      <c r="A238" t="s">
        <v>4</v>
      </c>
      <c r="B238" s="4" t="s">
        <v>5</v>
      </c>
      <c r="C238" s="4" t="s">
        <v>7</v>
      </c>
      <c r="D238" s="4" t="s">
        <v>13</v>
      </c>
      <c r="E238" s="4" t="s">
        <v>11</v>
      </c>
      <c r="F238" s="4" t="s">
        <v>7</v>
      </c>
    </row>
    <row r="239" spans="1:6">
      <c r="A239" t="n">
        <v>2364</v>
      </c>
      <c r="B239" s="27" t="n">
        <v>49</v>
      </c>
      <c r="C239" s="7" t="n">
        <v>3</v>
      </c>
      <c r="D239" s="7" t="n">
        <v>1</v>
      </c>
      <c r="E239" s="7" t="n">
        <v>500</v>
      </c>
      <c r="F239" s="7" t="n">
        <v>0</v>
      </c>
    </row>
    <row r="240" spans="1:6">
      <c r="A240" t="s">
        <v>4</v>
      </c>
      <c r="B240" s="4" t="s">
        <v>5</v>
      </c>
      <c r="C240" s="4" t="s">
        <v>7</v>
      </c>
      <c r="D240" s="4" t="s">
        <v>11</v>
      </c>
    </row>
    <row r="241" spans="1:6">
      <c r="A241" t="n">
        <v>2373</v>
      </c>
      <c r="B241" s="28" t="n">
        <v>58</v>
      </c>
      <c r="C241" s="7" t="n">
        <v>11</v>
      </c>
      <c r="D241" s="7" t="n">
        <v>300</v>
      </c>
    </row>
    <row r="242" spans="1:6">
      <c r="A242" t="s">
        <v>4</v>
      </c>
      <c r="B242" s="4" t="s">
        <v>5</v>
      </c>
      <c r="C242" s="4" t="s">
        <v>7</v>
      </c>
      <c r="D242" s="4" t="s">
        <v>11</v>
      </c>
    </row>
    <row r="243" spans="1:6">
      <c r="A243" t="n">
        <v>2377</v>
      </c>
      <c r="B243" s="28" t="n">
        <v>58</v>
      </c>
      <c r="C243" s="7" t="n">
        <v>12</v>
      </c>
      <c r="D243" s="7" t="n">
        <v>0</v>
      </c>
    </row>
    <row r="244" spans="1:6">
      <c r="A244" t="s">
        <v>4</v>
      </c>
      <c r="B244" s="4" t="s">
        <v>5</v>
      </c>
      <c r="C244" s="4" t="s">
        <v>7</v>
      </c>
      <c r="D244" s="4" t="s">
        <v>11</v>
      </c>
      <c r="E244" s="4" t="s">
        <v>8</v>
      </c>
      <c r="F244" s="4" t="s">
        <v>8</v>
      </c>
      <c r="G244" s="4" t="s">
        <v>8</v>
      </c>
      <c r="H244" s="4" t="s">
        <v>8</v>
      </c>
    </row>
    <row r="245" spans="1:6">
      <c r="A245" t="n">
        <v>2381</v>
      </c>
      <c r="B245" s="30" t="n">
        <v>51</v>
      </c>
      <c r="C245" s="7" t="n">
        <v>3</v>
      </c>
      <c r="D245" s="7" t="n">
        <v>0</v>
      </c>
      <c r="E245" s="7" t="s">
        <v>42</v>
      </c>
      <c r="F245" s="7" t="s">
        <v>43</v>
      </c>
      <c r="G245" s="7" t="s">
        <v>44</v>
      </c>
      <c r="H245" s="7" t="s">
        <v>45</v>
      </c>
    </row>
    <row r="246" spans="1:6">
      <c r="A246" t="s">
        <v>4</v>
      </c>
      <c r="B246" s="4" t="s">
        <v>5</v>
      </c>
      <c r="C246" s="4" t="s">
        <v>7</v>
      </c>
      <c r="D246" s="4" t="s">
        <v>8</v>
      </c>
    </row>
    <row r="247" spans="1:6">
      <c r="A247" t="n">
        <v>2410</v>
      </c>
      <c r="B247" s="6" t="n">
        <v>2</v>
      </c>
      <c r="C247" s="7" t="n">
        <v>10</v>
      </c>
      <c r="D247" s="7" t="s">
        <v>36</v>
      </c>
    </row>
    <row r="248" spans="1:6">
      <c r="A248" t="s">
        <v>4</v>
      </c>
      <c r="B248" s="4" t="s">
        <v>5</v>
      </c>
      <c r="C248" s="4" t="s">
        <v>11</v>
      </c>
    </row>
    <row r="249" spans="1:6">
      <c r="A249" t="n">
        <v>2433</v>
      </c>
      <c r="B249" s="25" t="n">
        <v>16</v>
      </c>
      <c r="C249" s="7" t="n">
        <v>0</v>
      </c>
    </row>
    <row r="250" spans="1:6">
      <c r="A250" t="s">
        <v>4</v>
      </c>
      <c r="B250" s="4" t="s">
        <v>5</v>
      </c>
      <c r="C250" s="4" t="s">
        <v>7</v>
      </c>
      <c r="D250" s="4" t="s">
        <v>8</v>
      </c>
    </row>
    <row r="251" spans="1:6">
      <c r="A251" t="n">
        <v>2436</v>
      </c>
      <c r="B251" s="6" t="n">
        <v>2</v>
      </c>
      <c r="C251" s="7" t="n">
        <v>10</v>
      </c>
      <c r="D251" s="7" t="s">
        <v>37</v>
      </c>
    </row>
    <row r="252" spans="1:6">
      <c r="A252" t="s">
        <v>4</v>
      </c>
      <c r="B252" s="4" t="s">
        <v>5</v>
      </c>
      <c r="C252" s="4" t="s">
        <v>11</v>
      </c>
    </row>
    <row r="253" spans="1:6">
      <c r="A253" t="n">
        <v>2454</v>
      </c>
      <c r="B253" s="25" t="n">
        <v>16</v>
      </c>
      <c r="C253" s="7" t="n">
        <v>0</v>
      </c>
    </row>
    <row r="254" spans="1:6">
      <c r="A254" t="s">
        <v>4</v>
      </c>
      <c r="B254" s="4" t="s">
        <v>5</v>
      </c>
      <c r="C254" s="4" t="s">
        <v>7</v>
      </c>
      <c r="D254" s="4" t="s">
        <v>8</v>
      </c>
    </row>
    <row r="255" spans="1:6">
      <c r="A255" t="n">
        <v>2457</v>
      </c>
      <c r="B255" s="6" t="n">
        <v>2</v>
      </c>
      <c r="C255" s="7" t="n">
        <v>10</v>
      </c>
      <c r="D255" s="7" t="s">
        <v>38</v>
      </c>
    </row>
    <row r="256" spans="1:6">
      <c r="A256" t="s">
        <v>4</v>
      </c>
      <c r="B256" s="4" t="s">
        <v>5</v>
      </c>
      <c r="C256" s="4" t="s">
        <v>11</v>
      </c>
    </row>
    <row r="257" spans="1:8">
      <c r="A257" t="n">
        <v>2476</v>
      </c>
      <c r="B257" s="25" t="n">
        <v>16</v>
      </c>
      <c r="C257" s="7" t="n">
        <v>0</v>
      </c>
    </row>
    <row r="258" spans="1:8">
      <c r="A258" t="s">
        <v>4</v>
      </c>
      <c r="B258" s="4" t="s">
        <v>5</v>
      </c>
      <c r="C258" s="4" t="s">
        <v>7</v>
      </c>
    </row>
    <row r="259" spans="1:8">
      <c r="A259" t="n">
        <v>2479</v>
      </c>
      <c r="B259" s="26" t="n">
        <v>23</v>
      </c>
      <c r="C259" s="7" t="n">
        <v>20</v>
      </c>
    </row>
    <row r="260" spans="1:8">
      <c r="A260" t="s">
        <v>4</v>
      </c>
      <c r="B260" s="4" t="s">
        <v>5</v>
      </c>
    </row>
    <row r="261" spans="1:8">
      <c r="A261" t="n">
        <v>2481</v>
      </c>
      <c r="B261" s="5" t="n">
        <v>1</v>
      </c>
    </row>
    <row r="262" spans="1:8" s="3" customFormat="1" customHeight="0">
      <c r="A262" s="3" t="s">
        <v>2</v>
      </c>
      <c r="B262" s="3" t="s">
        <v>47</v>
      </c>
    </row>
    <row r="263" spans="1:8">
      <c r="A263" t="s">
        <v>4</v>
      </c>
      <c r="B263" s="4" t="s">
        <v>5</v>
      </c>
      <c r="C263" s="4" t="s">
        <v>7</v>
      </c>
      <c r="D263" s="4" t="s">
        <v>11</v>
      </c>
    </row>
    <row r="264" spans="1:8">
      <c r="A264" t="n">
        <v>2484</v>
      </c>
      <c r="B264" s="20" t="n">
        <v>22</v>
      </c>
      <c r="C264" s="7" t="n">
        <v>20</v>
      </c>
      <c r="D264" s="7" t="n">
        <v>0</v>
      </c>
    </row>
    <row r="265" spans="1:8">
      <c r="A265" t="s">
        <v>4</v>
      </c>
      <c r="B265" s="4" t="s">
        <v>5</v>
      </c>
      <c r="C265" s="4" t="s">
        <v>7</v>
      </c>
      <c r="D265" s="4" t="s">
        <v>11</v>
      </c>
      <c r="E265" s="4" t="s">
        <v>11</v>
      </c>
      <c r="F265" s="4" t="s">
        <v>11</v>
      </c>
      <c r="G265" s="4" t="s">
        <v>11</v>
      </c>
      <c r="H265" s="4" t="s">
        <v>7</v>
      </c>
    </row>
    <row r="266" spans="1:8">
      <c r="A266" t="n">
        <v>2488</v>
      </c>
      <c r="B266" s="21" t="n">
        <v>25</v>
      </c>
      <c r="C266" s="7" t="n">
        <v>5</v>
      </c>
      <c r="D266" s="7" t="n">
        <v>65535</v>
      </c>
      <c r="E266" s="7" t="n">
        <v>500</v>
      </c>
      <c r="F266" s="7" t="n">
        <v>800</v>
      </c>
      <c r="G266" s="7" t="n">
        <v>140</v>
      </c>
      <c r="H266" s="7" t="n">
        <v>0</v>
      </c>
    </row>
    <row r="267" spans="1:8">
      <c r="A267" t="s">
        <v>4</v>
      </c>
      <c r="B267" s="4" t="s">
        <v>5</v>
      </c>
      <c r="C267" s="4" t="s">
        <v>11</v>
      </c>
      <c r="D267" s="4" t="s">
        <v>7</v>
      </c>
      <c r="E267" s="4" t="s">
        <v>34</v>
      </c>
      <c r="F267" s="4" t="s">
        <v>7</v>
      </c>
      <c r="G267" s="4" t="s">
        <v>7</v>
      </c>
    </row>
    <row r="268" spans="1:8">
      <c r="A268" t="n">
        <v>2499</v>
      </c>
      <c r="B268" s="22" t="n">
        <v>24</v>
      </c>
      <c r="C268" s="7" t="n">
        <v>65533</v>
      </c>
      <c r="D268" s="7" t="n">
        <v>11</v>
      </c>
      <c r="E268" s="7" t="s">
        <v>48</v>
      </c>
      <c r="F268" s="7" t="n">
        <v>2</v>
      </c>
      <c r="G268" s="7" t="n">
        <v>0</v>
      </c>
    </row>
    <row r="269" spans="1:8">
      <c r="A269" t="s">
        <v>4</v>
      </c>
      <c r="B269" s="4" t="s">
        <v>5</v>
      </c>
    </row>
    <row r="270" spans="1:8">
      <c r="A270" t="n">
        <v>2565</v>
      </c>
      <c r="B270" s="23" t="n">
        <v>28</v>
      </c>
    </row>
    <row r="271" spans="1:8">
      <c r="A271" t="s">
        <v>4</v>
      </c>
      <c r="B271" s="4" t="s">
        <v>5</v>
      </c>
      <c r="C271" s="4" t="s">
        <v>7</v>
      </c>
    </row>
    <row r="272" spans="1:8">
      <c r="A272" t="n">
        <v>2566</v>
      </c>
      <c r="B272" s="24" t="n">
        <v>27</v>
      </c>
      <c r="C272" s="7" t="n">
        <v>0</v>
      </c>
    </row>
    <row r="273" spans="1:8">
      <c r="A273" t="s">
        <v>4</v>
      </c>
      <c r="B273" s="4" t="s">
        <v>5</v>
      </c>
      <c r="C273" s="4" t="s">
        <v>7</v>
      </c>
      <c r="D273" s="4" t="s">
        <v>11</v>
      </c>
      <c r="E273" s="4" t="s">
        <v>11</v>
      </c>
      <c r="F273" s="4" t="s">
        <v>11</v>
      </c>
      <c r="G273" s="4" t="s">
        <v>11</v>
      </c>
      <c r="H273" s="4" t="s">
        <v>7</v>
      </c>
    </row>
    <row r="274" spans="1:8">
      <c r="A274" t="n">
        <v>2568</v>
      </c>
      <c r="B274" s="21" t="n">
        <v>25</v>
      </c>
      <c r="C274" s="7" t="n">
        <v>5</v>
      </c>
      <c r="D274" s="7" t="n">
        <v>65535</v>
      </c>
      <c r="E274" s="7" t="n">
        <v>65535</v>
      </c>
      <c r="F274" s="7" t="n">
        <v>65535</v>
      </c>
      <c r="G274" s="7" t="n">
        <v>65535</v>
      </c>
      <c r="H274" s="7" t="n">
        <v>0</v>
      </c>
    </row>
    <row r="275" spans="1:8">
      <c r="A275" t="s">
        <v>4</v>
      </c>
      <c r="B275" s="4" t="s">
        <v>5</v>
      </c>
      <c r="C275" s="4" t="s">
        <v>7</v>
      </c>
      <c r="D275" s="4" t="s">
        <v>8</v>
      </c>
    </row>
    <row r="276" spans="1:8">
      <c r="A276" t="n">
        <v>2579</v>
      </c>
      <c r="B276" s="6" t="n">
        <v>2</v>
      </c>
      <c r="C276" s="7" t="n">
        <v>10</v>
      </c>
      <c r="D276" s="7" t="s">
        <v>36</v>
      </c>
    </row>
    <row r="277" spans="1:8">
      <c r="A277" t="s">
        <v>4</v>
      </c>
      <c r="B277" s="4" t="s">
        <v>5</v>
      </c>
      <c r="C277" s="4" t="s">
        <v>11</v>
      </c>
    </row>
    <row r="278" spans="1:8">
      <c r="A278" t="n">
        <v>2602</v>
      </c>
      <c r="B278" s="25" t="n">
        <v>16</v>
      </c>
      <c r="C278" s="7" t="n">
        <v>0</v>
      </c>
    </row>
    <row r="279" spans="1:8">
      <c r="A279" t="s">
        <v>4</v>
      </c>
      <c r="B279" s="4" t="s">
        <v>5</v>
      </c>
      <c r="C279" s="4" t="s">
        <v>7</v>
      </c>
      <c r="D279" s="4" t="s">
        <v>8</v>
      </c>
    </row>
    <row r="280" spans="1:8">
      <c r="A280" t="n">
        <v>2605</v>
      </c>
      <c r="B280" s="6" t="n">
        <v>2</v>
      </c>
      <c r="C280" s="7" t="n">
        <v>10</v>
      </c>
      <c r="D280" s="7" t="s">
        <v>37</v>
      </c>
    </row>
    <row r="281" spans="1:8">
      <c r="A281" t="s">
        <v>4</v>
      </c>
      <c r="B281" s="4" t="s">
        <v>5</v>
      </c>
      <c r="C281" s="4" t="s">
        <v>11</v>
      </c>
    </row>
    <row r="282" spans="1:8">
      <c r="A282" t="n">
        <v>2623</v>
      </c>
      <c r="B282" s="25" t="n">
        <v>16</v>
      </c>
      <c r="C282" s="7" t="n">
        <v>0</v>
      </c>
    </row>
    <row r="283" spans="1:8">
      <c r="A283" t="s">
        <v>4</v>
      </c>
      <c r="B283" s="4" t="s">
        <v>5</v>
      </c>
      <c r="C283" s="4" t="s">
        <v>7</v>
      </c>
      <c r="D283" s="4" t="s">
        <v>8</v>
      </c>
    </row>
    <row r="284" spans="1:8">
      <c r="A284" t="n">
        <v>2626</v>
      </c>
      <c r="B284" s="6" t="n">
        <v>2</v>
      </c>
      <c r="C284" s="7" t="n">
        <v>10</v>
      </c>
      <c r="D284" s="7" t="s">
        <v>38</v>
      </c>
    </row>
    <row r="285" spans="1:8">
      <c r="A285" t="s">
        <v>4</v>
      </c>
      <c r="B285" s="4" t="s">
        <v>5</v>
      </c>
      <c r="C285" s="4" t="s">
        <v>11</v>
      </c>
    </row>
    <row r="286" spans="1:8">
      <c r="A286" t="n">
        <v>2645</v>
      </c>
      <c r="B286" s="25" t="n">
        <v>16</v>
      </c>
      <c r="C286" s="7" t="n">
        <v>0</v>
      </c>
    </row>
    <row r="287" spans="1:8">
      <c r="A287" t="s">
        <v>4</v>
      </c>
      <c r="B287" s="4" t="s">
        <v>5</v>
      </c>
      <c r="C287" s="4" t="s">
        <v>7</v>
      </c>
    </row>
    <row r="288" spans="1:8">
      <c r="A288" t="n">
        <v>2648</v>
      </c>
      <c r="B288" s="26" t="n">
        <v>23</v>
      </c>
      <c r="C288" s="7" t="n">
        <v>20</v>
      </c>
    </row>
    <row r="289" spans="1:8">
      <c r="A289" t="s">
        <v>4</v>
      </c>
      <c r="B289" s="4" t="s">
        <v>5</v>
      </c>
    </row>
    <row r="290" spans="1:8">
      <c r="A290" t="n">
        <v>2650</v>
      </c>
      <c r="B290" s="5" t="n">
        <v>1</v>
      </c>
    </row>
    <row r="291" spans="1:8" s="3" customFormat="1" customHeight="0">
      <c r="A291" s="3" t="s">
        <v>2</v>
      </c>
      <c r="B291" s="3" t="s">
        <v>49</v>
      </c>
    </row>
    <row r="292" spans="1:8">
      <c r="A292" t="s">
        <v>4</v>
      </c>
      <c r="B292" s="4" t="s">
        <v>5</v>
      </c>
      <c r="C292" s="4" t="s">
        <v>7</v>
      </c>
      <c r="D292" s="4" t="s">
        <v>11</v>
      </c>
    </row>
    <row r="293" spans="1:8">
      <c r="A293" t="n">
        <v>2652</v>
      </c>
      <c r="B293" s="20" t="n">
        <v>22</v>
      </c>
      <c r="C293" s="7" t="n">
        <v>20</v>
      </c>
      <c r="D293" s="7" t="n">
        <v>0</v>
      </c>
    </row>
    <row r="294" spans="1:8">
      <c r="A294" t="s">
        <v>4</v>
      </c>
      <c r="B294" s="4" t="s">
        <v>5</v>
      </c>
      <c r="C294" s="4" t="s">
        <v>7</v>
      </c>
      <c r="D294" s="4" t="s">
        <v>11</v>
      </c>
      <c r="E294" s="4" t="s">
        <v>11</v>
      </c>
      <c r="F294" s="4" t="s">
        <v>11</v>
      </c>
      <c r="G294" s="4" t="s">
        <v>11</v>
      </c>
      <c r="H294" s="4" t="s">
        <v>7</v>
      </c>
    </row>
    <row r="295" spans="1:8">
      <c r="A295" t="n">
        <v>2656</v>
      </c>
      <c r="B295" s="21" t="n">
        <v>25</v>
      </c>
      <c r="C295" s="7" t="n">
        <v>5</v>
      </c>
      <c r="D295" s="7" t="n">
        <v>65535</v>
      </c>
      <c r="E295" s="7" t="n">
        <v>500</v>
      </c>
      <c r="F295" s="7" t="n">
        <v>800</v>
      </c>
      <c r="G295" s="7" t="n">
        <v>140</v>
      </c>
      <c r="H295" s="7" t="n">
        <v>0</v>
      </c>
    </row>
    <row r="296" spans="1:8">
      <c r="A296" t="s">
        <v>4</v>
      </c>
      <c r="B296" s="4" t="s">
        <v>5</v>
      </c>
      <c r="C296" s="4" t="s">
        <v>11</v>
      </c>
      <c r="D296" s="4" t="s">
        <v>7</v>
      </c>
      <c r="E296" s="4" t="s">
        <v>34</v>
      </c>
      <c r="F296" s="4" t="s">
        <v>7</v>
      </c>
      <c r="G296" s="4" t="s">
        <v>7</v>
      </c>
    </row>
    <row r="297" spans="1:8">
      <c r="A297" t="n">
        <v>2667</v>
      </c>
      <c r="B297" s="22" t="n">
        <v>24</v>
      </c>
      <c r="C297" s="7" t="n">
        <v>65533</v>
      </c>
      <c r="D297" s="7" t="n">
        <v>11</v>
      </c>
      <c r="E297" s="7" t="s">
        <v>48</v>
      </c>
      <c r="F297" s="7" t="n">
        <v>2</v>
      </c>
      <c r="G297" s="7" t="n">
        <v>0</v>
      </c>
    </row>
    <row r="298" spans="1:8">
      <c r="A298" t="s">
        <v>4</v>
      </c>
      <c r="B298" s="4" t="s">
        <v>5</v>
      </c>
    </row>
    <row r="299" spans="1:8">
      <c r="A299" t="n">
        <v>2733</v>
      </c>
      <c r="B299" s="23" t="n">
        <v>28</v>
      </c>
    </row>
    <row r="300" spans="1:8">
      <c r="A300" t="s">
        <v>4</v>
      </c>
      <c r="B300" s="4" t="s">
        <v>5</v>
      </c>
      <c r="C300" s="4" t="s">
        <v>7</v>
      </c>
    </row>
    <row r="301" spans="1:8">
      <c r="A301" t="n">
        <v>2734</v>
      </c>
      <c r="B301" s="24" t="n">
        <v>27</v>
      </c>
      <c r="C301" s="7" t="n">
        <v>0</v>
      </c>
    </row>
    <row r="302" spans="1:8">
      <c r="A302" t="s">
        <v>4</v>
      </c>
      <c r="B302" s="4" t="s">
        <v>5</v>
      </c>
      <c r="C302" s="4" t="s">
        <v>7</v>
      </c>
      <c r="D302" s="4" t="s">
        <v>11</v>
      </c>
      <c r="E302" s="4" t="s">
        <v>11</v>
      </c>
      <c r="F302" s="4" t="s">
        <v>11</v>
      </c>
      <c r="G302" s="4" t="s">
        <v>11</v>
      </c>
      <c r="H302" s="4" t="s">
        <v>7</v>
      </c>
    </row>
    <row r="303" spans="1:8">
      <c r="A303" t="n">
        <v>2736</v>
      </c>
      <c r="B303" s="21" t="n">
        <v>25</v>
      </c>
      <c r="C303" s="7" t="n">
        <v>5</v>
      </c>
      <c r="D303" s="7" t="n">
        <v>65535</v>
      </c>
      <c r="E303" s="7" t="n">
        <v>65535</v>
      </c>
      <c r="F303" s="7" t="n">
        <v>65535</v>
      </c>
      <c r="G303" s="7" t="n">
        <v>65535</v>
      </c>
      <c r="H303" s="7" t="n">
        <v>0</v>
      </c>
    </row>
    <row r="304" spans="1:8">
      <c r="A304" t="s">
        <v>4</v>
      </c>
      <c r="B304" s="4" t="s">
        <v>5</v>
      </c>
      <c r="C304" s="4" t="s">
        <v>7</v>
      </c>
      <c r="D304" s="4" t="s">
        <v>8</v>
      </c>
    </row>
    <row r="305" spans="1:8">
      <c r="A305" t="n">
        <v>2747</v>
      </c>
      <c r="B305" s="6" t="n">
        <v>2</v>
      </c>
      <c r="C305" s="7" t="n">
        <v>10</v>
      </c>
      <c r="D305" s="7" t="s">
        <v>36</v>
      </c>
    </row>
    <row r="306" spans="1:8">
      <c r="A306" t="s">
        <v>4</v>
      </c>
      <c r="B306" s="4" t="s">
        <v>5</v>
      </c>
      <c r="C306" s="4" t="s">
        <v>11</v>
      </c>
    </row>
    <row r="307" spans="1:8">
      <c r="A307" t="n">
        <v>2770</v>
      </c>
      <c r="B307" s="25" t="n">
        <v>16</v>
      </c>
      <c r="C307" s="7" t="n">
        <v>0</v>
      </c>
    </row>
    <row r="308" spans="1:8">
      <c r="A308" t="s">
        <v>4</v>
      </c>
      <c r="B308" s="4" t="s">
        <v>5</v>
      </c>
      <c r="C308" s="4" t="s">
        <v>7</v>
      </c>
      <c r="D308" s="4" t="s">
        <v>8</v>
      </c>
    </row>
    <row r="309" spans="1:8">
      <c r="A309" t="n">
        <v>2773</v>
      </c>
      <c r="B309" s="6" t="n">
        <v>2</v>
      </c>
      <c r="C309" s="7" t="n">
        <v>10</v>
      </c>
      <c r="D309" s="7" t="s">
        <v>37</v>
      </c>
    </row>
    <row r="310" spans="1:8">
      <c r="A310" t="s">
        <v>4</v>
      </c>
      <c r="B310" s="4" t="s">
        <v>5</v>
      </c>
      <c r="C310" s="4" t="s">
        <v>11</v>
      </c>
    </row>
    <row r="311" spans="1:8">
      <c r="A311" t="n">
        <v>2791</v>
      </c>
      <c r="B311" s="25" t="n">
        <v>16</v>
      </c>
      <c r="C311" s="7" t="n">
        <v>0</v>
      </c>
    </row>
    <row r="312" spans="1:8">
      <c r="A312" t="s">
        <v>4</v>
      </c>
      <c r="B312" s="4" t="s">
        <v>5</v>
      </c>
      <c r="C312" s="4" t="s">
        <v>7</v>
      </c>
      <c r="D312" s="4" t="s">
        <v>8</v>
      </c>
    </row>
    <row r="313" spans="1:8">
      <c r="A313" t="n">
        <v>2794</v>
      </c>
      <c r="B313" s="6" t="n">
        <v>2</v>
      </c>
      <c r="C313" s="7" t="n">
        <v>10</v>
      </c>
      <c r="D313" s="7" t="s">
        <v>38</v>
      </c>
    </row>
    <row r="314" spans="1:8">
      <c r="A314" t="s">
        <v>4</v>
      </c>
      <c r="B314" s="4" t="s">
        <v>5</v>
      </c>
      <c r="C314" s="4" t="s">
        <v>11</v>
      </c>
    </row>
    <row r="315" spans="1:8">
      <c r="A315" t="n">
        <v>2813</v>
      </c>
      <c r="B315" s="25" t="n">
        <v>16</v>
      </c>
      <c r="C315" s="7" t="n">
        <v>0</v>
      </c>
    </row>
    <row r="316" spans="1:8">
      <c r="A316" t="s">
        <v>4</v>
      </c>
      <c r="B316" s="4" t="s">
        <v>5</v>
      </c>
      <c r="C316" s="4" t="s">
        <v>7</v>
      </c>
    </row>
    <row r="317" spans="1:8">
      <c r="A317" t="n">
        <v>2816</v>
      </c>
      <c r="B317" s="26" t="n">
        <v>23</v>
      </c>
      <c r="C317" s="7" t="n">
        <v>20</v>
      </c>
    </row>
    <row r="318" spans="1:8">
      <c r="A318" t="s">
        <v>4</v>
      </c>
      <c r="B318" s="4" t="s">
        <v>5</v>
      </c>
    </row>
    <row r="319" spans="1:8">
      <c r="A319" t="n">
        <v>2818</v>
      </c>
      <c r="B319" s="5" t="n">
        <v>1</v>
      </c>
    </row>
    <row r="320" spans="1:8" s="3" customFormat="1" customHeight="0">
      <c r="A320" s="3" t="s">
        <v>2</v>
      </c>
      <c r="B320" s="3" t="s">
        <v>50</v>
      </c>
    </row>
    <row r="321" spans="1:4">
      <c r="A321" t="s">
        <v>4</v>
      </c>
      <c r="B321" s="4" t="s">
        <v>5</v>
      </c>
      <c r="C321" s="4" t="s">
        <v>7</v>
      </c>
      <c r="D321" s="4" t="s">
        <v>11</v>
      </c>
    </row>
    <row r="322" spans="1:4">
      <c r="A322" t="n">
        <v>2820</v>
      </c>
      <c r="B322" s="20" t="n">
        <v>22</v>
      </c>
      <c r="C322" s="7" t="n">
        <v>20</v>
      </c>
      <c r="D322" s="7" t="n">
        <v>0</v>
      </c>
    </row>
    <row r="323" spans="1:4">
      <c r="A323" t="s">
        <v>4</v>
      </c>
      <c r="B323" s="4" t="s">
        <v>5</v>
      </c>
      <c r="C323" s="4" t="s">
        <v>7</v>
      </c>
      <c r="D323" s="4" t="s">
        <v>11</v>
      </c>
      <c r="E323" s="4" t="s">
        <v>11</v>
      </c>
      <c r="F323" s="4" t="s">
        <v>11</v>
      </c>
      <c r="G323" s="4" t="s">
        <v>11</v>
      </c>
      <c r="H323" s="4" t="s">
        <v>7</v>
      </c>
    </row>
    <row r="324" spans="1:4">
      <c r="A324" t="n">
        <v>2824</v>
      </c>
      <c r="B324" s="21" t="n">
        <v>25</v>
      </c>
      <c r="C324" s="7" t="n">
        <v>5</v>
      </c>
      <c r="D324" s="7" t="n">
        <v>65535</v>
      </c>
      <c r="E324" s="7" t="n">
        <v>500</v>
      </c>
      <c r="F324" s="7" t="n">
        <v>800</v>
      </c>
      <c r="G324" s="7" t="n">
        <v>140</v>
      </c>
      <c r="H324" s="7" t="n">
        <v>0</v>
      </c>
    </row>
    <row r="325" spans="1:4">
      <c r="A325" t="s">
        <v>4</v>
      </c>
      <c r="B325" s="4" t="s">
        <v>5</v>
      </c>
      <c r="C325" s="4" t="s">
        <v>11</v>
      </c>
      <c r="D325" s="4" t="s">
        <v>7</v>
      </c>
      <c r="E325" s="4" t="s">
        <v>34</v>
      </c>
      <c r="F325" s="4" t="s">
        <v>7</v>
      </c>
      <c r="G325" s="4" t="s">
        <v>7</v>
      </c>
    </row>
    <row r="326" spans="1:4">
      <c r="A326" t="n">
        <v>2835</v>
      </c>
      <c r="B326" s="22" t="n">
        <v>24</v>
      </c>
      <c r="C326" s="7" t="n">
        <v>65533</v>
      </c>
      <c r="D326" s="7" t="n">
        <v>11</v>
      </c>
      <c r="E326" s="7" t="s">
        <v>51</v>
      </c>
      <c r="F326" s="7" t="n">
        <v>2</v>
      </c>
      <c r="G326" s="7" t="n">
        <v>0</v>
      </c>
    </row>
    <row r="327" spans="1:4">
      <c r="A327" t="s">
        <v>4</v>
      </c>
      <c r="B327" s="4" t="s">
        <v>5</v>
      </c>
    </row>
    <row r="328" spans="1:4">
      <c r="A328" t="n">
        <v>2894</v>
      </c>
      <c r="B328" s="23" t="n">
        <v>28</v>
      </c>
    </row>
    <row r="329" spans="1:4">
      <c r="A329" t="s">
        <v>4</v>
      </c>
      <c r="B329" s="4" t="s">
        <v>5</v>
      </c>
      <c r="C329" s="4" t="s">
        <v>7</v>
      </c>
    </row>
    <row r="330" spans="1:4">
      <c r="A330" t="n">
        <v>2895</v>
      </c>
      <c r="B330" s="24" t="n">
        <v>27</v>
      </c>
      <c r="C330" s="7" t="n">
        <v>0</v>
      </c>
    </row>
    <row r="331" spans="1:4">
      <c r="A331" t="s">
        <v>4</v>
      </c>
      <c r="B331" s="4" t="s">
        <v>5</v>
      </c>
      <c r="C331" s="4" t="s">
        <v>7</v>
      </c>
      <c r="D331" s="4" t="s">
        <v>11</v>
      </c>
      <c r="E331" s="4" t="s">
        <v>11</v>
      </c>
      <c r="F331" s="4" t="s">
        <v>11</v>
      </c>
      <c r="G331" s="4" t="s">
        <v>11</v>
      </c>
      <c r="H331" s="4" t="s">
        <v>7</v>
      </c>
    </row>
    <row r="332" spans="1:4">
      <c r="A332" t="n">
        <v>2897</v>
      </c>
      <c r="B332" s="21" t="n">
        <v>25</v>
      </c>
      <c r="C332" s="7" t="n">
        <v>5</v>
      </c>
      <c r="D332" s="7" t="n">
        <v>65535</v>
      </c>
      <c r="E332" s="7" t="n">
        <v>65535</v>
      </c>
      <c r="F332" s="7" t="n">
        <v>65535</v>
      </c>
      <c r="G332" s="7" t="n">
        <v>65535</v>
      </c>
      <c r="H332" s="7" t="n">
        <v>0</v>
      </c>
    </row>
    <row r="333" spans="1:4">
      <c r="A333" t="s">
        <v>4</v>
      </c>
      <c r="B333" s="4" t="s">
        <v>5</v>
      </c>
      <c r="C333" s="4" t="s">
        <v>7</v>
      </c>
      <c r="D333" s="4" t="s">
        <v>8</v>
      </c>
    </row>
    <row r="334" spans="1:4">
      <c r="A334" t="n">
        <v>2908</v>
      </c>
      <c r="B334" s="6" t="n">
        <v>2</v>
      </c>
      <c r="C334" s="7" t="n">
        <v>10</v>
      </c>
      <c r="D334" s="7" t="s">
        <v>36</v>
      </c>
    </row>
    <row r="335" spans="1:4">
      <c r="A335" t="s">
        <v>4</v>
      </c>
      <c r="B335" s="4" t="s">
        <v>5</v>
      </c>
      <c r="C335" s="4" t="s">
        <v>11</v>
      </c>
    </row>
    <row r="336" spans="1:4">
      <c r="A336" t="n">
        <v>2931</v>
      </c>
      <c r="B336" s="25" t="n">
        <v>16</v>
      </c>
      <c r="C336" s="7" t="n">
        <v>0</v>
      </c>
    </row>
    <row r="337" spans="1:8">
      <c r="A337" t="s">
        <v>4</v>
      </c>
      <c r="B337" s="4" t="s">
        <v>5</v>
      </c>
      <c r="C337" s="4" t="s">
        <v>7</v>
      </c>
      <c r="D337" s="4" t="s">
        <v>8</v>
      </c>
    </row>
    <row r="338" spans="1:8">
      <c r="A338" t="n">
        <v>2934</v>
      </c>
      <c r="B338" s="6" t="n">
        <v>2</v>
      </c>
      <c r="C338" s="7" t="n">
        <v>10</v>
      </c>
      <c r="D338" s="7" t="s">
        <v>37</v>
      </c>
    </row>
    <row r="339" spans="1:8">
      <c r="A339" t="s">
        <v>4</v>
      </c>
      <c r="B339" s="4" t="s">
        <v>5</v>
      </c>
      <c r="C339" s="4" t="s">
        <v>11</v>
      </c>
    </row>
    <row r="340" spans="1:8">
      <c r="A340" t="n">
        <v>2952</v>
      </c>
      <c r="B340" s="25" t="n">
        <v>16</v>
      </c>
      <c r="C340" s="7" t="n">
        <v>0</v>
      </c>
    </row>
    <row r="341" spans="1:8">
      <c r="A341" t="s">
        <v>4</v>
      </c>
      <c r="B341" s="4" t="s">
        <v>5</v>
      </c>
      <c r="C341" s="4" t="s">
        <v>7</v>
      </c>
      <c r="D341" s="4" t="s">
        <v>8</v>
      </c>
    </row>
    <row r="342" spans="1:8">
      <c r="A342" t="n">
        <v>2955</v>
      </c>
      <c r="B342" s="6" t="n">
        <v>2</v>
      </c>
      <c r="C342" s="7" t="n">
        <v>10</v>
      </c>
      <c r="D342" s="7" t="s">
        <v>38</v>
      </c>
    </row>
    <row r="343" spans="1:8">
      <c r="A343" t="s">
        <v>4</v>
      </c>
      <c r="B343" s="4" t="s">
        <v>5</v>
      </c>
      <c r="C343" s="4" t="s">
        <v>11</v>
      </c>
    </row>
    <row r="344" spans="1:8">
      <c r="A344" t="n">
        <v>2974</v>
      </c>
      <c r="B344" s="25" t="n">
        <v>16</v>
      </c>
      <c r="C344" s="7" t="n">
        <v>0</v>
      </c>
    </row>
    <row r="345" spans="1:8">
      <c r="A345" t="s">
        <v>4</v>
      </c>
      <c r="B345" s="4" t="s">
        <v>5</v>
      </c>
      <c r="C345" s="4" t="s">
        <v>7</v>
      </c>
    </row>
    <row r="346" spans="1:8">
      <c r="A346" t="n">
        <v>2977</v>
      </c>
      <c r="B346" s="26" t="n">
        <v>23</v>
      </c>
      <c r="C346" s="7" t="n">
        <v>20</v>
      </c>
    </row>
    <row r="347" spans="1:8">
      <c r="A347" t="s">
        <v>4</v>
      </c>
      <c r="B347" s="4" t="s">
        <v>5</v>
      </c>
    </row>
    <row r="348" spans="1:8">
      <c r="A348" t="n">
        <v>2979</v>
      </c>
      <c r="B348" s="5" t="n">
        <v>1</v>
      </c>
    </row>
    <row r="349" spans="1:8" s="3" customFormat="1" customHeight="0">
      <c r="A349" s="3" t="s">
        <v>2</v>
      </c>
      <c r="B349" s="3" t="s">
        <v>52</v>
      </c>
    </row>
    <row r="350" spans="1:8">
      <c r="A350" t="s">
        <v>4</v>
      </c>
      <c r="B350" s="4" t="s">
        <v>5</v>
      </c>
      <c r="C350" s="4" t="s">
        <v>7</v>
      </c>
      <c r="D350" s="4" t="s">
        <v>11</v>
      </c>
    </row>
    <row r="351" spans="1:8">
      <c r="A351" t="n">
        <v>2980</v>
      </c>
      <c r="B351" s="20" t="n">
        <v>22</v>
      </c>
      <c r="C351" s="7" t="n">
        <v>20</v>
      </c>
      <c r="D351" s="7" t="n">
        <v>0</v>
      </c>
    </row>
    <row r="352" spans="1:8">
      <c r="A352" t="s">
        <v>4</v>
      </c>
      <c r="B352" s="4" t="s">
        <v>5</v>
      </c>
      <c r="C352" s="4" t="s">
        <v>7</v>
      </c>
      <c r="D352" s="4" t="s">
        <v>11</v>
      </c>
      <c r="E352" s="4" t="s">
        <v>11</v>
      </c>
      <c r="F352" s="4" t="s">
        <v>11</v>
      </c>
      <c r="G352" s="4" t="s">
        <v>11</v>
      </c>
      <c r="H352" s="4" t="s">
        <v>7</v>
      </c>
    </row>
    <row r="353" spans="1:8">
      <c r="A353" t="n">
        <v>2984</v>
      </c>
      <c r="B353" s="21" t="n">
        <v>25</v>
      </c>
      <c r="C353" s="7" t="n">
        <v>5</v>
      </c>
      <c r="D353" s="7" t="n">
        <v>65535</v>
      </c>
      <c r="E353" s="7" t="n">
        <v>500</v>
      </c>
      <c r="F353" s="7" t="n">
        <v>800</v>
      </c>
      <c r="G353" s="7" t="n">
        <v>140</v>
      </c>
      <c r="H353" s="7" t="n">
        <v>0</v>
      </c>
    </row>
    <row r="354" spans="1:8">
      <c r="A354" t="s">
        <v>4</v>
      </c>
      <c r="B354" s="4" t="s">
        <v>5</v>
      </c>
      <c r="C354" s="4" t="s">
        <v>11</v>
      </c>
      <c r="D354" s="4" t="s">
        <v>7</v>
      </c>
      <c r="E354" s="4" t="s">
        <v>34</v>
      </c>
      <c r="F354" s="4" t="s">
        <v>7</v>
      </c>
      <c r="G354" s="4" t="s">
        <v>7</v>
      </c>
    </row>
    <row r="355" spans="1:8">
      <c r="A355" t="n">
        <v>2995</v>
      </c>
      <c r="B355" s="22" t="n">
        <v>24</v>
      </c>
      <c r="C355" s="7" t="n">
        <v>65533</v>
      </c>
      <c r="D355" s="7" t="n">
        <v>11</v>
      </c>
      <c r="E355" s="7" t="s">
        <v>53</v>
      </c>
      <c r="F355" s="7" t="n">
        <v>2</v>
      </c>
      <c r="G355" s="7" t="n">
        <v>0</v>
      </c>
    </row>
    <row r="356" spans="1:8">
      <c r="A356" t="s">
        <v>4</v>
      </c>
      <c r="B356" s="4" t="s">
        <v>5</v>
      </c>
    </row>
    <row r="357" spans="1:8">
      <c r="A357" t="n">
        <v>3032</v>
      </c>
      <c r="B357" s="23" t="n">
        <v>28</v>
      </c>
    </row>
    <row r="358" spans="1:8">
      <c r="A358" t="s">
        <v>4</v>
      </c>
      <c r="B358" s="4" t="s">
        <v>5</v>
      </c>
      <c r="C358" s="4" t="s">
        <v>7</v>
      </c>
    </row>
    <row r="359" spans="1:8">
      <c r="A359" t="n">
        <v>3033</v>
      </c>
      <c r="B359" s="24" t="n">
        <v>27</v>
      </c>
      <c r="C359" s="7" t="n">
        <v>0</v>
      </c>
    </row>
    <row r="360" spans="1:8">
      <c r="A360" t="s">
        <v>4</v>
      </c>
      <c r="B360" s="4" t="s">
        <v>5</v>
      </c>
      <c r="C360" s="4" t="s">
        <v>7</v>
      </c>
    </row>
    <row r="361" spans="1:8">
      <c r="A361" t="n">
        <v>3035</v>
      </c>
      <c r="B361" s="24" t="n">
        <v>27</v>
      </c>
      <c r="C361" s="7" t="n">
        <v>1</v>
      </c>
    </row>
    <row r="362" spans="1:8">
      <c r="A362" t="s">
        <v>4</v>
      </c>
      <c r="B362" s="4" t="s">
        <v>5</v>
      </c>
      <c r="C362" s="4" t="s">
        <v>7</v>
      </c>
      <c r="D362" s="4" t="s">
        <v>11</v>
      </c>
      <c r="E362" s="4" t="s">
        <v>11</v>
      </c>
      <c r="F362" s="4" t="s">
        <v>11</v>
      </c>
      <c r="G362" s="4" t="s">
        <v>11</v>
      </c>
      <c r="H362" s="4" t="s">
        <v>7</v>
      </c>
    </row>
    <row r="363" spans="1:8">
      <c r="A363" t="n">
        <v>3037</v>
      </c>
      <c r="B363" s="21" t="n">
        <v>25</v>
      </c>
      <c r="C363" s="7" t="n">
        <v>5</v>
      </c>
      <c r="D363" s="7" t="n">
        <v>65535</v>
      </c>
      <c r="E363" s="7" t="n">
        <v>65535</v>
      </c>
      <c r="F363" s="7" t="n">
        <v>65535</v>
      </c>
      <c r="G363" s="7" t="n">
        <v>65535</v>
      </c>
      <c r="H363" s="7" t="n">
        <v>0</v>
      </c>
    </row>
    <row r="364" spans="1:8">
      <c r="A364" t="s">
        <v>4</v>
      </c>
      <c r="B364" s="4" t="s">
        <v>5</v>
      </c>
      <c r="C364" s="4" t="s">
        <v>7</v>
      </c>
      <c r="D364" s="4" t="s">
        <v>8</v>
      </c>
    </row>
    <row r="365" spans="1:8">
      <c r="A365" t="n">
        <v>3048</v>
      </c>
      <c r="B365" s="6" t="n">
        <v>2</v>
      </c>
      <c r="C365" s="7" t="n">
        <v>10</v>
      </c>
      <c r="D365" s="7" t="s">
        <v>36</v>
      </c>
    </row>
    <row r="366" spans="1:8">
      <c r="A366" t="s">
        <v>4</v>
      </c>
      <c r="B366" s="4" t="s">
        <v>5</v>
      </c>
      <c r="C366" s="4" t="s">
        <v>11</v>
      </c>
    </row>
    <row r="367" spans="1:8">
      <c r="A367" t="n">
        <v>3071</v>
      </c>
      <c r="B367" s="25" t="n">
        <v>16</v>
      </c>
      <c r="C367" s="7" t="n">
        <v>0</v>
      </c>
    </row>
    <row r="368" spans="1:8">
      <c r="A368" t="s">
        <v>4</v>
      </c>
      <c r="B368" s="4" t="s">
        <v>5</v>
      </c>
      <c r="C368" s="4" t="s">
        <v>7</v>
      </c>
      <c r="D368" s="4" t="s">
        <v>8</v>
      </c>
    </row>
    <row r="369" spans="1:8">
      <c r="A369" t="n">
        <v>3074</v>
      </c>
      <c r="B369" s="6" t="n">
        <v>2</v>
      </c>
      <c r="C369" s="7" t="n">
        <v>10</v>
      </c>
      <c r="D369" s="7" t="s">
        <v>37</v>
      </c>
    </row>
    <row r="370" spans="1:8">
      <c r="A370" t="s">
        <v>4</v>
      </c>
      <c r="B370" s="4" t="s">
        <v>5</v>
      </c>
      <c r="C370" s="4" t="s">
        <v>11</v>
      </c>
    </row>
    <row r="371" spans="1:8">
      <c r="A371" t="n">
        <v>3092</v>
      </c>
      <c r="B371" s="25" t="n">
        <v>16</v>
      </c>
      <c r="C371" s="7" t="n">
        <v>0</v>
      </c>
    </row>
    <row r="372" spans="1:8">
      <c r="A372" t="s">
        <v>4</v>
      </c>
      <c r="B372" s="4" t="s">
        <v>5</v>
      </c>
      <c r="C372" s="4" t="s">
        <v>7</v>
      </c>
      <c r="D372" s="4" t="s">
        <v>8</v>
      </c>
    </row>
    <row r="373" spans="1:8">
      <c r="A373" t="n">
        <v>3095</v>
      </c>
      <c r="B373" s="6" t="n">
        <v>2</v>
      </c>
      <c r="C373" s="7" t="n">
        <v>10</v>
      </c>
      <c r="D373" s="7" t="s">
        <v>38</v>
      </c>
    </row>
    <row r="374" spans="1:8">
      <c r="A374" t="s">
        <v>4</v>
      </c>
      <c r="B374" s="4" t="s">
        <v>5</v>
      </c>
      <c r="C374" s="4" t="s">
        <v>11</v>
      </c>
    </row>
    <row r="375" spans="1:8">
      <c r="A375" t="n">
        <v>3114</v>
      </c>
      <c r="B375" s="25" t="n">
        <v>16</v>
      </c>
      <c r="C375" s="7" t="n">
        <v>0</v>
      </c>
    </row>
    <row r="376" spans="1:8">
      <c r="A376" t="s">
        <v>4</v>
      </c>
      <c r="B376" s="4" t="s">
        <v>5</v>
      </c>
      <c r="C376" s="4" t="s">
        <v>7</v>
      </c>
    </row>
    <row r="377" spans="1:8">
      <c r="A377" t="n">
        <v>3117</v>
      </c>
      <c r="B377" s="26" t="n">
        <v>23</v>
      </c>
      <c r="C377" s="7" t="n">
        <v>20</v>
      </c>
    </row>
    <row r="378" spans="1:8">
      <c r="A378" t="s">
        <v>4</v>
      </c>
      <c r="B378" s="4" t="s">
        <v>5</v>
      </c>
    </row>
    <row r="379" spans="1:8">
      <c r="A379" t="n">
        <v>3119</v>
      </c>
      <c r="B379" s="5" t="n">
        <v>1</v>
      </c>
    </row>
    <row r="380" spans="1:8" s="3" customFormat="1" customHeight="0">
      <c r="A380" s="3" t="s">
        <v>2</v>
      </c>
      <c r="B380" s="3" t="s">
        <v>54</v>
      </c>
    </row>
    <row r="381" spans="1:8">
      <c r="A381" t="s">
        <v>4</v>
      </c>
      <c r="B381" s="4" t="s">
        <v>5</v>
      </c>
      <c r="C381" s="4" t="s">
        <v>7</v>
      </c>
      <c r="D381" s="4" t="s">
        <v>11</v>
      </c>
    </row>
    <row r="382" spans="1:8">
      <c r="A382" t="n">
        <v>3120</v>
      </c>
      <c r="B382" s="20" t="n">
        <v>22</v>
      </c>
      <c r="C382" s="7" t="n">
        <v>20</v>
      </c>
      <c r="D382" s="7" t="n">
        <v>0</v>
      </c>
    </row>
    <row r="383" spans="1:8">
      <c r="A383" t="s">
        <v>4</v>
      </c>
      <c r="B383" s="4" t="s">
        <v>5</v>
      </c>
      <c r="C383" s="4" t="s">
        <v>7</v>
      </c>
      <c r="D383" s="4" t="s">
        <v>11</v>
      </c>
      <c r="E383" s="4" t="s">
        <v>11</v>
      </c>
      <c r="F383" s="4" t="s">
        <v>11</v>
      </c>
      <c r="G383" s="4" t="s">
        <v>11</v>
      </c>
      <c r="H383" s="4" t="s">
        <v>7</v>
      </c>
    </row>
    <row r="384" spans="1:8">
      <c r="A384" t="n">
        <v>3124</v>
      </c>
      <c r="B384" s="21" t="n">
        <v>25</v>
      </c>
      <c r="C384" s="7" t="n">
        <v>5</v>
      </c>
      <c r="D384" s="7" t="n">
        <v>65535</v>
      </c>
      <c r="E384" s="7" t="n">
        <v>500</v>
      </c>
      <c r="F384" s="7" t="n">
        <v>800</v>
      </c>
      <c r="G384" s="7" t="n">
        <v>140</v>
      </c>
      <c r="H384" s="7" t="n">
        <v>0</v>
      </c>
    </row>
    <row r="385" spans="1:8">
      <c r="A385" t="s">
        <v>4</v>
      </c>
      <c r="B385" s="4" t="s">
        <v>5</v>
      </c>
      <c r="C385" s="4" t="s">
        <v>11</v>
      </c>
      <c r="D385" s="4" t="s">
        <v>7</v>
      </c>
      <c r="E385" s="4" t="s">
        <v>34</v>
      </c>
      <c r="F385" s="4" t="s">
        <v>7</v>
      </c>
      <c r="G385" s="4" t="s">
        <v>7</v>
      </c>
    </row>
    <row r="386" spans="1:8">
      <c r="A386" t="n">
        <v>3135</v>
      </c>
      <c r="B386" s="22" t="n">
        <v>24</v>
      </c>
      <c r="C386" s="7" t="n">
        <v>65533</v>
      </c>
      <c r="D386" s="7" t="n">
        <v>11</v>
      </c>
      <c r="E386" s="7" t="s">
        <v>55</v>
      </c>
      <c r="F386" s="7" t="n">
        <v>2</v>
      </c>
      <c r="G386" s="7" t="n">
        <v>0</v>
      </c>
    </row>
    <row r="387" spans="1:8">
      <c r="A387" t="s">
        <v>4</v>
      </c>
      <c r="B387" s="4" t="s">
        <v>5</v>
      </c>
    </row>
    <row r="388" spans="1:8">
      <c r="A388" t="n">
        <v>3170</v>
      </c>
      <c r="B388" s="23" t="n">
        <v>28</v>
      </c>
    </row>
    <row r="389" spans="1:8">
      <c r="A389" t="s">
        <v>4</v>
      </c>
      <c r="B389" s="4" t="s">
        <v>5</v>
      </c>
      <c r="C389" s="4" t="s">
        <v>7</v>
      </c>
    </row>
    <row r="390" spans="1:8">
      <c r="A390" t="n">
        <v>3171</v>
      </c>
      <c r="B390" s="24" t="n">
        <v>27</v>
      </c>
      <c r="C390" s="7" t="n">
        <v>0</v>
      </c>
    </row>
    <row r="391" spans="1:8">
      <c r="A391" t="s">
        <v>4</v>
      </c>
      <c r="B391" s="4" t="s">
        <v>5</v>
      </c>
      <c r="C391" s="4" t="s">
        <v>7</v>
      </c>
    </row>
    <row r="392" spans="1:8">
      <c r="A392" t="n">
        <v>3173</v>
      </c>
      <c r="B392" s="24" t="n">
        <v>27</v>
      </c>
      <c r="C392" s="7" t="n">
        <v>1</v>
      </c>
    </row>
    <row r="393" spans="1:8">
      <c r="A393" t="s">
        <v>4</v>
      </c>
      <c r="B393" s="4" t="s">
        <v>5</v>
      </c>
      <c r="C393" s="4" t="s">
        <v>7</v>
      </c>
      <c r="D393" s="4" t="s">
        <v>11</v>
      </c>
      <c r="E393" s="4" t="s">
        <v>11</v>
      </c>
      <c r="F393" s="4" t="s">
        <v>11</v>
      </c>
      <c r="G393" s="4" t="s">
        <v>11</v>
      </c>
      <c r="H393" s="4" t="s">
        <v>7</v>
      </c>
    </row>
    <row r="394" spans="1:8">
      <c r="A394" t="n">
        <v>3175</v>
      </c>
      <c r="B394" s="21" t="n">
        <v>25</v>
      </c>
      <c r="C394" s="7" t="n">
        <v>5</v>
      </c>
      <c r="D394" s="7" t="n">
        <v>65535</v>
      </c>
      <c r="E394" s="7" t="n">
        <v>65535</v>
      </c>
      <c r="F394" s="7" t="n">
        <v>65535</v>
      </c>
      <c r="G394" s="7" t="n">
        <v>65535</v>
      </c>
      <c r="H394" s="7" t="n">
        <v>0</v>
      </c>
    </row>
    <row r="395" spans="1:8">
      <c r="A395" t="s">
        <v>4</v>
      </c>
      <c r="B395" s="4" t="s">
        <v>5</v>
      </c>
      <c r="C395" s="4" t="s">
        <v>7</v>
      </c>
      <c r="D395" s="4" t="s">
        <v>8</v>
      </c>
    </row>
    <row r="396" spans="1:8">
      <c r="A396" t="n">
        <v>3186</v>
      </c>
      <c r="B396" s="6" t="n">
        <v>2</v>
      </c>
      <c r="C396" s="7" t="n">
        <v>10</v>
      </c>
      <c r="D396" s="7" t="s">
        <v>36</v>
      </c>
    </row>
    <row r="397" spans="1:8">
      <c r="A397" t="s">
        <v>4</v>
      </c>
      <c r="B397" s="4" t="s">
        <v>5</v>
      </c>
      <c r="C397" s="4" t="s">
        <v>11</v>
      </c>
    </row>
    <row r="398" spans="1:8">
      <c r="A398" t="n">
        <v>3209</v>
      </c>
      <c r="B398" s="25" t="n">
        <v>16</v>
      </c>
      <c r="C398" s="7" t="n">
        <v>0</v>
      </c>
    </row>
    <row r="399" spans="1:8">
      <c r="A399" t="s">
        <v>4</v>
      </c>
      <c r="B399" s="4" t="s">
        <v>5</v>
      </c>
      <c r="C399" s="4" t="s">
        <v>7</v>
      </c>
      <c r="D399" s="4" t="s">
        <v>8</v>
      </c>
    </row>
    <row r="400" spans="1:8">
      <c r="A400" t="n">
        <v>3212</v>
      </c>
      <c r="B400" s="6" t="n">
        <v>2</v>
      </c>
      <c r="C400" s="7" t="n">
        <v>10</v>
      </c>
      <c r="D400" s="7" t="s">
        <v>37</v>
      </c>
    </row>
    <row r="401" spans="1:8">
      <c r="A401" t="s">
        <v>4</v>
      </c>
      <c r="B401" s="4" t="s">
        <v>5</v>
      </c>
      <c r="C401" s="4" t="s">
        <v>11</v>
      </c>
    </row>
    <row r="402" spans="1:8">
      <c r="A402" t="n">
        <v>3230</v>
      </c>
      <c r="B402" s="25" t="n">
        <v>16</v>
      </c>
      <c r="C402" s="7" t="n">
        <v>0</v>
      </c>
    </row>
    <row r="403" spans="1:8">
      <c r="A403" t="s">
        <v>4</v>
      </c>
      <c r="B403" s="4" t="s">
        <v>5</v>
      </c>
      <c r="C403" s="4" t="s">
        <v>7</v>
      </c>
      <c r="D403" s="4" t="s">
        <v>8</v>
      </c>
    </row>
    <row r="404" spans="1:8">
      <c r="A404" t="n">
        <v>3233</v>
      </c>
      <c r="B404" s="6" t="n">
        <v>2</v>
      </c>
      <c r="C404" s="7" t="n">
        <v>10</v>
      </c>
      <c r="D404" s="7" t="s">
        <v>38</v>
      </c>
    </row>
    <row r="405" spans="1:8">
      <c r="A405" t="s">
        <v>4</v>
      </c>
      <c r="B405" s="4" t="s">
        <v>5</v>
      </c>
      <c r="C405" s="4" t="s">
        <v>11</v>
      </c>
    </row>
    <row r="406" spans="1:8">
      <c r="A406" t="n">
        <v>3252</v>
      </c>
      <c r="B406" s="25" t="n">
        <v>16</v>
      </c>
      <c r="C406" s="7" t="n">
        <v>0</v>
      </c>
    </row>
    <row r="407" spans="1:8">
      <c r="A407" t="s">
        <v>4</v>
      </c>
      <c r="B407" s="4" t="s">
        <v>5</v>
      </c>
      <c r="C407" s="4" t="s">
        <v>7</v>
      </c>
    </row>
    <row r="408" spans="1:8">
      <c r="A408" t="n">
        <v>3255</v>
      </c>
      <c r="B408" s="26" t="n">
        <v>23</v>
      </c>
      <c r="C408" s="7" t="n">
        <v>20</v>
      </c>
    </row>
    <row r="409" spans="1:8">
      <c r="A409" t="s">
        <v>4</v>
      </c>
      <c r="B409" s="4" t="s">
        <v>5</v>
      </c>
    </row>
    <row r="410" spans="1:8">
      <c r="A410" t="n">
        <v>3257</v>
      </c>
      <c r="B410" s="5" t="n">
        <v>1</v>
      </c>
    </row>
    <row r="411" spans="1:8" s="3" customFormat="1" customHeight="0">
      <c r="A411" s="3" t="s">
        <v>2</v>
      </c>
      <c r="B411" s="3" t="s">
        <v>56</v>
      </c>
    </row>
    <row r="412" spans="1:8">
      <c r="A412" t="s">
        <v>4</v>
      </c>
      <c r="B412" s="4" t="s">
        <v>5</v>
      </c>
      <c r="C412" s="4" t="s">
        <v>7</v>
      </c>
      <c r="D412" s="4" t="s">
        <v>11</v>
      </c>
    </row>
    <row r="413" spans="1:8">
      <c r="A413" t="n">
        <v>3260</v>
      </c>
      <c r="B413" s="20" t="n">
        <v>22</v>
      </c>
      <c r="C413" s="7" t="n">
        <v>20</v>
      </c>
      <c r="D413" s="7" t="n">
        <v>0</v>
      </c>
    </row>
    <row r="414" spans="1:8">
      <c r="A414" t="s">
        <v>4</v>
      </c>
      <c r="B414" s="4" t="s">
        <v>5</v>
      </c>
      <c r="C414" s="4" t="s">
        <v>7</v>
      </c>
      <c r="D414" s="4" t="s">
        <v>11</v>
      </c>
      <c r="E414" s="4" t="s">
        <v>11</v>
      </c>
      <c r="F414" s="4" t="s">
        <v>11</v>
      </c>
      <c r="G414" s="4" t="s">
        <v>11</v>
      </c>
      <c r="H414" s="4" t="s">
        <v>7</v>
      </c>
    </row>
    <row r="415" spans="1:8">
      <c r="A415" t="n">
        <v>3264</v>
      </c>
      <c r="B415" s="21" t="n">
        <v>25</v>
      </c>
      <c r="C415" s="7" t="n">
        <v>5</v>
      </c>
      <c r="D415" s="7" t="n">
        <v>65535</v>
      </c>
      <c r="E415" s="7" t="n">
        <v>500</v>
      </c>
      <c r="F415" s="7" t="n">
        <v>800</v>
      </c>
      <c r="G415" s="7" t="n">
        <v>140</v>
      </c>
      <c r="H415" s="7" t="n">
        <v>0</v>
      </c>
    </row>
    <row r="416" spans="1:8">
      <c r="A416" t="s">
        <v>4</v>
      </c>
      <c r="B416" s="4" t="s">
        <v>5</v>
      </c>
      <c r="C416" s="4" t="s">
        <v>11</v>
      </c>
      <c r="D416" s="4" t="s">
        <v>7</v>
      </c>
      <c r="E416" s="4" t="s">
        <v>34</v>
      </c>
      <c r="F416" s="4" t="s">
        <v>7</v>
      </c>
      <c r="G416" s="4" t="s">
        <v>7</v>
      </c>
    </row>
    <row r="417" spans="1:8">
      <c r="A417" t="n">
        <v>3275</v>
      </c>
      <c r="B417" s="22" t="n">
        <v>24</v>
      </c>
      <c r="C417" s="7" t="n">
        <v>65533</v>
      </c>
      <c r="D417" s="7" t="n">
        <v>11</v>
      </c>
      <c r="E417" s="7" t="s">
        <v>57</v>
      </c>
      <c r="F417" s="7" t="n">
        <v>2</v>
      </c>
      <c r="G417" s="7" t="n">
        <v>0</v>
      </c>
    </row>
    <row r="418" spans="1:8">
      <c r="A418" t="s">
        <v>4</v>
      </c>
      <c r="B418" s="4" t="s">
        <v>5</v>
      </c>
    </row>
    <row r="419" spans="1:8">
      <c r="A419" t="n">
        <v>3312</v>
      </c>
      <c r="B419" s="23" t="n">
        <v>28</v>
      </c>
    </row>
    <row r="420" spans="1:8">
      <c r="A420" t="s">
        <v>4</v>
      </c>
      <c r="B420" s="4" t="s">
        <v>5</v>
      </c>
      <c r="C420" s="4" t="s">
        <v>7</v>
      </c>
    </row>
    <row r="421" spans="1:8">
      <c r="A421" t="n">
        <v>3313</v>
      </c>
      <c r="B421" s="24" t="n">
        <v>27</v>
      </c>
      <c r="C421" s="7" t="n">
        <v>0</v>
      </c>
    </row>
    <row r="422" spans="1:8">
      <c r="A422" t="s">
        <v>4</v>
      </c>
      <c r="B422" s="4" t="s">
        <v>5</v>
      </c>
      <c r="C422" s="4" t="s">
        <v>7</v>
      </c>
    </row>
    <row r="423" spans="1:8">
      <c r="A423" t="n">
        <v>3315</v>
      </c>
      <c r="B423" s="24" t="n">
        <v>27</v>
      </c>
      <c r="C423" s="7" t="n">
        <v>1</v>
      </c>
    </row>
    <row r="424" spans="1:8">
      <c r="A424" t="s">
        <v>4</v>
      </c>
      <c r="B424" s="4" t="s">
        <v>5</v>
      </c>
      <c r="C424" s="4" t="s">
        <v>7</v>
      </c>
      <c r="D424" s="4" t="s">
        <v>11</v>
      </c>
      <c r="E424" s="4" t="s">
        <v>11</v>
      </c>
      <c r="F424" s="4" t="s">
        <v>11</v>
      </c>
      <c r="G424" s="4" t="s">
        <v>11</v>
      </c>
      <c r="H424" s="4" t="s">
        <v>7</v>
      </c>
    </row>
    <row r="425" spans="1:8">
      <c r="A425" t="n">
        <v>3317</v>
      </c>
      <c r="B425" s="21" t="n">
        <v>25</v>
      </c>
      <c r="C425" s="7" t="n">
        <v>5</v>
      </c>
      <c r="D425" s="7" t="n">
        <v>65535</v>
      </c>
      <c r="E425" s="7" t="n">
        <v>65535</v>
      </c>
      <c r="F425" s="7" t="n">
        <v>65535</v>
      </c>
      <c r="G425" s="7" t="n">
        <v>65535</v>
      </c>
      <c r="H425" s="7" t="n">
        <v>0</v>
      </c>
    </row>
    <row r="426" spans="1:8">
      <c r="A426" t="s">
        <v>4</v>
      </c>
      <c r="B426" s="4" t="s">
        <v>5</v>
      </c>
      <c r="C426" s="4" t="s">
        <v>7</v>
      </c>
      <c r="D426" s="4" t="s">
        <v>8</v>
      </c>
    </row>
    <row r="427" spans="1:8">
      <c r="A427" t="n">
        <v>3328</v>
      </c>
      <c r="B427" s="6" t="n">
        <v>2</v>
      </c>
      <c r="C427" s="7" t="n">
        <v>10</v>
      </c>
      <c r="D427" s="7" t="s">
        <v>36</v>
      </c>
    </row>
    <row r="428" spans="1:8">
      <c r="A428" t="s">
        <v>4</v>
      </c>
      <c r="B428" s="4" t="s">
        <v>5</v>
      </c>
      <c r="C428" s="4" t="s">
        <v>11</v>
      </c>
    </row>
    <row r="429" spans="1:8">
      <c r="A429" t="n">
        <v>3351</v>
      </c>
      <c r="B429" s="25" t="n">
        <v>16</v>
      </c>
      <c r="C429" s="7" t="n">
        <v>0</v>
      </c>
    </row>
    <row r="430" spans="1:8">
      <c r="A430" t="s">
        <v>4</v>
      </c>
      <c r="B430" s="4" t="s">
        <v>5</v>
      </c>
      <c r="C430" s="4" t="s">
        <v>7</v>
      </c>
      <c r="D430" s="4" t="s">
        <v>8</v>
      </c>
    </row>
    <row r="431" spans="1:8">
      <c r="A431" t="n">
        <v>3354</v>
      </c>
      <c r="B431" s="6" t="n">
        <v>2</v>
      </c>
      <c r="C431" s="7" t="n">
        <v>10</v>
      </c>
      <c r="D431" s="7" t="s">
        <v>37</v>
      </c>
    </row>
    <row r="432" spans="1:8">
      <c r="A432" t="s">
        <v>4</v>
      </c>
      <c r="B432" s="4" t="s">
        <v>5</v>
      </c>
      <c r="C432" s="4" t="s">
        <v>11</v>
      </c>
    </row>
    <row r="433" spans="1:8">
      <c r="A433" t="n">
        <v>3372</v>
      </c>
      <c r="B433" s="25" t="n">
        <v>16</v>
      </c>
      <c r="C433" s="7" t="n">
        <v>0</v>
      </c>
    </row>
    <row r="434" spans="1:8">
      <c r="A434" t="s">
        <v>4</v>
      </c>
      <c r="B434" s="4" t="s">
        <v>5</v>
      </c>
      <c r="C434" s="4" t="s">
        <v>7</v>
      </c>
      <c r="D434" s="4" t="s">
        <v>8</v>
      </c>
    </row>
    <row r="435" spans="1:8">
      <c r="A435" t="n">
        <v>3375</v>
      </c>
      <c r="B435" s="6" t="n">
        <v>2</v>
      </c>
      <c r="C435" s="7" t="n">
        <v>10</v>
      </c>
      <c r="D435" s="7" t="s">
        <v>38</v>
      </c>
    </row>
    <row r="436" spans="1:8">
      <c r="A436" t="s">
        <v>4</v>
      </c>
      <c r="B436" s="4" t="s">
        <v>5</v>
      </c>
      <c r="C436" s="4" t="s">
        <v>11</v>
      </c>
    </row>
    <row r="437" spans="1:8">
      <c r="A437" t="n">
        <v>3394</v>
      </c>
      <c r="B437" s="25" t="n">
        <v>16</v>
      </c>
      <c r="C437" s="7" t="n">
        <v>0</v>
      </c>
    </row>
    <row r="438" spans="1:8">
      <c r="A438" t="s">
        <v>4</v>
      </c>
      <c r="B438" s="4" t="s">
        <v>5</v>
      </c>
      <c r="C438" s="4" t="s">
        <v>7</v>
      </c>
    </row>
    <row r="439" spans="1:8">
      <c r="A439" t="n">
        <v>3397</v>
      </c>
      <c r="B439" s="26" t="n">
        <v>23</v>
      </c>
      <c r="C439" s="7" t="n">
        <v>20</v>
      </c>
    </row>
    <row r="440" spans="1:8">
      <c r="A440" t="s">
        <v>4</v>
      </c>
      <c r="B440" s="4" t="s">
        <v>5</v>
      </c>
    </row>
    <row r="441" spans="1:8">
      <c r="A441" t="n">
        <v>3399</v>
      </c>
      <c r="B441" s="5" t="n">
        <v>1</v>
      </c>
    </row>
    <row r="442" spans="1:8" s="3" customFormat="1" customHeight="0">
      <c r="A442" s="3" t="s">
        <v>2</v>
      </c>
      <c r="B442" s="3" t="s">
        <v>58</v>
      </c>
    </row>
    <row r="443" spans="1:8">
      <c r="A443" t="s">
        <v>4</v>
      </c>
      <c r="B443" s="4" t="s">
        <v>5</v>
      </c>
      <c r="C443" s="4" t="s">
        <v>7</v>
      </c>
      <c r="D443" s="4" t="s">
        <v>11</v>
      </c>
    </row>
    <row r="444" spans="1:8">
      <c r="A444" t="n">
        <v>3400</v>
      </c>
      <c r="B444" s="20" t="n">
        <v>22</v>
      </c>
      <c r="C444" s="7" t="n">
        <v>20</v>
      </c>
      <c r="D444" s="7" t="n">
        <v>0</v>
      </c>
    </row>
    <row r="445" spans="1:8">
      <c r="A445" t="s">
        <v>4</v>
      </c>
      <c r="B445" s="4" t="s">
        <v>5</v>
      </c>
      <c r="C445" s="4" t="s">
        <v>7</v>
      </c>
      <c r="D445" s="4" t="s">
        <v>11</v>
      </c>
      <c r="E445" s="4" t="s">
        <v>11</v>
      </c>
      <c r="F445" s="4" t="s">
        <v>11</v>
      </c>
      <c r="G445" s="4" t="s">
        <v>11</v>
      </c>
      <c r="H445" s="4" t="s">
        <v>7</v>
      </c>
    </row>
    <row r="446" spans="1:8">
      <c r="A446" t="n">
        <v>3404</v>
      </c>
      <c r="B446" s="21" t="n">
        <v>25</v>
      </c>
      <c r="C446" s="7" t="n">
        <v>5</v>
      </c>
      <c r="D446" s="7" t="n">
        <v>65535</v>
      </c>
      <c r="E446" s="7" t="n">
        <v>500</v>
      </c>
      <c r="F446" s="7" t="n">
        <v>800</v>
      </c>
      <c r="G446" s="7" t="n">
        <v>140</v>
      </c>
      <c r="H446" s="7" t="n">
        <v>0</v>
      </c>
    </row>
    <row r="447" spans="1:8">
      <c r="A447" t="s">
        <v>4</v>
      </c>
      <c r="B447" s="4" t="s">
        <v>5</v>
      </c>
      <c r="C447" s="4" t="s">
        <v>11</v>
      </c>
      <c r="D447" s="4" t="s">
        <v>7</v>
      </c>
      <c r="E447" s="4" t="s">
        <v>34</v>
      </c>
      <c r="F447" s="4" t="s">
        <v>7</v>
      </c>
      <c r="G447" s="4" t="s">
        <v>7</v>
      </c>
    </row>
    <row r="448" spans="1:8">
      <c r="A448" t="n">
        <v>3415</v>
      </c>
      <c r="B448" s="22" t="n">
        <v>24</v>
      </c>
      <c r="C448" s="7" t="n">
        <v>65533</v>
      </c>
      <c r="D448" s="7" t="n">
        <v>11</v>
      </c>
      <c r="E448" s="7" t="s">
        <v>59</v>
      </c>
      <c r="F448" s="7" t="n">
        <v>2</v>
      </c>
      <c r="G448" s="7" t="n">
        <v>0</v>
      </c>
    </row>
    <row r="449" spans="1:8">
      <c r="A449" t="s">
        <v>4</v>
      </c>
      <c r="B449" s="4" t="s">
        <v>5</v>
      </c>
    </row>
    <row r="450" spans="1:8">
      <c r="A450" t="n">
        <v>3451</v>
      </c>
      <c r="B450" s="23" t="n">
        <v>28</v>
      </c>
    </row>
    <row r="451" spans="1:8">
      <c r="A451" t="s">
        <v>4</v>
      </c>
      <c r="B451" s="4" t="s">
        <v>5</v>
      </c>
      <c r="C451" s="4" t="s">
        <v>7</v>
      </c>
    </row>
    <row r="452" spans="1:8">
      <c r="A452" t="n">
        <v>3452</v>
      </c>
      <c r="B452" s="24" t="n">
        <v>27</v>
      </c>
      <c r="C452" s="7" t="n">
        <v>0</v>
      </c>
    </row>
    <row r="453" spans="1:8">
      <c r="A453" t="s">
        <v>4</v>
      </c>
      <c r="B453" s="4" t="s">
        <v>5</v>
      </c>
      <c r="C453" s="4" t="s">
        <v>7</v>
      </c>
    </row>
    <row r="454" spans="1:8">
      <c r="A454" t="n">
        <v>3454</v>
      </c>
      <c r="B454" s="24" t="n">
        <v>27</v>
      </c>
      <c r="C454" s="7" t="n">
        <v>1</v>
      </c>
    </row>
    <row r="455" spans="1:8">
      <c r="A455" t="s">
        <v>4</v>
      </c>
      <c r="B455" s="4" t="s">
        <v>5</v>
      </c>
      <c r="C455" s="4" t="s">
        <v>7</v>
      </c>
      <c r="D455" s="4" t="s">
        <v>11</v>
      </c>
      <c r="E455" s="4" t="s">
        <v>11</v>
      </c>
      <c r="F455" s="4" t="s">
        <v>11</v>
      </c>
      <c r="G455" s="4" t="s">
        <v>11</v>
      </c>
      <c r="H455" s="4" t="s">
        <v>7</v>
      </c>
    </row>
    <row r="456" spans="1:8">
      <c r="A456" t="n">
        <v>3456</v>
      </c>
      <c r="B456" s="21" t="n">
        <v>25</v>
      </c>
      <c r="C456" s="7" t="n">
        <v>5</v>
      </c>
      <c r="D456" s="7" t="n">
        <v>65535</v>
      </c>
      <c r="E456" s="7" t="n">
        <v>65535</v>
      </c>
      <c r="F456" s="7" t="n">
        <v>65535</v>
      </c>
      <c r="G456" s="7" t="n">
        <v>65535</v>
      </c>
      <c r="H456" s="7" t="n">
        <v>0</v>
      </c>
    </row>
    <row r="457" spans="1:8">
      <c r="A457" t="s">
        <v>4</v>
      </c>
      <c r="B457" s="4" t="s">
        <v>5</v>
      </c>
      <c r="C457" s="4" t="s">
        <v>7</v>
      </c>
      <c r="D457" s="4" t="s">
        <v>8</v>
      </c>
    </row>
    <row r="458" spans="1:8">
      <c r="A458" t="n">
        <v>3467</v>
      </c>
      <c r="B458" s="6" t="n">
        <v>2</v>
      </c>
      <c r="C458" s="7" t="n">
        <v>10</v>
      </c>
      <c r="D458" s="7" t="s">
        <v>36</v>
      </c>
    </row>
    <row r="459" spans="1:8">
      <c r="A459" t="s">
        <v>4</v>
      </c>
      <c r="B459" s="4" t="s">
        <v>5</v>
      </c>
      <c r="C459" s="4" t="s">
        <v>11</v>
      </c>
    </row>
    <row r="460" spans="1:8">
      <c r="A460" t="n">
        <v>3490</v>
      </c>
      <c r="B460" s="25" t="n">
        <v>16</v>
      </c>
      <c r="C460" s="7" t="n">
        <v>0</v>
      </c>
    </row>
    <row r="461" spans="1:8">
      <c r="A461" t="s">
        <v>4</v>
      </c>
      <c r="B461" s="4" t="s">
        <v>5</v>
      </c>
      <c r="C461" s="4" t="s">
        <v>7</v>
      </c>
      <c r="D461" s="4" t="s">
        <v>8</v>
      </c>
    </row>
    <row r="462" spans="1:8">
      <c r="A462" t="n">
        <v>3493</v>
      </c>
      <c r="B462" s="6" t="n">
        <v>2</v>
      </c>
      <c r="C462" s="7" t="n">
        <v>10</v>
      </c>
      <c r="D462" s="7" t="s">
        <v>37</v>
      </c>
    </row>
    <row r="463" spans="1:8">
      <c r="A463" t="s">
        <v>4</v>
      </c>
      <c r="B463" s="4" t="s">
        <v>5</v>
      </c>
      <c r="C463" s="4" t="s">
        <v>11</v>
      </c>
    </row>
    <row r="464" spans="1:8">
      <c r="A464" t="n">
        <v>3511</v>
      </c>
      <c r="B464" s="25" t="n">
        <v>16</v>
      </c>
      <c r="C464" s="7" t="n">
        <v>0</v>
      </c>
    </row>
    <row r="465" spans="1:8">
      <c r="A465" t="s">
        <v>4</v>
      </c>
      <c r="B465" s="4" t="s">
        <v>5</v>
      </c>
      <c r="C465" s="4" t="s">
        <v>7</v>
      </c>
      <c r="D465" s="4" t="s">
        <v>8</v>
      </c>
    </row>
    <row r="466" spans="1:8">
      <c r="A466" t="n">
        <v>3514</v>
      </c>
      <c r="B466" s="6" t="n">
        <v>2</v>
      </c>
      <c r="C466" s="7" t="n">
        <v>10</v>
      </c>
      <c r="D466" s="7" t="s">
        <v>38</v>
      </c>
    </row>
    <row r="467" spans="1:8">
      <c r="A467" t="s">
        <v>4</v>
      </c>
      <c r="B467" s="4" t="s">
        <v>5</v>
      </c>
      <c r="C467" s="4" t="s">
        <v>11</v>
      </c>
    </row>
    <row r="468" spans="1:8">
      <c r="A468" t="n">
        <v>3533</v>
      </c>
      <c r="B468" s="25" t="n">
        <v>16</v>
      </c>
      <c r="C468" s="7" t="n">
        <v>0</v>
      </c>
    </row>
    <row r="469" spans="1:8">
      <c r="A469" t="s">
        <v>4</v>
      </c>
      <c r="B469" s="4" t="s">
        <v>5</v>
      </c>
      <c r="C469" s="4" t="s">
        <v>7</v>
      </c>
    </row>
    <row r="470" spans="1:8">
      <c r="A470" t="n">
        <v>3536</v>
      </c>
      <c r="B470" s="26" t="n">
        <v>23</v>
      </c>
      <c r="C470" s="7" t="n">
        <v>20</v>
      </c>
    </row>
    <row r="471" spans="1:8">
      <c r="A471" t="s">
        <v>4</v>
      </c>
      <c r="B471" s="4" t="s">
        <v>5</v>
      </c>
    </row>
    <row r="472" spans="1:8">
      <c r="A472" t="n">
        <v>3538</v>
      </c>
      <c r="B472" s="5" t="n">
        <v>1</v>
      </c>
    </row>
    <row r="473" spans="1:8" s="3" customFormat="1" customHeight="0">
      <c r="A473" s="3" t="s">
        <v>2</v>
      </c>
      <c r="B473" s="3" t="s">
        <v>60</v>
      </c>
    </row>
    <row r="474" spans="1:8">
      <c r="A474" t="s">
        <v>4</v>
      </c>
      <c r="B474" s="4" t="s">
        <v>5</v>
      </c>
      <c r="C474" s="4" t="s">
        <v>7</v>
      </c>
      <c r="D474" s="4" t="s">
        <v>7</v>
      </c>
      <c r="E474" s="4" t="s">
        <v>11</v>
      </c>
      <c r="F474" s="4" t="s">
        <v>11</v>
      </c>
      <c r="G474" s="4" t="s">
        <v>11</v>
      </c>
      <c r="H474" s="4" t="s">
        <v>11</v>
      </c>
      <c r="I474" s="4" t="s">
        <v>11</v>
      </c>
      <c r="J474" s="4" t="s">
        <v>11</v>
      </c>
      <c r="K474" s="4" t="s">
        <v>11</v>
      </c>
      <c r="L474" s="4" t="s">
        <v>11</v>
      </c>
      <c r="M474" s="4" t="s">
        <v>11</v>
      </c>
      <c r="N474" s="4" t="s">
        <v>11</v>
      </c>
      <c r="O474" s="4" t="s">
        <v>11</v>
      </c>
      <c r="P474" s="4" t="s">
        <v>11</v>
      </c>
      <c r="Q474" s="4" t="s">
        <v>11</v>
      </c>
      <c r="R474" s="4" t="s">
        <v>11</v>
      </c>
      <c r="S474" s="4" t="s">
        <v>11</v>
      </c>
    </row>
    <row r="475" spans="1:8">
      <c r="A475" t="n">
        <v>3540</v>
      </c>
      <c r="B475" s="34" t="n">
        <v>161</v>
      </c>
      <c r="C475" s="7" t="n">
        <v>2</v>
      </c>
      <c r="D475" s="7" t="n">
        <v>5</v>
      </c>
      <c r="E475" s="7" t="n">
        <v>10224</v>
      </c>
      <c r="F475" s="7" t="n">
        <v>10225</v>
      </c>
      <c r="G475" s="7" t="n">
        <v>10992</v>
      </c>
      <c r="H475" s="7" t="n">
        <v>10994</v>
      </c>
      <c r="I475" s="7" t="n">
        <v>10995</v>
      </c>
      <c r="J475" s="7" t="n">
        <v>0</v>
      </c>
      <c r="K475" s="7" t="n">
        <v>0</v>
      </c>
      <c r="L475" s="7" t="n">
        <v>0</v>
      </c>
      <c r="M475" s="7" t="n">
        <v>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</row>
    <row r="476" spans="1:8">
      <c r="A476" t="s">
        <v>4</v>
      </c>
      <c r="B476" s="4" t="s">
        <v>5</v>
      </c>
      <c r="C476" s="4" t="s">
        <v>7</v>
      </c>
      <c r="D476" s="4" t="s">
        <v>13</v>
      </c>
      <c r="E476" s="4" t="s">
        <v>13</v>
      </c>
      <c r="F476" s="4" t="s">
        <v>13</v>
      </c>
    </row>
    <row r="477" spans="1:8">
      <c r="A477" t="n">
        <v>3573</v>
      </c>
      <c r="B477" s="34" t="n">
        <v>161</v>
      </c>
      <c r="C477" s="7" t="n">
        <v>3</v>
      </c>
      <c r="D477" s="7" t="n">
        <v>1</v>
      </c>
      <c r="E477" s="7" t="n">
        <v>1.60000002384186</v>
      </c>
      <c r="F477" s="7" t="n">
        <v>0.0900000035762787</v>
      </c>
    </row>
    <row r="478" spans="1:8">
      <c r="A478" t="s">
        <v>4</v>
      </c>
      <c r="B478" s="4" t="s">
        <v>5</v>
      </c>
      <c r="C478" s="4" t="s">
        <v>7</v>
      </c>
      <c r="D478" s="4" t="s">
        <v>11</v>
      </c>
      <c r="E478" s="4" t="s">
        <v>7</v>
      </c>
      <c r="F478" s="4" t="s">
        <v>7</v>
      </c>
      <c r="G478" s="4" t="s">
        <v>7</v>
      </c>
      <c r="H478" s="4" t="s">
        <v>7</v>
      </c>
      <c r="I478" s="4" t="s">
        <v>7</v>
      </c>
      <c r="J478" s="4" t="s">
        <v>7</v>
      </c>
      <c r="K478" s="4" t="s">
        <v>7</v>
      </c>
      <c r="L478" s="4" t="s">
        <v>7</v>
      </c>
      <c r="M478" s="4" t="s">
        <v>7</v>
      </c>
      <c r="N478" s="4" t="s">
        <v>7</v>
      </c>
      <c r="O478" s="4" t="s">
        <v>7</v>
      </c>
      <c r="P478" s="4" t="s">
        <v>7</v>
      </c>
      <c r="Q478" s="4" t="s">
        <v>7</v>
      </c>
      <c r="R478" s="4" t="s">
        <v>7</v>
      </c>
      <c r="S478" s="4" t="s">
        <v>7</v>
      </c>
      <c r="T478" s="4" t="s">
        <v>7</v>
      </c>
    </row>
    <row r="479" spans="1:8">
      <c r="A479" t="n">
        <v>3587</v>
      </c>
      <c r="B479" s="34" t="n">
        <v>161</v>
      </c>
      <c r="C479" s="7" t="n">
        <v>0</v>
      </c>
      <c r="D479" s="7" t="n">
        <v>3</v>
      </c>
      <c r="E479" s="7" t="n">
        <v>1</v>
      </c>
      <c r="F479" s="7" t="n">
        <v>17</v>
      </c>
      <c r="G479" s="7" t="n">
        <v>0</v>
      </c>
      <c r="H479" s="7" t="n">
        <v>41</v>
      </c>
      <c r="I479" s="7" t="n">
        <v>43</v>
      </c>
      <c r="J479" s="7" t="n">
        <v>0</v>
      </c>
      <c r="K479" s="7" t="n">
        <v>0</v>
      </c>
      <c r="L479" s="7" t="n">
        <v>0</v>
      </c>
      <c r="M479" s="7" t="n">
        <v>0</v>
      </c>
      <c r="N479" s="7" t="n">
        <v>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</v>
      </c>
    </row>
    <row r="480" spans="1:8">
      <c r="A480" t="s">
        <v>4</v>
      </c>
      <c r="B480" s="4" t="s">
        <v>5</v>
      </c>
      <c r="C480" s="4" t="s">
        <v>7</v>
      </c>
      <c r="D480" s="4" t="s">
        <v>13</v>
      </c>
      <c r="E480" s="4" t="s">
        <v>13</v>
      </c>
      <c r="F480" s="4" t="s">
        <v>13</v>
      </c>
    </row>
    <row r="481" spans="1:20">
      <c r="A481" t="n">
        <v>3607</v>
      </c>
      <c r="B481" s="34" t="n">
        <v>161</v>
      </c>
      <c r="C481" s="7" t="n">
        <v>3</v>
      </c>
      <c r="D481" s="7" t="n">
        <v>1</v>
      </c>
      <c r="E481" s="7" t="n">
        <v>1.60000002384186</v>
      </c>
      <c r="F481" s="7" t="n">
        <v>0.0900000035762787</v>
      </c>
    </row>
    <row r="482" spans="1:20">
      <c r="A482" t="s">
        <v>4</v>
      </c>
      <c r="B482" s="4" t="s">
        <v>5</v>
      </c>
      <c r="C482" s="4" t="s">
        <v>7</v>
      </c>
      <c r="D482" s="4" t="s">
        <v>11</v>
      </c>
      <c r="E482" s="4" t="s">
        <v>7</v>
      </c>
      <c r="F482" s="4" t="s">
        <v>7</v>
      </c>
      <c r="G482" s="4" t="s">
        <v>7</v>
      </c>
      <c r="H482" s="4" t="s">
        <v>7</v>
      </c>
      <c r="I482" s="4" t="s">
        <v>7</v>
      </c>
      <c r="J482" s="4" t="s">
        <v>7</v>
      </c>
      <c r="K482" s="4" t="s">
        <v>7</v>
      </c>
      <c r="L482" s="4" t="s">
        <v>7</v>
      </c>
      <c r="M482" s="4" t="s">
        <v>7</v>
      </c>
      <c r="N482" s="4" t="s">
        <v>7</v>
      </c>
      <c r="O482" s="4" t="s">
        <v>7</v>
      </c>
      <c r="P482" s="4" t="s">
        <v>7</v>
      </c>
      <c r="Q482" s="4" t="s">
        <v>7</v>
      </c>
      <c r="R482" s="4" t="s">
        <v>7</v>
      </c>
      <c r="S482" s="4" t="s">
        <v>7</v>
      </c>
      <c r="T482" s="4" t="s">
        <v>7</v>
      </c>
    </row>
    <row r="483" spans="1:20">
      <c r="A483" t="n">
        <v>3621</v>
      </c>
      <c r="B483" s="34" t="n">
        <v>161</v>
      </c>
      <c r="C483" s="7" t="n">
        <v>0</v>
      </c>
      <c r="D483" s="7" t="n">
        <v>105</v>
      </c>
      <c r="E483" s="7" t="n">
        <v>1</v>
      </c>
      <c r="F483" s="7" t="n">
        <v>17</v>
      </c>
      <c r="G483" s="7" t="n">
        <v>0</v>
      </c>
      <c r="H483" s="7" t="n">
        <v>41</v>
      </c>
      <c r="I483" s="7" t="n">
        <v>43</v>
      </c>
      <c r="J483" s="7" t="n">
        <v>41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0</v>
      </c>
      <c r="Q483" s="7" t="n">
        <v>0</v>
      </c>
      <c r="R483" s="7" t="n">
        <v>0</v>
      </c>
      <c r="S483" s="7" t="n">
        <v>0</v>
      </c>
      <c r="T483" s="7" t="n">
        <v>0</v>
      </c>
    </row>
    <row r="484" spans="1:20">
      <c r="A484" t="s">
        <v>4</v>
      </c>
      <c r="B484" s="4" t="s">
        <v>5</v>
      </c>
      <c r="C484" s="4" t="s">
        <v>7</v>
      </c>
      <c r="D484" s="4" t="s">
        <v>13</v>
      </c>
      <c r="E484" s="4" t="s">
        <v>13</v>
      </c>
      <c r="F484" s="4" t="s">
        <v>13</v>
      </c>
    </row>
    <row r="485" spans="1:20">
      <c r="A485" t="n">
        <v>3641</v>
      </c>
      <c r="B485" s="34" t="n">
        <v>161</v>
      </c>
      <c r="C485" s="7" t="n">
        <v>3</v>
      </c>
      <c r="D485" s="7" t="n">
        <v>1</v>
      </c>
      <c r="E485" s="7" t="n">
        <v>1.60000002384186</v>
      </c>
      <c r="F485" s="7" t="n">
        <v>0.0900000035762787</v>
      </c>
    </row>
    <row r="486" spans="1:20">
      <c r="A486" t="s">
        <v>4</v>
      </c>
      <c r="B486" s="4" t="s">
        <v>5</v>
      </c>
      <c r="C486" s="4" t="s">
        <v>7</v>
      </c>
      <c r="D486" s="4" t="s">
        <v>11</v>
      </c>
      <c r="E486" s="4" t="s">
        <v>7</v>
      </c>
      <c r="F486" s="4" t="s">
        <v>7</v>
      </c>
      <c r="G486" s="4" t="s">
        <v>7</v>
      </c>
      <c r="H486" s="4" t="s">
        <v>7</v>
      </c>
      <c r="I486" s="4" t="s">
        <v>7</v>
      </c>
      <c r="J486" s="4" t="s">
        <v>7</v>
      </c>
      <c r="K486" s="4" t="s">
        <v>7</v>
      </c>
      <c r="L486" s="4" t="s">
        <v>7</v>
      </c>
      <c r="M486" s="4" t="s">
        <v>7</v>
      </c>
      <c r="N486" s="4" t="s">
        <v>7</v>
      </c>
      <c r="O486" s="4" t="s">
        <v>7</v>
      </c>
      <c r="P486" s="4" t="s">
        <v>7</v>
      </c>
      <c r="Q486" s="4" t="s">
        <v>7</v>
      </c>
      <c r="R486" s="4" t="s">
        <v>7</v>
      </c>
      <c r="S486" s="4" t="s">
        <v>7</v>
      </c>
      <c r="T486" s="4" t="s">
        <v>7</v>
      </c>
    </row>
    <row r="487" spans="1:20">
      <c r="A487" t="n">
        <v>3655</v>
      </c>
      <c r="B487" s="34" t="n">
        <v>161</v>
      </c>
      <c r="C487" s="7" t="n">
        <v>0</v>
      </c>
      <c r="D487" s="7" t="n">
        <v>7</v>
      </c>
      <c r="E487" s="7" t="n">
        <v>1</v>
      </c>
      <c r="F487" s="7" t="n">
        <v>0</v>
      </c>
      <c r="G487" s="7" t="n">
        <v>0</v>
      </c>
      <c r="H487" s="7" t="n">
        <v>0</v>
      </c>
      <c r="I487" s="7" t="n">
        <v>43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</row>
    <row r="488" spans="1:20">
      <c r="A488" t="s">
        <v>4</v>
      </c>
      <c r="B488" s="4" t="s">
        <v>5</v>
      </c>
      <c r="C488" s="4" t="s">
        <v>7</v>
      </c>
      <c r="D488" s="4" t="s">
        <v>13</v>
      </c>
      <c r="E488" s="4" t="s">
        <v>13</v>
      </c>
      <c r="F488" s="4" t="s">
        <v>13</v>
      </c>
    </row>
    <row r="489" spans="1:20">
      <c r="A489" t="n">
        <v>3675</v>
      </c>
      <c r="B489" s="34" t="n">
        <v>161</v>
      </c>
      <c r="C489" s="7" t="n">
        <v>3</v>
      </c>
      <c r="D489" s="7" t="n">
        <v>1</v>
      </c>
      <c r="E489" s="7" t="n">
        <v>1.60000002384186</v>
      </c>
      <c r="F489" s="7" t="n">
        <v>0.0900000035762787</v>
      </c>
    </row>
    <row r="490" spans="1:20">
      <c r="A490" t="s">
        <v>4</v>
      </c>
      <c r="B490" s="4" t="s">
        <v>5</v>
      </c>
      <c r="C490" s="4" t="s">
        <v>7</v>
      </c>
      <c r="D490" s="4" t="s">
        <v>11</v>
      </c>
      <c r="E490" s="4" t="s">
        <v>7</v>
      </c>
      <c r="F490" s="4" t="s">
        <v>7</v>
      </c>
      <c r="G490" s="4" t="s">
        <v>7</v>
      </c>
      <c r="H490" s="4" t="s">
        <v>7</v>
      </c>
      <c r="I490" s="4" t="s">
        <v>7</v>
      </c>
      <c r="J490" s="4" t="s">
        <v>7</v>
      </c>
      <c r="K490" s="4" t="s">
        <v>7</v>
      </c>
      <c r="L490" s="4" t="s">
        <v>7</v>
      </c>
      <c r="M490" s="4" t="s">
        <v>7</v>
      </c>
      <c r="N490" s="4" t="s">
        <v>7</v>
      </c>
      <c r="O490" s="4" t="s">
        <v>7</v>
      </c>
      <c r="P490" s="4" t="s">
        <v>7</v>
      </c>
      <c r="Q490" s="4" t="s">
        <v>7</v>
      </c>
      <c r="R490" s="4" t="s">
        <v>7</v>
      </c>
      <c r="S490" s="4" t="s">
        <v>7</v>
      </c>
      <c r="T490" s="4" t="s">
        <v>7</v>
      </c>
    </row>
    <row r="491" spans="1:20">
      <c r="A491" t="n">
        <v>3689</v>
      </c>
      <c r="B491" s="34" t="n">
        <v>161</v>
      </c>
      <c r="C491" s="7" t="n">
        <v>0</v>
      </c>
      <c r="D491" s="7" t="n">
        <v>94</v>
      </c>
      <c r="E491" s="7" t="n">
        <v>1</v>
      </c>
      <c r="F491" s="7" t="n">
        <v>0</v>
      </c>
      <c r="G491" s="7" t="n">
        <v>0</v>
      </c>
      <c r="H491" s="7" t="n">
        <v>0</v>
      </c>
      <c r="I491" s="7" t="n">
        <v>0</v>
      </c>
      <c r="J491" s="7" t="n">
        <v>44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0</v>
      </c>
      <c r="Q491" s="7" t="n">
        <v>0</v>
      </c>
      <c r="R491" s="7" t="n">
        <v>0</v>
      </c>
      <c r="S491" s="7" t="n">
        <v>0</v>
      </c>
      <c r="T491" s="7" t="n">
        <v>0</v>
      </c>
    </row>
    <row r="492" spans="1:20">
      <c r="A492" t="s">
        <v>4</v>
      </c>
      <c r="B492" s="4" t="s">
        <v>5</v>
      </c>
      <c r="C492" s="4" t="s">
        <v>7</v>
      </c>
      <c r="D492" s="4" t="s">
        <v>13</v>
      </c>
      <c r="E492" s="4" t="s">
        <v>13</v>
      </c>
      <c r="F492" s="4" t="s">
        <v>13</v>
      </c>
    </row>
    <row r="493" spans="1:20">
      <c r="A493" t="n">
        <v>3709</v>
      </c>
      <c r="B493" s="34" t="n">
        <v>161</v>
      </c>
      <c r="C493" s="7" t="n">
        <v>3</v>
      </c>
      <c r="D493" s="7" t="n">
        <v>1</v>
      </c>
      <c r="E493" s="7" t="n">
        <v>1.60000002384186</v>
      </c>
      <c r="F493" s="7" t="n">
        <v>0.0900000035762787</v>
      </c>
    </row>
    <row r="494" spans="1:20">
      <c r="A494" t="s">
        <v>4</v>
      </c>
      <c r="B494" s="4" t="s">
        <v>5</v>
      </c>
      <c r="C494" s="4" t="s">
        <v>7</v>
      </c>
      <c r="D494" s="4" t="s">
        <v>11</v>
      </c>
      <c r="E494" s="4" t="s">
        <v>7</v>
      </c>
      <c r="F494" s="4" t="s">
        <v>7</v>
      </c>
      <c r="G494" s="4" t="s">
        <v>7</v>
      </c>
      <c r="H494" s="4" t="s">
        <v>7</v>
      </c>
      <c r="I494" s="4" t="s">
        <v>7</v>
      </c>
      <c r="J494" s="4" t="s">
        <v>7</v>
      </c>
      <c r="K494" s="4" t="s">
        <v>7</v>
      </c>
      <c r="L494" s="4" t="s">
        <v>7</v>
      </c>
      <c r="M494" s="4" t="s">
        <v>7</v>
      </c>
      <c r="N494" s="4" t="s">
        <v>7</v>
      </c>
      <c r="O494" s="4" t="s">
        <v>7</v>
      </c>
      <c r="P494" s="4" t="s">
        <v>7</v>
      </c>
      <c r="Q494" s="4" t="s">
        <v>7</v>
      </c>
      <c r="R494" s="4" t="s">
        <v>7</v>
      </c>
      <c r="S494" s="4" t="s">
        <v>7</v>
      </c>
      <c r="T494" s="4" t="s">
        <v>7</v>
      </c>
    </row>
    <row r="495" spans="1:20">
      <c r="A495" t="n">
        <v>3723</v>
      </c>
      <c r="B495" s="34" t="n">
        <v>161</v>
      </c>
      <c r="C495" s="7" t="n">
        <v>0</v>
      </c>
      <c r="D495" s="7" t="n">
        <v>93</v>
      </c>
      <c r="E495" s="7" t="n">
        <v>1</v>
      </c>
      <c r="F495" s="7" t="n">
        <v>0</v>
      </c>
      <c r="G495" s="7" t="n">
        <v>0</v>
      </c>
      <c r="H495" s="7" t="n">
        <v>41</v>
      </c>
      <c r="I495" s="7" t="n">
        <v>0</v>
      </c>
      <c r="J495" s="7" t="n">
        <v>41</v>
      </c>
      <c r="K495" s="7" t="n">
        <v>0</v>
      </c>
      <c r="L495" s="7" t="n">
        <v>0</v>
      </c>
      <c r="M495" s="7" t="n">
        <v>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0</v>
      </c>
    </row>
    <row r="496" spans="1:20">
      <c r="A496" t="s">
        <v>4</v>
      </c>
      <c r="B496" s="4" t="s">
        <v>5</v>
      </c>
      <c r="C496" s="4" t="s">
        <v>7</v>
      </c>
      <c r="D496" s="4" t="s">
        <v>13</v>
      </c>
      <c r="E496" s="4" t="s">
        <v>13</v>
      </c>
      <c r="F496" s="4" t="s">
        <v>13</v>
      </c>
    </row>
    <row r="497" spans="1:20">
      <c r="A497" t="n">
        <v>3743</v>
      </c>
      <c r="B497" s="34" t="n">
        <v>161</v>
      </c>
      <c r="C497" s="7" t="n">
        <v>3</v>
      </c>
      <c r="D497" s="7" t="n">
        <v>1</v>
      </c>
      <c r="E497" s="7" t="n">
        <v>1.60000002384186</v>
      </c>
      <c r="F497" s="7" t="n">
        <v>0.0900000035762787</v>
      </c>
    </row>
    <row r="498" spans="1:20">
      <c r="A498" t="s">
        <v>4</v>
      </c>
      <c r="B498" s="4" t="s">
        <v>5</v>
      </c>
      <c r="C498" s="4" t="s">
        <v>7</v>
      </c>
      <c r="D498" s="4" t="s">
        <v>11</v>
      </c>
      <c r="E498" s="4" t="s">
        <v>7</v>
      </c>
      <c r="F498" s="4" t="s">
        <v>7</v>
      </c>
      <c r="G498" s="4" t="s">
        <v>7</v>
      </c>
      <c r="H498" s="4" t="s">
        <v>7</v>
      </c>
      <c r="I498" s="4" t="s">
        <v>7</v>
      </c>
      <c r="J498" s="4" t="s">
        <v>7</v>
      </c>
      <c r="K498" s="4" t="s">
        <v>7</v>
      </c>
      <c r="L498" s="4" t="s">
        <v>7</v>
      </c>
      <c r="M498" s="4" t="s">
        <v>7</v>
      </c>
      <c r="N498" s="4" t="s">
        <v>7</v>
      </c>
      <c r="O498" s="4" t="s">
        <v>7</v>
      </c>
      <c r="P498" s="4" t="s">
        <v>7</v>
      </c>
      <c r="Q498" s="4" t="s">
        <v>7</v>
      </c>
      <c r="R498" s="4" t="s">
        <v>7</v>
      </c>
      <c r="S498" s="4" t="s">
        <v>7</v>
      </c>
      <c r="T498" s="4" t="s">
        <v>7</v>
      </c>
    </row>
    <row r="499" spans="1:20">
      <c r="A499" t="n">
        <v>3757</v>
      </c>
      <c r="B499" s="34" t="n">
        <v>161</v>
      </c>
      <c r="C499" s="7" t="n">
        <v>0</v>
      </c>
      <c r="D499" s="7" t="n">
        <v>118</v>
      </c>
      <c r="E499" s="7" t="n">
        <v>1</v>
      </c>
      <c r="F499" s="7" t="n">
        <v>0</v>
      </c>
      <c r="G499" s="7" t="n">
        <v>0</v>
      </c>
      <c r="H499" s="7" t="n">
        <v>41</v>
      </c>
      <c r="I499" s="7" t="n">
        <v>0</v>
      </c>
      <c r="J499" s="7" t="n">
        <v>44</v>
      </c>
      <c r="K499" s="7" t="n">
        <v>0</v>
      </c>
      <c r="L499" s="7" t="n">
        <v>0</v>
      </c>
      <c r="M499" s="7" t="n">
        <v>0</v>
      </c>
      <c r="N499" s="7" t="n">
        <v>0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</v>
      </c>
    </row>
    <row r="500" spans="1:20">
      <c r="A500" t="s">
        <v>4</v>
      </c>
      <c r="B500" s="4" t="s">
        <v>5</v>
      </c>
      <c r="C500" s="4" t="s">
        <v>7</v>
      </c>
      <c r="D500" s="4" t="s">
        <v>13</v>
      </c>
      <c r="E500" s="4" t="s">
        <v>13</v>
      </c>
      <c r="F500" s="4" t="s">
        <v>13</v>
      </c>
    </row>
    <row r="501" spans="1:20">
      <c r="A501" t="n">
        <v>3777</v>
      </c>
      <c r="B501" s="34" t="n">
        <v>161</v>
      </c>
      <c r="C501" s="7" t="n">
        <v>3</v>
      </c>
      <c r="D501" s="7" t="n">
        <v>1</v>
      </c>
      <c r="E501" s="7" t="n">
        <v>1.60000002384186</v>
      </c>
      <c r="F501" s="7" t="n">
        <v>0.0900000035762787</v>
      </c>
    </row>
    <row r="502" spans="1:20">
      <c r="A502" t="s">
        <v>4</v>
      </c>
      <c r="B502" s="4" t="s">
        <v>5</v>
      </c>
      <c r="C502" s="4" t="s">
        <v>7</v>
      </c>
      <c r="D502" s="4" t="s">
        <v>11</v>
      </c>
      <c r="E502" s="4" t="s">
        <v>7</v>
      </c>
      <c r="F502" s="4" t="s">
        <v>7</v>
      </c>
      <c r="G502" s="4" t="s">
        <v>7</v>
      </c>
      <c r="H502" s="4" t="s">
        <v>7</v>
      </c>
      <c r="I502" s="4" t="s">
        <v>7</v>
      </c>
      <c r="J502" s="4" t="s">
        <v>7</v>
      </c>
      <c r="K502" s="4" t="s">
        <v>7</v>
      </c>
      <c r="L502" s="4" t="s">
        <v>7</v>
      </c>
      <c r="M502" s="4" t="s">
        <v>7</v>
      </c>
      <c r="N502" s="4" t="s">
        <v>7</v>
      </c>
      <c r="O502" s="4" t="s">
        <v>7</v>
      </c>
      <c r="P502" s="4" t="s">
        <v>7</v>
      </c>
      <c r="Q502" s="4" t="s">
        <v>7</v>
      </c>
      <c r="R502" s="4" t="s">
        <v>7</v>
      </c>
      <c r="S502" s="4" t="s">
        <v>7</v>
      </c>
      <c r="T502" s="4" t="s">
        <v>7</v>
      </c>
    </row>
    <row r="503" spans="1:20">
      <c r="A503" t="n">
        <v>3791</v>
      </c>
      <c r="B503" s="34" t="n">
        <v>161</v>
      </c>
      <c r="C503" s="7" t="n">
        <v>0</v>
      </c>
      <c r="D503" s="7" t="n">
        <v>95</v>
      </c>
      <c r="E503" s="7" t="n">
        <v>1</v>
      </c>
      <c r="F503" s="7" t="n">
        <v>0</v>
      </c>
      <c r="G503" s="7" t="n">
        <v>0</v>
      </c>
      <c r="H503" s="7" t="n">
        <v>41</v>
      </c>
      <c r="I503" s="7" t="n">
        <v>0</v>
      </c>
      <c r="J503" s="7" t="n">
        <v>44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</row>
    <row r="504" spans="1:20">
      <c r="A504" t="s">
        <v>4</v>
      </c>
      <c r="B504" s="4" t="s">
        <v>5</v>
      </c>
      <c r="C504" s="4" t="s">
        <v>7</v>
      </c>
      <c r="D504" s="4" t="s">
        <v>13</v>
      </c>
      <c r="E504" s="4" t="s">
        <v>13</v>
      </c>
      <c r="F504" s="4" t="s">
        <v>13</v>
      </c>
    </row>
    <row r="505" spans="1:20">
      <c r="A505" t="n">
        <v>3811</v>
      </c>
      <c r="B505" s="34" t="n">
        <v>161</v>
      </c>
      <c r="C505" s="7" t="n">
        <v>3</v>
      </c>
      <c r="D505" s="7" t="n">
        <v>1</v>
      </c>
      <c r="E505" s="7" t="n">
        <v>1.60000002384186</v>
      </c>
      <c r="F505" s="7" t="n">
        <v>0.0900000035762787</v>
      </c>
    </row>
    <row r="506" spans="1:20">
      <c r="A506" t="s">
        <v>4</v>
      </c>
      <c r="B506" s="4" t="s">
        <v>5</v>
      </c>
      <c r="C506" s="4" t="s">
        <v>7</v>
      </c>
      <c r="D506" s="4" t="s">
        <v>11</v>
      </c>
      <c r="E506" s="4" t="s">
        <v>7</v>
      </c>
      <c r="F506" s="4" t="s">
        <v>7</v>
      </c>
      <c r="G506" s="4" t="s">
        <v>7</v>
      </c>
      <c r="H506" s="4" t="s">
        <v>7</v>
      </c>
      <c r="I506" s="4" t="s">
        <v>7</v>
      </c>
      <c r="J506" s="4" t="s">
        <v>7</v>
      </c>
      <c r="K506" s="4" t="s">
        <v>7</v>
      </c>
      <c r="L506" s="4" t="s">
        <v>7</v>
      </c>
      <c r="M506" s="4" t="s">
        <v>7</v>
      </c>
      <c r="N506" s="4" t="s">
        <v>7</v>
      </c>
      <c r="O506" s="4" t="s">
        <v>7</v>
      </c>
      <c r="P506" s="4" t="s">
        <v>7</v>
      </c>
      <c r="Q506" s="4" t="s">
        <v>7</v>
      </c>
      <c r="R506" s="4" t="s">
        <v>7</v>
      </c>
      <c r="S506" s="4" t="s">
        <v>7</v>
      </c>
      <c r="T506" s="4" t="s">
        <v>7</v>
      </c>
    </row>
    <row r="507" spans="1:20">
      <c r="A507" t="n">
        <v>3825</v>
      </c>
      <c r="B507" s="34" t="n">
        <v>161</v>
      </c>
      <c r="C507" s="7" t="n">
        <v>0</v>
      </c>
      <c r="D507" s="7" t="n">
        <v>30</v>
      </c>
      <c r="E507" s="7" t="n">
        <v>1</v>
      </c>
      <c r="F507" s="7" t="n">
        <v>0</v>
      </c>
      <c r="G507" s="7" t="n">
        <v>0</v>
      </c>
      <c r="H507" s="7" t="n">
        <v>41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0</v>
      </c>
    </row>
    <row r="508" spans="1:20">
      <c r="A508" t="s">
        <v>4</v>
      </c>
      <c r="B508" s="4" t="s">
        <v>5</v>
      </c>
      <c r="C508" s="4" t="s">
        <v>7</v>
      </c>
      <c r="D508" s="4" t="s">
        <v>13</v>
      </c>
      <c r="E508" s="4" t="s">
        <v>13</v>
      </c>
      <c r="F508" s="4" t="s">
        <v>13</v>
      </c>
    </row>
    <row r="509" spans="1:20">
      <c r="A509" t="n">
        <v>3845</v>
      </c>
      <c r="B509" s="34" t="n">
        <v>161</v>
      </c>
      <c r="C509" s="7" t="n">
        <v>3</v>
      </c>
      <c r="D509" s="7" t="n">
        <v>1</v>
      </c>
      <c r="E509" s="7" t="n">
        <v>1.60000002384186</v>
      </c>
      <c r="F509" s="7" t="n">
        <v>0.0900000035762787</v>
      </c>
    </row>
    <row r="510" spans="1:20">
      <c r="A510" t="s">
        <v>4</v>
      </c>
      <c r="B510" s="4" t="s">
        <v>5</v>
      </c>
      <c r="C510" s="4" t="s">
        <v>7</v>
      </c>
      <c r="D510" s="4" t="s">
        <v>11</v>
      </c>
      <c r="E510" s="4" t="s">
        <v>7</v>
      </c>
      <c r="F510" s="4" t="s">
        <v>7</v>
      </c>
      <c r="G510" s="4" t="s">
        <v>7</v>
      </c>
      <c r="H510" s="4" t="s">
        <v>7</v>
      </c>
      <c r="I510" s="4" t="s">
        <v>7</v>
      </c>
      <c r="J510" s="4" t="s">
        <v>7</v>
      </c>
      <c r="K510" s="4" t="s">
        <v>7</v>
      </c>
      <c r="L510" s="4" t="s">
        <v>7</v>
      </c>
      <c r="M510" s="4" t="s">
        <v>7</v>
      </c>
      <c r="N510" s="4" t="s">
        <v>7</v>
      </c>
      <c r="O510" s="4" t="s">
        <v>7</v>
      </c>
      <c r="P510" s="4" t="s">
        <v>7</v>
      </c>
      <c r="Q510" s="4" t="s">
        <v>7</v>
      </c>
      <c r="R510" s="4" t="s">
        <v>7</v>
      </c>
      <c r="S510" s="4" t="s">
        <v>7</v>
      </c>
      <c r="T510" s="4" t="s">
        <v>7</v>
      </c>
    </row>
    <row r="511" spans="1:20">
      <c r="A511" t="n">
        <v>3859</v>
      </c>
      <c r="B511" s="34" t="n">
        <v>161</v>
      </c>
      <c r="C511" s="7" t="n">
        <v>0</v>
      </c>
      <c r="D511" s="7" t="n">
        <v>90</v>
      </c>
      <c r="E511" s="7" t="n">
        <v>1</v>
      </c>
      <c r="F511" s="7" t="n">
        <v>0</v>
      </c>
      <c r="G511" s="7" t="n">
        <v>0</v>
      </c>
      <c r="H511" s="7" t="n">
        <v>41</v>
      </c>
      <c r="I511" s="7" t="n">
        <v>0</v>
      </c>
      <c r="J511" s="7" t="n">
        <v>0</v>
      </c>
      <c r="K511" s="7" t="n">
        <v>0</v>
      </c>
      <c r="L511" s="7" t="n">
        <v>0</v>
      </c>
      <c r="M511" s="7" t="n">
        <v>0</v>
      </c>
      <c r="N511" s="7" t="n">
        <v>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0</v>
      </c>
    </row>
    <row r="512" spans="1:20">
      <c r="A512" t="s">
        <v>4</v>
      </c>
      <c r="B512" s="4" t="s">
        <v>5</v>
      </c>
      <c r="C512" s="4" t="s">
        <v>7</v>
      </c>
      <c r="D512" s="4" t="s">
        <v>13</v>
      </c>
      <c r="E512" s="4" t="s">
        <v>13</v>
      </c>
      <c r="F512" s="4" t="s">
        <v>13</v>
      </c>
    </row>
    <row r="513" spans="1:20">
      <c r="A513" t="n">
        <v>3879</v>
      </c>
      <c r="B513" s="34" t="n">
        <v>161</v>
      </c>
      <c r="C513" s="7" t="n">
        <v>3</v>
      </c>
      <c r="D513" s="7" t="n">
        <v>1</v>
      </c>
      <c r="E513" s="7" t="n">
        <v>1.60000002384186</v>
      </c>
      <c r="F513" s="7" t="n">
        <v>0.0900000035762787</v>
      </c>
    </row>
    <row r="514" spans="1:20">
      <c r="A514" t="s">
        <v>4</v>
      </c>
      <c r="B514" s="4" t="s">
        <v>5</v>
      </c>
      <c r="C514" s="4" t="s">
        <v>7</v>
      </c>
      <c r="D514" s="4" t="s">
        <v>11</v>
      </c>
      <c r="E514" s="4" t="s">
        <v>7</v>
      </c>
      <c r="F514" s="4" t="s">
        <v>7</v>
      </c>
      <c r="G514" s="4" t="s">
        <v>7</v>
      </c>
      <c r="H514" s="4" t="s">
        <v>7</v>
      </c>
      <c r="I514" s="4" t="s">
        <v>7</v>
      </c>
      <c r="J514" s="4" t="s">
        <v>7</v>
      </c>
      <c r="K514" s="4" t="s">
        <v>7</v>
      </c>
      <c r="L514" s="4" t="s">
        <v>7</v>
      </c>
      <c r="M514" s="4" t="s">
        <v>7</v>
      </c>
      <c r="N514" s="4" t="s">
        <v>7</v>
      </c>
      <c r="O514" s="4" t="s">
        <v>7</v>
      </c>
      <c r="P514" s="4" t="s">
        <v>7</v>
      </c>
      <c r="Q514" s="4" t="s">
        <v>7</v>
      </c>
      <c r="R514" s="4" t="s">
        <v>7</v>
      </c>
      <c r="S514" s="4" t="s">
        <v>7</v>
      </c>
      <c r="T514" s="4" t="s">
        <v>7</v>
      </c>
    </row>
    <row r="515" spans="1:20">
      <c r="A515" t="n">
        <v>3893</v>
      </c>
      <c r="B515" s="34" t="n">
        <v>161</v>
      </c>
      <c r="C515" s="7" t="n">
        <v>0</v>
      </c>
      <c r="D515" s="7" t="n">
        <v>96</v>
      </c>
      <c r="E515" s="7" t="n">
        <v>1</v>
      </c>
      <c r="F515" s="7" t="n">
        <v>0</v>
      </c>
      <c r="G515" s="7" t="n">
        <v>0</v>
      </c>
      <c r="H515" s="7" t="n">
        <v>41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0</v>
      </c>
      <c r="N515" s="7" t="n">
        <v>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0</v>
      </c>
    </row>
    <row r="516" spans="1:20">
      <c r="A516" t="s">
        <v>4</v>
      </c>
      <c r="B516" s="4" t="s">
        <v>5</v>
      </c>
      <c r="C516" s="4" t="s">
        <v>7</v>
      </c>
    </row>
    <row r="517" spans="1:20">
      <c r="A517" t="n">
        <v>3913</v>
      </c>
      <c r="B517" s="34" t="n">
        <v>161</v>
      </c>
      <c r="C517" s="7" t="n">
        <v>1</v>
      </c>
    </row>
    <row r="518" spans="1:20">
      <c r="A518" t="s">
        <v>4</v>
      </c>
      <c r="B518" s="4" t="s">
        <v>5</v>
      </c>
    </row>
    <row r="519" spans="1:20">
      <c r="A519" t="n">
        <v>3915</v>
      </c>
      <c r="B519" s="5" t="n">
        <v>1</v>
      </c>
    </row>
    <row r="520" spans="1:20" s="3" customFormat="1" customHeight="0">
      <c r="A520" s="3" t="s">
        <v>2</v>
      </c>
      <c r="B520" s="3" t="s">
        <v>61</v>
      </c>
    </row>
    <row r="521" spans="1:20">
      <c r="A521" t="s">
        <v>4</v>
      </c>
      <c r="B521" s="4" t="s">
        <v>5</v>
      </c>
      <c r="C521" s="4" t="s">
        <v>7</v>
      </c>
      <c r="D521" s="4" t="s">
        <v>11</v>
      </c>
      <c r="E521" s="4" t="s">
        <v>7</v>
      </c>
      <c r="F521" s="4" t="s">
        <v>7</v>
      </c>
      <c r="G521" s="4" t="s">
        <v>7</v>
      </c>
      <c r="H521" s="4" t="s">
        <v>11</v>
      </c>
      <c r="I521" s="4" t="s">
        <v>12</v>
      </c>
      <c r="J521" s="4" t="s">
        <v>11</v>
      </c>
      <c r="K521" s="4" t="s">
        <v>12</v>
      </c>
      <c r="L521" s="4" t="s">
        <v>11</v>
      </c>
      <c r="M521" s="4" t="s">
        <v>12</v>
      </c>
      <c r="N521" s="4" t="s">
        <v>12</v>
      </c>
    </row>
    <row r="522" spans="1:20">
      <c r="A522" t="n">
        <v>3916</v>
      </c>
      <c r="B522" s="35" t="n">
        <v>6</v>
      </c>
      <c r="C522" s="7" t="n">
        <v>33</v>
      </c>
      <c r="D522" s="7" t="n">
        <v>65534</v>
      </c>
      <c r="E522" s="7" t="n">
        <v>9</v>
      </c>
      <c r="F522" s="7" t="n">
        <v>1</v>
      </c>
      <c r="G522" s="7" t="n">
        <v>3</v>
      </c>
      <c r="H522" s="7" t="n">
        <v>17</v>
      </c>
      <c r="I522" s="12" t="n">
        <f t="normal" ca="1">A524</f>
        <v>0</v>
      </c>
      <c r="J522" s="7" t="n">
        <v>41</v>
      </c>
      <c r="K522" s="12" t="n">
        <f t="normal" ca="1">A528</f>
        <v>0</v>
      </c>
      <c r="L522" s="7" t="n">
        <v>43</v>
      </c>
      <c r="M522" s="12" t="n">
        <f t="normal" ca="1">A536</f>
        <v>0</v>
      </c>
      <c r="N522" s="12" t="n">
        <f t="normal" ca="1">A560</f>
        <v>0</v>
      </c>
    </row>
    <row r="523" spans="1:20">
      <c r="A523" t="s">
        <v>4</v>
      </c>
      <c r="B523" s="4" t="s">
        <v>5</v>
      </c>
      <c r="C523" s="4" t="s">
        <v>11</v>
      </c>
      <c r="D523" s="4" t="s">
        <v>13</v>
      </c>
      <c r="E523" s="4" t="s">
        <v>13</v>
      </c>
      <c r="F523" s="4" t="s">
        <v>13</v>
      </c>
      <c r="G523" s="4" t="s">
        <v>13</v>
      </c>
    </row>
    <row r="524" spans="1:20">
      <c r="A524" t="n">
        <v>3945</v>
      </c>
      <c r="B524" s="36" t="n">
        <v>46</v>
      </c>
      <c r="C524" s="7" t="n">
        <v>65534</v>
      </c>
      <c r="D524" s="7" t="n">
        <v>17.7800006866455</v>
      </c>
      <c r="E524" s="7" t="n">
        <v>0</v>
      </c>
      <c r="F524" s="7" t="n">
        <v>9.47000026702881</v>
      </c>
      <c r="G524" s="7" t="n">
        <v>175.800003051758</v>
      </c>
    </row>
    <row r="525" spans="1:20">
      <c r="A525" t="s">
        <v>4</v>
      </c>
      <c r="B525" s="4" t="s">
        <v>5</v>
      </c>
      <c r="C525" s="4" t="s">
        <v>12</v>
      </c>
    </row>
    <row r="526" spans="1:20">
      <c r="A526" t="n">
        <v>3964</v>
      </c>
      <c r="B526" s="14" t="n">
        <v>3</v>
      </c>
      <c r="C526" s="12" t="n">
        <f t="normal" ca="1">A560</f>
        <v>0</v>
      </c>
    </row>
    <row r="527" spans="1:20">
      <c r="A527" t="s">
        <v>4</v>
      </c>
      <c r="B527" s="4" t="s">
        <v>5</v>
      </c>
      <c r="C527" s="4" t="s">
        <v>11</v>
      </c>
      <c r="D527" s="4" t="s">
        <v>13</v>
      </c>
      <c r="E527" s="4" t="s">
        <v>13</v>
      </c>
      <c r="F527" s="4" t="s">
        <v>13</v>
      </c>
      <c r="G527" s="4" t="s">
        <v>13</v>
      </c>
    </row>
    <row r="528" spans="1:20">
      <c r="A528" t="n">
        <v>3969</v>
      </c>
      <c r="B528" s="36" t="n">
        <v>46</v>
      </c>
      <c r="C528" s="7" t="n">
        <v>65534</v>
      </c>
      <c r="D528" s="7" t="n">
        <v>20.7700004577637</v>
      </c>
      <c r="E528" s="7" t="n">
        <v>0.740000009536743</v>
      </c>
      <c r="F528" s="7" t="n">
        <v>-30</v>
      </c>
      <c r="G528" s="7" t="n">
        <v>270</v>
      </c>
    </row>
    <row r="529" spans="1:20">
      <c r="A529" t="s">
        <v>4</v>
      </c>
      <c r="B529" s="4" t="s">
        <v>5</v>
      </c>
      <c r="C529" s="4" t="s">
        <v>8</v>
      </c>
      <c r="D529" s="4" t="s">
        <v>7</v>
      </c>
      <c r="E529" s="4" t="s">
        <v>11</v>
      </c>
      <c r="F529" s="4" t="s">
        <v>13</v>
      </c>
      <c r="G529" s="4" t="s">
        <v>13</v>
      </c>
      <c r="H529" s="4" t="s">
        <v>13</v>
      </c>
      <c r="I529" s="4" t="s">
        <v>13</v>
      </c>
      <c r="J529" s="4" t="s">
        <v>13</v>
      </c>
      <c r="K529" s="4" t="s">
        <v>13</v>
      </c>
      <c r="L529" s="4" t="s">
        <v>13</v>
      </c>
      <c r="M529" s="4" t="s">
        <v>11</v>
      </c>
    </row>
    <row r="530" spans="1:20">
      <c r="A530" t="n">
        <v>3988</v>
      </c>
      <c r="B530" s="37" t="n">
        <v>87</v>
      </c>
      <c r="C530" s="7" t="s">
        <v>62</v>
      </c>
      <c r="D530" s="7" t="n">
        <v>5</v>
      </c>
      <c r="E530" s="7" t="n">
        <v>3</v>
      </c>
      <c r="F530" s="7" t="n">
        <v>1.5</v>
      </c>
      <c r="G530" s="7" t="n">
        <v>0</v>
      </c>
      <c r="H530" s="7" t="n">
        <v>-0.5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7</v>
      </c>
    </row>
    <row r="531" spans="1:20">
      <c r="A531" t="s">
        <v>4</v>
      </c>
      <c r="B531" s="4" t="s">
        <v>5</v>
      </c>
      <c r="C531" s="4" t="s">
        <v>7</v>
      </c>
      <c r="D531" s="4" t="s">
        <v>11</v>
      </c>
      <c r="E531" s="4" t="s">
        <v>8</v>
      </c>
      <c r="F531" s="4" t="s">
        <v>8</v>
      </c>
    </row>
    <row r="532" spans="1:20">
      <c r="A532" t="n">
        <v>4031</v>
      </c>
      <c r="B532" s="38" t="n">
        <v>36</v>
      </c>
      <c r="C532" s="7" t="n">
        <v>10</v>
      </c>
      <c r="D532" s="7" t="n">
        <v>65534</v>
      </c>
      <c r="E532" s="7" t="s">
        <v>63</v>
      </c>
      <c r="F532" s="7" t="s">
        <v>17</v>
      </c>
    </row>
    <row r="533" spans="1:20">
      <c r="A533" t="s">
        <v>4</v>
      </c>
      <c r="B533" s="4" t="s">
        <v>5</v>
      </c>
      <c r="C533" s="4" t="s">
        <v>12</v>
      </c>
    </row>
    <row r="534" spans="1:20">
      <c r="A534" t="n">
        <v>4049</v>
      </c>
      <c r="B534" s="14" t="n">
        <v>3</v>
      </c>
      <c r="C534" s="12" t="n">
        <f t="normal" ca="1">A560</f>
        <v>0</v>
      </c>
    </row>
    <row r="535" spans="1:20">
      <c r="A535" t="s">
        <v>4</v>
      </c>
      <c r="B535" s="4" t="s">
        <v>5</v>
      </c>
      <c r="C535" s="4" t="s">
        <v>11</v>
      </c>
      <c r="D535" s="4" t="s">
        <v>13</v>
      </c>
      <c r="E535" s="4" t="s">
        <v>13</v>
      </c>
      <c r="F535" s="4" t="s">
        <v>13</v>
      </c>
      <c r="G535" s="4" t="s">
        <v>13</v>
      </c>
    </row>
    <row r="536" spans="1:20">
      <c r="A536" t="n">
        <v>4054</v>
      </c>
      <c r="B536" s="36" t="n">
        <v>46</v>
      </c>
      <c r="C536" s="7" t="n">
        <v>65534</v>
      </c>
      <c r="D536" s="7" t="n">
        <v>18.7800006866455</v>
      </c>
      <c r="E536" s="7" t="n">
        <v>0</v>
      </c>
      <c r="F536" s="7" t="n">
        <v>8.72000026702881</v>
      </c>
      <c r="G536" s="7" t="n">
        <v>211.600006103516</v>
      </c>
    </row>
    <row r="537" spans="1:20">
      <c r="A537" t="s">
        <v>4</v>
      </c>
      <c r="B537" s="4" t="s">
        <v>5</v>
      </c>
      <c r="C537" s="4" t="s">
        <v>7</v>
      </c>
      <c r="D537" s="4" t="s">
        <v>11</v>
      </c>
      <c r="E537" s="4" t="s">
        <v>7</v>
      </c>
      <c r="F537" s="4" t="s">
        <v>8</v>
      </c>
      <c r="G537" s="4" t="s">
        <v>8</v>
      </c>
      <c r="H537" s="4" t="s">
        <v>8</v>
      </c>
      <c r="I537" s="4" t="s">
        <v>8</v>
      </c>
      <c r="J537" s="4" t="s">
        <v>8</v>
      </c>
      <c r="K537" s="4" t="s">
        <v>8</v>
      </c>
      <c r="L537" s="4" t="s">
        <v>8</v>
      </c>
      <c r="M537" s="4" t="s">
        <v>8</v>
      </c>
      <c r="N537" s="4" t="s">
        <v>8</v>
      </c>
      <c r="O537" s="4" t="s">
        <v>8</v>
      </c>
      <c r="P537" s="4" t="s">
        <v>8</v>
      </c>
      <c r="Q537" s="4" t="s">
        <v>8</v>
      </c>
      <c r="R537" s="4" t="s">
        <v>8</v>
      </c>
      <c r="S537" s="4" t="s">
        <v>8</v>
      </c>
      <c r="T537" s="4" t="s">
        <v>8</v>
      </c>
      <c r="U537" s="4" t="s">
        <v>8</v>
      </c>
    </row>
    <row r="538" spans="1:20">
      <c r="A538" t="n">
        <v>4073</v>
      </c>
      <c r="B538" s="38" t="n">
        <v>36</v>
      </c>
      <c r="C538" s="7" t="n">
        <v>8</v>
      </c>
      <c r="D538" s="7" t="n">
        <v>65534</v>
      </c>
      <c r="E538" s="7" t="n">
        <v>0</v>
      </c>
      <c r="F538" s="7" t="s">
        <v>64</v>
      </c>
      <c r="G538" s="7" t="s">
        <v>17</v>
      </c>
      <c r="H538" s="7" t="s">
        <v>17</v>
      </c>
      <c r="I538" s="7" t="s">
        <v>17</v>
      </c>
      <c r="J538" s="7" t="s">
        <v>17</v>
      </c>
      <c r="K538" s="7" t="s">
        <v>17</v>
      </c>
      <c r="L538" s="7" t="s">
        <v>17</v>
      </c>
      <c r="M538" s="7" t="s">
        <v>17</v>
      </c>
      <c r="N538" s="7" t="s">
        <v>17</v>
      </c>
      <c r="O538" s="7" t="s">
        <v>17</v>
      </c>
      <c r="P538" s="7" t="s">
        <v>17</v>
      </c>
      <c r="Q538" s="7" t="s">
        <v>17</v>
      </c>
      <c r="R538" s="7" t="s">
        <v>17</v>
      </c>
      <c r="S538" s="7" t="s">
        <v>17</v>
      </c>
      <c r="T538" s="7" t="s">
        <v>17</v>
      </c>
      <c r="U538" s="7" t="s">
        <v>17</v>
      </c>
    </row>
    <row r="539" spans="1:20">
      <c r="A539" t="s">
        <v>4</v>
      </c>
      <c r="B539" s="4" t="s">
        <v>5</v>
      </c>
      <c r="C539" s="4" t="s">
        <v>11</v>
      </c>
      <c r="D539" s="4" t="s">
        <v>7</v>
      </c>
      <c r="E539" s="4" t="s">
        <v>8</v>
      </c>
      <c r="F539" s="4" t="s">
        <v>13</v>
      </c>
      <c r="G539" s="4" t="s">
        <v>13</v>
      </c>
      <c r="H539" s="4" t="s">
        <v>13</v>
      </c>
    </row>
    <row r="540" spans="1:20">
      <c r="A540" t="n">
        <v>4106</v>
      </c>
      <c r="B540" s="39" t="n">
        <v>48</v>
      </c>
      <c r="C540" s="7" t="n">
        <v>65534</v>
      </c>
      <c r="D540" s="7" t="n">
        <v>0</v>
      </c>
      <c r="E540" s="7" t="s">
        <v>64</v>
      </c>
      <c r="F540" s="7" t="n">
        <v>0</v>
      </c>
      <c r="G540" s="7" t="n">
        <v>1</v>
      </c>
      <c r="H540" s="7" t="n">
        <v>0</v>
      </c>
    </row>
    <row r="541" spans="1:20">
      <c r="A541" t="s">
        <v>4</v>
      </c>
      <c r="B541" s="4" t="s">
        <v>5</v>
      </c>
      <c r="C541" s="4" t="s">
        <v>11</v>
      </c>
      <c r="D541" s="4" t="s">
        <v>7</v>
      </c>
      <c r="E541" s="4" t="s">
        <v>7</v>
      </c>
      <c r="F541" s="4" t="s">
        <v>8</v>
      </c>
    </row>
    <row r="542" spans="1:20">
      <c r="A542" t="n">
        <v>4135</v>
      </c>
      <c r="B542" s="40" t="n">
        <v>47</v>
      </c>
      <c r="C542" s="7" t="n">
        <v>65534</v>
      </c>
      <c r="D542" s="7" t="n">
        <v>0</v>
      </c>
      <c r="E542" s="7" t="n">
        <v>0</v>
      </c>
      <c r="F542" s="7" t="s">
        <v>65</v>
      </c>
    </row>
    <row r="543" spans="1:20">
      <c r="A543" t="s">
        <v>4</v>
      </c>
      <c r="B543" s="4" t="s">
        <v>5</v>
      </c>
      <c r="C543" s="4" t="s">
        <v>11</v>
      </c>
      <c r="D543" s="4" t="s">
        <v>14</v>
      </c>
    </row>
    <row r="544" spans="1:20">
      <c r="A544" t="n">
        <v>4157</v>
      </c>
      <c r="B544" s="41" t="n">
        <v>43</v>
      </c>
      <c r="C544" s="7" t="n">
        <v>65534</v>
      </c>
      <c r="D544" s="7" t="n">
        <v>1088</v>
      </c>
    </row>
    <row r="545" spans="1:21">
      <c r="A545" t="s">
        <v>4</v>
      </c>
      <c r="B545" s="4" t="s">
        <v>5</v>
      </c>
      <c r="C545" s="4" t="s">
        <v>7</v>
      </c>
      <c r="D545" s="4" t="s">
        <v>8</v>
      </c>
      <c r="E545" s="4" t="s">
        <v>11</v>
      </c>
    </row>
    <row r="546" spans="1:21">
      <c r="A546" t="n">
        <v>4164</v>
      </c>
      <c r="B546" s="16" t="n">
        <v>94</v>
      </c>
      <c r="C546" s="7" t="n">
        <v>11</v>
      </c>
      <c r="D546" s="7" t="s">
        <v>20</v>
      </c>
      <c r="E546" s="7" t="n">
        <v>65534</v>
      </c>
    </row>
    <row r="547" spans="1:21">
      <c r="A547" t="s">
        <v>4</v>
      </c>
      <c r="B547" s="4" t="s">
        <v>5</v>
      </c>
      <c r="C547" s="4" t="s">
        <v>7</v>
      </c>
      <c r="D547" s="4" t="s">
        <v>8</v>
      </c>
      <c r="E547" s="4" t="s">
        <v>11</v>
      </c>
    </row>
    <row r="548" spans="1:21">
      <c r="A548" t="n">
        <v>4180</v>
      </c>
      <c r="B548" s="16" t="n">
        <v>94</v>
      </c>
      <c r="C548" s="7" t="n">
        <v>0</v>
      </c>
      <c r="D548" s="7" t="s">
        <v>20</v>
      </c>
      <c r="E548" s="7" t="n">
        <v>1</v>
      </c>
    </row>
    <row r="549" spans="1:21">
      <c r="A549" t="s">
        <v>4</v>
      </c>
      <c r="B549" s="4" t="s">
        <v>5</v>
      </c>
      <c r="C549" s="4" t="s">
        <v>7</v>
      </c>
      <c r="D549" s="4" t="s">
        <v>8</v>
      </c>
      <c r="E549" s="4" t="s">
        <v>11</v>
      </c>
    </row>
    <row r="550" spans="1:21">
      <c r="A550" t="n">
        <v>4196</v>
      </c>
      <c r="B550" s="16" t="n">
        <v>94</v>
      </c>
      <c r="C550" s="7" t="n">
        <v>0</v>
      </c>
      <c r="D550" s="7" t="s">
        <v>20</v>
      </c>
      <c r="E550" s="7" t="n">
        <v>2</v>
      </c>
    </row>
    <row r="551" spans="1:21">
      <c r="A551" t="s">
        <v>4</v>
      </c>
      <c r="B551" s="4" t="s">
        <v>5</v>
      </c>
      <c r="C551" s="4" t="s">
        <v>7</v>
      </c>
      <c r="D551" s="4" t="s">
        <v>8</v>
      </c>
      <c r="E551" s="4" t="s">
        <v>11</v>
      </c>
    </row>
    <row r="552" spans="1:21">
      <c r="A552" t="n">
        <v>4212</v>
      </c>
      <c r="B552" s="16" t="n">
        <v>94</v>
      </c>
      <c r="C552" s="7" t="n">
        <v>1</v>
      </c>
      <c r="D552" s="7" t="s">
        <v>20</v>
      </c>
      <c r="E552" s="7" t="n">
        <v>4</v>
      </c>
    </row>
    <row r="553" spans="1:21">
      <c r="A553" t="s">
        <v>4</v>
      </c>
      <c r="B553" s="4" t="s">
        <v>5</v>
      </c>
      <c r="C553" s="4" t="s">
        <v>7</v>
      </c>
      <c r="D553" s="4" t="s">
        <v>8</v>
      </c>
    </row>
    <row r="554" spans="1:21">
      <c r="A554" t="n">
        <v>4228</v>
      </c>
      <c r="B554" s="16" t="n">
        <v>94</v>
      </c>
      <c r="C554" s="7" t="n">
        <v>5</v>
      </c>
      <c r="D554" s="7" t="s">
        <v>20</v>
      </c>
    </row>
    <row r="555" spans="1:21">
      <c r="A555" t="s">
        <v>4</v>
      </c>
      <c r="B555" s="4" t="s">
        <v>5</v>
      </c>
      <c r="C555" s="4" t="s">
        <v>7</v>
      </c>
      <c r="D555" s="4" t="s">
        <v>8</v>
      </c>
      <c r="E555" s="4" t="s">
        <v>11</v>
      </c>
    </row>
    <row r="556" spans="1:21">
      <c r="A556" t="n">
        <v>4242</v>
      </c>
      <c r="B556" s="16" t="n">
        <v>94</v>
      </c>
      <c r="C556" s="7" t="n">
        <v>0</v>
      </c>
      <c r="D556" s="7" t="s">
        <v>20</v>
      </c>
      <c r="E556" s="7" t="n">
        <v>4</v>
      </c>
    </row>
    <row r="557" spans="1:21">
      <c r="A557" t="s">
        <v>4</v>
      </c>
      <c r="B557" s="4" t="s">
        <v>5</v>
      </c>
      <c r="C557" s="4" t="s">
        <v>12</v>
      </c>
    </row>
    <row r="558" spans="1:21">
      <c r="A558" t="n">
        <v>4258</v>
      </c>
      <c r="B558" s="14" t="n">
        <v>3</v>
      </c>
      <c r="C558" s="12" t="n">
        <f t="normal" ca="1">A560</f>
        <v>0</v>
      </c>
    </row>
    <row r="559" spans="1:21">
      <c r="A559" t="s">
        <v>4</v>
      </c>
      <c r="B559" s="4" t="s">
        <v>5</v>
      </c>
    </row>
    <row r="560" spans="1:21">
      <c r="A560" t="n">
        <v>4263</v>
      </c>
      <c r="B560" s="5" t="n">
        <v>1</v>
      </c>
    </row>
    <row r="561" spans="1:5" s="3" customFormat="1" customHeight="0">
      <c r="A561" s="3" t="s">
        <v>2</v>
      </c>
      <c r="B561" s="3" t="s">
        <v>66</v>
      </c>
    </row>
    <row r="562" spans="1:5">
      <c r="A562" t="s">
        <v>4</v>
      </c>
      <c r="B562" s="4" t="s">
        <v>5</v>
      </c>
      <c r="C562" s="4" t="s">
        <v>7</v>
      </c>
      <c r="D562" s="4" t="s">
        <v>11</v>
      </c>
      <c r="E562" s="4" t="s">
        <v>7</v>
      </c>
      <c r="F562" s="4" t="s">
        <v>7</v>
      </c>
      <c r="G562" s="4" t="s">
        <v>7</v>
      </c>
      <c r="H562" s="4" t="s">
        <v>11</v>
      </c>
      <c r="I562" s="4" t="s">
        <v>12</v>
      </c>
      <c r="J562" s="4" t="s">
        <v>11</v>
      </c>
      <c r="K562" s="4" t="s">
        <v>12</v>
      </c>
      <c r="L562" s="4" t="s">
        <v>11</v>
      </c>
      <c r="M562" s="4" t="s">
        <v>12</v>
      </c>
      <c r="N562" s="4" t="s">
        <v>12</v>
      </c>
    </row>
    <row r="563" spans="1:5">
      <c r="A563" t="n">
        <v>4264</v>
      </c>
      <c r="B563" s="35" t="n">
        <v>6</v>
      </c>
      <c r="C563" s="7" t="n">
        <v>33</v>
      </c>
      <c r="D563" s="7" t="n">
        <v>65534</v>
      </c>
      <c r="E563" s="7" t="n">
        <v>9</v>
      </c>
      <c r="F563" s="7" t="n">
        <v>1</v>
      </c>
      <c r="G563" s="7" t="n">
        <v>3</v>
      </c>
      <c r="H563" s="7" t="n">
        <v>17</v>
      </c>
      <c r="I563" s="12" t="n">
        <f t="normal" ca="1">A565</f>
        <v>0</v>
      </c>
      <c r="J563" s="7" t="n">
        <v>41</v>
      </c>
      <c r="K563" s="12" t="n">
        <f t="normal" ca="1">A579</f>
        <v>0</v>
      </c>
      <c r="L563" s="7" t="n">
        <v>43</v>
      </c>
      <c r="M563" s="12" t="n">
        <f t="normal" ca="1">A585</f>
        <v>0</v>
      </c>
      <c r="N563" s="12" t="n">
        <f t="normal" ca="1">A589</f>
        <v>0</v>
      </c>
    </row>
    <row r="564" spans="1:5">
      <c r="A564" t="s">
        <v>4</v>
      </c>
      <c r="B564" s="4" t="s">
        <v>5</v>
      </c>
      <c r="C564" s="4" t="s">
        <v>11</v>
      </c>
      <c r="D564" s="4" t="s">
        <v>13</v>
      </c>
      <c r="E564" s="4" t="s">
        <v>13</v>
      </c>
      <c r="F564" s="4" t="s">
        <v>13</v>
      </c>
      <c r="G564" s="4" t="s">
        <v>13</v>
      </c>
    </row>
    <row r="565" spans="1:5">
      <c r="A565" t="n">
        <v>4293</v>
      </c>
      <c r="B565" s="36" t="n">
        <v>46</v>
      </c>
      <c r="C565" s="7" t="n">
        <v>65534</v>
      </c>
      <c r="D565" s="7" t="n">
        <v>9.6899995803833</v>
      </c>
      <c r="E565" s="7" t="n">
        <v>0</v>
      </c>
      <c r="F565" s="7" t="n">
        <v>-13.5600004196167</v>
      </c>
      <c r="G565" s="7" t="n">
        <v>173.100006103516</v>
      </c>
    </row>
    <row r="566" spans="1:5">
      <c r="A566" t="s">
        <v>4</v>
      </c>
      <c r="B566" s="4" t="s">
        <v>5</v>
      </c>
      <c r="C566" s="4" t="s">
        <v>7</v>
      </c>
      <c r="D566" s="4" t="s">
        <v>11</v>
      </c>
      <c r="E566" s="4" t="s">
        <v>7</v>
      </c>
      <c r="F566" s="4" t="s">
        <v>8</v>
      </c>
      <c r="G566" s="4" t="s">
        <v>8</v>
      </c>
      <c r="H566" s="4" t="s">
        <v>8</v>
      </c>
      <c r="I566" s="4" t="s">
        <v>8</v>
      </c>
      <c r="J566" s="4" t="s">
        <v>8</v>
      </c>
      <c r="K566" s="4" t="s">
        <v>8</v>
      </c>
      <c r="L566" s="4" t="s">
        <v>8</v>
      </c>
      <c r="M566" s="4" t="s">
        <v>8</v>
      </c>
      <c r="N566" s="4" t="s">
        <v>8</v>
      </c>
      <c r="O566" s="4" t="s">
        <v>8</v>
      </c>
      <c r="P566" s="4" t="s">
        <v>8</v>
      </c>
      <c r="Q566" s="4" t="s">
        <v>8</v>
      </c>
      <c r="R566" s="4" t="s">
        <v>8</v>
      </c>
      <c r="S566" s="4" t="s">
        <v>8</v>
      </c>
      <c r="T566" s="4" t="s">
        <v>8</v>
      </c>
      <c r="U566" s="4" t="s">
        <v>8</v>
      </c>
    </row>
    <row r="567" spans="1:5">
      <c r="A567" t="n">
        <v>4312</v>
      </c>
      <c r="B567" s="38" t="n">
        <v>36</v>
      </c>
      <c r="C567" s="7" t="n">
        <v>8</v>
      </c>
      <c r="D567" s="7" t="n">
        <v>65534</v>
      </c>
      <c r="E567" s="7" t="n">
        <v>0</v>
      </c>
      <c r="F567" s="7" t="s">
        <v>67</v>
      </c>
      <c r="G567" s="7" t="s">
        <v>17</v>
      </c>
      <c r="H567" s="7" t="s">
        <v>17</v>
      </c>
      <c r="I567" s="7" t="s">
        <v>17</v>
      </c>
      <c r="J567" s="7" t="s">
        <v>17</v>
      </c>
      <c r="K567" s="7" t="s">
        <v>17</v>
      </c>
      <c r="L567" s="7" t="s">
        <v>17</v>
      </c>
      <c r="M567" s="7" t="s">
        <v>17</v>
      </c>
      <c r="N567" s="7" t="s">
        <v>17</v>
      </c>
      <c r="O567" s="7" t="s">
        <v>17</v>
      </c>
      <c r="P567" s="7" t="s">
        <v>17</v>
      </c>
      <c r="Q567" s="7" t="s">
        <v>17</v>
      </c>
      <c r="R567" s="7" t="s">
        <v>17</v>
      </c>
      <c r="S567" s="7" t="s">
        <v>17</v>
      </c>
      <c r="T567" s="7" t="s">
        <v>17</v>
      </c>
      <c r="U567" s="7" t="s">
        <v>17</v>
      </c>
    </row>
    <row r="568" spans="1:5">
      <c r="A568" t="s">
        <v>4</v>
      </c>
      <c r="B568" s="4" t="s">
        <v>5</v>
      </c>
      <c r="C568" s="4" t="s">
        <v>11</v>
      </c>
      <c r="D568" s="4" t="s">
        <v>7</v>
      </c>
      <c r="E568" s="4" t="s">
        <v>8</v>
      </c>
      <c r="F568" s="4" t="s">
        <v>13</v>
      </c>
      <c r="G568" s="4" t="s">
        <v>13</v>
      </c>
      <c r="H568" s="4" t="s">
        <v>13</v>
      </c>
    </row>
    <row r="569" spans="1:5">
      <c r="A569" t="n">
        <v>4344</v>
      </c>
      <c r="B569" s="39" t="n">
        <v>48</v>
      </c>
      <c r="C569" s="7" t="n">
        <v>65534</v>
      </c>
      <c r="D569" s="7" t="n">
        <v>0</v>
      </c>
      <c r="E569" s="7" t="s">
        <v>67</v>
      </c>
      <c r="F569" s="7" t="n">
        <v>0</v>
      </c>
      <c r="G569" s="7" t="n">
        <v>1</v>
      </c>
      <c r="H569" s="7" t="n">
        <v>1.40129846432482e-45</v>
      </c>
    </row>
    <row r="570" spans="1:5">
      <c r="A570" t="s">
        <v>4</v>
      </c>
      <c r="B570" s="4" t="s">
        <v>5</v>
      </c>
      <c r="C570" s="4" t="s">
        <v>11</v>
      </c>
      <c r="D570" s="4" t="s">
        <v>14</v>
      </c>
    </row>
    <row r="571" spans="1:5">
      <c r="A571" t="n">
        <v>4372</v>
      </c>
      <c r="B571" s="41" t="n">
        <v>43</v>
      </c>
      <c r="C571" s="7" t="n">
        <v>65534</v>
      </c>
      <c r="D571" s="7" t="n">
        <v>64</v>
      </c>
    </row>
    <row r="572" spans="1:5">
      <c r="A572" t="s">
        <v>4</v>
      </c>
      <c r="B572" s="4" t="s">
        <v>5</v>
      </c>
      <c r="C572" s="4" t="s">
        <v>11</v>
      </c>
    </row>
    <row r="573" spans="1:5">
      <c r="A573" t="n">
        <v>4379</v>
      </c>
      <c r="B573" s="25" t="n">
        <v>16</v>
      </c>
      <c r="C573" s="7" t="n">
        <v>0</v>
      </c>
    </row>
    <row r="574" spans="1:5">
      <c r="A574" t="s">
        <v>4</v>
      </c>
      <c r="B574" s="4" t="s">
        <v>5</v>
      </c>
      <c r="C574" s="4" t="s">
        <v>11</v>
      </c>
      <c r="D574" s="4" t="s">
        <v>13</v>
      </c>
      <c r="E574" s="4" t="s">
        <v>13</v>
      </c>
      <c r="F574" s="4" t="s">
        <v>13</v>
      </c>
      <c r="G574" s="4" t="s">
        <v>11</v>
      </c>
      <c r="H574" s="4" t="s">
        <v>11</v>
      </c>
    </row>
    <row r="575" spans="1:5">
      <c r="A575" t="n">
        <v>4382</v>
      </c>
      <c r="B575" s="42" t="n">
        <v>60</v>
      </c>
      <c r="C575" s="7" t="n">
        <v>65534</v>
      </c>
      <c r="D575" s="7" t="n">
        <v>0</v>
      </c>
      <c r="E575" s="7" t="n">
        <v>-6</v>
      </c>
      <c r="F575" s="7" t="n">
        <v>0</v>
      </c>
      <c r="G575" s="7" t="n">
        <v>0</v>
      </c>
      <c r="H575" s="7" t="n">
        <v>0</v>
      </c>
    </row>
    <row r="576" spans="1:5">
      <c r="A576" t="s">
        <v>4</v>
      </c>
      <c r="B576" s="4" t="s">
        <v>5</v>
      </c>
      <c r="C576" s="4" t="s">
        <v>12</v>
      </c>
    </row>
    <row r="577" spans="1:21">
      <c r="A577" t="n">
        <v>4401</v>
      </c>
      <c r="B577" s="14" t="n">
        <v>3</v>
      </c>
      <c r="C577" s="12" t="n">
        <f t="normal" ca="1">A589</f>
        <v>0</v>
      </c>
    </row>
    <row r="578" spans="1:21">
      <c r="A578" t="s">
        <v>4</v>
      </c>
      <c r="B578" s="4" t="s">
        <v>5</v>
      </c>
      <c r="C578" s="4" t="s">
        <v>11</v>
      </c>
      <c r="D578" s="4" t="s">
        <v>13</v>
      </c>
      <c r="E578" s="4" t="s">
        <v>13</v>
      </c>
      <c r="F578" s="4" t="s">
        <v>13</v>
      </c>
      <c r="G578" s="4" t="s">
        <v>13</v>
      </c>
    </row>
    <row r="579" spans="1:21">
      <c r="A579" t="n">
        <v>4406</v>
      </c>
      <c r="B579" s="36" t="n">
        <v>46</v>
      </c>
      <c r="C579" s="7" t="n">
        <v>65534</v>
      </c>
      <c r="D579" s="7" t="n">
        <v>20.7700004577637</v>
      </c>
      <c r="E579" s="7" t="n">
        <v>0.740000009536743</v>
      </c>
      <c r="F579" s="7" t="n">
        <v>-26</v>
      </c>
      <c r="G579" s="7" t="n">
        <v>270</v>
      </c>
    </row>
    <row r="580" spans="1:21">
      <c r="A580" t="s">
        <v>4</v>
      </c>
      <c r="B580" s="4" t="s">
        <v>5</v>
      </c>
      <c r="C580" s="4" t="s">
        <v>8</v>
      </c>
      <c r="D580" s="4" t="s">
        <v>7</v>
      </c>
      <c r="E580" s="4" t="s">
        <v>11</v>
      </c>
      <c r="F580" s="4" t="s">
        <v>13</v>
      </c>
      <c r="G580" s="4" t="s">
        <v>13</v>
      </c>
      <c r="H580" s="4" t="s">
        <v>13</v>
      </c>
      <c r="I580" s="4" t="s">
        <v>13</v>
      </c>
      <c r="J580" s="4" t="s">
        <v>13</v>
      </c>
      <c r="K580" s="4" t="s">
        <v>13</v>
      </c>
      <c r="L580" s="4" t="s">
        <v>13</v>
      </c>
      <c r="M580" s="4" t="s">
        <v>11</v>
      </c>
    </row>
    <row r="581" spans="1:21">
      <c r="A581" t="n">
        <v>4425</v>
      </c>
      <c r="B581" s="37" t="n">
        <v>87</v>
      </c>
      <c r="C581" s="7" t="s">
        <v>68</v>
      </c>
      <c r="D581" s="7" t="n">
        <v>5</v>
      </c>
      <c r="E581" s="7" t="n">
        <v>105</v>
      </c>
      <c r="F581" s="7" t="n">
        <v>1.5</v>
      </c>
      <c r="G581" s="7" t="n">
        <v>0</v>
      </c>
      <c r="H581" s="7" t="n">
        <v>-0.5</v>
      </c>
      <c r="I581" s="7" t="n">
        <v>0</v>
      </c>
      <c r="J581" s="7" t="n">
        <v>0</v>
      </c>
      <c r="K581" s="7" t="n">
        <v>0</v>
      </c>
      <c r="L581" s="7" t="n">
        <v>0</v>
      </c>
      <c r="M581" s="7" t="n">
        <v>7</v>
      </c>
    </row>
    <row r="582" spans="1:21">
      <c r="A582" t="s">
        <v>4</v>
      </c>
      <c r="B582" s="4" t="s">
        <v>5</v>
      </c>
      <c r="C582" s="4" t="s">
        <v>12</v>
      </c>
    </row>
    <row r="583" spans="1:21">
      <c r="A583" t="n">
        <v>4469</v>
      </c>
      <c r="B583" s="14" t="n">
        <v>3</v>
      </c>
      <c r="C583" s="12" t="n">
        <f t="normal" ca="1">A589</f>
        <v>0</v>
      </c>
    </row>
    <row r="584" spans="1:21">
      <c r="A584" t="s">
        <v>4</v>
      </c>
      <c r="B584" s="4" t="s">
        <v>5</v>
      </c>
      <c r="C584" s="4" t="s">
        <v>11</v>
      </c>
      <c r="D584" s="4" t="s">
        <v>13</v>
      </c>
      <c r="E584" s="4" t="s">
        <v>13</v>
      </c>
      <c r="F584" s="4" t="s">
        <v>13</v>
      </c>
      <c r="G584" s="4" t="s">
        <v>13</v>
      </c>
    </row>
    <row r="585" spans="1:21">
      <c r="A585" t="n">
        <v>4474</v>
      </c>
      <c r="B585" s="36" t="n">
        <v>46</v>
      </c>
      <c r="C585" s="7" t="n">
        <v>65534</v>
      </c>
      <c r="D585" s="7" t="n">
        <v>24.3199996948242</v>
      </c>
      <c r="E585" s="7" t="n">
        <v>0</v>
      </c>
      <c r="F585" s="7" t="n">
        <v>5.59999990463257</v>
      </c>
      <c r="G585" s="7" t="n">
        <v>282.200012207031</v>
      </c>
    </row>
    <row r="586" spans="1:21">
      <c r="A586" t="s">
        <v>4</v>
      </c>
      <c r="B586" s="4" t="s">
        <v>5</v>
      </c>
      <c r="C586" s="4" t="s">
        <v>12</v>
      </c>
    </row>
    <row r="587" spans="1:21">
      <c r="A587" t="n">
        <v>4493</v>
      </c>
      <c r="B587" s="14" t="n">
        <v>3</v>
      </c>
      <c r="C587" s="12" t="n">
        <f t="normal" ca="1">A589</f>
        <v>0</v>
      </c>
    </row>
    <row r="588" spans="1:21">
      <c r="A588" t="s">
        <v>4</v>
      </c>
      <c r="B588" s="4" t="s">
        <v>5</v>
      </c>
    </row>
    <row r="589" spans="1:21">
      <c r="A589" t="n">
        <v>4498</v>
      </c>
      <c r="B589" s="5" t="n">
        <v>1</v>
      </c>
    </row>
    <row r="590" spans="1:21" s="3" customFormat="1" customHeight="0">
      <c r="A590" s="3" t="s">
        <v>2</v>
      </c>
      <c r="B590" s="3" t="s">
        <v>69</v>
      </c>
    </row>
    <row r="591" spans="1:21">
      <c r="A591" t="s">
        <v>4</v>
      </c>
      <c r="B591" s="4" t="s">
        <v>5</v>
      </c>
      <c r="C591" s="4" t="s">
        <v>7</v>
      </c>
      <c r="D591" s="4" t="s">
        <v>11</v>
      </c>
      <c r="E591" s="4" t="s">
        <v>7</v>
      </c>
      <c r="F591" s="4" t="s">
        <v>7</v>
      </c>
      <c r="G591" s="4" t="s">
        <v>7</v>
      </c>
      <c r="H591" s="4" t="s">
        <v>11</v>
      </c>
      <c r="I591" s="4" t="s">
        <v>12</v>
      </c>
      <c r="J591" s="4" t="s">
        <v>12</v>
      </c>
    </row>
    <row r="592" spans="1:21">
      <c r="A592" t="n">
        <v>4500</v>
      </c>
      <c r="B592" s="35" t="n">
        <v>6</v>
      </c>
      <c r="C592" s="7" t="n">
        <v>33</v>
      </c>
      <c r="D592" s="7" t="n">
        <v>65534</v>
      </c>
      <c r="E592" s="7" t="n">
        <v>9</v>
      </c>
      <c r="F592" s="7" t="n">
        <v>1</v>
      </c>
      <c r="G592" s="7" t="n">
        <v>1</v>
      </c>
      <c r="H592" s="7" t="n">
        <v>43</v>
      </c>
      <c r="I592" s="12" t="n">
        <f t="normal" ca="1">A594</f>
        <v>0</v>
      </c>
      <c r="J592" s="12" t="n">
        <f t="normal" ca="1">A618</f>
        <v>0</v>
      </c>
    </row>
    <row r="593" spans="1:13">
      <c r="A593" t="s">
        <v>4</v>
      </c>
      <c r="B593" s="4" t="s">
        <v>5</v>
      </c>
      <c r="C593" s="4" t="s">
        <v>11</v>
      </c>
      <c r="D593" s="4" t="s">
        <v>13</v>
      </c>
      <c r="E593" s="4" t="s">
        <v>13</v>
      </c>
      <c r="F593" s="4" t="s">
        <v>13</v>
      </c>
      <c r="G593" s="4" t="s">
        <v>13</v>
      </c>
    </row>
    <row r="594" spans="1:13">
      <c r="A594" t="n">
        <v>4517</v>
      </c>
      <c r="B594" s="36" t="n">
        <v>46</v>
      </c>
      <c r="C594" s="7" t="n">
        <v>65534</v>
      </c>
      <c r="D594" s="7" t="n">
        <v>17.0900001525879</v>
      </c>
      <c r="E594" s="7" t="n">
        <v>0</v>
      </c>
      <c r="F594" s="7" t="n">
        <v>5.78999996185303</v>
      </c>
      <c r="G594" s="7" t="n">
        <v>28.1000003814697</v>
      </c>
    </row>
    <row r="595" spans="1:13">
      <c r="A595" t="s">
        <v>4</v>
      </c>
      <c r="B595" s="4" t="s">
        <v>5</v>
      </c>
      <c r="C595" s="4" t="s">
        <v>7</v>
      </c>
      <c r="D595" s="4" t="s">
        <v>11</v>
      </c>
      <c r="E595" s="4" t="s">
        <v>7</v>
      </c>
      <c r="F595" s="4" t="s">
        <v>8</v>
      </c>
      <c r="G595" s="4" t="s">
        <v>8</v>
      </c>
      <c r="H595" s="4" t="s">
        <v>8</v>
      </c>
      <c r="I595" s="4" t="s">
        <v>8</v>
      </c>
      <c r="J595" s="4" t="s">
        <v>8</v>
      </c>
      <c r="K595" s="4" t="s">
        <v>8</v>
      </c>
      <c r="L595" s="4" t="s">
        <v>8</v>
      </c>
      <c r="M595" s="4" t="s">
        <v>8</v>
      </c>
      <c r="N595" s="4" t="s">
        <v>8</v>
      </c>
      <c r="O595" s="4" t="s">
        <v>8</v>
      </c>
      <c r="P595" s="4" t="s">
        <v>8</v>
      </c>
      <c r="Q595" s="4" t="s">
        <v>8</v>
      </c>
      <c r="R595" s="4" t="s">
        <v>8</v>
      </c>
      <c r="S595" s="4" t="s">
        <v>8</v>
      </c>
      <c r="T595" s="4" t="s">
        <v>8</v>
      </c>
      <c r="U595" s="4" t="s">
        <v>8</v>
      </c>
    </row>
    <row r="596" spans="1:13">
      <c r="A596" t="n">
        <v>4536</v>
      </c>
      <c r="B596" s="38" t="n">
        <v>36</v>
      </c>
      <c r="C596" s="7" t="n">
        <v>8</v>
      </c>
      <c r="D596" s="7" t="n">
        <v>65534</v>
      </c>
      <c r="E596" s="7" t="n">
        <v>0</v>
      </c>
      <c r="F596" s="7" t="s">
        <v>64</v>
      </c>
      <c r="G596" s="7" t="s">
        <v>17</v>
      </c>
      <c r="H596" s="7" t="s">
        <v>17</v>
      </c>
      <c r="I596" s="7" t="s">
        <v>17</v>
      </c>
      <c r="J596" s="7" t="s">
        <v>17</v>
      </c>
      <c r="K596" s="7" t="s">
        <v>17</v>
      </c>
      <c r="L596" s="7" t="s">
        <v>17</v>
      </c>
      <c r="M596" s="7" t="s">
        <v>17</v>
      </c>
      <c r="N596" s="7" t="s">
        <v>17</v>
      </c>
      <c r="O596" s="7" t="s">
        <v>17</v>
      </c>
      <c r="P596" s="7" t="s">
        <v>17</v>
      </c>
      <c r="Q596" s="7" t="s">
        <v>17</v>
      </c>
      <c r="R596" s="7" t="s">
        <v>17</v>
      </c>
      <c r="S596" s="7" t="s">
        <v>17</v>
      </c>
      <c r="T596" s="7" t="s">
        <v>17</v>
      </c>
      <c r="U596" s="7" t="s">
        <v>17</v>
      </c>
    </row>
    <row r="597" spans="1:13">
      <c r="A597" t="s">
        <v>4</v>
      </c>
      <c r="B597" s="4" t="s">
        <v>5</v>
      </c>
      <c r="C597" s="4" t="s">
        <v>11</v>
      </c>
      <c r="D597" s="4" t="s">
        <v>7</v>
      </c>
      <c r="E597" s="4" t="s">
        <v>8</v>
      </c>
      <c r="F597" s="4" t="s">
        <v>13</v>
      </c>
      <c r="G597" s="4" t="s">
        <v>13</v>
      </c>
      <c r="H597" s="4" t="s">
        <v>13</v>
      </c>
    </row>
    <row r="598" spans="1:13">
      <c r="A598" t="n">
        <v>4569</v>
      </c>
      <c r="B598" s="39" t="n">
        <v>48</v>
      </c>
      <c r="C598" s="7" t="n">
        <v>65534</v>
      </c>
      <c r="D598" s="7" t="n">
        <v>0</v>
      </c>
      <c r="E598" s="7" t="s">
        <v>64</v>
      </c>
      <c r="F598" s="7" t="n">
        <v>0</v>
      </c>
      <c r="G598" s="7" t="n">
        <v>1</v>
      </c>
      <c r="H598" s="7" t="n">
        <v>0</v>
      </c>
    </row>
    <row r="599" spans="1:13">
      <c r="A599" t="s">
        <v>4</v>
      </c>
      <c r="B599" s="4" t="s">
        <v>5</v>
      </c>
      <c r="C599" s="4" t="s">
        <v>11</v>
      </c>
      <c r="D599" s="4" t="s">
        <v>7</v>
      </c>
      <c r="E599" s="4" t="s">
        <v>7</v>
      </c>
      <c r="F599" s="4" t="s">
        <v>8</v>
      </c>
    </row>
    <row r="600" spans="1:13">
      <c r="A600" t="n">
        <v>4598</v>
      </c>
      <c r="B600" s="40" t="n">
        <v>47</v>
      </c>
      <c r="C600" s="7" t="n">
        <v>65534</v>
      </c>
      <c r="D600" s="7" t="n">
        <v>0</v>
      </c>
      <c r="E600" s="7" t="n">
        <v>0</v>
      </c>
      <c r="F600" s="7" t="s">
        <v>65</v>
      </c>
    </row>
    <row r="601" spans="1:13">
      <c r="A601" t="s">
        <v>4</v>
      </c>
      <c r="B601" s="4" t="s">
        <v>5</v>
      </c>
      <c r="C601" s="4" t="s">
        <v>11</v>
      </c>
      <c r="D601" s="4" t="s">
        <v>14</v>
      </c>
    </row>
    <row r="602" spans="1:13">
      <c r="A602" t="n">
        <v>4620</v>
      </c>
      <c r="B602" s="41" t="n">
        <v>43</v>
      </c>
      <c r="C602" s="7" t="n">
        <v>65534</v>
      </c>
      <c r="D602" s="7" t="n">
        <v>1088</v>
      </c>
    </row>
    <row r="603" spans="1:13">
      <c r="A603" t="s">
        <v>4</v>
      </c>
      <c r="B603" s="4" t="s">
        <v>5</v>
      </c>
      <c r="C603" s="4" t="s">
        <v>7</v>
      </c>
      <c r="D603" s="4" t="s">
        <v>8</v>
      </c>
      <c r="E603" s="4" t="s">
        <v>11</v>
      </c>
    </row>
    <row r="604" spans="1:13">
      <c r="A604" t="n">
        <v>4627</v>
      </c>
      <c r="B604" s="16" t="n">
        <v>94</v>
      </c>
      <c r="C604" s="7" t="n">
        <v>11</v>
      </c>
      <c r="D604" s="7" t="s">
        <v>21</v>
      </c>
      <c r="E604" s="7" t="n">
        <v>65534</v>
      </c>
    </row>
    <row r="605" spans="1:13">
      <c r="A605" t="s">
        <v>4</v>
      </c>
      <c r="B605" s="4" t="s">
        <v>5</v>
      </c>
      <c r="C605" s="4" t="s">
        <v>7</v>
      </c>
      <c r="D605" s="4" t="s">
        <v>8</v>
      </c>
      <c r="E605" s="4" t="s">
        <v>11</v>
      </c>
    </row>
    <row r="606" spans="1:13">
      <c r="A606" t="n">
        <v>4641</v>
      </c>
      <c r="B606" s="16" t="n">
        <v>94</v>
      </c>
      <c r="C606" s="7" t="n">
        <v>0</v>
      </c>
      <c r="D606" s="7" t="s">
        <v>21</v>
      </c>
      <c r="E606" s="7" t="n">
        <v>1</v>
      </c>
    </row>
    <row r="607" spans="1:13">
      <c r="A607" t="s">
        <v>4</v>
      </c>
      <c r="B607" s="4" t="s">
        <v>5</v>
      </c>
      <c r="C607" s="4" t="s">
        <v>7</v>
      </c>
      <c r="D607" s="4" t="s">
        <v>8</v>
      </c>
      <c r="E607" s="4" t="s">
        <v>11</v>
      </c>
    </row>
    <row r="608" spans="1:13">
      <c r="A608" t="n">
        <v>4655</v>
      </c>
      <c r="B608" s="16" t="n">
        <v>94</v>
      </c>
      <c r="C608" s="7" t="n">
        <v>0</v>
      </c>
      <c r="D608" s="7" t="s">
        <v>21</v>
      </c>
      <c r="E608" s="7" t="n">
        <v>2</v>
      </c>
    </row>
    <row r="609" spans="1:21">
      <c r="A609" t="s">
        <v>4</v>
      </c>
      <c r="B609" s="4" t="s">
        <v>5</v>
      </c>
      <c r="C609" s="4" t="s">
        <v>7</v>
      </c>
      <c r="D609" s="4" t="s">
        <v>8</v>
      </c>
      <c r="E609" s="4" t="s">
        <v>11</v>
      </c>
    </row>
    <row r="610" spans="1:21">
      <c r="A610" t="n">
        <v>4669</v>
      </c>
      <c r="B610" s="16" t="n">
        <v>94</v>
      </c>
      <c r="C610" s="7" t="n">
        <v>1</v>
      </c>
      <c r="D610" s="7" t="s">
        <v>21</v>
      </c>
      <c r="E610" s="7" t="n">
        <v>4</v>
      </c>
    </row>
    <row r="611" spans="1:21">
      <c r="A611" t="s">
        <v>4</v>
      </c>
      <c r="B611" s="4" t="s">
        <v>5</v>
      </c>
      <c r="C611" s="4" t="s">
        <v>7</v>
      </c>
      <c r="D611" s="4" t="s">
        <v>8</v>
      </c>
    </row>
    <row r="612" spans="1:21">
      <c r="A612" t="n">
        <v>4683</v>
      </c>
      <c r="B612" s="16" t="n">
        <v>94</v>
      </c>
      <c r="C612" s="7" t="n">
        <v>5</v>
      </c>
      <c r="D612" s="7" t="s">
        <v>21</v>
      </c>
    </row>
    <row r="613" spans="1:21">
      <c r="A613" t="s">
        <v>4</v>
      </c>
      <c r="B613" s="4" t="s">
        <v>5</v>
      </c>
      <c r="C613" s="4" t="s">
        <v>7</v>
      </c>
      <c r="D613" s="4" t="s">
        <v>8</v>
      </c>
      <c r="E613" s="4" t="s">
        <v>11</v>
      </c>
    </row>
    <row r="614" spans="1:21">
      <c r="A614" t="n">
        <v>4695</v>
      </c>
      <c r="B614" s="16" t="n">
        <v>94</v>
      </c>
      <c r="C614" s="7" t="n">
        <v>0</v>
      </c>
      <c r="D614" s="7" t="s">
        <v>21</v>
      </c>
      <c r="E614" s="7" t="n">
        <v>4</v>
      </c>
    </row>
    <row r="615" spans="1:21">
      <c r="A615" t="s">
        <v>4</v>
      </c>
      <c r="B615" s="4" t="s">
        <v>5</v>
      </c>
      <c r="C615" s="4" t="s">
        <v>12</v>
      </c>
    </row>
    <row r="616" spans="1:21">
      <c r="A616" t="n">
        <v>4709</v>
      </c>
      <c r="B616" s="14" t="n">
        <v>3</v>
      </c>
      <c r="C616" s="12" t="n">
        <f t="normal" ca="1">A618</f>
        <v>0</v>
      </c>
    </row>
    <row r="617" spans="1:21">
      <c r="A617" t="s">
        <v>4</v>
      </c>
      <c r="B617" s="4" t="s">
        <v>5</v>
      </c>
    </row>
    <row r="618" spans="1:21">
      <c r="A618" t="n">
        <v>4714</v>
      </c>
      <c r="B618" s="5" t="n">
        <v>1</v>
      </c>
    </row>
    <row r="619" spans="1:21" s="3" customFormat="1" customHeight="0">
      <c r="A619" s="3" t="s">
        <v>2</v>
      </c>
      <c r="B619" s="3" t="s">
        <v>70</v>
      </c>
    </row>
    <row r="620" spans="1:21">
      <c r="A620" t="s">
        <v>4</v>
      </c>
      <c r="B620" s="4" t="s">
        <v>5</v>
      </c>
      <c r="C620" s="4" t="s">
        <v>7</v>
      </c>
      <c r="D620" s="4" t="s">
        <v>11</v>
      </c>
      <c r="E620" s="4" t="s">
        <v>7</v>
      </c>
      <c r="F620" s="4" t="s">
        <v>7</v>
      </c>
      <c r="G620" s="4" t="s">
        <v>7</v>
      </c>
      <c r="H620" s="4" t="s">
        <v>11</v>
      </c>
      <c r="I620" s="4" t="s">
        <v>12</v>
      </c>
      <c r="J620" s="4" t="s">
        <v>12</v>
      </c>
    </row>
    <row r="621" spans="1:21">
      <c r="A621" t="n">
        <v>4716</v>
      </c>
      <c r="B621" s="35" t="n">
        <v>6</v>
      </c>
      <c r="C621" s="7" t="n">
        <v>33</v>
      </c>
      <c r="D621" s="7" t="n">
        <v>65534</v>
      </c>
      <c r="E621" s="7" t="n">
        <v>9</v>
      </c>
      <c r="F621" s="7" t="n">
        <v>1</v>
      </c>
      <c r="G621" s="7" t="n">
        <v>1</v>
      </c>
      <c r="H621" s="7" t="n">
        <v>44</v>
      </c>
      <c r="I621" s="12" t="n">
        <f t="normal" ca="1">A623</f>
        <v>0</v>
      </c>
      <c r="J621" s="12" t="n">
        <f t="normal" ca="1">A633</f>
        <v>0</v>
      </c>
    </row>
    <row r="622" spans="1:21">
      <c r="A622" t="s">
        <v>4</v>
      </c>
      <c r="B622" s="4" t="s">
        <v>5</v>
      </c>
      <c r="C622" s="4" t="s">
        <v>11</v>
      </c>
      <c r="D622" s="4" t="s">
        <v>13</v>
      </c>
      <c r="E622" s="4" t="s">
        <v>13</v>
      </c>
      <c r="F622" s="4" t="s">
        <v>13</v>
      </c>
      <c r="G622" s="4" t="s">
        <v>13</v>
      </c>
    </row>
    <row r="623" spans="1:21">
      <c r="A623" t="n">
        <v>4733</v>
      </c>
      <c r="B623" s="36" t="n">
        <v>46</v>
      </c>
      <c r="C623" s="7" t="n">
        <v>65534</v>
      </c>
      <c r="D623" s="7" t="n">
        <v>-20.4899997711182</v>
      </c>
      <c r="E623" s="7" t="n">
        <v>0.129999995231628</v>
      </c>
      <c r="F623" s="7" t="n">
        <v>-17.7299995422363</v>
      </c>
      <c r="G623" s="7" t="n">
        <v>98.0999984741211</v>
      </c>
    </row>
    <row r="624" spans="1:21">
      <c r="A624" t="s">
        <v>4</v>
      </c>
      <c r="B624" s="4" t="s">
        <v>5</v>
      </c>
      <c r="C624" s="4" t="s">
        <v>7</v>
      </c>
      <c r="D624" s="4" t="s">
        <v>11</v>
      </c>
      <c r="E624" s="4" t="s">
        <v>7</v>
      </c>
      <c r="F624" s="4" t="s">
        <v>8</v>
      </c>
      <c r="G624" s="4" t="s">
        <v>8</v>
      </c>
      <c r="H624" s="4" t="s">
        <v>8</v>
      </c>
      <c r="I624" s="4" t="s">
        <v>8</v>
      </c>
      <c r="J624" s="4" t="s">
        <v>8</v>
      </c>
      <c r="K624" s="4" t="s">
        <v>8</v>
      </c>
      <c r="L624" s="4" t="s">
        <v>8</v>
      </c>
      <c r="M624" s="4" t="s">
        <v>8</v>
      </c>
      <c r="N624" s="4" t="s">
        <v>8</v>
      </c>
      <c r="O624" s="4" t="s">
        <v>8</v>
      </c>
      <c r="P624" s="4" t="s">
        <v>8</v>
      </c>
      <c r="Q624" s="4" t="s">
        <v>8</v>
      </c>
      <c r="R624" s="4" t="s">
        <v>8</v>
      </c>
      <c r="S624" s="4" t="s">
        <v>8</v>
      </c>
      <c r="T624" s="4" t="s">
        <v>8</v>
      </c>
      <c r="U624" s="4" t="s">
        <v>8</v>
      </c>
    </row>
    <row r="625" spans="1:21">
      <c r="A625" t="n">
        <v>4752</v>
      </c>
      <c r="B625" s="38" t="n">
        <v>36</v>
      </c>
      <c r="C625" s="7" t="n">
        <v>8</v>
      </c>
      <c r="D625" s="7" t="n">
        <v>65534</v>
      </c>
      <c r="E625" s="7" t="n">
        <v>0</v>
      </c>
      <c r="F625" s="7" t="s">
        <v>71</v>
      </c>
      <c r="G625" s="7" t="s">
        <v>17</v>
      </c>
      <c r="H625" s="7" t="s">
        <v>17</v>
      </c>
      <c r="I625" s="7" t="s">
        <v>17</v>
      </c>
      <c r="J625" s="7" t="s">
        <v>17</v>
      </c>
      <c r="K625" s="7" t="s">
        <v>17</v>
      </c>
      <c r="L625" s="7" t="s">
        <v>17</v>
      </c>
      <c r="M625" s="7" t="s">
        <v>17</v>
      </c>
      <c r="N625" s="7" t="s">
        <v>17</v>
      </c>
      <c r="O625" s="7" t="s">
        <v>17</v>
      </c>
      <c r="P625" s="7" t="s">
        <v>17</v>
      </c>
      <c r="Q625" s="7" t="s">
        <v>17</v>
      </c>
      <c r="R625" s="7" t="s">
        <v>17</v>
      </c>
      <c r="S625" s="7" t="s">
        <v>17</v>
      </c>
      <c r="T625" s="7" t="s">
        <v>17</v>
      </c>
      <c r="U625" s="7" t="s">
        <v>17</v>
      </c>
    </row>
    <row r="626" spans="1:21">
      <c r="A626" t="s">
        <v>4</v>
      </c>
      <c r="B626" s="4" t="s">
        <v>5</v>
      </c>
      <c r="C626" s="4" t="s">
        <v>11</v>
      </c>
      <c r="D626" s="4" t="s">
        <v>7</v>
      </c>
      <c r="E626" s="4" t="s">
        <v>8</v>
      </c>
      <c r="F626" s="4" t="s">
        <v>13</v>
      </c>
      <c r="G626" s="4" t="s">
        <v>13</v>
      </c>
      <c r="H626" s="4" t="s">
        <v>13</v>
      </c>
    </row>
    <row r="627" spans="1:21">
      <c r="A627" t="n">
        <v>4785</v>
      </c>
      <c r="B627" s="39" t="n">
        <v>48</v>
      </c>
      <c r="C627" s="7" t="n">
        <v>65534</v>
      </c>
      <c r="D627" s="7" t="n">
        <v>0</v>
      </c>
      <c r="E627" s="7" t="s">
        <v>71</v>
      </c>
      <c r="F627" s="7" t="n">
        <v>0</v>
      </c>
      <c r="G627" s="7" t="n">
        <v>1</v>
      </c>
      <c r="H627" s="7" t="n">
        <v>1.40129846432482e-45</v>
      </c>
    </row>
    <row r="628" spans="1:21">
      <c r="A628" t="s">
        <v>4</v>
      </c>
      <c r="B628" s="4" t="s">
        <v>5</v>
      </c>
      <c r="C628" s="4" t="s">
        <v>11</v>
      </c>
      <c r="D628" s="4" t="s">
        <v>14</v>
      </c>
    </row>
    <row r="629" spans="1:21">
      <c r="A629" t="n">
        <v>4814</v>
      </c>
      <c r="B629" s="41" t="n">
        <v>43</v>
      </c>
      <c r="C629" s="7" t="n">
        <v>65534</v>
      </c>
      <c r="D629" s="7" t="n">
        <v>64</v>
      </c>
    </row>
    <row r="630" spans="1:21">
      <c r="A630" t="s">
        <v>4</v>
      </c>
      <c r="B630" s="4" t="s">
        <v>5</v>
      </c>
      <c r="C630" s="4" t="s">
        <v>12</v>
      </c>
    </row>
    <row r="631" spans="1:21">
      <c r="A631" t="n">
        <v>4821</v>
      </c>
      <c r="B631" s="14" t="n">
        <v>3</v>
      </c>
      <c r="C631" s="12" t="n">
        <f t="normal" ca="1">A633</f>
        <v>0</v>
      </c>
    </row>
    <row r="632" spans="1:21">
      <c r="A632" t="s">
        <v>4</v>
      </c>
      <c r="B632" s="4" t="s">
        <v>5</v>
      </c>
    </row>
    <row r="633" spans="1:21">
      <c r="A633" t="n">
        <v>4826</v>
      </c>
      <c r="B633" s="5" t="n">
        <v>1</v>
      </c>
    </row>
    <row r="634" spans="1:21" s="3" customFormat="1" customHeight="0">
      <c r="A634" s="3" t="s">
        <v>2</v>
      </c>
      <c r="B634" s="3" t="s">
        <v>72</v>
      </c>
    </row>
    <row r="635" spans="1:21">
      <c r="A635" t="s">
        <v>4</v>
      </c>
      <c r="B635" s="4" t="s">
        <v>5</v>
      </c>
      <c r="C635" s="4" t="s">
        <v>7</v>
      </c>
      <c r="D635" s="4" t="s">
        <v>11</v>
      </c>
      <c r="E635" s="4" t="s">
        <v>7</v>
      </c>
      <c r="F635" s="4" t="s">
        <v>7</v>
      </c>
      <c r="G635" s="4" t="s">
        <v>7</v>
      </c>
      <c r="H635" s="4" t="s">
        <v>11</v>
      </c>
      <c r="I635" s="4" t="s">
        <v>12</v>
      </c>
      <c r="J635" s="4" t="s">
        <v>12</v>
      </c>
    </row>
    <row r="636" spans="1:21">
      <c r="A636" t="n">
        <v>4828</v>
      </c>
      <c r="B636" s="35" t="n">
        <v>6</v>
      </c>
      <c r="C636" s="7" t="n">
        <v>33</v>
      </c>
      <c r="D636" s="7" t="n">
        <v>65534</v>
      </c>
      <c r="E636" s="7" t="n">
        <v>9</v>
      </c>
      <c r="F636" s="7" t="n">
        <v>1</v>
      </c>
      <c r="G636" s="7" t="n">
        <v>1</v>
      </c>
      <c r="H636" s="7" t="n">
        <v>41</v>
      </c>
      <c r="I636" s="12" t="n">
        <f t="normal" ca="1">A638</f>
        <v>0</v>
      </c>
      <c r="J636" s="12" t="n">
        <f t="normal" ca="1">A642</f>
        <v>0</v>
      </c>
    </row>
    <row r="637" spans="1:21">
      <c r="A637" t="s">
        <v>4</v>
      </c>
      <c r="B637" s="4" t="s">
        <v>5</v>
      </c>
      <c r="C637" s="4" t="s">
        <v>11</v>
      </c>
      <c r="D637" s="4" t="s">
        <v>13</v>
      </c>
      <c r="E637" s="4" t="s">
        <v>13</v>
      </c>
      <c r="F637" s="4" t="s">
        <v>13</v>
      </c>
      <c r="G637" s="4" t="s">
        <v>13</v>
      </c>
    </row>
    <row r="638" spans="1:21">
      <c r="A638" t="n">
        <v>4845</v>
      </c>
      <c r="B638" s="36" t="n">
        <v>46</v>
      </c>
      <c r="C638" s="7" t="n">
        <v>65534</v>
      </c>
      <c r="D638" s="7" t="n">
        <v>-20.4899997711182</v>
      </c>
      <c r="E638" s="7" t="n">
        <v>0.129999995231628</v>
      </c>
      <c r="F638" s="7" t="n">
        <v>-20.3899993896484</v>
      </c>
      <c r="G638" s="7" t="n">
        <v>91</v>
      </c>
    </row>
    <row r="639" spans="1:21">
      <c r="A639" t="s">
        <v>4</v>
      </c>
      <c r="B639" s="4" t="s">
        <v>5</v>
      </c>
      <c r="C639" s="4" t="s">
        <v>12</v>
      </c>
    </row>
    <row r="640" spans="1:21">
      <c r="A640" t="n">
        <v>4864</v>
      </c>
      <c r="B640" s="14" t="n">
        <v>3</v>
      </c>
      <c r="C640" s="12" t="n">
        <f t="normal" ca="1">A642</f>
        <v>0</v>
      </c>
    </row>
    <row r="641" spans="1:21">
      <c r="A641" t="s">
        <v>4</v>
      </c>
      <c r="B641" s="4" t="s">
        <v>5</v>
      </c>
    </row>
    <row r="642" spans="1:21">
      <c r="A642" t="n">
        <v>4869</v>
      </c>
      <c r="B642" s="5" t="n">
        <v>1</v>
      </c>
    </row>
    <row r="643" spans="1:21" s="3" customFormat="1" customHeight="0">
      <c r="A643" s="3" t="s">
        <v>2</v>
      </c>
      <c r="B643" s="3" t="s">
        <v>73</v>
      </c>
    </row>
    <row r="644" spans="1:21">
      <c r="A644" t="s">
        <v>4</v>
      </c>
      <c r="B644" s="4" t="s">
        <v>5</v>
      </c>
      <c r="C644" s="4" t="s">
        <v>7</v>
      </c>
      <c r="D644" s="4" t="s">
        <v>11</v>
      </c>
      <c r="E644" s="4" t="s">
        <v>7</v>
      </c>
      <c r="F644" s="4" t="s">
        <v>7</v>
      </c>
      <c r="G644" s="4" t="s">
        <v>7</v>
      </c>
      <c r="H644" s="4" t="s">
        <v>11</v>
      </c>
      <c r="I644" s="4" t="s">
        <v>12</v>
      </c>
      <c r="J644" s="4" t="s">
        <v>11</v>
      </c>
      <c r="K644" s="4" t="s">
        <v>12</v>
      </c>
      <c r="L644" s="4" t="s">
        <v>12</v>
      </c>
    </row>
    <row r="645" spans="1:21">
      <c r="A645" t="n">
        <v>4872</v>
      </c>
      <c r="B645" s="35" t="n">
        <v>6</v>
      </c>
      <c r="C645" s="7" t="n">
        <v>33</v>
      </c>
      <c r="D645" s="7" t="n">
        <v>65534</v>
      </c>
      <c r="E645" s="7" t="n">
        <v>9</v>
      </c>
      <c r="F645" s="7" t="n">
        <v>1</v>
      </c>
      <c r="G645" s="7" t="n">
        <v>2</v>
      </c>
      <c r="H645" s="7" t="n">
        <v>41</v>
      </c>
      <c r="I645" s="12" t="n">
        <f t="normal" ca="1">A647</f>
        <v>0</v>
      </c>
      <c r="J645" s="7" t="n">
        <v>44</v>
      </c>
      <c r="K645" s="12" t="n">
        <f t="normal" ca="1">A657</f>
        <v>0</v>
      </c>
      <c r="L645" s="12" t="n">
        <f t="normal" ca="1">A669</f>
        <v>0</v>
      </c>
    </row>
    <row r="646" spans="1:21">
      <c r="A646" t="s">
        <v>4</v>
      </c>
      <c r="B646" s="4" t="s">
        <v>5</v>
      </c>
      <c r="C646" s="4" t="s">
        <v>11</v>
      </c>
      <c r="D646" s="4" t="s">
        <v>13</v>
      </c>
      <c r="E646" s="4" t="s">
        <v>13</v>
      </c>
      <c r="F646" s="4" t="s">
        <v>13</v>
      </c>
      <c r="G646" s="4" t="s">
        <v>13</v>
      </c>
    </row>
    <row r="647" spans="1:21">
      <c r="A647" t="n">
        <v>4895</v>
      </c>
      <c r="B647" s="36" t="n">
        <v>46</v>
      </c>
      <c r="C647" s="7" t="n">
        <v>65534</v>
      </c>
      <c r="D647" s="7" t="n">
        <v>22.2600002288818</v>
      </c>
      <c r="E647" s="7" t="n">
        <v>0</v>
      </c>
      <c r="F647" s="7" t="n">
        <v>6.11999988555908</v>
      </c>
      <c r="G647" s="7" t="n">
        <v>270</v>
      </c>
    </row>
    <row r="648" spans="1:21">
      <c r="A648" t="s">
        <v>4</v>
      </c>
      <c r="B648" s="4" t="s">
        <v>5</v>
      </c>
      <c r="C648" s="4" t="s">
        <v>7</v>
      </c>
      <c r="D648" s="4" t="s">
        <v>11</v>
      </c>
      <c r="E648" s="4" t="s">
        <v>7</v>
      </c>
      <c r="F648" s="4" t="s">
        <v>8</v>
      </c>
      <c r="G648" s="4" t="s">
        <v>8</v>
      </c>
      <c r="H648" s="4" t="s">
        <v>8</v>
      </c>
      <c r="I648" s="4" t="s">
        <v>8</v>
      </c>
      <c r="J648" s="4" t="s">
        <v>8</v>
      </c>
      <c r="K648" s="4" t="s">
        <v>8</v>
      </c>
      <c r="L648" s="4" t="s">
        <v>8</v>
      </c>
      <c r="M648" s="4" t="s">
        <v>8</v>
      </c>
      <c r="N648" s="4" t="s">
        <v>8</v>
      </c>
      <c r="O648" s="4" t="s">
        <v>8</v>
      </c>
      <c r="P648" s="4" t="s">
        <v>8</v>
      </c>
      <c r="Q648" s="4" t="s">
        <v>8</v>
      </c>
      <c r="R648" s="4" t="s">
        <v>8</v>
      </c>
      <c r="S648" s="4" t="s">
        <v>8</v>
      </c>
      <c r="T648" s="4" t="s">
        <v>8</v>
      </c>
      <c r="U648" s="4" t="s">
        <v>8</v>
      </c>
    </row>
    <row r="649" spans="1:21">
      <c r="A649" t="n">
        <v>4914</v>
      </c>
      <c r="B649" s="38" t="n">
        <v>36</v>
      </c>
      <c r="C649" s="7" t="n">
        <v>8</v>
      </c>
      <c r="D649" s="7" t="n">
        <v>65534</v>
      </c>
      <c r="E649" s="7" t="n">
        <v>0</v>
      </c>
      <c r="F649" s="7" t="s">
        <v>74</v>
      </c>
      <c r="G649" s="7" t="s">
        <v>17</v>
      </c>
      <c r="H649" s="7" t="s">
        <v>17</v>
      </c>
      <c r="I649" s="7" t="s">
        <v>17</v>
      </c>
      <c r="J649" s="7" t="s">
        <v>17</v>
      </c>
      <c r="K649" s="7" t="s">
        <v>17</v>
      </c>
      <c r="L649" s="7" t="s">
        <v>17</v>
      </c>
      <c r="M649" s="7" t="s">
        <v>17</v>
      </c>
      <c r="N649" s="7" t="s">
        <v>17</v>
      </c>
      <c r="O649" s="7" t="s">
        <v>17</v>
      </c>
      <c r="P649" s="7" t="s">
        <v>17</v>
      </c>
      <c r="Q649" s="7" t="s">
        <v>17</v>
      </c>
      <c r="R649" s="7" t="s">
        <v>17</v>
      </c>
      <c r="S649" s="7" t="s">
        <v>17</v>
      </c>
      <c r="T649" s="7" t="s">
        <v>17</v>
      </c>
      <c r="U649" s="7" t="s">
        <v>17</v>
      </c>
    </row>
    <row r="650" spans="1:21">
      <c r="A650" t="s">
        <v>4</v>
      </c>
      <c r="B650" s="4" t="s">
        <v>5</v>
      </c>
      <c r="C650" s="4" t="s">
        <v>11</v>
      </c>
      <c r="D650" s="4" t="s">
        <v>7</v>
      </c>
      <c r="E650" s="4" t="s">
        <v>8</v>
      </c>
      <c r="F650" s="4" t="s">
        <v>13</v>
      </c>
      <c r="G650" s="4" t="s">
        <v>13</v>
      </c>
      <c r="H650" s="4" t="s">
        <v>13</v>
      </c>
    </row>
    <row r="651" spans="1:21">
      <c r="A651" t="n">
        <v>4948</v>
      </c>
      <c r="B651" s="39" t="n">
        <v>48</v>
      </c>
      <c r="C651" s="7" t="n">
        <v>65534</v>
      </c>
      <c r="D651" s="7" t="n">
        <v>0</v>
      </c>
      <c r="E651" s="7" t="s">
        <v>74</v>
      </c>
      <c r="F651" s="7" t="n">
        <v>0</v>
      </c>
      <c r="G651" s="7" t="n">
        <v>1</v>
      </c>
      <c r="H651" s="7" t="n">
        <v>1.40129846432482e-45</v>
      </c>
    </row>
    <row r="652" spans="1:21">
      <c r="A652" t="s">
        <v>4</v>
      </c>
      <c r="B652" s="4" t="s">
        <v>5</v>
      </c>
      <c r="C652" s="4" t="s">
        <v>11</v>
      </c>
      <c r="D652" s="4" t="s">
        <v>14</v>
      </c>
    </row>
    <row r="653" spans="1:21">
      <c r="A653" t="n">
        <v>4978</v>
      </c>
      <c r="B653" s="41" t="n">
        <v>43</v>
      </c>
      <c r="C653" s="7" t="n">
        <v>65534</v>
      </c>
      <c r="D653" s="7" t="n">
        <v>64</v>
      </c>
    </row>
    <row r="654" spans="1:21">
      <c r="A654" t="s">
        <v>4</v>
      </c>
      <c r="B654" s="4" t="s">
        <v>5</v>
      </c>
      <c r="C654" s="4" t="s">
        <v>12</v>
      </c>
    </row>
    <row r="655" spans="1:21">
      <c r="A655" t="n">
        <v>4985</v>
      </c>
      <c r="B655" s="14" t="n">
        <v>3</v>
      </c>
      <c r="C655" s="12" t="n">
        <f t="normal" ca="1">A669</f>
        <v>0</v>
      </c>
    </row>
    <row r="656" spans="1:21">
      <c r="A656" t="s">
        <v>4</v>
      </c>
      <c r="B656" s="4" t="s">
        <v>5</v>
      </c>
      <c r="C656" s="4" t="s">
        <v>11</v>
      </c>
      <c r="D656" s="4" t="s">
        <v>13</v>
      </c>
      <c r="E656" s="4" t="s">
        <v>13</v>
      </c>
      <c r="F656" s="4" t="s">
        <v>13</v>
      </c>
      <c r="G656" s="4" t="s">
        <v>13</v>
      </c>
    </row>
    <row r="657" spans="1:21">
      <c r="A657" t="n">
        <v>4990</v>
      </c>
      <c r="B657" s="36" t="n">
        <v>46</v>
      </c>
      <c r="C657" s="7" t="n">
        <v>65534</v>
      </c>
      <c r="D657" s="7" t="n">
        <v>17.9099998474121</v>
      </c>
      <c r="E657" s="7" t="n">
        <v>0</v>
      </c>
      <c r="F657" s="7" t="n">
        <v>7.94999980926514</v>
      </c>
      <c r="G657" s="7" t="n">
        <v>180</v>
      </c>
    </row>
    <row r="658" spans="1:21">
      <c r="A658" t="s">
        <v>4</v>
      </c>
      <c r="B658" s="4" t="s">
        <v>5</v>
      </c>
      <c r="C658" s="4" t="s">
        <v>7</v>
      </c>
      <c r="D658" s="4" t="s">
        <v>11</v>
      </c>
      <c r="E658" s="4" t="s">
        <v>7</v>
      </c>
      <c r="F658" s="4" t="s">
        <v>8</v>
      </c>
      <c r="G658" s="4" t="s">
        <v>8</v>
      </c>
      <c r="H658" s="4" t="s">
        <v>8</v>
      </c>
      <c r="I658" s="4" t="s">
        <v>8</v>
      </c>
      <c r="J658" s="4" t="s">
        <v>8</v>
      </c>
      <c r="K658" s="4" t="s">
        <v>8</v>
      </c>
      <c r="L658" s="4" t="s">
        <v>8</v>
      </c>
      <c r="M658" s="4" t="s">
        <v>8</v>
      </c>
      <c r="N658" s="4" t="s">
        <v>8</v>
      </c>
      <c r="O658" s="4" t="s">
        <v>8</v>
      </c>
      <c r="P658" s="4" t="s">
        <v>8</v>
      </c>
      <c r="Q658" s="4" t="s">
        <v>8</v>
      </c>
      <c r="R658" s="4" t="s">
        <v>8</v>
      </c>
      <c r="S658" s="4" t="s">
        <v>8</v>
      </c>
      <c r="T658" s="4" t="s">
        <v>8</v>
      </c>
      <c r="U658" s="4" t="s">
        <v>8</v>
      </c>
    </row>
    <row r="659" spans="1:21">
      <c r="A659" t="n">
        <v>5009</v>
      </c>
      <c r="B659" s="38" t="n">
        <v>36</v>
      </c>
      <c r="C659" s="7" t="n">
        <v>8</v>
      </c>
      <c r="D659" s="7" t="n">
        <v>65534</v>
      </c>
      <c r="E659" s="7" t="n">
        <v>0</v>
      </c>
      <c r="F659" s="7" t="s">
        <v>64</v>
      </c>
      <c r="G659" s="7" t="s">
        <v>17</v>
      </c>
      <c r="H659" s="7" t="s">
        <v>17</v>
      </c>
      <c r="I659" s="7" t="s">
        <v>17</v>
      </c>
      <c r="J659" s="7" t="s">
        <v>17</v>
      </c>
      <c r="K659" s="7" t="s">
        <v>17</v>
      </c>
      <c r="L659" s="7" t="s">
        <v>17</v>
      </c>
      <c r="M659" s="7" t="s">
        <v>17</v>
      </c>
      <c r="N659" s="7" t="s">
        <v>17</v>
      </c>
      <c r="O659" s="7" t="s">
        <v>17</v>
      </c>
      <c r="P659" s="7" t="s">
        <v>17</v>
      </c>
      <c r="Q659" s="7" t="s">
        <v>17</v>
      </c>
      <c r="R659" s="7" t="s">
        <v>17</v>
      </c>
      <c r="S659" s="7" t="s">
        <v>17</v>
      </c>
      <c r="T659" s="7" t="s">
        <v>17</v>
      </c>
      <c r="U659" s="7" t="s">
        <v>17</v>
      </c>
    </row>
    <row r="660" spans="1:21">
      <c r="A660" t="s">
        <v>4</v>
      </c>
      <c r="B660" s="4" t="s">
        <v>5</v>
      </c>
      <c r="C660" s="4" t="s">
        <v>11</v>
      </c>
      <c r="D660" s="4" t="s">
        <v>7</v>
      </c>
      <c r="E660" s="4" t="s">
        <v>8</v>
      </c>
      <c r="F660" s="4" t="s">
        <v>13</v>
      </c>
      <c r="G660" s="4" t="s">
        <v>13</v>
      </c>
      <c r="H660" s="4" t="s">
        <v>13</v>
      </c>
    </row>
    <row r="661" spans="1:21">
      <c r="A661" t="n">
        <v>5042</v>
      </c>
      <c r="B661" s="39" t="n">
        <v>48</v>
      </c>
      <c r="C661" s="7" t="n">
        <v>65534</v>
      </c>
      <c r="D661" s="7" t="n">
        <v>0</v>
      </c>
      <c r="E661" s="7" t="s">
        <v>64</v>
      </c>
      <c r="F661" s="7" t="n">
        <v>0</v>
      </c>
      <c r="G661" s="7" t="n">
        <v>1</v>
      </c>
      <c r="H661" s="7" t="n">
        <v>0</v>
      </c>
    </row>
    <row r="662" spans="1:21">
      <c r="A662" t="s">
        <v>4</v>
      </c>
      <c r="B662" s="4" t="s">
        <v>5</v>
      </c>
      <c r="C662" s="4" t="s">
        <v>11</v>
      </c>
      <c r="D662" s="4" t="s">
        <v>7</v>
      </c>
      <c r="E662" s="4" t="s">
        <v>7</v>
      </c>
      <c r="F662" s="4" t="s">
        <v>8</v>
      </c>
    </row>
    <row r="663" spans="1:21">
      <c r="A663" t="n">
        <v>5071</v>
      </c>
      <c r="B663" s="40" t="n">
        <v>47</v>
      </c>
      <c r="C663" s="7" t="n">
        <v>65534</v>
      </c>
      <c r="D663" s="7" t="n">
        <v>0</v>
      </c>
      <c r="E663" s="7" t="n">
        <v>0</v>
      </c>
      <c r="F663" s="7" t="s">
        <v>75</v>
      </c>
    </row>
    <row r="664" spans="1:21">
      <c r="A664" t="s">
        <v>4</v>
      </c>
      <c r="B664" s="4" t="s">
        <v>5</v>
      </c>
      <c r="C664" s="4" t="s">
        <v>11</v>
      </c>
      <c r="D664" s="4" t="s">
        <v>14</v>
      </c>
    </row>
    <row r="665" spans="1:21">
      <c r="A665" t="n">
        <v>5092</v>
      </c>
      <c r="B665" s="41" t="n">
        <v>43</v>
      </c>
      <c r="C665" s="7" t="n">
        <v>65534</v>
      </c>
      <c r="D665" s="7" t="n">
        <v>1088</v>
      </c>
    </row>
    <row r="666" spans="1:21">
      <c r="A666" t="s">
        <v>4</v>
      </c>
      <c r="B666" s="4" t="s">
        <v>5</v>
      </c>
      <c r="C666" s="4" t="s">
        <v>12</v>
      </c>
    </row>
    <row r="667" spans="1:21">
      <c r="A667" t="n">
        <v>5099</v>
      </c>
      <c r="B667" s="14" t="n">
        <v>3</v>
      </c>
      <c r="C667" s="12" t="n">
        <f t="normal" ca="1">A669</f>
        <v>0</v>
      </c>
    </row>
    <row r="668" spans="1:21">
      <c r="A668" t="s">
        <v>4</v>
      </c>
      <c r="B668" s="4" t="s">
        <v>5</v>
      </c>
    </row>
    <row r="669" spans="1:21">
      <c r="A669" t="n">
        <v>5104</v>
      </c>
      <c r="B669" s="5" t="n">
        <v>1</v>
      </c>
    </row>
    <row r="670" spans="1:21" s="3" customFormat="1" customHeight="0">
      <c r="A670" s="3" t="s">
        <v>2</v>
      </c>
      <c r="B670" s="3" t="s">
        <v>76</v>
      </c>
    </row>
    <row r="671" spans="1:21">
      <c r="A671" t="s">
        <v>4</v>
      </c>
      <c r="B671" s="4" t="s">
        <v>5</v>
      </c>
      <c r="C671" s="4" t="s">
        <v>7</v>
      </c>
      <c r="D671" s="4" t="s">
        <v>11</v>
      </c>
      <c r="E671" s="4" t="s">
        <v>7</v>
      </c>
      <c r="F671" s="4" t="s">
        <v>7</v>
      </c>
      <c r="G671" s="4" t="s">
        <v>7</v>
      </c>
      <c r="H671" s="4" t="s">
        <v>11</v>
      </c>
      <c r="I671" s="4" t="s">
        <v>12</v>
      </c>
      <c r="J671" s="4" t="s">
        <v>11</v>
      </c>
      <c r="K671" s="4" t="s">
        <v>12</v>
      </c>
      <c r="L671" s="4" t="s">
        <v>12</v>
      </c>
    </row>
    <row r="672" spans="1:21">
      <c r="A672" t="n">
        <v>5108</v>
      </c>
      <c r="B672" s="35" t="n">
        <v>6</v>
      </c>
      <c r="C672" s="7" t="n">
        <v>33</v>
      </c>
      <c r="D672" s="7" t="n">
        <v>65534</v>
      </c>
      <c r="E672" s="7" t="n">
        <v>9</v>
      </c>
      <c r="F672" s="7" t="n">
        <v>1</v>
      </c>
      <c r="G672" s="7" t="n">
        <v>2</v>
      </c>
      <c r="H672" s="7" t="n">
        <v>41</v>
      </c>
      <c r="I672" s="12" t="n">
        <f t="normal" ca="1">A674</f>
        <v>0</v>
      </c>
      <c r="J672" s="7" t="n">
        <v>44</v>
      </c>
      <c r="K672" s="12" t="n">
        <f t="normal" ca="1">A688</f>
        <v>0</v>
      </c>
      <c r="L672" s="12" t="n">
        <f t="normal" ca="1">A712</f>
        <v>0</v>
      </c>
    </row>
    <row r="673" spans="1:21">
      <c r="A673" t="s">
        <v>4</v>
      </c>
      <c r="B673" s="4" t="s">
        <v>5</v>
      </c>
      <c r="C673" s="4" t="s">
        <v>11</v>
      </c>
      <c r="D673" s="4" t="s">
        <v>13</v>
      </c>
      <c r="E673" s="4" t="s">
        <v>13</v>
      </c>
      <c r="F673" s="4" t="s">
        <v>13</v>
      </c>
      <c r="G673" s="4" t="s">
        <v>13</v>
      </c>
    </row>
    <row r="674" spans="1:21">
      <c r="A674" t="n">
        <v>5131</v>
      </c>
      <c r="B674" s="36" t="n">
        <v>46</v>
      </c>
      <c r="C674" s="7" t="n">
        <v>65534</v>
      </c>
      <c r="D674" s="7" t="n">
        <v>0.509999990463257</v>
      </c>
      <c r="E674" s="7" t="n">
        <v>5</v>
      </c>
      <c r="F674" s="7" t="n">
        <v>10.3699998855591</v>
      </c>
      <c r="G674" s="7" t="n">
        <v>90</v>
      </c>
    </row>
    <row r="675" spans="1:21">
      <c r="A675" t="s">
        <v>4</v>
      </c>
      <c r="B675" s="4" t="s">
        <v>5</v>
      </c>
      <c r="C675" s="4" t="s">
        <v>7</v>
      </c>
      <c r="D675" s="4" t="s">
        <v>11</v>
      </c>
      <c r="E675" s="4" t="s">
        <v>7</v>
      </c>
      <c r="F675" s="4" t="s">
        <v>8</v>
      </c>
      <c r="G675" s="4" t="s">
        <v>8</v>
      </c>
      <c r="H675" s="4" t="s">
        <v>8</v>
      </c>
      <c r="I675" s="4" t="s">
        <v>8</v>
      </c>
      <c r="J675" s="4" t="s">
        <v>8</v>
      </c>
      <c r="K675" s="4" t="s">
        <v>8</v>
      </c>
      <c r="L675" s="4" t="s">
        <v>8</v>
      </c>
      <c r="M675" s="4" t="s">
        <v>8</v>
      </c>
      <c r="N675" s="4" t="s">
        <v>8</v>
      </c>
      <c r="O675" s="4" t="s">
        <v>8</v>
      </c>
      <c r="P675" s="4" t="s">
        <v>8</v>
      </c>
      <c r="Q675" s="4" t="s">
        <v>8</v>
      </c>
      <c r="R675" s="4" t="s">
        <v>8</v>
      </c>
      <c r="S675" s="4" t="s">
        <v>8</v>
      </c>
      <c r="T675" s="4" t="s">
        <v>8</v>
      </c>
      <c r="U675" s="4" t="s">
        <v>8</v>
      </c>
    </row>
    <row r="676" spans="1:21">
      <c r="A676" t="n">
        <v>5150</v>
      </c>
      <c r="B676" s="38" t="n">
        <v>36</v>
      </c>
      <c r="C676" s="7" t="n">
        <v>8</v>
      </c>
      <c r="D676" s="7" t="n">
        <v>65534</v>
      </c>
      <c r="E676" s="7" t="n">
        <v>0</v>
      </c>
      <c r="F676" s="7" t="s">
        <v>77</v>
      </c>
      <c r="G676" s="7" t="s">
        <v>17</v>
      </c>
      <c r="H676" s="7" t="s">
        <v>17</v>
      </c>
      <c r="I676" s="7" t="s">
        <v>17</v>
      </c>
      <c r="J676" s="7" t="s">
        <v>17</v>
      </c>
      <c r="K676" s="7" t="s">
        <v>17</v>
      </c>
      <c r="L676" s="7" t="s">
        <v>17</v>
      </c>
      <c r="M676" s="7" t="s">
        <v>17</v>
      </c>
      <c r="N676" s="7" t="s">
        <v>17</v>
      </c>
      <c r="O676" s="7" t="s">
        <v>17</v>
      </c>
      <c r="P676" s="7" t="s">
        <v>17</v>
      </c>
      <c r="Q676" s="7" t="s">
        <v>17</v>
      </c>
      <c r="R676" s="7" t="s">
        <v>17</v>
      </c>
      <c r="S676" s="7" t="s">
        <v>17</v>
      </c>
      <c r="T676" s="7" t="s">
        <v>17</v>
      </c>
      <c r="U676" s="7" t="s">
        <v>17</v>
      </c>
    </row>
    <row r="677" spans="1:21">
      <c r="A677" t="s">
        <v>4</v>
      </c>
      <c r="B677" s="4" t="s">
        <v>5</v>
      </c>
      <c r="C677" s="4" t="s">
        <v>11</v>
      </c>
      <c r="D677" s="4" t="s">
        <v>7</v>
      </c>
      <c r="E677" s="4" t="s">
        <v>8</v>
      </c>
      <c r="F677" s="4" t="s">
        <v>13</v>
      </c>
      <c r="G677" s="4" t="s">
        <v>13</v>
      </c>
      <c r="H677" s="4" t="s">
        <v>13</v>
      </c>
    </row>
    <row r="678" spans="1:21">
      <c r="A678" t="n">
        <v>5186</v>
      </c>
      <c r="B678" s="39" t="n">
        <v>48</v>
      </c>
      <c r="C678" s="7" t="n">
        <v>65534</v>
      </c>
      <c r="D678" s="7" t="n">
        <v>0</v>
      </c>
      <c r="E678" s="7" t="s">
        <v>77</v>
      </c>
      <c r="F678" s="7" t="n">
        <v>0</v>
      </c>
      <c r="G678" s="7" t="n">
        <v>1</v>
      </c>
      <c r="H678" s="7" t="n">
        <v>1.40129846432482e-45</v>
      </c>
    </row>
    <row r="679" spans="1:21">
      <c r="A679" t="s">
        <v>4</v>
      </c>
      <c r="B679" s="4" t="s">
        <v>5</v>
      </c>
      <c r="C679" s="4" t="s">
        <v>11</v>
      </c>
      <c r="D679" s="4" t="s">
        <v>14</v>
      </c>
    </row>
    <row r="680" spans="1:21">
      <c r="A680" t="n">
        <v>5218</v>
      </c>
      <c r="B680" s="41" t="n">
        <v>43</v>
      </c>
      <c r="C680" s="7" t="n">
        <v>65534</v>
      </c>
      <c r="D680" s="7" t="n">
        <v>64</v>
      </c>
    </row>
    <row r="681" spans="1:21">
      <c r="A681" t="s">
        <v>4</v>
      </c>
      <c r="B681" s="4" t="s">
        <v>5</v>
      </c>
      <c r="C681" s="4" t="s">
        <v>11</v>
      </c>
    </row>
    <row r="682" spans="1:21">
      <c r="A682" t="n">
        <v>5225</v>
      </c>
      <c r="B682" s="25" t="n">
        <v>16</v>
      </c>
      <c r="C682" s="7" t="n">
        <v>0</v>
      </c>
    </row>
    <row r="683" spans="1:21">
      <c r="A683" t="s">
        <v>4</v>
      </c>
      <c r="B683" s="4" t="s">
        <v>5</v>
      </c>
      <c r="C683" s="4" t="s">
        <v>11</v>
      </c>
      <c r="D683" s="4" t="s">
        <v>13</v>
      </c>
      <c r="E683" s="4" t="s">
        <v>13</v>
      </c>
      <c r="F683" s="4" t="s">
        <v>13</v>
      </c>
      <c r="G683" s="4" t="s">
        <v>11</v>
      </c>
      <c r="H683" s="4" t="s">
        <v>11</v>
      </c>
    </row>
    <row r="684" spans="1:21">
      <c r="A684" t="n">
        <v>5228</v>
      </c>
      <c r="B684" s="42" t="n">
        <v>60</v>
      </c>
      <c r="C684" s="7" t="n">
        <v>65534</v>
      </c>
      <c r="D684" s="7" t="n">
        <v>0</v>
      </c>
      <c r="E684" s="7" t="n">
        <v>-5</v>
      </c>
      <c r="F684" s="7" t="n">
        <v>0</v>
      </c>
      <c r="G684" s="7" t="n">
        <v>0</v>
      </c>
      <c r="H684" s="7" t="n">
        <v>0</v>
      </c>
    </row>
    <row r="685" spans="1:21">
      <c r="A685" t="s">
        <v>4</v>
      </c>
      <c r="B685" s="4" t="s">
        <v>5</v>
      </c>
      <c r="C685" s="4" t="s">
        <v>12</v>
      </c>
    </row>
    <row r="686" spans="1:21">
      <c r="A686" t="n">
        <v>5247</v>
      </c>
      <c r="B686" s="14" t="n">
        <v>3</v>
      </c>
      <c r="C686" s="12" t="n">
        <f t="normal" ca="1">A712</f>
        <v>0</v>
      </c>
    </row>
    <row r="687" spans="1:21">
      <c r="A687" t="s">
        <v>4</v>
      </c>
      <c r="B687" s="4" t="s">
        <v>5</v>
      </c>
      <c r="C687" s="4" t="s">
        <v>11</v>
      </c>
      <c r="D687" s="4" t="s">
        <v>13</v>
      </c>
      <c r="E687" s="4" t="s">
        <v>13</v>
      </c>
      <c r="F687" s="4" t="s">
        <v>13</v>
      </c>
      <c r="G687" s="4" t="s">
        <v>13</v>
      </c>
    </row>
    <row r="688" spans="1:21">
      <c r="A688" t="n">
        <v>5252</v>
      </c>
      <c r="B688" s="36" t="n">
        <v>46</v>
      </c>
      <c r="C688" s="7" t="n">
        <v>65534</v>
      </c>
      <c r="D688" s="7" t="n">
        <v>17.9099998474121</v>
      </c>
      <c r="E688" s="7" t="n">
        <v>0</v>
      </c>
      <c r="F688" s="7" t="n">
        <v>4.40999984741211</v>
      </c>
      <c r="G688" s="7" t="n">
        <v>0</v>
      </c>
    </row>
    <row r="689" spans="1:21">
      <c r="A689" t="s">
        <v>4</v>
      </c>
      <c r="B689" s="4" t="s">
        <v>5</v>
      </c>
      <c r="C689" s="4" t="s">
        <v>7</v>
      </c>
      <c r="D689" s="4" t="s">
        <v>11</v>
      </c>
      <c r="E689" s="4" t="s">
        <v>7</v>
      </c>
      <c r="F689" s="4" t="s">
        <v>8</v>
      </c>
      <c r="G689" s="4" t="s">
        <v>8</v>
      </c>
      <c r="H689" s="4" t="s">
        <v>8</v>
      </c>
      <c r="I689" s="4" t="s">
        <v>8</v>
      </c>
      <c r="J689" s="4" t="s">
        <v>8</v>
      </c>
      <c r="K689" s="4" t="s">
        <v>8</v>
      </c>
      <c r="L689" s="4" t="s">
        <v>8</v>
      </c>
      <c r="M689" s="4" t="s">
        <v>8</v>
      </c>
      <c r="N689" s="4" t="s">
        <v>8</v>
      </c>
      <c r="O689" s="4" t="s">
        <v>8</v>
      </c>
      <c r="P689" s="4" t="s">
        <v>8</v>
      </c>
      <c r="Q689" s="4" t="s">
        <v>8</v>
      </c>
      <c r="R689" s="4" t="s">
        <v>8</v>
      </c>
      <c r="S689" s="4" t="s">
        <v>8</v>
      </c>
      <c r="T689" s="4" t="s">
        <v>8</v>
      </c>
      <c r="U689" s="4" t="s">
        <v>8</v>
      </c>
    </row>
    <row r="690" spans="1:21">
      <c r="A690" t="n">
        <v>5271</v>
      </c>
      <c r="B690" s="38" t="n">
        <v>36</v>
      </c>
      <c r="C690" s="7" t="n">
        <v>8</v>
      </c>
      <c r="D690" s="7" t="n">
        <v>65534</v>
      </c>
      <c r="E690" s="7" t="n">
        <v>0</v>
      </c>
      <c r="F690" s="7" t="s">
        <v>64</v>
      </c>
      <c r="G690" s="7" t="s">
        <v>17</v>
      </c>
      <c r="H690" s="7" t="s">
        <v>17</v>
      </c>
      <c r="I690" s="7" t="s">
        <v>17</v>
      </c>
      <c r="J690" s="7" t="s">
        <v>17</v>
      </c>
      <c r="K690" s="7" t="s">
        <v>17</v>
      </c>
      <c r="L690" s="7" t="s">
        <v>17</v>
      </c>
      <c r="M690" s="7" t="s">
        <v>17</v>
      </c>
      <c r="N690" s="7" t="s">
        <v>17</v>
      </c>
      <c r="O690" s="7" t="s">
        <v>17</v>
      </c>
      <c r="P690" s="7" t="s">
        <v>17</v>
      </c>
      <c r="Q690" s="7" t="s">
        <v>17</v>
      </c>
      <c r="R690" s="7" t="s">
        <v>17</v>
      </c>
      <c r="S690" s="7" t="s">
        <v>17</v>
      </c>
      <c r="T690" s="7" t="s">
        <v>17</v>
      </c>
      <c r="U690" s="7" t="s">
        <v>17</v>
      </c>
    </row>
    <row r="691" spans="1:21">
      <c r="A691" t="s">
        <v>4</v>
      </c>
      <c r="B691" s="4" t="s">
        <v>5</v>
      </c>
      <c r="C691" s="4" t="s">
        <v>11</v>
      </c>
      <c r="D691" s="4" t="s">
        <v>7</v>
      </c>
      <c r="E691" s="4" t="s">
        <v>8</v>
      </c>
      <c r="F691" s="4" t="s">
        <v>13</v>
      </c>
      <c r="G691" s="4" t="s">
        <v>13</v>
      </c>
      <c r="H691" s="4" t="s">
        <v>13</v>
      </c>
    </row>
    <row r="692" spans="1:21">
      <c r="A692" t="n">
        <v>5304</v>
      </c>
      <c r="B692" s="39" t="n">
        <v>48</v>
      </c>
      <c r="C692" s="7" t="n">
        <v>65534</v>
      </c>
      <c r="D692" s="7" t="n">
        <v>0</v>
      </c>
      <c r="E692" s="7" t="s">
        <v>64</v>
      </c>
      <c r="F692" s="7" t="n">
        <v>0</v>
      </c>
      <c r="G692" s="7" t="n">
        <v>1</v>
      </c>
      <c r="H692" s="7" t="n">
        <v>0</v>
      </c>
    </row>
    <row r="693" spans="1:21">
      <c r="A693" t="s">
        <v>4</v>
      </c>
      <c r="B693" s="4" t="s">
        <v>5</v>
      </c>
      <c r="C693" s="4" t="s">
        <v>11</v>
      </c>
      <c r="D693" s="4" t="s">
        <v>7</v>
      </c>
      <c r="E693" s="4" t="s">
        <v>7</v>
      </c>
      <c r="F693" s="4" t="s">
        <v>8</v>
      </c>
    </row>
    <row r="694" spans="1:21">
      <c r="A694" t="n">
        <v>5333</v>
      </c>
      <c r="B694" s="40" t="n">
        <v>47</v>
      </c>
      <c r="C694" s="7" t="n">
        <v>65534</v>
      </c>
      <c r="D694" s="7" t="n">
        <v>0</v>
      </c>
      <c r="E694" s="7" t="n">
        <v>0</v>
      </c>
      <c r="F694" s="7" t="s">
        <v>75</v>
      </c>
    </row>
    <row r="695" spans="1:21">
      <c r="A695" t="s">
        <v>4</v>
      </c>
      <c r="B695" s="4" t="s">
        <v>5</v>
      </c>
      <c r="C695" s="4" t="s">
        <v>11</v>
      </c>
      <c r="D695" s="4" t="s">
        <v>14</v>
      </c>
    </row>
    <row r="696" spans="1:21">
      <c r="A696" t="n">
        <v>5354</v>
      </c>
      <c r="B696" s="41" t="n">
        <v>43</v>
      </c>
      <c r="C696" s="7" t="n">
        <v>65534</v>
      </c>
      <c r="D696" s="7" t="n">
        <v>1088</v>
      </c>
    </row>
    <row r="697" spans="1:21">
      <c r="A697" t="s">
        <v>4</v>
      </c>
      <c r="B697" s="4" t="s">
        <v>5</v>
      </c>
      <c r="C697" s="4" t="s">
        <v>7</v>
      </c>
      <c r="D697" s="4" t="s">
        <v>8</v>
      </c>
      <c r="E697" s="4" t="s">
        <v>11</v>
      </c>
    </row>
    <row r="698" spans="1:21">
      <c r="A698" t="n">
        <v>5361</v>
      </c>
      <c r="B698" s="16" t="n">
        <v>94</v>
      </c>
      <c r="C698" s="7" t="n">
        <v>11</v>
      </c>
      <c r="D698" s="7" t="s">
        <v>78</v>
      </c>
      <c r="E698" s="7" t="n">
        <v>65534</v>
      </c>
    </row>
    <row r="699" spans="1:21">
      <c r="A699" t="s">
        <v>4</v>
      </c>
      <c r="B699" s="4" t="s">
        <v>5</v>
      </c>
      <c r="C699" s="4" t="s">
        <v>7</v>
      </c>
      <c r="D699" s="4" t="s">
        <v>8</v>
      </c>
      <c r="E699" s="4" t="s">
        <v>11</v>
      </c>
    </row>
    <row r="700" spans="1:21">
      <c r="A700" t="n">
        <v>5379</v>
      </c>
      <c r="B700" s="16" t="n">
        <v>94</v>
      </c>
      <c r="C700" s="7" t="n">
        <v>0</v>
      </c>
      <c r="D700" s="7" t="s">
        <v>78</v>
      </c>
      <c r="E700" s="7" t="n">
        <v>1</v>
      </c>
    </row>
    <row r="701" spans="1:21">
      <c r="A701" t="s">
        <v>4</v>
      </c>
      <c r="B701" s="4" t="s">
        <v>5</v>
      </c>
      <c r="C701" s="4" t="s">
        <v>7</v>
      </c>
      <c r="D701" s="4" t="s">
        <v>8</v>
      </c>
      <c r="E701" s="4" t="s">
        <v>11</v>
      </c>
    </row>
    <row r="702" spans="1:21">
      <c r="A702" t="n">
        <v>5397</v>
      </c>
      <c r="B702" s="16" t="n">
        <v>94</v>
      </c>
      <c r="C702" s="7" t="n">
        <v>0</v>
      </c>
      <c r="D702" s="7" t="s">
        <v>78</v>
      </c>
      <c r="E702" s="7" t="n">
        <v>2</v>
      </c>
    </row>
    <row r="703" spans="1:21">
      <c r="A703" t="s">
        <v>4</v>
      </c>
      <c r="B703" s="4" t="s">
        <v>5</v>
      </c>
      <c r="C703" s="4" t="s">
        <v>7</v>
      </c>
      <c r="D703" s="4" t="s">
        <v>8</v>
      </c>
      <c r="E703" s="4" t="s">
        <v>11</v>
      </c>
    </row>
    <row r="704" spans="1:21">
      <c r="A704" t="n">
        <v>5415</v>
      </c>
      <c r="B704" s="16" t="n">
        <v>94</v>
      </c>
      <c r="C704" s="7" t="n">
        <v>1</v>
      </c>
      <c r="D704" s="7" t="s">
        <v>78</v>
      </c>
      <c r="E704" s="7" t="n">
        <v>4</v>
      </c>
    </row>
    <row r="705" spans="1:21">
      <c r="A705" t="s">
        <v>4</v>
      </c>
      <c r="B705" s="4" t="s">
        <v>5</v>
      </c>
      <c r="C705" s="4" t="s">
        <v>7</v>
      </c>
      <c r="D705" s="4" t="s">
        <v>8</v>
      </c>
    </row>
    <row r="706" spans="1:21">
      <c r="A706" t="n">
        <v>5433</v>
      </c>
      <c r="B706" s="16" t="n">
        <v>94</v>
      </c>
      <c r="C706" s="7" t="n">
        <v>5</v>
      </c>
      <c r="D706" s="7" t="s">
        <v>78</v>
      </c>
    </row>
    <row r="707" spans="1:21">
      <c r="A707" t="s">
        <v>4</v>
      </c>
      <c r="B707" s="4" t="s">
        <v>5</v>
      </c>
      <c r="C707" s="4" t="s">
        <v>7</v>
      </c>
      <c r="D707" s="4" t="s">
        <v>8</v>
      </c>
      <c r="E707" s="4" t="s">
        <v>11</v>
      </c>
    </row>
    <row r="708" spans="1:21">
      <c r="A708" t="n">
        <v>5449</v>
      </c>
      <c r="B708" s="16" t="n">
        <v>94</v>
      </c>
      <c r="C708" s="7" t="n">
        <v>0</v>
      </c>
      <c r="D708" s="7" t="s">
        <v>78</v>
      </c>
      <c r="E708" s="7" t="n">
        <v>4</v>
      </c>
    </row>
    <row r="709" spans="1:21">
      <c r="A709" t="s">
        <v>4</v>
      </c>
      <c r="B709" s="4" t="s">
        <v>5</v>
      </c>
      <c r="C709" s="4" t="s">
        <v>12</v>
      </c>
    </row>
    <row r="710" spans="1:21">
      <c r="A710" t="n">
        <v>5467</v>
      </c>
      <c r="B710" s="14" t="n">
        <v>3</v>
      </c>
      <c r="C710" s="12" t="n">
        <f t="normal" ca="1">A712</f>
        <v>0</v>
      </c>
    </row>
    <row r="711" spans="1:21">
      <c r="A711" t="s">
        <v>4</v>
      </c>
      <c r="B711" s="4" t="s">
        <v>5</v>
      </c>
    </row>
    <row r="712" spans="1:21">
      <c r="A712" t="n">
        <v>5472</v>
      </c>
      <c r="B712" s="5" t="n">
        <v>1</v>
      </c>
    </row>
    <row r="713" spans="1:21" s="3" customFormat="1" customHeight="0">
      <c r="A713" s="3" t="s">
        <v>2</v>
      </c>
      <c r="B713" s="3" t="s">
        <v>79</v>
      </c>
    </row>
    <row r="714" spans="1:21">
      <c r="A714" t="s">
        <v>4</v>
      </c>
      <c r="B714" s="4" t="s">
        <v>5</v>
      </c>
      <c r="C714" s="4" t="s">
        <v>7</v>
      </c>
      <c r="D714" s="4" t="s">
        <v>11</v>
      </c>
      <c r="E714" s="4" t="s">
        <v>7</v>
      </c>
      <c r="F714" s="4" t="s">
        <v>7</v>
      </c>
      <c r="G714" s="4" t="s">
        <v>7</v>
      </c>
      <c r="H714" s="4" t="s">
        <v>11</v>
      </c>
      <c r="I714" s="4" t="s">
        <v>12</v>
      </c>
      <c r="J714" s="4" t="s">
        <v>12</v>
      </c>
    </row>
    <row r="715" spans="1:21">
      <c r="A715" t="n">
        <v>5476</v>
      </c>
      <c r="B715" s="35" t="n">
        <v>6</v>
      </c>
      <c r="C715" s="7" t="n">
        <v>33</v>
      </c>
      <c r="D715" s="7" t="n">
        <v>65534</v>
      </c>
      <c r="E715" s="7" t="n">
        <v>9</v>
      </c>
      <c r="F715" s="7" t="n">
        <v>1</v>
      </c>
      <c r="G715" s="7" t="n">
        <v>1</v>
      </c>
      <c r="H715" s="7" t="n">
        <v>41</v>
      </c>
      <c r="I715" s="12" t="n">
        <f t="normal" ca="1">A717</f>
        <v>0</v>
      </c>
      <c r="J715" s="12" t="n">
        <f t="normal" ca="1">A729</f>
        <v>0</v>
      </c>
    </row>
    <row r="716" spans="1:21">
      <c r="A716" t="s">
        <v>4</v>
      </c>
      <c r="B716" s="4" t="s">
        <v>5</v>
      </c>
      <c r="C716" s="4" t="s">
        <v>11</v>
      </c>
      <c r="D716" s="4" t="s">
        <v>13</v>
      </c>
      <c r="E716" s="4" t="s">
        <v>13</v>
      </c>
      <c r="F716" s="4" t="s">
        <v>13</v>
      </c>
      <c r="G716" s="4" t="s">
        <v>13</v>
      </c>
    </row>
    <row r="717" spans="1:21">
      <c r="A717" t="n">
        <v>5493</v>
      </c>
      <c r="B717" s="36" t="n">
        <v>46</v>
      </c>
      <c r="C717" s="7" t="n">
        <v>65534</v>
      </c>
      <c r="D717" s="7" t="n">
        <v>17.9099998474121</v>
      </c>
      <c r="E717" s="7" t="n">
        <v>0</v>
      </c>
      <c r="F717" s="7" t="n">
        <v>7.94999980926514</v>
      </c>
      <c r="G717" s="7" t="n">
        <v>180</v>
      </c>
    </row>
    <row r="718" spans="1:21">
      <c r="A718" t="s">
        <v>4</v>
      </c>
      <c r="B718" s="4" t="s">
        <v>5</v>
      </c>
      <c r="C718" s="4" t="s">
        <v>7</v>
      </c>
      <c r="D718" s="4" t="s">
        <v>11</v>
      </c>
      <c r="E718" s="4" t="s">
        <v>7</v>
      </c>
      <c r="F718" s="4" t="s">
        <v>8</v>
      </c>
      <c r="G718" s="4" t="s">
        <v>8</v>
      </c>
      <c r="H718" s="4" t="s">
        <v>8</v>
      </c>
      <c r="I718" s="4" t="s">
        <v>8</v>
      </c>
      <c r="J718" s="4" t="s">
        <v>8</v>
      </c>
      <c r="K718" s="4" t="s">
        <v>8</v>
      </c>
      <c r="L718" s="4" t="s">
        <v>8</v>
      </c>
      <c r="M718" s="4" t="s">
        <v>8</v>
      </c>
      <c r="N718" s="4" t="s">
        <v>8</v>
      </c>
      <c r="O718" s="4" t="s">
        <v>8</v>
      </c>
      <c r="P718" s="4" t="s">
        <v>8</v>
      </c>
      <c r="Q718" s="4" t="s">
        <v>8</v>
      </c>
      <c r="R718" s="4" t="s">
        <v>8</v>
      </c>
      <c r="S718" s="4" t="s">
        <v>8</v>
      </c>
      <c r="T718" s="4" t="s">
        <v>8</v>
      </c>
      <c r="U718" s="4" t="s">
        <v>8</v>
      </c>
    </row>
    <row r="719" spans="1:21">
      <c r="A719" t="n">
        <v>5512</v>
      </c>
      <c r="B719" s="38" t="n">
        <v>36</v>
      </c>
      <c r="C719" s="7" t="n">
        <v>8</v>
      </c>
      <c r="D719" s="7" t="n">
        <v>65534</v>
      </c>
      <c r="E719" s="7" t="n">
        <v>0</v>
      </c>
      <c r="F719" s="7" t="s">
        <v>64</v>
      </c>
      <c r="G719" s="7" t="s">
        <v>17</v>
      </c>
      <c r="H719" s="7" t="s">
        <v>17</v>
      </c>
      <c r="I719" s="7" t="s">
        <v>17</v>
      </c>
      <c r="J719" s="7" t="s">
        <v>17</v>
      </c>
      <c r="K719" s="7" t="s">
        <v>17</v>
      </c>
      <c r="L719" s="7" t="s">
        <v>17</v>
      </c>
      <c r="M719" s="7" t="s">
        <v>17</v>
      </c>
      <c r="N719" s="7" t="s">
        <v>17</v>
      </c>
      <c r="O719" s="7" t="s">
        <v>17</v>
      </c>
      <c r="P719" s="7" t="s">
        <v>17</v>
      </c>
      <c r="Q719" s="7" t="s">
        <v>17</v>
      </c>
      <c r="R719" s="7" t="s">
        <v>17</v>
      </c>
      <c r="S719" s="7" t="s">
        <v>17</v>
      </c>
      <c r="T719" s="7" t="s">
        <v>17</v>
      </c>
      <c r="U719" s="7" t="s">
        <v>17</v>
      </c>
    </row>
    <row r="720" spans="1:21">
      <c r="A720" t="s">
        <v>4</v>
      </c>
      <c r="B720" s="4" t="s">
        <v>5</v>
      </c>
      <c r="C720" s="4" t="s">
        <v>11</v>
      </c>
      <c r="D720" s="4" t="s">
        <v>7</v>
      </c>
      <c r="E720" s="4" t="s">
        <v>8</v>
      </c>
      <c r="F720" s="4" t="s">
        <v>13</v>
      </c>
      <c r="G720" s="4" t="s">
        <v>13</v>
      </c>
      <c r="H720" s="4" t="s">
        <v>13</v>
      </c>
    </row>
    <row r="721" spans="1:21">
      <c r="A721" t="n">
        <v>5545</v>
      </c>
      <c r="B721" s="39" t="n">
        <v>48</v>
      </c>
      <c r="C721" s="7" t="n">
        <v>65534</v>
      </c>
      <c r="D721" s="7" t="n">
        <v>0</v>
      </c>
      <c r="E721" s="7" t="s">
        <v>64</v>
      </c>
      <c r="F721" s="7" t="n">
        <v>0</v>
      </c>
      <c r="G721" s="7" t="n">
        <v>1</v>
      </c>
      <c r="H721" s="7" t="n">
        <v>0</v>
      </c>
    </row>
    <row r="722" spans="1:21">
      <c r="A722" t="s">
        <v>4</v>
      </c>
      <c r="B722" s="4" t="s">
        <v>5</v>
      </c>
      <c r="C722" s="4" t="s">
        <v>11</v>
      </c>
      <c r="D722" s="4" t="s">
        <v>7</v>
      </c>
      <c r="E722" s="4" t="s">
        <v>7</v>
      </c>
      <c r="F722" s="4" t="s">
        <v>8</v>
      </c>
    </row>
    <row r="723" spans="1:21">
      <c r="A723" t="n">
        <v>5574</v>
      </c>
      <c r="B723" s="40" t="n">
        <v>47</v>
      </c>
      <c r="C723" s="7" t="n">
        <v>65534</v>
      </c>
      <c r="D723" s="7" t="n">
        <v>0</v>
      </c>
      <c r="E723" s="7" t="n">
        <v>0</v>
      </c>
      <c r="F723" s="7" t="s">
        <v>75</v>
      </c>
    </row>
    <row r="724" spans="1:21">
      <c r="A724" t="s">
        <v>4</v>
      </c>
      <c r="B724" s="4" t="s">
        <v>5</v>
      </c>
      <c r="C724" s="4" t="s">
        <v>11</v>
      </c>
      <c r="D724" s="4" t="s">
        <v>14</v>
      </c>
    </row>
    <row r="725" spans="1:21">
      <c r="A725" t="n">
        <v>5595</v>
      </c>
      <c r="B725" s="41" t="n">
        <v>43</v>
      </c>
      <c r="C725" s="7" t="n">
        <v>65534</v>
      </c>
      <c r="D725" s="7" t="n">
        <v>1088</v>
      </c>
    </row>
    <row r="726" spans="1:21">
      <c r="A726" t="s">
        <v>4</v>
      </c>
      <c r="B726" s="4" t="s">
        <v>5</v>
      </c>
      <c r="C726" s="4" t="s">
        <v>12</v>
      </c>
    </row>
    <row r="727" spans="1:21">
      <c r="A727" t="n">
        <v>5602</v>
      </c>
      <c r="B727" s="14" t="n">
        <v>3</v>
      </c>
      <c r="C727" s="12" t="n">
        <f t="normal" ca="1">A729</f>
        <v>0</v>
      </c>
    </row>
    <row r="728" spans="1:21">
      <c r="A728" t="s">
        <v>4</v>
      </c>
      <c r="B728" s="4" t="s">
        <v>5</v>
      </c>
    </row>
    <row r="729" spans="1:21">
      <c r="A729" t="n">
        <v>5607</v>
      </c>
      <c r="B729" s="5" t="n">
        <v>1</v>
      </c>
    </row>
    <row r="730" spans="1:21" s="3" customFormat="1" customHeight="0">
      <c r="A730" s="3" t="s">
        <v>2</v>
      </c>
      <c r="B730" s="3" t="s">
        <v>80</v>
      </c>
    </row>
    <row r="731" spans="1:21">
      <c r="A731" t="s">
        <v>4</v>
      </c>
      <c r="B731" s="4" t="s">
        <v>5</v>
      </c>
      <c r="C731" s="4" t="s">
        <v>7</v>
      </c>
      <c r="D731" s="4" t="s">
        <v>11</v>
      </c>
      <c r="E731" s="4" t="s">
        <v>7</v>
      </c>
      <c r="F731" s="4" t="s">
        <v>7</v>
      </c>
      <c r="G731" s="4" t="s">
        <v>7</v>
      </c>
      <c r="H731" s="4" t="s">
        <v>11</v>
      </c>
      <c r="I731" s="4" t="s">
        <v>12</v>
      </c>
      <c r="J731" s="4" t="s">
        <v>12</v>
      </c>
    </row>
    <row r="732" spans="1:21">
      <c r="A732" t="n">
        <v>5608</v>
      </c>
      <c r="B732" s="35" t="n">
        <v>6</v>
      </c>
      <c r="C732" s="7" t="n">
        <v>33</v>
      </c>
      <c r="D732" s="7" t="n">
        <v>65534</v>
      </c>
      <c r="E732" s="7" t="n">
        <v>9</v>
      </c>
      <c r="F732" s="7" t="n">
        <v>1</v>
      </c>
      <c r="G732" s="7" t="n">
        <v>1</v>
      </c>
      <c r="H732" s="7" t="n">
        <v>41</v>
      </c>
      <c r="I732" s="12" t="n">
        <f t="normal" ca="1">A734</f>
        <v>0</v>
      </c>
      <c r="J732" s="12" t="n">
        <f t="normal" ca="1">A758</f>
        <v>0</v>
      </c>
    </row>
    <row r="733" spans="1:21">
      <c r="A733" t="s">
        <v>4</v>
      </c>
      <c r="B733" s="4" t="s">
        <v>5</v>
      </c>
      <c r="C733" s="4" t="s">
        <v>11</v>
      </c>
      <c r="D733" s="4" t="s">
        <v>13</v>
      </c>
      <c r="E733" s="4" t="s">
        <v>13</v>
      </c>
      <c r="F733" s="4" t="s">
        <v>13</v>
      </c>
      <c r="G733" s="4" t="s">
        <v>13</v>
      </c>
    </row>
    <row r="734" spans="1:21">
      <c r="A734" t="n">
        <v>5625</v>
      </c>
      <c r="B734" s="36" t="n">
        <v>46</v>
      </c>
      <c r="C734" s="7" t="n">
        <v>65534</v>
      </c>
      <c r="D734" s="7" t="n">
        <v>17.9099998474121</v>
      </c>
      <c r="E734" s="7" t="n">
        <v>0</v>
      </c>
      <c r="F734" s="7" t="n">
        <v>4.40999984741211</v>
      </c>
      <c r="G734" s="7" t="n">
        <v>0</v>
      </c>
    </row>
    <row r="735" spans="1:21">
      <c r="A735" t="s">
        <v>4</v>
      </c>
      <c r="B735" s="4" t="s">
        <v>5</v>
      </c>
      <c r="C735" s="4" t="s">
        <v>7</v>
      </c>
      <c r="D735" s="4" t="s">
        <v>11</v>
      </c>
      <c r="E735" s="4" t="s">
        <v>7</v>
      </c>
      <c r="F735" s="4" t="s">
        <v>8</v>
      </c>
      <c r="G735" s="4" t="s">
        <v>8</v>
      </c>
      <c r="H735" s="4" t="s">
        <v>8</v>
      </c>
      <c r="I735" s="4" t="s">
        <v>8</v>
      </c>
      <c r="J735" s="4" t="s">
        <v>8</v>
      </c>
      <c r="K735" s="4" t="s">
        <v>8</v>
      </c>
      <c r="L735" s="4" t="s">
        <v>8</v>
      </c>
      <c r="M735" s="4" t="s">
        <v>8</v>
      </c>
      <c r="N735" s="4" t="s">
        <v>8</v>
      </c>
      <c r="O735" s="4" t="s">
        <v>8</v>
      </c>
      <c r="P735" s="4" t="s">
        <v>8</v>
      </c>
      <c r="Q735" s="4" t="s">
        <v>8</v>
      </c>
      <c r="R735" s="4" t="s">
        <v>8</v>
      </c>
      <c r="S735" s="4" t="s">
        <v>8</v>
      </c>
      <c r="T735" s="4" t="s">
        <v>8</v>
      </c>
      <c r="U735" s="4" t="s">
        <v>8</v>
      </c>
    </row>
    <row r="736" spans="1:21">
      <c r="A736" t="n">
        <v>5644</v>
      </c>
      <c r="B736" s="38" t="n">
        <v>36</v>
      </c>
      <c r="C736" s="7" t="n">
        <v>8</v>
      </c>
      <c r="D736" s="7" t="n">
        <v>65534</v>
      </c>
      <c r="E736" s="7" t="n">
        <v>0</v>
      </c>
      <c r="F736" s="7" t="s">
        <v>64</v>
      </c>
      <c r="G736" s="7" t="s">
        <v>17</v>
      </c>
      <c r="H736" s="7" t="s">
        <v>17</v>
      </c>
      <c r="I736" s="7" t="s">
        <v>17</v>
      </c>
      <c r="J736" s="7" t="s">
        <v>17</v>
      </c>
      <c r="K736" s="7" t="s">
        <v>17</v>
      </c>
      <c r="L736" s="7" t="s">
        <v>17</v>
      </c>
      <c r="M736" s="7" t="s">
        <v>17</v>
      </c>
      <c r="N736" s="7" t="s">
        <v>17</v>
      </c>
      <c r="O736" s="7" t="s">
        <v>17</v>
      </c>
      <c r="P736" s="7" t="s">
        <v>17</v>
      </c>
      <c r="Q736" s="7" t="s">
        <v>17</v>
      </c>
      <c r="R736" s="7" t="s">
        <v>17</v>
      </c>
      <c r="S736" s="7" t="s">
        <v>17</v>
      </c>
      <c r="T736" s="7" t="s">
        <v>17</v>
      </c>
      <c r="U736" s="7" t="s">
        <v>17</v>
      </c>
    </row>
    <row r="737" spans="1:21">
      <c r="A737" t="s">
        <v>4</v>
      </c>
      <c r="B737" s="4" t="s">
        <v>5</v>
      </c>
      <c r="C737" s="4" t="s">
        <v>11</v>
      </c>
      <c r="D737" s="4" t="s">
        <v>7</v>
      </c>
      <c r="E737" s="4" t="s">
        <v>8</v>
      </c>
      <c r="F737" s="4" t="s">
        <v>13</v>
      </c>
      <c r="G737" s="4" t="s">
        <v>13</v>
      </c>
      <c r="H737" s="4" t="s">
        <v>13</v>
      </c>
    </row>
    <row r="738" spans="1:21">
      <c r="A738" t="n">
        <v>5677</v>
      </c>
      <c r="B738" s="39" t="n">
        <v>48</v>
      </c>
      <c r="C738" s="7" t="n">
        <v>65534</v>
      </c>
      <c r="D738" s="7" t="n">
        <v>0</v>
      </c>
      <c r="E738" s="7" t="s">
        <v>64</v>
      </c>
      <c r="F738" s="7" t="n">
        <v>0</v>
      </c>
      <c r="G738" s="7" t="n">
        <v>1</v>
      </c>
      <c r="H738" s="7" t="n">
        <v>0</v>
      </c>
    </row>
    <row r="739" spans="1:21">
      <c r="A739" t="s">
        <v>4</v>
      </c>
      <c r="B739" s="4" t="s">
        <v>5</v>
      </c>
      <c r="C739" s="4" t="s">
        <v>11</v>
      </c>
      <c r="D739" s="4" t="s">
        <v>7</v>
      </c>
      <c r="E739" s="4" t="s">
        <v>7</v>
      </c>
      <c r="F739" s="4" t="s">
        <v>8</v>
      </c>
    </row>
    <row r="740" spans="1:21">
      <c r="A740" t="n">
        <v>5706</v>
      </c>
      <c r="B740" s="40" t="n">
        <v>47</v>
      </c>
      <c r="C740" s="7" t="n">
        <v>65534</v>
      </c>
      <c r="D740" s="7" t="n">
        <v>0</v>
      </c>
      <c r="E740" s="7" t="n">
        <v>0</v>
      </c>
      <c r="F740" s="7" t="s">
        <v>75</v>
      </c>
    </row>
    <row r="741" spans="1:21">
      <c r="A741" t="s">
        <v>4</v>
      </c>
      <c r="B741" s="4" t="s">
        <v>5</v>
      </c>
      <c r="C741" s="4" t="s">
        <v>11</v>
      </c>
      <c r="D741" s="4" t="s">
        <v>14</v>
      </c>
    </row>
    <row r="742" spans="1:21">
      <c r="A742" t="n">
        <v>5727</v>
      </c>
      <c r="B742" s="41" t="n">
        <v>43</v>
      </c>
      <c r="C742" s="7" t="n">
        <v>65534</v>
      </c>
      <c r="D742" s="7" t="n">
        <v>1088</v>
      </c>
    </row>
    <row r="743" spans="1:21">
      <c r="A743" t="s">
        <v>4</v>
      </c>
      <c r="B743" s="4" t="s">
        <v>5</v>
      </c>
      <c r="C743" s="4" t="s">
        <v>7</v>
      </c>
      <c r="D743" s="4" t="s">
        <v>8</v>
      </c>
      <c r="E743" s="4" t="s">
        <v>11</v>
      </c>
    </row>
    <row r="744" spans="1:21">
      <c r="A744" t="n">
        <v>5734</v>
      </c>
      <c r="B744" s="16" t="n">
        <v>94</v>
      </c>
      <c r="C744" s="7" t="n">
        <v>11</v>
      </c>
      <c r="D744" s="7" t="s">
        <v>19</v>
      </c>
      <c r="E744" s="7" t="n">
        <v>65534</v>
      </c>
    </row>
    <row r="745" spans="1:21">
      <c r="A745" t="s">
        <v>4</v>
      </c>
      <c r="B745" s="4" t="s">
        <v>5</v>
      </c>
      <c r="C745" s="4" t="s">
        <v>7</v>
      </c>
      <c r="D745" s="4" t="s">
        <v>8</v>
      </c>
      <c r="E745" s="4" t="s">
        <v>11</v>
      </c>
    </row>
    <row r="746" spans="1:21">
      <c r="A746" t="n">
        <v>5749</v>
      </c>
      <c r="B746" s="16" t="n">
        <v>94</v>
      </c>
      <c r="C746" s="7" t="n">
        <v>0</v>
      </c>
      <c r="D746" s="7" t="s">
        <v>19</v>
      </c>
      <c r="E746" s="7" t="n">
        <v>1</v>
      </c>
    </row>
    <row r="747" spans="1:21">
      <c r="A747" t="s">
        <v>4</v>
      </c>
      <c r="B747" s="4" t="s">
        <v>5</v>
      </c>
      <c r="C747" s="4" t="s">
        <v>7</v>
      </c>
      <c r="D747" s="4" t="s">
        <v>8</v>
      </c>
      <c r="E747" s="4" t="s">
        <v>11</v>
      </c>
    </row>
    <row r="748" spans="1:21">
      <c r="A748" t="n">
        <v>5764</v>
      </c>
      <c r="B748" s="16" t="n">
        <v>94</v>
      </c>
      <c r="C748" s="7" t="n">
        <v>0</v>
      </c>
      <c r="D748" s="7" t="s">
        <v>19</v>
      </c>
      <c r="E748" s="7" t="n">
        <v>2</v>
      </c>
    </row>
    <row r="749" spans="1:21">
      <c r="A749" t="s">
        <v>4</v>
      </c>
      <c r="B749" s="4" t="s">
        <v>5</v>
      </c>
      <c r="C749" s="4" t="s">
        <v>7</v>
      </c>
      <c r="D749" s="4" t="s">
        <v>8</v>
      </c>
      <c r="E749" s="4" t="s">
        <v>11</v>
      </c>
    </row>
    <row r="750" spans="1:21">
      <c r="A750" t="n">
        <v>5779</v>
      </c>
      <c r="B750" s="16" t="n">
        <v>94</v>
      </c>
      <c r="C750" s="7" t="n">
        <v>1</v>
      </c>
      <c r="D750" s="7" t="s">
        <v>19</v>
      </c>
      <c r="E750" s="7" t="n">
        <v>4</v>
      </c>
    </row>
    <row r="751" spans="1:21">
      <c r="A751" t="s">
        <v>4</v>
      </c>
      <c r="B751" s="4" t="s">
        <v>5</v>
      </c>
      <c r="C751" s="4" t="s">
        <v>7</v>
      </c>
      <c r="D751" s="4" t="s">
        <v>8</v>
      </c>
    </row>
    <row r="752" spans="1:21">
      <c r="A752" t="n">
        <v>5794</v>
      </c>
      <c r="B752" s="16" t="n">
        <v>94</v>
      </c>
      <c r="C752" s="7" t="n">
        <v>5</v>
      </c>
      <c r="D752" s="7" t="s">
        <v>19</v>
      </c>
    </row>
    <row r="753" spans="1:8">
      <c r="A753" t="s">
        <v>4</v>
      </c>
      <c r="B753" s="4" t="s">
        <v>5</v>
      </c>
      <c r="C753" s="4" t="s">
        <v>7</v>
      </c>
      <c r="D753" s="4" t="s">
        <v>8</v>
      </c>
      <c r="E753" s="4" t="s">
        <v>11</v>
      </c>
    </row>
    <row r="754" spans="1:8">
      <c r="A754" t="n">
        <v>5807</v>
      </c>
      <c r="B754" s="16" t="n">
        <v>94</v>
      </c>
      <c r="C754" s="7" t="n">
        <v>0</v>
      </c>
      <c r="D754" s="7" t="s">
        <v>19</v>
      </c>
      <c r="E754" s="7" t="n">
        <v>4</v>
      </c>
    </row>
    <row r="755" spans="1:8">
      <c r="A755" t="s">
        <v>4</v>
      </c>
      <c r="B755" s="4" t="s">
        <v>5</v>
      </c>
      <c r="C755" s="4" t="s">
        <v>12</v>
      </c>
    </row>
    <row r="756" spans="1:8">
      <c r="A756" t="n">
        <v>5822</v>
      </c>
      <c r="B756" s="14" t="n">
        <v>3</v>
      </c>
      <c r="C756" s="12" t="n">
        <f t="normal" ca="1">A758</f>
        <v>0</v>
      </c>
    </row>
    <row r="757" spans="1:8">
      <c r="A757" t="s">
        <v>4</v>
      </c>
      <c r="B757" s="4" t="s">
        <v>5</v>
      </c>
    </row>
    <row r="758" spans="1:8">
      <c r="A758" t="n">
        <v>5827</v>
      </c>
      <c r="B758" s="5" t="n">
        <v>1</v>
      </c>
    </row>
    <row r="759" spans="1:8" s="3" customFormat="1" customHeight="0">
      <c r="A759" s="3" t="s">
        <v>2</v>
      </c>
      <c r="B759" s="3" t="s">
        <v>81</v>
      </c>
    </row>
    <row r="760" spans="1:8">
      <c r="A760" t="s">
        <v>4</v>
      </c>
      <c r="B760" s="4" t="s">
        <v>5</v>
      </c>
      <c r="C760" s="4" t="s">
        <v>7</v>
      </c>
      <c r="D760" s="4" t="s">
        <v>11</v>
      </c>
      <c r="E760" s="4" t="s">
        <v>7</v>
      </c>
      <c r="F760" s="4" t="s">
        <v>7</v>
      </c>
      <c r="G760" s="4" t="s">
        <v>7</v>
      </c>
      <c r="H760" s="4" t="s">
        <v>11</v>
      </c>
      <c r="I760" s="4" t="s">
        <v>12</v>
      </c>
      <c r="J760" s="4" t="s">
        <v>12</v>
      </c>
    </row>
    <row r="761" spans="1:8">
      <c r="A761" t="n">
        <v>5828</v>
      </c>
      <c r="B761" s="35" t="n">
        <v>6</v>
      </c>
      <c r="C761" s="7" t="n">
        <v>33</v>
      </c>
      <c r="D761" s="7" t="n">
        <v>65534</v>
      </c>
      <c r="E761" s="7" t="n">
        <v>9</v>
      </c>
      <c r="F761" s="7" t="n">
        <v>1</v>
      </c>
      <c r="G761" s="7" t="n">
        <v>1</v>
      </c>
      <c r="H761" s="7" t="n">
        <v>41</v>
      </c>
      <c r="I761" s="12" t="n">
        <f t="normal" ca="1">A763</f>
        <v>0</v>
      </c>
      <c r="J761" s="12" t="n">
        <f t="normal" ca="1">A777</f>
        <v>0</v>
      </c>
    </row>
    <row r="762" spans="1:8">
      <c r="A762" t="s">
        <v>4</v>
      </c>
      <c r="B762" s="4" t="s">
        <v>5</v>
      </c>
      <c r="C762" s="4" t="s">
        <v>11</v>
      </c>
      <c r="D762" s="4" t="s">
        <v>13</v>
      </c>
      <c r="E762" s="4" t="s">
        <v>13</v>
      </c>
      <c r="F762" s="4" t="s">
        <v>13</v>
      </c>
      <c r="G762" s="4" t="s">
        <v>13</v>
      </c>
    </row>
    <row r="763" spans="1:8">
      <c r="A763" t="n">
        <v>5845</v>
      </c>
      <c r="B763" s="36" t="n">
        <v>46</v>
      </c>
      <c r="C763" s="7" t="n">
        <v>65534</v>
      </c>
      <c r="D763" s="7" t="n">
        <v>2.35999989509583</v>
      </c>
      <c r="E763" s="7" t="n">
        <v>5</v>
      </c>
      <c r="F763" s="7" t="n">
        <v>-12.6499996185303</v>
      </c>
      <c r="G763" s="7" t="n">
        <v>137.5</v>
      </c>
    </row>
    <row r="764" spans="1:8">
      <c r="A764" t="s">
        <v>4</v>
      </c>
      <c r="B764" s="4" t="s">
        <v>5</v>
      </c>
      <c r="C764" s="4" t="s">
        <v>11</v>
      </c>
    </row>
    <row r="765" spans="1:8">
      <c r="A765" t="n">
        <v>5864</v>
      </c>
      <c r="B765" s="25" t="n">
        <v>16</v>
      </c>
      <c r="C765" s="7" t="n">
        <v>0</v>
      </c>
    </row>
    <row r="766" spans="1:8">
      <c r="A766" t="s">
        <v>4</v>
      </c>
      <c r="B766" s="4" t="s">
        <v>5</v>
      </c>
      <c r="C766" s="4" t="s">
        <v>11</v>
      </c>
      <c r="D766" s="4" t="s">
        <v>13</v>
      </c>
      <c r="E766" s="4" t="s">
        <v>13</v>
      </c>
      <c r="F766" s="4" t="s">
        <v>13</v>
      </c>
      <c r="G766" s="4" t="s">
        <v>11</v>
      </c>
      <c r="H766" s="4" t="s">
        <v>11</v>
      </c>
    </row>
    <row r="767" spans="1:8">
      <c r="A767" t="n">
        <v>5867</v>
      </c>
      <c r="B767" s="42" t="n">
        <v>60</v>
      </c>
      <c r="C767" s="7" t="n">
        <v>65534</v>
      </c>
      <c r="D767" s="7" t="n">
        <v>0</v>
      </c>
      <c r="E767" s="7" t="n">
        <v>-20</v>
      </c>
      <c r="F767" s="7" t="n">
        <v>0</v>
      </c>
      <c r="G767" s="7" t="n">
        <v>0</v>
      </c>
      <c r="H767" s="7" t="n">
        <v>0</v>
      </c>
    </row>
    <row r="768" spans="1:8">
      <c r="A768" t="s">
        <v>4</v>
      </c>
      <c r="B768" s="4" t="s">
        <v>5</v>
      </c>
      <c r="C768" s="4" t="s">
        <v>7</v>
      </c>
      <c r="D768" s="4" t="s">
        <v>11</v>
      </c>
      <c r="E768" s="4" t="s">
        <v>7</v>
      </c>
      <c r="F768" s="4" t="s">
        <v>8</v>
      </c>
      <c r="G768" s="4" t="s">
        <v>8</v>
      </c>
      <c r="H768" s="4" t="s">
        <v>8</v>
      </c>
      <c r="I768" s="4" t="s">
        <v>8</v>
      </c>
      <c r="J768" s="4" t="s">
        <v>8</v>
      </c>
      <c r="K768" s="4" t="s">
        <v>8</v>
      </c>
      <c r="L768" s="4" t="s">
        <v>8</v>
      </c>
      <c r="M768" s="4" t="s">
        <v>8</v>
      </c>
      <c r="N768" s="4" t="s">
        <v>8</v>
      </c>
      <c r="O768" s="4" t="s">
        <v>8</v>
      </c>
      <c r="P768" s="4" t="s">
        <v>8</v>
      </c>
      <c r="Q768" s="4" t="s">
        <v>8</v>
      </c>
      <c r="R768" s="4" t="s">
        <v>8</v>
      </c>
      <c r="S768" s="4" t="s">
        <v>8</v>
      </c>
      <c r="T768" s="4" t="s">
        <v>8</v>
      </c>
      <c r="U768" s="4" t="s">
        <v>8</v>
      </c>
    </row>
    <row r="769" spans="1:21">
      <c r="A769" t="n">
        <v>5886</v>
      </c>
      <c r="B769" s="38" t="n">
        <v>36</v>
      </c>
      <c r="C769" s="7" t="n">
        <v>8</v>
      </c>
      <c r="D769" s="7" t="n">
        <v>65534</v>
      </c>
      <c r="E769" s="7" t="n">
        <v>0</v>
      </c>
      <c r="F769" s="7" t="s">
        <v>82</v>
      </c>
      <c r="G769" s="7" t="s">
        <v>83</v>
      </c>
      <c r="H769" s="7" t="s">
        <v>17</v>
      </c>
      <c r="I769" s="7" t="s">
        <v>17</v>
      </c>
      <c r="J769" s="7" t="s">
        <v>17</v>
      </c>
      <c r="K769" s="7" t="s">
        <v>17</v>
      </c>
      <c r="L769" s="7" t="s">
        <v>17</v>
      </c>
      <c r="M769" s="7" t="s">
        <v>17</v>
      </c>
      <c r="N769" s="7" t="s">
        <v>17</v>
      </c>
      <c r="O769" s="7" t="s">
        <v>17</v>
      </c>
      <c r="P769" s="7" t="s">
        <v>17</v>
      </c>
      <c r="Q769" s="7" t="s">
        <v>17</v>
      </c>
      <c r="R769" s="7" t="s">
        <v>17</v>
      </c>
      <c r="S769" s="7" t="s">
        <v>17</v>
      </c>
      <c r="T769" s="7" t="s">
        <v>17</v>
      </c>
      <c r="U769" s="7" t="s">
        <v>17</v>
      </c>
    </row>
    <row r="770" spans="1:21">
      <c r="A770" t="s">
        <v>4</v>
      </c>
      <c r="B770" s="4" t="s">
        <v>5</v>
      </c>
      <c r="C770" s="4" t="s">
        <v>11</v>
      </c>
      <c r="D770" s="4" t="s">
        <v>7</v>
      </c>
      <c r="E770" s="4" t="s">
        <v>7</v>
      </c>
      <c r="F770" s="4" t="s">
        <v>8</v>
      </c>
    </row>
    <row r="771" spans="1:21">
      <c r="A771" t="n">
        <v>5925</v>
      </c>
      <c r="B771" s="40" t="n">
        <v>47</v>
      </c>
      <c r="C771" s="7" t="n">
        <v>65534</v>
      </c>
      <c r="D771" s="7" t="n">
        <v>0</v>
      </c>
      <c r="E771" s="7" t="n">
        <v>0</v>
      </c>
      <c r="F771" s="7" t="s">
        <v>84</v>
      </c>
    </row>
    <row r="772" spans="1:21">
      <c r="A772" t="s">
        <v>4</v>
      </c>
      <c r="B772" s="4" t="s">
        <v>5</v>
      </c>
      <c r="C772" s="4" t="s">
        <v>11</v>
      </c>
      <c r="D772" s="4" t="s">
        <v>7</v>
      </c>
      <c r="E772" s="4" t="s">
        <v>7</v>
      </c>
      <c r="F772" s="4" t="s">
        <v>8</v>
      </c>
    </row>
    <row r="773" spans="1:21">
      <c r="A773" t="n">
        <v>5946</v>
      </c>
      <c r="B773" s="40" t="n">
        <v>47</v>
      </c>
      <c r="C773" s="7" t="n">
        <v>65534</v>
      </c>
      <c r="D773" s="7" t="n">
        <v>0</v>
      </c>
      <c r="E773" s="7" t="n">
        <v>0</v>
      </c>
      <c r="F773" s="7" t="s">
        <v>82</v>
      </c>
    </row>
    <row r="774" spans="1:21">
      <c r="A774" t="s">
        <v>4</v>
      </c>
      <c r="B774" s="4" t="s">
        <v>5</v>
      </c>
      <c r="C774" s="4" t="s">
        <v>12</v>
      </c>
    </row>
    <row r="775" spans="1:21">
      <c r="A775" t="n">
        <v>5961</v>
      </c>
      <c r="B775" s="14" t="n">
        <v>3</v>
      </c>
      <c r="C775" s="12" t="n">
        <f t="normal" ca="1">A777</f>
        <v>0</v>
      </c>
    </row>
    <row r="776" spans="1:21">
      <c r="A776" t="s">
        <v>4</v>
      </c>
      <c r="B776" s="4" t="s">
        <v>5</v>
      </c>
    </row>
    <row r="777" spans="1:21">
      <c r="A777" t="n">
        <v>5966</v>
      </c>
      <c r="B777" s="5" t="n">
        <v>1</v>
      </c>
    </row>
    <row r="778" spans="1:21" s="3" customFormat="1" customHeight="0">
      <c r="A778" s="3" t="s">
        <v>2</v>
      </c>
      <c r="B778" s="3" t="s">
        <v>85</v>
      </c>
    </row>
    <row r="779" spans="1:21">
      <c r="A779" t="s">
        <v>4</v>
      </c>
      <c r="B779" s="4" t="s">
        <v>5</v>
      </c>
      <c r="C779" s="4" t="s">
        <v>11</v>
      </c>
      <c r="D779" s="4" t="s">
        <v>7</v>
      </c>
      <c r="E779" s="4" t="s">
        <v>7</v>
      </c>
      <c r="F779" s="4" t="s">
        <v>8</v>
      </c>
    </row>
    <row r="780" spans="1:21">
      <c r="A780" t="n">
        <v>5968</v>
      </c>
      <c r="B780" s="43" t="n">
        <v>20</v>
      </c>
      <c r="C780" s="7" t="n">
        <v>3</v>
      </c>
      <c r="D780" s="7" t="n">
        <v>3</v>
      </c>
      <c r="E780" s="7" t="n">
        <v>10</v>
      </c>
      <c r="F780" s="7" t="s">
        <v>86</v>
      </c>
    </row>
    <row r="781" spans="1:21">
      <c r="A781" t="s">
        <v>4</v>
      </c>
      <c r="B781" s="4" t="s">
        <v>5</v>
      </c>
      <c r="C781" s="4" t="s">
        <v>11</v>
      </c>
    </row>
    <row r="782" spans="1:21">
      <c r="A782" t="n">
        <v>5989</v>
      </c>
      <c r="B782" s="25" t="n">
        <v>16</v>
      </c>
      <c r="C782" s="7" t="n">
        <v>0</v>
      </c>
    </row>
    <row r="783" spans="1:21">
      <c r="A783" t="s">
        <v>4</v>
      </c>
      <c r="B783" s="4" t="s">
        <v>5</v>
      </c>
      <c r="C783" s="4" t="s">
        <v>11</v>
      </c>
      <c r="D783" s="4" t="s">
        <v>14</v>
      </c>
    </row>
    <row r="784" spans="1:21">
      <c r="A784" t="n">
        <v>5992</v>
      </c>
      <c r="B784" s="41" t="n">
        <v>43</v>
      </c>
      <c r="C784" s="7" t="n">
        <v>3</v>
      </c>
      <c r="D784" s="7" t="n">
        <v>1088</v>
      </c>
    </row>
    <row r="785" spans="1:21">
      <c r="A785" t="s">
        <v>4</v>
      </c>
      <c r="B785" s="4" t="s">
        <v>5</v>
      </c>
      <c r="C785" s="4" t="s">
        <v>11</v>
      </c>
      <c r="D785" s="4" t="s">
        <v>7</v>
      </c>
      <c r="E785" s="4" t="s">
        <v>7</v>
      </c>
      <c r="F785" s="4" t="s">
        <v>8</v>
      </c>
    </row>
    <row r="786" spans="1:21">
      <c r="A786" t="n">
        <v>5999</v>
      </c>
      <c r="B786" s="43" t="n">
        <v>20</v>
      </c>
      <c r="C786" s="7" t="n">
        <v>7</v>
      </c>
      <c r="D786" s="7" t="n">
        <v>3</v>
      </c>
      <c r="E786" s="7" t="n">
        <v>10</v>
      </c>
      <c r="F786" s="7" t="s">
        <v>86</v>
      </c>
    </row>
    <row r="787" spans="1:21">
      <c r="A787" t="s">
        <v>4</v>
      </c>
      <c r="B787" s="4" t="s">
        <v>5</v>
      </c>
      <c r="C787" s="4" t="s">
        <v>11</v>
      </c>
    </row>
    <row r="788" spans="1:21">
      <c r="A788" t="n">
        <v>6020</v>
      </c>
      <c r="B788" s="25" t="n">
        <v>16</v>
      </c>
      <c r="C788" s="7" t="n">
        <v>0</v>
      </c>
    </row>
    <row r="789" spans="1:21">
      <c r="A789" t="s">
        <v>4</v>
      </c>
      <c r="B789" s="4" t="s">
        <v>5</v>
      </c>
      <c r="C789" s="4" t="s">
        <v>11</v>
      </c>
      <c r="D789" s="4" t="s">
        <v>14</v>
      </c>
    </row>
    <row r="790" spans="1:21">
      <c r="A790" t="n">
        <v>6023</v>
      </c>
      <c r="B790" s="41" t="n">
        <v>43</v>
      </c>
      <c r="C790" s="7" t="n">
        <v>7</v>
      </c>
      <c r="D790" s="7" t="n">
        <v>1088</v>
      </c>
    </row>
    <row r="791" spans="1:21">
      <c r="A791" t="s">
        <v>4</v>
      </c>
      <c r="B791" s="4" t="s">
        <v>5</v>
      </c>
      <c r="C791" s="4" t="s">
        <v>7</v>
      </c>
      <c r="D791" s="4" t="s">
        <v>11</v>
      </c>
    </row>
    <row r="792" spans="1:21">
      <c r="A792" t="n">
        <v>6030</v>
      </c>
      <c r="B792" s="20" t="n">
        <v>22</v>
      </c>
      <c r="C792" s="7" t="n">
        <v>11</v>
      </c>
      <c r="D792" s="7" t="n">
        <v>0</v>
      </c>
    </row>
    <row r="793" spans="1:21">
      <c r="A793" t="s">
        <v>4</v>
      </c>
      <c r="B793" s="4" t="s">
        <v>5</v>
      </c>
      <c r="C793" s="4" t="s">
        <v>7</v>
      </c>
      <c r="D793" s="4" t="s">
        <v>11</v>
      </c>
      <c r="E793" s="4" t="s">
        <v>8</v>
      </c>
    </row>
    <row r="794" spans="1:21">
      <c r="A794" t="n">
        <v>6034</v>
      </c>
      <c r="B794" s="30" t="n">
        <v>51</v>
      </c>
      <c r="C794" s="7" t="n">
        <v>4</v>
      </c>
      <c r="D794" s="7" t="n">
        <v>7</v>
      </c>
      <c r="E794" s="7" t="s">
        <v>40</v>
      </c>
    </row>
    <row r="795" spans="1:21">
      <c r="A795" t="s">
        <v>4</v>
      </c>
      <c r="B795" s="4" t="s">
        <v>5</v>
      </c>
      <c r="C795" s="4" t="s">
        <v>11</v>
      </c>
    </row>
    <row r="796" spans="1:21">
      <c r="A796" t="n">
        <v>6047</v>
      </c>
      <c r="B796" s="25" t="n">
        <v>16</v>
      </c>
      <c r="C796" s="7" t="n">
        <v>0</v>
      </c>
    </row>
    <row r="797" spans="1:21">
      <c r="A797" t="s">
        <v>4</v>
      </c>
      <c r="B797" s="4" t="s">
        <v>5</v>
      </c>
      <c r="C797" s="4" t="s">
        <v>11</v>
      </c>
      <c r="D797" s="4" t="s">
        <v>34</v>
      </c>
      <c r="E797" s="4" t="s">
        <v>7</v>
      </c>
      <c r="F797" s="4" t="s">
        <v>7</v>
      </c>
      <c r="G797" s="4" t="s">
        <v>34</v>
      </c>
      <c r="H797" s="4" t="s">
        <v>7</v>
      </c>
      <c r="I797" s="4" t="s">
        <v>7</v>
      </c>
    </row>
    <row r="798" spans="1:21">
      <c r="A798" t="n">
        <v>6050</v>
      </c>
      <c r="B798" s="31" t="n">
        <v>26</v>
      </c>
      <c r="C798" s="7" t="n">
        <v>7</v>
      </c>
      <c r="D798" s="7" t="s">
        <v>87</v>
      </c>
      <c r="E798" s="7" t="n">
        <v>2</v>
      </c>
      <c r="F798" s="7" t="n">
        <v>3</v>
      </c>
      <c r="G798" s="7" t="s">
        <v>88</v>
      </c>
      <c r="H798" s="7" t="n">
        <v>2</v>
      </c>
      <c r="I798" s="7" t="n">
        <v>0</v>
      </c>
    </row>
    <row r="799" spans="1:21">
      <c r="A799" t="s">
        <v>4</v>
      </c>
      <c r="B799" s="4" t="s">
        <v>5</v>
      </c>
    </row>
    <row r="800" spans="1:21">
      <c r="A800" t="n">
        <v>6163</v>
      </c>
      <c r="B800" s="23" t="n">
        <v>28</v>
      </c>
    </row>
    <row r="801" spans="1:9">
      <c r="A801" t="s">
        <v>4</v>
      </c>
      <c r="B801" s="4" t="s">
        <v>5</v>
      </c>
      <c r="C801" s="4" t="s">
        <v>7</v>
      </c>
      <c r="D801" s="4" t="s">
        <v>11</v>
      </c>
      <c r="E801" s="4" t="s">
        <v>8</v>
      </c>
    </row>
    <row r="802" spans="1:9">
      <c r="A802" t="n">
        <v>6164</v>
      </c>
      <c r="B802" s="30" t="n">
        <v>51</v>
      </c>
      <c r="C802" s="7" t="n">
        <v>4</v>
      </c>
      <c r="D802" s="7" t="n">
        <v>3</v>
      </c>
      <c r="E802" s="7" t="s">
        <v>89</v>
      </c>
    </row>
    <row r="803" spans="1:9">
      <c r="A803" t="s">
        <v>4</v>
      </c>
      <c r="B803" s="4" t="s">
        <v>5</v>
      </c>
      <c r="C803" s="4" t="s">
        <v>11</v>
      </c>
    </row>
    <row r="804" spans="1:9">
      <c r="A804" t="n">
        <v>6178</v>
      </c>
      <c r="B804" s="25" t="n">
        <v>16</v>
      </c>
      <c r="C804" s="7" t="n">
        <v>0</v>
      </c>
    </row>
    <row r="805" spans="1:9">
      <c r="A805" t="s">
        <v>4</v>
      </c>
      <c r="B805" s="4" t="s">
        <v>5</v>
      </c>
      <c r="C805" s="4" t="s">
        <v>11</v>
      </c>
      <c r="D805" s="4" t="s">
        <v>34</v>
      </c>
      <c r="E805" s="4" t="s">
        <v>7</v>
      </c>
      <c r="F805" s="4" t="s">
        <v>7</v>
      </c>
      <c r="G805" s="4" t="s">
        <v>34</v>
      </c>
      <c r="H805" s="4" t="s">
        <v>7</v>
      </c>
      <c r="I805" s="4" t="s">
        <v>7</v>
      </c>
    </row>
    <row r="806" spans="1:9">
      <c r="A806" t="n">
        <v>6181</v>
      </c>
      <c r="B806" s="31" t="n">
        <v>26</v>
      </c>
      <c r="C806" s="7" t="n">
        <v>3</v>
      </c>
      <c r="D806" s="7" t="s">
        <v>90</v>
      </c>
      <c r="E806" s="7" t="n">
        <v>2</v>
      </c>
      <c r="F806" s="7" t="n">
        <v>3</v>
      </c>
      <c r="G806" s="7" t="s">
        <v>91</v>
      </c>
      <c r="H806" s="7" t="n">
        <v>2</v>
      </c>
      <c r="I806" s="7" t="n">
        <v>0</v>
      </c>
    </row>
    <row r="807" spans="1:9">
      <c r="A807" t="s">
        <v>4</v>
      </c>
      <c r="B807" s="4" t="s">
        <v>5</v>
      </c>
    </row>
    <row r="808" spans="1:9">
      <c r="A808" t="n">
        <v>6242</v>
      </c>
      <c r="B808" s="23" t="n">
        <v>28</v>
      </c>
    </row>
    <row r="809" spans="1:9">
      <c r="A809" t="s">
        <v>4</v>
      </c>
      <c r="B809" s="4" t="s">
        <v>5</v>
      </c>
      <c r="C809" s="4" t="s">
        <v>11</v>
      </c>
      <c r="D809" s="4" t="s">
        <v>7</v>
      </c>
      <c r="E809" s="4" t="s">
        <v>13</v>
      </c>
      <c r="F809" s="4" t="s">
        <v>11</v>
      </c>
    </row>
    <row r="810" spans="1:9">
      <c r="A810" t="n">
        <v>6243</v>
      </c>
      <c r="B810" s="44" t="n">
        <v>59</v>
      </c>
      <c r="C810" s="7" t="n">
        <v>0</v>
      </c>
      <c r="D810" s="7" t="n">
        <v>6</v>
      </c>
      <c r="E810" s="7" t="n">
        <v>0</v>
      </c>
      <c r="F810" s="7" t="n">
        <v>0</v>
      </c>
    </row>
    <row r="811" spans="1:9">
      <c r="A811" t="s">
        <v>4</v>
      </c>
      <c r="B811" s="4" t="s">
        <v>5</v>
      </c>
      <c r="C811" s="4" t="s">
        <v>11</v>
      </c>
    </row>
    <row r="812" spans="1:9">
      <c r="A812" t="n">
        <v>6253</v>
      </c>
      <c r="B812" s="25" t="n">
        <v>16</v>
      </c>
      <c r="C812" s="7" t="n">
        <v>1300</v>
      </c>
    </row>
    <row r="813" spans="1:9">
      <c r="A813" t="s">
        <v>4</v>
      </c>
      <c r="B813" s="4" t="s">
        <v>5</v>
      </c>
      <c r="C813" s="4" t="s">
        <v>7</v>
      </c>
      <c r="D813" s="4" t="s">
        <v>11</v>
      </c>
      <c r="E813" s="4" t="s">
        <v>8</v>
      </c>
    </row>
    <row r="814" spans="1:9">
      <c r="A814" t="n">
        <v>6256</v>
      </c>
      <c r="B814" s="30" t="n">
        <v>51</v>
      </c>
      <c r="C814" s="7" t="n">
        <v>4</v>
      </c>
      <c r="D814" s="7" t="n">
        <v>0</v>
      </c>
      <c r="E814" s="7" t="s">
        <v>92</v>
      </c>
    </row>
    <row r="815" spans="1:9">
      <c r="A815" t="s">
        <v>4</v>
      </c>
      <c r="B815" s="4" t="s">
        <v>5</v>
      </c>
      <c r="C815" s="4" t="s">
        <v>11</v>
      </c>
    </row>
    <row r="816" spans="1:9">
      <c r="A816" t="n">
        <v>6271</v>
      </c>
      <c r="B816" s="25" t="n">
        <v>16</v>
      </c>
      <c r="C816" s="7" t="n">
        <v>0</v>
      </c>
    </row>
    <row r="817" spans="1:9">
      <c r="A817" t="s">
        <v>4</v>
      </c>
      <c r="B817" s="4" t="s">
        <v>5</v>
      </c>
      <c r="C817" s="4" t="s">
        <v>11</v>
      </c>
      <c r="D817" s="4" t="s">
        <v>34</v>
      </c>
      <c r="E817" s="4" t="s">
        <v>7</v>
      </c>
      <c r="F817" s="4" t="s">
        <v>7</v>
      </c>
    </row>
    <row r="818" spans="1:9">
      <c r="A818" t="n">
        <v>6274</v>
      </c>
      <c r="B818" s="31" t="n">
        <v>26</v>
      </c>
      <c r="C818" s="7" t="n">
        <v>0</v>
      </c>
      <c r="D818" s="7" t="s">
        <v>93</v>
      </c>
      <c r="E818" s="7" t="n">
        <v>2</v>
      </c>
      <c r="F818" s="7" t="n">
        <v>0</v>
      </c>
    </row>
    <row r="819" spans="1:9">
      <c r="A819" t="s">
        <v>4</v>
      </c>
      <c r="B819" s="4" t="s">
        <v>5</v>
      </c>
    </row>
    <row r="820" spans="1:9">
      <c r="A820" t="n">
        <v>6329</v>
      </c>
      <c r="B820" s="23" t="n">
        <v>28</v>
      </c>
    </row>
    <row r="821" spans="1:9">
      <c r="A821" t="s">
        <v>4</v>
      </c>
      <c r="B821" s="4" t="s">
        <v>5</v>
      </c>
      <c r="C821" s="4" t="s">
        <v>11</v>
      </c>
    </row>
    <row r="822" spans="1:9">
      <c r="A822" t="n">
        <v>6330</v>
      </c>
      <c r="B822" s="10" t="n">
        <v>12</v>
      </c>
      <c r="C822" s="7" t="n">
        <v>10573</v>
      </c>
    </row>
    <row r="823" spans="1:9">
      <c r="A823" t="s">
        <v>4</v>
      </c>
      <c r="B823" s="4" t="s">
        <v>5</v>
      </c>
    </row>
    <row r="824" spans="1:9">
      <c r="A824" t="n">
        <v>6333</v>
      </c>
      <c r="B824" s="5" t="n">
        <v>1</v>
      </c>
    </row>
    <row r="825" spans="1:9" s="3" customFormat="1" customHeight="0">
      <c r="A825" s="3" t="s">
        <v>2</v>
      </c>
      <c r="B825" s="3" t="s">
        <v>94</v>
      </c>
    </row>
    <row r="826" spans="1:9">
      <c r="A826" t="s">
        <v>4</v>
      </c>
      <c r="B826" s="4" t="s">
        <v>5</v>
      </c>
      <c r="C826" s="4" t="s">
        <v>7</v>
      </c>
      <c r="D826" s="4" t="s">
        <v>7</v>
      </c>
      <c r="E826" s="4" t="s">
        <v>7</v>
      </c>
      <c r="F826" s="4" t="s">
        <v>7</v>
      </c>
    </row>
    <row r="827" spans="1:9">
      <c r="A827" t="n">
        <v>6336</v>
      </c>
      <c r="B827" s="9" t="n">
        <v>14</v>
      </c>
      <c r="C827" s="7" t="n">
        <v>2</v>
      </c>
      <c r="D827" s="7" t="n">
        <v>0</v>
      </c>
      <c r="E827" s="7" t="n">
        <v>0</v>
      </c>
      <c r="F827" s="7" t="n">
        <v>0</v>
      </c>
    </row>
    <row r="828" spans="1:9">
      <c r="A828" t="s">
        <v>4</v>
      </c>
      <c r="B828" s="4" t="s">
        <v>5</v>
      </c>
      <c r="C828" s="4" t="s">
        <v>7</v>
      </c>
      <c r="D828" s="45" t="s">
        <v>95</v>
      </c>
      <c r="E828" s="4" t="s">
        <v>5</v>
      </c>
      <c r="F828" s="4" t="s">
        <v>7</v>
      </c>
      <c r="G828" s="4" t="s">
        <v>11</v>
      </c>
      <c r="H828" s="45" t="s">
        <v>96</v>
      </c>
      <c r="I828" s="4" t="s">
        <v>7</v>
      </c>
      <c r="J828" s="4" t="s">
        <v>14</v>
      </c>
      <c r="K828" s="4" t="s">
        <v>7</v>
      </c>
      <c r="L828" s="4" t="s">
        <v>7</v>
      </c>
      <c r="M828" s="45" t="s">
        <v>95</v>
      </c>
      <c r="N828" s="4" t="s">
        <v>5</v>
      </c>
      <c r="O828" s="4" t="s">
        <v>7</v>
      </c>
      <c r="P828" s="4" t="s">
        <v>11</v>
      </c>
      <c r="Q828" s="45" t="s">
        <v>96</v>
      </c>
      <c r="R828" s="4" t="s">
        <v>7</v>
      </c>
      <c r="S828" s="4" t="s">
        <v>14</v>
      </c>
      <c r="T828" s="4" t="s">
        <v>7</v>
      </c>
      <c r="U828" s="4" t="s">
        <v>7</v>
      </c>
      <c r="V828" s="4" t="s">
        <v>7</v>
      </c>
      <c r="W828" s="4" t="s">
        <v>12</v>
      </c>
    </row>
    <row r="829" spans="1:9">
      <c r="A829" t="n">
        <v>6341</v>
      </c>
      <c r="B829" s="11" t="n">
        <v>5</v>
      </c>
      <c r="C829" s="7" t="n">
        <v>28</v>
      </c>
      <c r="D829" s="45" t="s">
        <v>3</v>
      </c>
      <c r="E829" s="8" t="n">
        <v>162</v>
      </c>
      <c r="F829" s="7" t="n">
        <v>3</v>
      </c>
      <c r="G829" s="7" t="n">
        <v>28823</v>
      </c>
      <c r="H829" s="45" t="s">
        <v>3</v>
      </c>
      <c r="I829" s="7" t="n">
        <v>0</v>
      </c>
      <c r="J829" s="7" t="n">
        <v>1</v>
      </c>
      <c r="K829" s="7" t="n">
        <v>2</v>
      </c>
      <c r="L829" s="7" t="n">
        <v>28</v>
      </c>
      <c r="M829" s="45" t="s">
        <v>3</v>
      </c>
      <c r="N829" s="8" t="n">
        <v>162</v>
      </c>
      <c r="O829" s="7" t="n">
        <v>3</v>
      </c>
      <c r="P829" s="7" t="n">
        <v>28823</v>
      </c>
      <c r="Q829" s="45" t="s">
        <v>3</v>
      </c>
      <c r="R829" s="7" t="n">
        <v>0</v>
      </c>
      <c r="S829" s="7" t="n">
        <v>2</v>
      </c>
      <c r="T829" s="7" t="n">
        <v>2</v>
      </c>
      <c r="U829" s="7" t="n">
        <v>11</v>
      </c>
      <c r="V829" s="7" t="n">
        <v>1</v>
      </c>
      <c r="W829" s="12" t="n">
        <f t="normal" ca="1">A833</f>
        <v>0</v>
      </c>
    </row>
    <row r="830" spans="1:9">
      <c r="A830" t="s">
        <v>4</v>
      </c>
      <c r="B830" s="4" t="s">
        <v>5</v>
      </c>
      <c r="C830" s="4" t="s">
        <v>7</v>
      </c>
      <c r="D830" s="4" t="s">
        <v>11</v>
      </c>
      <c r="E830" s="4" t="s">
        <v>13</v>
      </c>
    </row>
    <row r="831" spans="1:9">
      <c r="A831" t="n">
        <v>6370</v>
      </c>
      <c r="B831" s="28" t="n">
        <v>58</v>
      </c>
      <c r="C831" s="7" t="n">
        <v>0</v>
      </c>
      <c r="D831" s="7" t="n">
        <v>0</v>
      </c>
      <c r="E831" s="7" t="n">
        <v>1</v>
      </c>
    </row>
    <row r="832" spans="1:9">
      <c r="A832" t="s">
        <v>4</v>
      </c>
      <c r="B832" s="4" t="s">
        <v>5</v>
      </c>
      <c r="C832" s="4" t="s">
        <v>7</v>
      </c>
      <c r="D832" s="45" t="s">
        <v>95</v>
      </c>
      <c r="E832" s="4" t="s">
        <v>5</v>
      </c>
      <c r="F832" s="4" t="s">
        <v>7</v>
      </c>
      <c r="G832" s="4" t="s">
        <v>11</v>
      </c>
      <c r="H832" s="45" t="s">
        <v>96</v>
      </c>
      <c r="I832" s="4" t="s">
        <v>7</v>
      </c>
      <c r="J832" s="4" t="s">
        <v>14</v>
      </c>
      <c r="K832" s="4" t="s">
        <v>7</v>
      </c>
      <c r="L832" s="4" t="s">
        <v>7</v>
      </c>
      <c r="M832" s="45" t="s">
        <v>95</v>
      </c>
      <c r="N832" s="4" t="s">
        <v>5</v>
      </c>
      <c r="O832" s="4" t="s">
        <v>7</v>
      </c>
      <c r="P832" s="4" t="s">
        <v>11</v>
      </c>
      <c r="Q832" s="45" t="s">
        <v>96</v>
      </c>
      <c r="R832" s="4" t="s">
        <v>7</v>
      </c>
      <c r="S832" s="4" t="s">
        <v>14</v>
      </c>
      <c r="T832" s="4" t="s">
        <v>7</v>
      </c>
      <c r="U832" s="4" t="s">
        <v>7</v>
      </c>
      <c r="V832" s="4" t="s">
        <v>7</v>
      </c>
      <c r="W832" s="4" t="s">
        <v>12</v>
      </c>
    </row>
    <row r="833" spans="1:23">
      <c r="A833" t="n">
        <v>6378</v>
      </c>
      <c r="B833" s="11" t="n">
        <v>5</v>
      </c>
      <c r="C833" s="7" t="n">
        <v>28</v>
      </c>
      <c r="D833" s="45" t="s">
        <v>3</v>
      </c>
      <c r="E833" s="8" t="n">
        <v>162</v>
      </c>
      <c r="F833" s="7" t="n">
        <v>3</v>
      </c>
      <c r="G833" s="7" t="n">
        <v>28823</v>
      </c>
      <c r="H833" s="45" t="s">
        <v>3</v>
      </c>
      <c r="I833" s="7" t="n">
        <v>0</v>
      </c>
      <c r="J833" s="7" t="n">
        <v>1</v>
      </c>
      <c r="K833" s="7" t="n">
        <v>3</v>
      </c>
      <c r="L833" s="7" t="n">
        <v>28</v>
      </c>
      <c r="M833" s="45" t="s">
        <v>3</v>
      </c>
      <c r="N833" s="8" t="n">
        <v>162</v>
      </c>
      <c r="O833" s="7" t="n">
        <v>3</v>
      </c>
      <c r="P833" s="7" t="n">
        <v>28823</v>
      </c>
      <c r="Q833" s="45" t="s">
        <v>3</v>
      </c>
      <c r="R833" s="7" t="n">
        <v>0</v>
      </c>
      <c r="S833" s="7" t="n">
        <v>2</v>
      </c>
      <c r="T833" s="7" t="n">
        <v>3</v>
      </c>
      <c r="U833" s="7" t="n">
        <v>9</v>
      </c>
      <c r="V833" s="7" t="n">
        <v>1</v>
      </c>
      <c r="W833" s="12" t="n">
        <f t="normal" ca="1">A843</f>
        <v>0</v>
      </c>
    </row>
    <row r="834" spans="1:23">
      <c r="A834" t="s">
        <v>4</v>
      </c>
      <c r="B834" s="4" t="s">
        <v>5</v>
      </c>
      <c r="C834" s="4" t="s">
        <v>7</v>
      </c>
      <c r="D834" s="45" t="s">
        <v>95</v>
      </c>
      <c r="E834" s="4" t="s">
        <v>5</v>
      </c>
      <c r="F834" s="4" t="s">
        <v>11</v>
      </c>
      <c r="G834" s="4" t="s">
        <v>7</v>
      </c>
      <c r="H834" s="4" t="s">
        <v>7</v>
      </c>
      <c r="I834" s="4" t="s">
        <v>8</v>
      </c>
      <c r="J834" s="45" t="s">
        <v>96</v>
      </c>
      <c r="K834" s="4" t="s">
        <v>7</v>
      </c>
      <c r="L834" s="4" t="s">
        <v>7</v>
      </c>
      <c r="M834" s="45" t="s">
        <v>95</v>
      </c>
      <c r="N834" s="4" t="s">
        <v>5</v>
      </c>
      <c r="O834" s="4" t="s">
        <v>7</v>
      </c>
      <c r="P834" s="45" t="s">
        <v>96</v>
      </c>
      <c r="Q834" s="4" t="s">
        <v>7</v>
      </c>
      <c r="R834" s="4" t="s">
        <v>14</v>
      </c>
      <c r="S834" s="4" t="s">
        <v>7</v>
      </c>
      <c r="T834" s="4" t="s">
        <v>7</v>
      </c>
      <c r="U834" s="4" t="s">
        <v>7</v>
      </c>
      <c r="V834" s="45" t="s">
        <v>95</v>
      </c>
      <c r="W834" s="4" t="s">
        <v>5</v>
      </c>
      <c r="X834" s="4" t="s">
        <v>7</v>
      </c>
      <c r="Y834" s="45" t="s">
        <v>96</v>
      </c>
      <c r="Z834" s="4" t="s">
        <v>7</v>
      </c>
      <c r="AA834" s="4" t="s">
        <v>14</v>
      </c>
      <c r="AB834" s="4" t="s">
        <v>7</v>
      </c>
      <c r="AC834" s="4" t="s">
        <v>7</v>
      </c>
      <c r="AD834" s="4" t="s">
        <v>7</v>
      </c>
      <c r="AE834" s="4" t="s">
        <v>12</v>
      </c>
    </row>
    <row r="835" spans="1:23">
      <c r="A835" t="n">
        <v>6407</v>
      </c>
      <c r="B835" s="11" t="n">
        <v>5</v>
      </c>
      <c r="C835" s="7" t="n">
        <v>28</v>
      </c>
      <c r="D835" s="45" t="s">
        <v>3</v>
      </c>
      <c r="E835" s="40" t="n">
        <v>47</v>
      </c>
      <c r="F835" s="7" t="n">
        <v>61456</v>
      </c>
      <c r="G835" s="7" t="n">
        <v>2</v>
      </c>
      <c r="H835" s="7" t="n">
        <v>0</v>
      </c>
      <c r="I835" s="7" t="s">
        <v>97</v>
      </c>
      <c r="J835" s="45" t="s">
        <v>3</v>
      </c>
      <c r="K835" s="7" t="n">
        <v>8</v>
      </c>
      <c r="L835" s="7" t="n">
        <v>28</v>
      </c>
      <c r="M835" s="45" t="s">
        <v>3</v>
      </c>
      <c r="N835" s="46" t="n">
        <v>74</v>
      </c>
      <c r="O835" s="7" t="n">
        <v>65</v>
      </c>
      <c r="P835" s="45" t="s">
        <v>3</v>
      </c>
      <c r="Q835" s="7" t="n">
        <v>0</v>
      </c>
      <c r="R835" s="7" t="n">
        <v>1</v>
      </c>
      <c r="S835" s="7" t="n">
        <v>3</v>
      </c>
      <c r="T835" s="7" t="n">
        <v>9</v>
      </c>
      <c r="U835" s="7" t="n">
        <v>28</v>
      </c>
      <c r="V835" s="45" t="s">
        <v>3</v>
      </c>
      <c r="W835" s="46" t="n">
        <v>74</v>
      </c>
      <c r="X835" s="7" t="n">
        <v>65</v>
      </c>
      <c r="Y835" s="45" t="s">
        <v>3</v>
      </c>
      <c r="Z835" s="7" t="n">
        <v>0</v>
      </c>
      <c r="AA835" s="7" t="n">
        <v>2</v>
      </c>
      <c r="AB835" s="7" t="n">
        <v>3</v>
      </c>
      <c r="AC835" s="7" t="n">
        <v>9</v>
      </c>
      <c r="AD835" s="7" t="n">
        <v>1</v>
      </c>
      <c r="AE835" s="12" t="n">
        <f t="normal" ca="1">A839</f>
        <v>0</v>
      </c>
    </row>
    <row r="836" spans="1:23">
      <c r="A836" t="s">
        <v>4</v>
      </c>
      <c r="B836" s="4" t="s">
        <v>5</v>
      </c>
      <c r="C836" s="4" t="s">
        <v>11</v>
      </c>
      <c r="D836" s="4" t="s">
        <v>7</v>
      </c>
      <c r="E836" s="4" t="s">
        <v>7</v>
      </c>
      <c r="F836" s="4" t="s">
        <v>8</v>
      </c>
    </row>
    <row r="837" spans="1:23">
      <c r="A837" t="n">
        <v>6455</v>
      </c>
      <c r="B837" s="40" t="n">
        <v>47</v>
      </c>
      <c r="C837" s="7" t="n">
        <v>61456</v>
      </c>
      <c r="D837" s="7" t="n">
        <v>0</v>
      </c>
      <c r="E837" s="7" t="n">
        <v>0</v>
      </c>
      <c r="F837" s="7" t="s">
        <v>98</v>
      </c>
    </row>
    <row r="838" spans="1:23">
      <c r="A838" t="s">
        <v>4</v>
      </c>
      <c r="B838" s="4" t="s">
        <v>5</v>
      </c>
      <c r="C838" s="4" t="s">
        <v>7</v>
      </c>
      <c r="D838" s="4" t="s">
        <v>11</v>
      </c>
      <c r="E838" s="4" t="s">
        <v>13</v>
      </c>
    </row>
    <row r="839" spans="1:23">
      <c r="A839" t="n">
        <v>6468</v>
      </c>
      <c r="B839" s="28" t="n">
        <v>58</v>
      </c>
      <c r="C839" s="7" t="n">
        <v>0</v>
      </c>
      <c r="D839" s="7" t="n">
        <v>300</v>
      </c>
      <c r="E839" s="7" t="n">
        <v>1</v>
      </c>
    </row>
    <row r="840" spans="1:23">
      <c r="A840" t="s">
        <v>4</v>
      </c>
      <c r="B840" s="4" t="s">
        <v>5</v>
      </c>
      <c r="C840" s="4" t="s">
        <v>7</v>
      </c>
      <c r="D840" s="4" t="s">
        <v>11</v>
      </c>
    </row>
    <row r="841" spans="1:23">
      <c r="A841" t="n">
        <v>6476</v>
      </c>
      <c r="B841" s="28" t="n">
        <v>58</v>
      </c>
      <c r="C841" s="7" t="n">
        <v>255</v>
      </c>
      <c r="D841" s="7" t="n">
        <v>0</v>
      </c>
    </row>
    <row r="842" spans="1:23">
      <c r="A842" t="s">
        <v>4</v>
      </c>
      <c r="B842" s="4" t="s">
        <v>5</v>
      </c>
      <c r="C842" s="4" t="s">
        <v>7</v>
      </c>
      <c r="D842" s="4" t="s">
        <v>7</v>
      </c>
      <c r="E842" s="4" t="s">
        <v>7</v>
      </c>
      <c r="F842" s="4" t="s">
        <v>7</v>
      </c>
    </row>
    <row r="843" spans="1:23">
      <c r="A843" t="n">
        <v>6480</v>
      </c>
      <c r="B843" s="9" t="n">
        <v>14</v>
      </c>
      <c r="C843" s="7" t="n">
        <v>0</v>
      </c>
      <c r="D843" s="7" t="n">
        <v>0</v>
      </c>
      <c r="E843" s="7" t="n">
        <v>0</v>
      </c>
      <c r="F843" s="7" t="n">
        <v>64</v>
      </c>
    </row>
    <row r="844" spans="1:23">
      <c r="A844" t="s">
        <v>4</v>
      </c>
      <c r="B844" s="4" t="s">
        <v>5</v>
      </c>
      <c r="C844" s="4" t="s">
        <v>7</v>
      </c>
      <c r="D844" s="4" t="s">
        <v>11</v>
      </c>
    </row>
    <row r="845" spans="1:23">
      <c r="A845" t="n">
        <v>6485</v>
      </c>
      <c r="B845" s="20" t="n">
        <v>22</v>
      </c>
      <c r="C845" s="7" t="n">
        <v>0</v>
      </c>
      <c r="D845" s="7" t="n">
        <v>28823</v>
      </c>
    </row>
    <row r="846" spans="1:23">
      <c r="A846" t="s">
        <v>4</v>
      </c>
      <c r="B846" s="4" t="s">
        <v>5</v>
      </c>
      <c r="C846" s="4" t="s">
        <v>7</v>
      </c>
      <c r="D846" s="4" t="s">
        <v>11</v>
      </c>
    </row>
    <row r="847" spans="1:23">
      <c r="A847" t="n">
        <v>6489</v>
      </c>
      <c r="B847" s="28" t="n">
        <v>58</v>
      </c>
      <c r="C847" s="7" t="n">
        <v>5</v>
      </c>
      <c r="D847" s="7" t="n">
        <v>300</v>
      </c>
    </row>
    <row r="848" spans="1:23">
      <c r="A848" t="s">
        <v>4</v>
      </c>
      <c r="B848" s="4" t="s">
        <v>5</v>
      </c>
      <c r="C848" s="4" t="s">
        <v>13</v>
      </c>
      <c r="D848" s="4" t="s">
        <v>11</v>
      </c>
    </row>
    <row r="849" spans="1:31">
      <c r="A849" t="n">
        <v>6493</v>
      </c>
      <c r="B849" s="29" t="n">
        <v>103</v>
      </c>
      <c r="C849" s="7" t="n">
        <v>0</v>
      </c>
      <c r="D849" s="7" t="n">
        <v>300</v>
      </c>
    </row>
    <row r="850" spans="1:31">
      <c r="A850" t="s">
        <v>4</v>
      </c>
      <c r="B850" s="4" t="s">
        <v>5</v>
      </c>
      <c r="C850" s="4" t="s">
        <v>7</v>
      </c>
    </row>
    <row r="851" spans="1:31">
      <c r="A851" t="n">
        <v>6500</v>
      </c>
      <c r="B851" s="47" t="n">
        <v>64</v>
      </c>
      <c r="C851" s="7" t="n">
        <v>7</v>
      </c>
    </row>
    <row r="852" spans="1:31">
      <c r="A852" t="s">
        <v>4</v>
      </c>
      <c r="B852" s="4" t="s">
        <v>5</v>
      </c>
      <c r="C852" s="4" t="s">
        <v>7</v>
      </c>
      <c r="D852" s="4" t="s">
        <v>11</v>
      </c>
    </row>
    <row r="853" spans="1:31">
      <c r="A853" t="n">
        <v>6502</v>
      </c>
      <c r="B853" s="48" t="n">
        <v>72</v>
      </c>
      <c r="C853" s="7" t="n">
        <v>5</v>
      </c>
      <c r="D853" s="7" t="n">
        <v>0</v>
      </c>
    </row>
    <row r="854" spans="1:31">
      <c r="A854" t="s">
        <v>4</v>
      </c>
      <c r="B854" s="4" t="s">
        <v>5</v>
      </c>
      <c r="C854" s="4" t="s">
        <v>7</v>
      </c>
      <c r="D854" s="45" t="s">
        <v>95</v>
      </c>
      <c r="E854" s="4" t="s">
        <v>5</v>
      </c>
      <c r="F854" s="4" t="s">
        <v>7</v>
      </c>
      <c r="G854" s="4" t="s">
        <v>11</v>
      </c>
      <c r="H854" s="45" t="s">
        <v>96</v>
      </c>
      <c r="I854" s="4" t="s">
        <v>7</v>
      </c>
      <c r="J854" s="4" t="s">
        <v>14</v>
      </c>
      <c r="K854" s="4" t="s">
        <v>7</v>
      </c>
      <c r="L854" s="4" t="s">
        <v>7</v>
      </c>
      <c r="M854" s="4" t="s">
        <v>12</v>
      </c>
    </row>
    <row r="855" spans="1:31">
      <c r="A855" t="n">
        <v>6506</v>
      </c>
      <c r="B855" s="11" t="n">
        <v>5</v>
      </c>
      <c r="C855" s="7" t="n">
        <v>28</v>
      </c>
      <c r="D855" s="45" t="s">
        <v>3</v>
      </c>
      <c r="E855" s="8" t="n">
        <v>162</v>
      </c>
      <c r="F855" s="7" t="n">
        <v>4</v>
      </c>
      <c r="G855" s="7" t="n">
        <v>28823</v>
      </c>
      <c r="H855" s="45" t="s">
        <v>3</v>
      </c>
      <c r="I855" s="7" t="n">
        <v>0</v>
      </c>
      <c r="J855" s="7" t="n">
        <v>1</v>
      </c>
      <c r="K855" s="7" t="n">
        <v>2</v>
      </c>
      <c r="L855" s="7" t="n">
        <v>1</v>
      </c>
      <c r="M855" s="12" t="n">
        <f t="normal" ca="1">A861</f>
        <v>0</v>
      </c>
    </row>
    <row r="856" spans="1:31">
      <c r="A856" t="s">
        <v>4</v>
      </c>
      <c r="B856" s="4" t="s">
        <v>5</v>
      </c>
      <c r="C856" s="4" t="s">
        <v>7</v>
      </c>
      <c r="D856" s="4" t="s">
        <v>8</v>
      </c>
    </row>
    <row r="857" spans="1:31">
      <c r="A857" t="n">
        <v>6523</v>
      </c>
      <c r="B857" s="6" t="n">
        <v>2</v>
      </c>
      <c r="C857" s="7" t="n">
        <v>10</v>
      </c>
      <c r="D857" s="7" t="s">
        <v>99</v>
      </c>
    </row>
    <row r="858" spans="1:31">
      <c r="A858" t="s">
        <v>4</v>
      </c>
      <c r="B858" s="4" t="s">
        <v>5</v>
      </c>
      <c r="C858" s="4" t="s">
        <v>11</v>
      </c>
    </row>
    <row r="859" spans="1:31">
      <c r="A859" t="n">
        <v>6540</v>
      </c>
      <c r="B859" s="25" t="n">
        <v>16</v>
      </c>
      <c r="C859" s="7" t="n">
        <v>0</v>
      </c>
    </row>
    <row r="860" spans="1:31">
      <c r="A860" t="s">
        <v>4</v>
      </c>
      <c r="B860" s="4" t="s">
        <v>5</v>
      </c>
      <c r="C860" s="4" t="s">
        <v>11</v>
      </c>
      <c r="D860" s="4" t="s">
        <v>14</v>
      </c>
    </row>
    <row r="861" spans="1:31">
      <c r="A861" t="n">
        <v>6543</v>
      </c>
      <c r="B861" s="41" t="n">
        <v>43</v>
      </c>
      <c r="C861" s="7" t="n">
        <v>61456</v>
      </c>
      <c r="D861" s="7" t="n">
        <v>1</v>
      </c>
    </row>
    <row r="862" spans="1:31">
      <c r="A862" t="s">
        <v>4</v>
      </c>
      <c r="B862" s="4" t="s">
        <v>5</v>
      </c>
      <c r="C862" s="4" t="s">
        <v>11</v>
      </c>
      <c r="D862" s="4" t="s">
        <v>7</v>
      </c>
      <c r="E862" s="4" t="s">
        <v>7</v>
      </c>
      <c r="F862" s="4" t="s">
        <v>8</v>
      </c>
    </row>
    <row r="863" spans="1:31">
      <c r="A863" t="n">
        <v>6550</v>
      </c>
      <c r="B863" s="43" t="n">
        <v>20</v>
      </c>
      <c r="C863" s="7" t="n">
        <v>0</v>
      </c>
      <c r="D863" s="7" t="n">
        <v>3</v>
      </c>
      <c r="E863" s="7" t="n">
        <v>10</v>
      </c>
      <c r="F863" s="7" t="s">
        <v>100</v>
      </c>
    </row>
    <row r="864" spans="1:31">
      <c r="A864" t="s">
        <v>4</v>
      </c>
      <c r="B864" s="4" t="s">
        <v>5</v>
      </c>
      <c r="C864" s="4" t="s">
        <v>11</v>
      </c>
    </row>
    <row r="865" spans="1:13">
      <c r="A865" t="n">
        <v>6568</v>
      </c>
      <c r="B865" s="25" t="n">
        <v>16</v>
      </c>
      <c r="C865" s="7" t="n">
        <v>0</v>
      </c>
    </row>
    <row r="866" spans="1:13">
      <c r="A866" t="s">
        <v>4</v>
      </c>
      <c r="B866" s="4" t="s">
        <v>5</v>
      </c>
      <c r="C866" s="4" t="s">
        <v>11</v>
      </c>
      <c r="D866" s="4" t="s">
        <v>7</v>
      </c>
      <c r="E866" s="4" t="s">
        <v>7</v>
      </c>
      <c r="F866" s="4" t="s">
        <v>8</v>
      </c>
    </row>
    <row r="867" spans="1:13">
      <c r="A867" t="n">
        <v>6571</v>
      </c>
      <c r="B867" s="43" t="n">
        <v>20</v>
      </c>
      <c r="C867" s="7" t="n">
        <v>105</v>
      </c>
      <c r="D867" s="7" t="n">
        <v>3</v>
      </c>
      <c r="E867" s="7" t="n">
        <v>10</v>
      </c>
      <c r="F867" s="7" t="s">
        <v>100</v>
      </c>
    </row>
    <row r="868" spans="1:13">
      <c r="A868" t="s">
        <v>4</v>
      </c>
      <c r="B868" s="4" t="s">
        <v>5</v>
      </c>
      <c r="C868" s="4" t="s">
        <v>11</v>
      </c>
    </row>
    <row r="869" spans="1:13">
      <c r="A869" t="n">
        <v>6589</v>
      </c>
      <c r="B869" s="25" t="n">
        <v>16</v>
      </c>
      <c r="C869" s="7" t="n">
        <v>0</v>
      </c>
    </row>
    <row r="870" spans="1:13">
      <c r="A870" t="s">
        <v>4</v>
      </c>
      <c r="B870" s="4" t="s">
        <v>5</v>
      </c>
      <c r="C870" s="4" t="s">
        <v>7</v>
      </c>
      <c r="D870" s="4" t="s">
        <v>11</v>
      </c>
      <c r="E870" s="4" t="s">
        <v>7</v>
      </c>
      <c r="F870" s="4" t="s">
        <v>8</v>
      </c>
      <c r="G870" s="4" t="s">
        <v>8</v>
      </c>
      <c r="H870" s="4" t="s">
        <v>8</v>
      </c>
      <c r="I870" s="4" t="s">
        <v>8</v>
      </c>
      <c r="J870" s="4" t="s">
        <v>8</v>
      </c>
      <c r="K870" s="4" t="s">
        <v>8</v>
      </c>
      <c r="L870" s="4" t="s">
        <v>8</v>
      </c>
      <c r="M870" s="4" t="s">
        <v>8</v>
      </c>
      <c r="N870" s="4" t="s">
        <v>8</v>
      </c>
      <c r="O870" s="4" t="s">
        <v>8</v>
      </c>
      <c r="P870" s="4" t="s">
        <v>8</v>
      </c>
      <c r="Q870" s="4" t="s">
        <v>8</v>
      </c>
      <c r="R870" s="4" t="s">
        <v>8</v>
      </c>
      <c r="S870" s="4" t="s">
        <v>8</v>
      </c>
      <c r="T870" s="4" t="s">
        <v>8</v>
      </c>
      <c r="U870" s="4" t="s">
        <v>8</v>
      </c>
    </row>
    <row r="871" spans="1:13">
      <c r="A871" t="n">
        <v>6592</v>
      </c>
      <c r="B871" s="38" t="n">
        <v>36</v>
      </c>
      <c r="C871" s="7" t="n">
        <v>8</v>
      </c>
      <c r="D871" s="7" t="n">
        <v>105</v>
      </c>
      <c r="E871" s="7" t="n">
        <v>0</v>
      </c>
      <c r="F871" s="7" t="s">
        <v>67</v>
      </c>
      <c r="G871" s="7" t="s">
        <v>17</v>
      </c>
      <c r="H871" s="7" t="s">
        <v>17</v>
      </c>
      <c r="I871" s="7" t="s">
        <v>17</v>
      </c>
      <c r="J871" s="7" t="s">
        <v>17</v>
      </c>
      <c r="K871" s="7" t="s">
        <v>17</v>
      </c>
      <c r="L871" s="7" t="s">
        <v>17</v>
      </c>
      <c r="M871" s="7" t="s">
        <v>17</v>
      </c>
      <c r="N871" s="7" t="s">
        <v>17</v>
      </c>
      <c r="O871" s="7" t="s">
        <v>17</v>
      </c>
      <c r="P871" s="7" t="s">
        <v>17</v>
      </c>
      <c r="Q871" s="7" t="s">
        <v>17</v>
      </c>
      <c r="R871" s="7" t="s">
        <v>17</v>
      </c>
      <c r="S871" s="7" t="s">
        <v>17</v>
      </c>
      <c r="T871" s="7" t="s">
        <v>17</v>
      </c>
      <c r="U871" s="7" t="s">
        <v>17</v>
      </c>
    </row>
    <row r="872" spans="1:13">
      <c r="A872" t="s">
        <v>4</v>
      </c>
      <c r="B872" s="4" t="s">
        <v>5</v>
      </c>
      <c r="C872" s="4" t="s">
        <v>7</v>
      </c>
      <c r="D872" s="4" t="s">
        <v>11</v>
      </c>
      <c r="E872" s="4" t="s">
        <v>7</v>
      </c>
      <c r="F872" s="4" t="s">
        <v>8</v>
      </c>
      <c r="G872" s="4" t="s">
        <v>8</v>
      </c>
      <c r="H872" s="4" t="s">
        <v>8</v>
      </c>
      <c r="I872" s="4" t="s">
        <v>8</v>
      </c>
      <c r="J872" s="4" t="s">
        <v>8</v>
      </c>
      <c r="K872" s="4" t="s">
        <v>8</v>
      </c>
      <c r="L872" s="4" t="s">
        <v>8</v>
      </c>
      <c r="M872" s="4" t="s">
        <v>8</v>
      </c>
      <c r="N872" s="4" t="s">
        <v>8</v>
      </c>
      <c r="O872" s="4" t="s">
        <v>8</v>
      </c>
      <c r="P872" s="4" t="s">
        <v>8</v>
      </c>
      <c r="Q872" s="4" t="s">
        <v>8</v>
      </c>
      <c r="R872" s="4" t="s">
        <v>8</v>
      </c>
      <c r="S872" s="4" t="s">
        <v>8</v>
      </c>
      <c r="T872" s="4" t="s">
        <v>8</v>
      </c>
      <c r="U872" s="4" t="s">
        <v>8</v>
      </c>
    </row>
    <row r="873" spans="1:13">
      <c r="A873" t="n">
        <v>6624</v>
      </c>
      <c r="B873" s="38" t="n">
        <v>36</v>
      </c>
      <c r="C873" s="7" t="n">
        <v>8</v>
      </c>
      <c r="D873" s="7" t="n">
        <v>0</v>
      </c>
      <c r="E873" s="7" t="n">
        <v>0</v>
      </c>
      <c r="F873" s="7" t="s">
        <v>101</v>
      </c>
      <c r="G873" s="7" t="s">
        <v>17</v>
      </c>
      <c r="H873" s="7" t="s">
        <v>17</v>
      </c>
      <c r="I873" s="7" t="s">
        <v>17</v>
      </c>
      <c r="J873" s="7" t="s">
        <v>17</v>
      </c>
      <c r="K873" s="7" t="s">
        <v>17</v>
      </c>
      <c r="L873" s="7" t="s">
        <v>17</v>
      </c>
      <c r="M873" s="7" t="s">
        <v>17</v>
      </c>
      <c r="N873" s="7" t="s">
        <v>17</v>
      </c>
      <c r="O873" s="7" t="s">
        <v>17</v>
      </c>
      <c r="P873" s="7" t="s">
        <v>17</v>
      </c>
      <c r="Q873" s="7" t="s">
        <v>17</v>
      </c>
      <c r="R873" s="7" t="s">
        <v>17</v>
      </c>
      <c r="S873" s="7" t="s">
        <v>17</v>
      </c>
      <c r="T873" s="7" t="s">
        <v>17</v>
      </c>
      <c r="U873" s="7" t="s">
        <v>17</v>
      </c>
    </row>
    <row r="874" spans="1:13">
      <c r="A874" t="s">
        <v>4</v>
      </c>
      <c r="B874" s="4" t="s">
        <v>5</v>
      </c>
      <c r="C874" s="4" t="s">
        <v>11</v>
      </c>
      <c r="D874" s="4" t="s">
        <v>7</v>
      </c>
      <c r="E874" s="4" t="s">
        <v>8</v>
      </c>
      <c r="F874" s="4" t="s">
        <v>13</v>
      </c>
      <c r="G874" s="4" t="s">
        <v>13</v>
      </c>
      <c r="H874" s="4" t="s">
        <v>13</v>
      </c>
    </row>
    <row r="875" spans="1:13">
      <c r="A875" t="n">
        <v>6656</v>
      </c>
      <c r="B875" s="39" t="n">
        <v>48</v>
      </c>
      <c r="C875" s="7" t="n">
        <v>0</v>
      </c>
      <c r="D875" s="7" t="n">
        <v>0</v>
      </c>
      <c r="E875" s="7" t="s">
        <v>101</v>
      </c>
      <c r="F875" s="7" t="n">
        <v>0</v>
      </c>
      <c r="G875" s="7" t="n">
        <v>1</v>
      </c>
      <c r="H875" s="7" t="n">
        <v>1.40129846432482e-45</v>
      </c>
    </row>
    <row r="876" spans="1:13">
      <c r="A876" t="s">
        <v>4</v>
      </c>
      <c r="B876" s="4" t="s">
        <v>5</v>
      </c>
      <c r="C876" s="4" t="s">
        <v>11</v>
      </c>
      <c r="D876" s="4" t="s">
        <v>13</v>
      </c>
      <c r="E876" s="4" t="s">
        <v>13</v>
      </c>
      <c r="F876" s="4" t="s">
        <v>13</v>
      </c>
      <c r="G876" s="4" t="s">
        <v>13</v>
      </c>
    </row>
    <row r="877" spans="1:13">
      <c r="A877" t="n">
        <v>6684</v>
      </c>
      <c r="B877" s="36" t="n">
        <v>46</v>
      </c>
      <c r="C877" s="7" t="n">
        <v>61456</v>
      </c>
      <c r="D877" s="7" t="n">
        <v>24.2800006866455</v>
      </c>
      <c r="E877" s="7" t="n">
        <v>0</v>
      </c>
      <c r="F877" s="7" t="n">
        <v>6.73999977111816</v>
      </c>
      <c r="G877" s="7" t="n">
        <v>178.199996948242</v>
      </c>
    </row>
    <row r="878" spans="1:13">
      <c r="A878" t="s">
        <v>4</v>
      </c>
      <c r="B878" s="4" t="s">
        <v>5</v>
      </c>
      <c r="C878" s="4" t="s">
        <v>11</v>
      </c>
      <c r="D878" s="4" t="s">
        <v>13</v>
      </c>
      <c r="E878" s="4" t="s">
        <v>13</v>
      </c>
      <c r="F878" s="4" t="s">
        <v>13</v>
      </c>
      <c r="G878" s="4" t="s">
        <v>13</v>
      </c>
    </row>
    <row r="879" spans="1:13">
      <c r="A879" t="n">
        <v>6703</v>
      </c>
      <c r="B879" s="36" t="n">
        <v>46</v>
      </c>
      <c r="C879" s="7" t="n">
        <v>105</v>
      </c>
      <c r="D879" s="7" t="n">
        <v>24.3199996948242</v>
      </c>
      <c r="E879" s="7" t="n">
        <v>0</v>
      </c>
      <c r="F879" s="7" t="n">
        <v>5.59999990463257</v>
      </c>
      <c r="G879" s="7" t="n">
        <v>282.200012207031</v>
      </c>
    </row>
    <row r="880" spans="1:13">
      <c r="A880" t="s">
        <v>4</v>
      </c>
      <c r="B880" s="4" t="s">
        <v>5</v>
      </c>
      <c r="C880" s="4" t="s">
        <v>11</v>
      </c>
    </row>
    <row r="881" spans="1:21">
      <c r="A881" t="n">
        <v>6722</v>
      </c>
      <c r="B881" s="25" t="n">
        <v>16</v>
      </c>
      <c r="C881" s="7" t="n">
        <v>1</v>
      </c>
    </row>
    <row r="882" spans="1:21">
      <c r="A882" t="s">
        <v>4</v>
      </c>
      <c r="B882" s="4" t="s">
        <v>5</v>
      </c>
      <c r="C882" s="4" t="s">
        <v>11</v>
      </c>
      <c r="D882" s="4" t="s">
        <v>11</v>
      </c>
      <c r="E882" s="4" t="s">
        <v>13</v>
      </c>
      <c r="F882" s="4" t="s">
        <v>7</v>
      </c>
    </row>
    <row r="883" spans="1:21">
      <c r="A883" t="n">
        <v>6725</v>
      </c>
      <c r="B883" s="49" t="n">
        <v>53</v>
      </c>
      <c r="C883" s="7" t="n">
        <v>61456</v>
      </c>
      <c r="D883" s="7" t="n">
        <v>105</v>
      </c>
      <c r="E883" s="7" t="n">
        <v>0</v>
      </c>
      <c r="F883" s="7" t="n">
        <v>0</v>
      </c>
    </row>
    <row r="884" spans="1:21">
      <c r="A884" t="s">
        <v>4</v>
      </c>
      <c r="B884" s="4" t="s">
        <v>5</v>
      </c>
      <c r="C884" s="4" t="s">
        <v>11</v>
      </c>
      <c r="D884" s="4" t="s">
        <v>11</v>
      </c>
      <c r="E884" s="4" t="s">
        <v>13</v>
      </c>
      <c r="F884" s="4" t="s">
        <v>7</v>
      </c>
    </row>
    <row r="885" spans="1:21">
      <c r="A885" t="n">
        <v>6735</v>
      </c>
      <c r="B885" s="49" t="n">
        <v>53</v>
      </c>
      <c r="C885" s="7" t="n">
        <v>105</v>
      </c>
      <c r="D885" s="7" t="n">
        <v>61456</v>
      </c>
      <c r="E885" s="7" t="n">
        <v>0</v>
      </c>
      <c r="F885" s="7" t="n">
        <v>0</v>
      </c>
    </row>
    <row r="886" spans="1:21">
      <c r="A886" t="s">
        <v>4</v>
      </c>
      <c r="B886" s="4" t="s">
        <v>5</v>
      </c>
      <c r="C886" s="4" t="s">
        <v>11</v>
      </c>
      <c r="D886" s="4" t="s">
        <v>11</v>
      </c>
      <c r="E886" s="4" t="s">
        <v>11</v>
      </c>
    </row>
    <row r="887" spans="1:21">
      <c r="A887" t="n">
        <v>6745</v>
      </c>
      <c r="B887" s="50" t="n">
        <v>61</v>
      </c>
      <c r="C887" s="7" t="n">
        <v>61456</v>
      </c>
      <c r="D887" s="7" t="n">
        <v>105</v>
      </c>
      <c r="E887" s="7" t="n">
        <v>0</v>
      </c>
    </row>
    <row r="888" spans="1:21">
      <c r="A888" t="s">
        <v>4</v>
      </c>
      <c r="B888" s="4" t="s">
        <v>5</v>
      </c>
      <c r="C888" s="4" t="s">
        <v>11</v>
      </c>
      <c r="D888" s="4" t="s">
        <v>11</v>
      </c>
      <c r="E888" s="4" t="s">
        <v>11</v>
      </c>
    </row>
    <row r="889" spans="1:21">
      <c r="A889" t="n">
        <v>6752</v>
      </c>
      <c r="B889" s="50" t="n">
        <v>61</v>
      </c>
      <c r="C889" s="7" t="n">
        <v>105</v>
      </c>
      <c r="D889" s="7" t="n">
        <v>61456</v>
      </c>
      <c r="E889" s="7" t="n">
        <v>0</v>
      </c>
    </row>
    <row r="890" spans="1:21">
      <c r="A890" t="s">
        <v>4</v>
      </c>
      <c r="B890" s="4" t="s">
        <v>5</v>
      </c>
      <c r="C890" s="4" t="s">
        <v>7</v>
      </c>
      <c r="D890" s="4" t="s">
        <v>7</v>
      </c>
      <c r="E890" s="4" t="s">
        <v>13</v>
      </c>
      <c r="F890" s="4" t="s">
        <v>13</v>
      </c>
      <c r="G890" s="4" t="s">
        <v>13</v>
      </c>
      <c r="H890" s="4" t="s">
        <v>11</v>
      </c>
    </row>
    <row r="891" spans="1:21">
      <c r="A891" t="n">
        <v>6759</v>
      </c>
      <c r="B891" s="51" t="n">
        <v>45</v>
      </c>
      <c r="C891" s="7" t="n">
        <v>2</v>
      </c>
      <c r="D891" s="7" t="n">
        <v>3</v>
      </c>
      <c r="E891" s="7" t="n">
        <v>24.4899997711182</v>
      </c>
      <c r="F891" s="7" t="n">
        <v>1.23000001907349</v>
      </c>
      <c r="G891" s="7" t="n">
        <v>6.07999992370605</v>
      </c>
      <c r="H891" s="7" t="n">
        <v>0</v>
      </c>
    </row>
    <row r="892" spans="1:21">
      <c r="A892" t="s">
        <v>4</v>
      </c>
      <c r="B892" s="4" t="s">
        <v>5</v>
      </c>
      <c r="C892" s="4" t="s">
        <v>7</v>
      </c>
      <c r="D892" s="4" t="s">
        <v>7</v>
      </c>
      <c r="E892" s="4" t="s">
        <v>13</v>
      </c>
      <c r="F892" s="4" t="s">
        <v>13</v>
      </c>
      <c r="G892" s="4" t="s">
        <v>13</v>
      </c>
      <c r="H892" s="4" t="s">
        <v>11</v>
      </c>
      <c r="I892" s="4" t="s">
        <v>7</v>
      </c>
    </row>
    <row r="893" spans="1:21">
      <c r="A893" t="n">
        <v>6776</v>
      </c>
      <c r="B893" s="51" t="n">
        <v>45</v>
      </c>
      <c r="C893" s="7" t="n">
        <v>4</v>
      </c>
      <c r="D893" s="7" t="n">
        <v>3</v>
      </c>
      <c r="E893" s="7" t="n">
        <v>6.05999994277954</v>
      </c>
      <c r="F893" s="7" t="n">
        <v>320.519989013672</v>
      </c>
      <c r="G893" s="7" t="n">
        <v>0</v>
      </c>
      <c r="H893" s="7" t="n">
        <v>0</v>
      </c>
      <c r="I893" s="7" t="n">
        <v>0</v>
      </c>
    </row>
    <row r="894" spans="1:21">
      <c r="A894" t="s">
        <v>4</v>
      </c>
      <c r="B894" s="4" t="s">
        <v>5</v>
      </c>
      <c r="C894" s="4" t="s">
        <v>7</v>
      </c>
      <c r="D894" s="4" t="s">
        <v>7</v>
      </c>
      <c r="E894" s="4" t="s">
        <v>13</v>
      </c>
      <c r="F894" s="4" t="s">
        <v>11</v>
      </c>
    </row>
    <row r="895" spans="1:21">
      <c r="A895" t="n">
        <v>6794</v>
      </c>
      <c r="B895" s="51" t="n">
        <v>45</v>
      </c>
      <c r="C895" s="7" t="n">
        <v>5</v>
      </c>
      <c r="D895" s="7" t="n">
        <v>3</v>
      </c>
      <c r="E895" s="7" t="n">
        <v>3.5</v>
      </c>
      <c r="F895" s="7" t="n">
        <v>0</v>
      </c>
    </row>
    <row r="896" spans="1:21">
      <c r="A896" t="s">
        <v>4</v>
      </c>
      <c r="B896" s="4" t="s">
        <v>5</v>
      </c>
      <c r="C896" s="4" t="s">
        <v>7</v>
      </c>
      <c r="D896" s="4" t="s">
        <v>7</v>
      </c>
      <c r="E896" s="4" t="s">
        <v>13</v>
      </c>
      <c r="F896" s="4" t="s">
        <v>11</v>
      </c>
    </row>
    <row r="897" spans="1:9">
      <c r="A897" t="n">
        <v>6803</v>
      </c>
      <c r="B897" s="51" t="n">
        <v>45</v>
      </c>
      <c r="C897" s="7" t="n">
        <v>5</v>
      </c>
      <c r="D897" s="7" t="n">
        <v>3</v>
      </c>
      <c r="E897" s="7" t="n">
        <v>3</v>
      </c>
      <c r="F897" s="7" t="n">
        <v>2000</v>
      </c>
    </row>
    <row r="898" spans="1:9">
      <c r="A898" t="s">
        <v>4</v>
      </c>
      <c r="B898" s="4" t="s">
        <v>5</v>
      </c>
      <c r="C898" s="4" t="s">
        <v>7</v>
      </c>
      <c r="D898" s="4" t="s">
        <v>7</v>
      </c>
      <c r="E898" s="4" t="s">
        <v>13</v>
      </c>
      <c r="F898" s="4" t="s">
        <v>11</v>
      </c>
    </row>
    <row r="899" spans="1:9">
      <c r="A899" t="n">
        <v>6812</v>
      </c>
      <c r="B899" s="51" t="n">
        <v>45</v>
      </c>
      <c r="C899" s="7" t="n">
        <v>11</v>
      </c>
      <c r="D899" s="7" t="n">
        <v>3</v>
      </c>
      <c r="E899" s="7" t="n">
        <v>34</v>
      </c>
      <c r="F899" s="7" t="n">
        <v>0</v>
      </c>
    </row>
    <row r="900" spans="1:9">
      <c r="A900" t="s">
        <v>4</v>
      </c>
      <c r="B900" s="4" t="s">
        <v>5</v>
      </c>
      <c r="C900" s="4" t="s">
        <v>7</v>
      </c>
      <c r="D900" s="4" t="s">
        <v>11</v>
      </c>
      <c r="E900" s="4" t="s">
        <v>13</v>
      </c>
    </row>
    <row r="901" spans="1:9">
      <c r="A901" t="n">
        <v>6821</v>
      </c>
      <c r="B901" s="28" t="n">
        <v>58</v>
      </c>
      <c r="C901" s="7" t="n">
        <v>100</v>
      </c>
      <c r="D901" s="7" t="n">
        <v>1000</v>
      </c>
      <c r="E901" s="7" t="n">
        <v>1</v>
      </c>
    </row>
    <row r="902" spans="1:9">
      <c r="A902" t="s">
        <v>4</v>
      </c>
      <c r="B902" s="4" t="s">
        <v>5</v>
      </c>
      <c r="C902" s="4" t="s">
        <v>7</v>
      </c>
      <c r="D902" s="4" t="s">
        <v>11</v>
      </c>
    </row>
    <row r="903" spans="1:9">
      <c r="A903" t="n">
        <v>6829</v>
      </c>
      <c r="B903" s="28" t="n">
        <v>58</v>
      </c>
      <c r="C903" s="7" t="n">
        <v>255</v>
      </c>
      <c r="D903" s="7" t="n">
        <v>0</v>
      </c>
    </row>
    <row r="904" spans="1:9">
      <c r="A904" t="s">
        <v>4</v>
      </c>
      <c r="B904" s="4" t="s">
        <v>5</v>
      </c>
      <c r="C904" s="4" t="s">
        <v>7</v>
      </c>
      <c r="D904" s="4" t="s">
        <v>11</v>
      </c>
    </row>
    <row r="905" spans="1:9">
      <c r="A905" t="n">
        <v>6833</v>
      </c>
      <c r="B905" s="51" t="n">
        <v>45</v>
      </c>
      <c r="C905" s="7" t="n">
        <v>7</v>
      </c>
      <c r="D905" s="7" t="n">
        <v>255</v>
      </c>
    </row>
    <row r="906" spans="1:9">
      <c r="A906" t="s">
        <v>4</v>
      </c>
      <c r="B906" s="4" t="s">
        <v>5</v>
      </c>
      <c r="C906" s="4" t="s">
        <v>7</v>
      </c>
      <c r="D906" s="4" t="s">
        <v>11</v>
      </c>
      <c r="E906" s="4" t="s">
        <v>8</v>
      </c>
    </row>
    <row r="907" spans="1:9">
      <c r="A907" t="n">
        <v>6837</v>
      </c>
      <c r="B907" s="30" t="n">
        <v>51</v>
      </c>
      <c r="C907" s="7" t="n">
        <v>4</v>
      </c>
      <c r="D907" s="7" t="n">
        <v>0</v>
      </c>
      <c r="E907" s="7" t="s">
        <v>102</v>
      </c>
    </row>
    <row r="908" spans="1:9">
      <c r="A908" t="s">
        <v>4</v>
      </c>
      <c r="B908" s="4" t="s">
        <v>5</v>
      </c>
      <c r="C908" s="4" t="s">
        <v>11</v>
      </c>
    </row>
    <row r="909" spans="1:9">
      <c r="A909" t="n">
        <v>6852</v>
      </c>
      <c r="B909" s="25" t="n">
        <v>16</v>
      </c>
      <c r="C909" s="7" t="n">
        <v>0</v>
      </c>
    </row>
    <row r="910" spans="1:9">
      <c r="A910" t="s">
        <v>4</v>
      </c>
      <c r="B910" s="4" t="s">
        <v>5</v>
      </c>
      <c r="C910" s="4" t="s">
        <v>11</v>
      </c>
      <c r="D910" s="4" t="s">
        <v>34</v>
      </c>
      <c r="E910" s="4" t="s">
        <v>7</v>
      </c>
      <c r="F910" s="4" t="s">
        <v>7</v>
      </c>
      <c r="G910" s="4" t="s">
        <v>34</v>
      </c>
      <c r="H910" s="4" t="s">
        <v>7</v>
      </c>
      <c r="I910" s="4" t="s">
        <v>7</v>
      </c>
    </row>
    <row r="911" spans="1:9">
      <c r="A911" t="n">
        <v>6855</v>
      </c>
      <c r="B911" s="31" t="n">
        <v>26</v>
      </c>
      <c r="C911" s="7" t="n">
        <v>0</v>
      </c>
      <c r="D911" s="7" t="s">
        <v>103</v>
      </c>
      <c r="E911" s="7" t="n">
        <v>2</v>
      </c>
      <c r="F911" s="7" t="n">
        <v>3</v>
      </c>
      <c r="G911" s="7" t="s">
        <v>104</v>
      </c>
      <c r="H911" s="7" t="n">
        <v>2</v>
      </c>
      <c r="I911" s="7" t="n">
        <v>0</v>
      </c>
    </row>
    <row r="912" spans="1:9">
      <c r="A912" t="s">
        <v>4</v>
      </c>
      <c r="B912" s="4" t="s">
        <v>5</v>
      </c>
    </row>
    <row r="913" spans="1:9">
      <c r="A913" t="n">
        <v>7007</v>
      </c>
      <c r="B913" s="23" t="n">
        <v>28</v>
      </c>
    </row>
    <row r="914" spans="1:9">
      <c r="A914" t="s">
        <v>4</v>
      </c>
      <c r="B914" s="4" t="s">
        <v>5</v>
      </c>
      <c r="C914" s="4" t="s">
        <v>7</v>
      </c>
      <c r="D914" s="4" t="s">
        <v>11</v>
      </c>
      <c r="E914" s="4" t="s">
        <v>13</v>
      </c>
    </row>
    <row r="915" spans="1:9">
      <c r="A915" t="n">
        <v>7008</v>
      </c>
      <c r="B915" s="28" t="n">
        <v>58</v>
      </c>
      <c r="C915" s="7" t="n">
        <v>0</v>
      </c>
      <c r="D915" s="7" t="n">
        <v>300</v>
      </c>
      <c r="E915" s="7" t="n">
        <v>0.300000011920929</v>
      </c>
    </row>
    <row r="916" spans="1:9">
      <c r="A916" t="s">
        <v>4</v>
      </c>
      <c r="B916" s="4" t="s">
        <v>5</v>
      </c>
      <c r="C916" s="4" t="s">
        <v>7</v>
      </c>
      <c r="D916" s="4" t="s">
        <v>11</v>
      </c>
    </row>
    <row r="917" spans="1:9">
      <c r="A917" t="n">
        <v>7016</v>
      </c>
      <c r="B917" s="28" t="n">
        <v>58</v>
      </c>
      <c r="C917" s="7" t="n">
        <v>255</v>
      </c>
      <c r="D917" s="7" t="n">
        <v>0</v>
      </c>
    </row>
    <row r="918" spans="1:9">
      <c r="A918" t="s">
        <v>4</v>
      </c>
      <c r="B918" s="4" t="s">
        <v>5</v>
      </c>
      <c r="C918" s="4" t="s">
        <v>7</v>
      </c>
      <c r="D918" s="4" t="s">
        <v>11</v>
      </c>
      <c r="E918" s="4" t="s">
        <v>11</v>
      </c>
      <c r="F918" s="4" t="s">
        <v>11</v>
      </c>
      <c r="G918" s="4" t="s">
        <v>11</v>
      </c>
      <c r="H918" s="4" t="s">
        <v>7</v>
      </c>
    </row>
    <row r="919" spans="1:9">
      <c r="A919" t="n">
        <v>7020</v>
      </c>
      <c r="B919" s="21" t="n">
        <v>25</v>
      </c>
      <c r="C919" s="7" t="n">
        <v>5</v>
      </c>
      <c r="D919" s="7" t="n">
        <v>65535</v>
      </c>
      <c r="E919" s="7" t="n">
        <v>500</v>
      </c>
      <c r="F919" s="7" t="n">
        <v>800</v>
      </c>
      <c r="G919" s="7" t="n">
        <v>140</v>
      </c>
      <c r="H919" s="7" t="n">
        <v>0</v>
      </c>
    </row>
    <row r="920" spans="1:9">
      <c r="A920" t="s">
        <v>4</v>
      </c>
      <c r="B920" s="4" t="s">
        <v>5</v>
      </c>
      <c r="C920" s="4" t="s">
        <v>11</v>
      </c>
      <c r="D920" s="4" t="s">
        <v>7</v>
      </c>
      <c r="E920" s="4" t="s">
        <v>34</v>
      </c>
      <c r="F920" s="4" t="s">
        <v>7</v>
      </c>
      <c r="G920" s="4" t="s">
        <v>7</v>
      </c>
    </row>
    <row r="921" spans="1:9">
      <c r="A921" t="n">
        <v>7031</v>
      </c>
      <c r="B921" s="22" t="n">
        <v>24</v>
      </c>
      <c r="C921" s="7" t="n">
        <v>65533</v>
      </c>
      <c r="D921" s="7" t="n">
        <v>11</v>
      </c>
      <c r="E921" s="7" t="s">
        <v>105</v>
      </c>
      <c r="F921" s="7" t="n">
        <v>2</v>
      </c>
      <c r="G921" s="7" t="n">
        <v>0</v>
      </c>
    </row>
    <row r="922" spans="1:9">
      <c r="A922" t="s">
        <v>4</v>
      </c>
      <c r="B922" s="4" t="s">
        <v>5</v>
      </c>
    </row>
    <row r="923" spans="1:9">
      <c r="A923" t="n">
        <v>7101</v>
      </c>
      <c r="B923" s="23" t="n">
        <v>28</v>
      </c>
    </row>
    <row r="924" spans="1:9">
      <c r="A924" t="s">
        <v>4</v>
      </c>
      <c r="B924" s="4" t="s">
        <v>5</v>
      </c>
      <c r="C924" s="4" t="s">
        <v>7</v>
      </c>
    </row>
    <row r="925" spans="1:9">
      <c r="A925" t="n">
        <v>7102</v>
      </c>
      <c r="B925" s="24" t="n">
        <v>27</v>
      </c>
      <c r="C925" s="7" t="n">
        <v>0</v>
      </c>
    </row>
    <row r="926" spans="1:9">
      <c r="A926" t="s">
        <v>4</v>
      </c>
      <c r="B926" s="4" t="s">
        <v>5</v>
      </c>
      <c r="C926" s="4" t="s">
        <v>7</v>
      </c>
    </row>
    <row r="927" spans="1:9">
      <c r="A927" t="n">
        <v>7104</v>
      </c>
      <c r="B927" s="24" t="n">
        <v>27</v>
      </c>
      <c r="C927" s="7" t="n">
        <v>1</v>
      </c>
    </row>
    <row r="928" spans="1:9">
      <c r="A928" t="s">
        <v>4</v>
      </c>
      <c r="B928" s="4" t="s">
        <v>5</v>
      </c>
      <c r="C928" s="4" t="s">
        <v>7</v>
      </c>
      <c r="D928" s="4" t="s">
        <v>11</v>
      </c>
      <c r="E928" s="4" t="s">
        <v>11</v>
      </c>
      <c r="F928" s="4" t="s">
        <v>11</v>
      </c>
      <c r="G928" s="4" t="s">
        <v>11</v>
      </c>
      <c r="H928" s="4" t="s">
        <v>7</v>
      </c>
    </row>
    <row r="929" spans="1:8">
      <c r="A929" t="n">
        <v>7106</v>
      </c>
      <c r="B929" s="21" t="n">
        <v>25</v>
      </c>
      <c r="C929" s="7" t="n">
        <v>5</v>
      </c>
      <c r="D929" s="7" t="n">
        <v>65535</v>
      </c>
      <c r="E929" s="7" t="n">
        <v>65535</v>
      </c>
      <c r="F929" s="7" t="n">
        <v>65535</v>
      </c>
      <c r="G929" s="7" t="n">
        <v>65535</v>
      </c>
      <c r="H929" s="7" t="n">
        <v>0</v>
      </c>
    </row>
    <row r="930" spans="1:8">
      <c r="A930" t="s">
        <v>4</v>
      </c>
      <c r="B930" s="4" t="s">
        <v>5</v>
      </c>
      <c r="C930" s="4" t="s">
        <v>7</v>
      </c>
      <c r="D930" s="4" t="s">
        <v>11</v>
      </c>
      <c r="E930" s="4" t="s">
        <v>13</v>
      </c>
    </row>
    <row r="931" spans="1:8">
      <c r="A931" t="n">
        <v>7117</v>
      </c>
      <c r="B931" s="28" t="n">
        <v>58</v>
      </c>
      <c r="C931" s="7" t="n">
        <v>100</v>
      </c>
      <c r="D931" s="7" t="n">
        <v>300</v>
      </c>
      <c r="E931" s="7" t="n">
        <v>0.300000011920929</v>
      </c>
    </row>
    <row r="932" spans="1:8">
      <c r="A932" t="s">
        <v>4</v>
      </c>
      <c r="B932" s="4" t="s">
        <v>5</v>
      </c>
      <c r="C932" s="4" t="s">
        <v>7</v>
      </c>
      <c r="D932" s="4" t="s">
        <v>11</v>
      </c>
    </row>
    <row r="933" spans="1:8">
      <c r="A933" t="n">
        <v>7125</v>
      </c>
      <c r="B933" s="28" t="n">
        <v>58</v>
      </c>
      <c r="C933" s="7" t="n">
        <v>255</v>
      </c>
      <c r="D933" s="7" t="n">
        <v>0</v>
      </c>
    </row>
    <row r="934" spans="1:8">
      <c r="A934" t="s">
        <v>4</v>
      </c>
      <c r="B934" s="4" t="s">
        <v>5</v>
      </c>
      <c r="C934" s="4" t="s">
        <v>7</v>
      </c>
      <c r="D934" s="4" t="s">
        <v>11</v>
      </c>
      <c r="E934" s="4" t="s">
        <v>8</v>
      </c>
    </row>
    <row r="935" spans="1:8">
      <c r="A935" t="n">
        <v>7129</v>
      </c>
      <c r="B935" s="30" t="n">
        <v>51</v>
      </c>
      <c r="C935" s="7" t="n">
        <v>4</v>
      </c>
      <c r="D935" s="7" t="n">
        <v>105</v>
      </c>
      <c r="E935" s="7" t="s">
        <v>106</v>
      </c>
    </row>
    <row r="936" spans="1:8">
      <c r="A936" t="s">
        <v>4</v>
      </c>
      <c r="B936" s="4" t="s">
        <v>5</v>
      </c>
      <c r="C936" s="4" t="s">
        <v>11</v>
      </c>
    </row>
    <row r="937" spans="1:8">
      <c r="A937" t="n">
        <v>7142</v>
      </c>
      <c r="B937" s="25" t="n">
        <v>16</v>
      </c>
      <c r="C937" s="7" t="n">
        <v>0</v>
      </c>
    </row>
    <row r="938" spans="1:8">
      <c r="A938" t="s">
        <v>4</v>
      </c>
      <c r="B938" s="4" t="s">
        <v>5</v>
      </c>
      <c r="C938" s="4" t="s">
        <v>11</v>
      </c>
      <c r="D938" s="4" t="s">
        <v>34</v>
      </c>
      <c r="E938" s="4" t="s">
        <v>7</v>
      </c>
      <c r="F938" s="4" t="s">
        <v>7</v>
      </c>
      <c r="G938" s="4" t="s">
        <v>34</v>
      </c>
      <c r="H938" s="4" t="s">
        <v>7</v>
      </c>
      <c r="I938" s="4" t="s">
        <v>7</v>
      </c>
    </row>
    <row r="939" spans="1:8">
      <c r="A939" t="n">
        <v>7145</v>
      </c>
      <c r="B939" s="31" t="n">
        <v>26</v>
      </c>
      <c r="C939" s="7" t="n">
        <v>105</v>
      </c>
      <c r="D939" s="7" t="s">
        <v>107</v>
      </c>
      <c r="E939" s="7" t="n">
        <v>2</v>
      </c>
      <c r="F939" s="7" t="n">
        <v>3</v>
      </c>
      <c r="G939" s="7" t="s">
        <v>108</v>
      </c>
      <c r="H939" s="7" t="n">
        <v>2</v>
      </c>
      <c r="I939" s="7" t="n">
        <v>0</v>
      </c>
    </row>
    <row r="940" spans="1:8">
      <c r="A940" t="s">
        <v>4</v>
      </c>
      <c r="B940" s="4" t="s">
        <v>5</v>
      </c>
    </row>
    <row r="941" spans="1:8">
      <c r="A941" t="n">
        <v>7282</v>
      </c>
      <c r="B941" s="23" t="n">
        <v>28</v>
      </c>
    </row>
    <row r="942" spans="1:8">
      <c r="A942" t="s">
        <v>4</v>
      </c>
      <c r="B942" s="4" t="s">
        <v>5</v>
      </c>
      <c r="C942" s="4" t="s">
        <v>11</v>
      </c>
      <c r="D942" s="4" t="s">
        <v>7</v>
      </c>
      <c r="E942" s="4" t="s">
        <v>7</v>
      </c>
      <c r="F942" s="4" t="s">
        <v>8</v>
      </c>
    </row>
    <row r="943" spans="1:8">
      <c r="A943" t="n">
        <v>7283</v>
      </c>
      <c r="B943" s="43" t="n">
        <v>20</v>
      </c>
      <c r="C943" s="7" t="n">
        <v>0</v>
      </c>
      <c r="D943" s="7" t="n">
        <v>2</v>
      </c>
      <c r="E943" s="7" t="n">
        <v>10</v>
      </c>
      <c r="F943" s="7" t="s">
        <v>109</v>
      </c>
    </row>
    <row r="944" spans="1:8">
      <c r="A944" t="s">
        <v>4</v>
      </c>
      <c r="B944" s="4" t="s">
        <v>5</v>
      </c>
      <c r="C944" s="4" t="s">
        <v>7</v>
      </c>
      <c r="D944" s="4" t="s">
        <v>11</v>
      </c>
      <c r="E944" s="4" t="s">
        <v>8</v>
      </c>
    </row>
    <row r="945" spans="1:9">
      <c r="A945" t="n">
        <v>7304</v>
      </c>
      <c r="B945" s="30" t="n">
        <v>51</v>
      </c>
      <c r="C945" s="7" t="n">
        <v>4</v>
      </c>
      <c r="D945" s="7" t="n">
        <v>0</v>
      </c>
      <c r="E945" s="7" t="s">
        <v>110</v>
      </c>
    </row>
    <row r="946" spans="1:9">
      <c r="A946" t="s">
        <v>4</v>
      </c>
      <c r="B946" s="4" t="s">
        <v>5</v>
      </c>
      <c r="C946" s="4" t="s">
        <v>11</v>
      </c>
    </row>
    <row r="947" spans="1:9">
      <c r="A947" t="n">
        <v>7317</v>
      </c>
      <c r="B947" s="25" t="n">
        <v>16</v>
      </c>
      <c r="C947" s="7" t="n">
        <v>0</v>
      </c>
    </row>
    <row r="948" spans="1:9">
      <c r="A948" t="s">
        <v>4</v>
      </c>
      <c r="B948" s="4" t="s">
        <v>5</v>
      </c>
      <c r="C948" s="4" t="s">
        <v>11</v>
      </c>
      <c r="D948" s="4" t="s">
        <v>34</v>
      </c>
      <c r="E948" s="4" t="s">
        <v>7</v>
      </c>
      <c r="F948" s="4" t="s">
        <v>7</v>
      </c>
    </row>
    <row r="949" spans="1:9">
      <c r="A949" t="n">
        <v>7320</v>
      </c>
      <c r="B949" s="31" t="n">
        <v>26</v>
      </c>
      <c r="C949" s="7" t="n">
        <v>0</v>
      </c>
      <c r="D949" s="7" t="s">
        <v>111</v>
      </c>
      <c r="E949" s="7" t="n">
        <v>2</v>
      </c>
      <c r="F949" s="7" t="n">
        <v>0</v>
      </c>
    </row>
    <row r="950" spans="1:9">
      <c r="A950" t="s">
        <v>4</v>
      </c>
      <c r="B950" s="4" t="s">
        <v>5</v>
      </c>
    </row>
    <row r="951" spans="1:9">
      <c r="A951" t="n">
        <v>7393</v>
      </c>
      <c r="B951" s="23" t="n">
        <v>28</v>
      </c>
    </row>
    <row r="952" spans="1:9">
      <c r="A952" t="s">
        <v>4</v>
      </c>
      <c r="B952" s="4" t="s">
        <v>5</v>
      </c>
      <c r="C952" s="4" t="s">
        <v>11</v>
      </c>
      <c r="D952" s="4" t="s">
        <v>7</v>
      </c>
      <c r="E952" s="4" t="s">
        <v>7</v>
      </c>
      <c r="F952" s="4" t="s">
        <v>8</v>
      </c>
    </row>
    <row r="953" spans="1:9">
      <c r="A953" t="n">
        <v>7394</v>
      </c>
      <c r="B953" s="40" t="n">
        <v>47</v>
      </c>
      <c r="C953" s="7" t="n">
        <v>105</v>
      </c>
      <c r="D953" s="7" t="n">
        <v>0</v>
      </c>
      <c r="E953" s="7" t="n">
        <v>0</v>
      </c>
      <c r="F953" s="7" t="s">
        <v>67</v>
      </c>
    </row>
    <row r="954" spans="1:9">
      <c r="A954" t="s">
        <v>4</v>
      </c>
      <c r="B954" s="4" t="s">
        <v>5</v>
      </c>
      <c r="C954" s="4" t="s">
        <v>7</v>
      </c>
      <c r="D954" s="4" t="s">
        <v>11</v>
      </c>
      <c r="E954" s="4" t="s">
        <v>8</v>
      </c>
    </row>
    <row r="955" spans="1:9">
      <c r="A955" t="n">
        <v>7411</v>
      </c>
      <c r="B955" s="30" t="n">
        <v>51</v>
      </c>
      <c r="C955" s="7" t="n">
        <v>4</v>
      </c>
      <c r="D955" s="7" t="n">
        <v>105</v>
      </c>
      <c r="E955" s="7" t="s">
        <v>112</v>
      </c>
    </row>
    <row r="956" spans="1:9">
      <c r="A956" t="s">
        <v>4</v>
      </c>
      <c r="B956" s="4" t="s">
        <v>5</v>
      </c>
      <c r="C956" s="4" t="s">
        <v>11</v>
      </c>
    </row>
    <row r="957" spans="1:9">
      <c r="A957" t="n">
        <v>7425</v>
      </c>
      <c r="B957" s="25" t="n">
        <v>16</v>
      </c>
      <c r="C957" s="7" t="n">
        <v>0</v>
      </c>
    </row>
    <row r="958" spans="1:9">
      <c r="A958" t="s">
        <v>4</v>
      </c>
      <c r="B958" s="4" t="s">
        <v>5</v>
      </c>
      <c r="C958" s="4" t="s">
        <v>11</v>
      </c>
      <c r="D958" s="4" t="s">
        <v>34</v>
      </c>
      <c r="E958" s="4" t="s">
        <v>7</v>
      </c>
      <c r="F958" s="4" t="s">
        <v>7</v>
      </c>
      <c r="G958" s="4" t="s">
        <v>34</v>
      </c>
      <c r="H958" s="4" t="s">
        <v>7</v>
      </c>
      <c r="I958" s="4" t="s">
        <v>7</v>
      </c>
      <c r="J958" s="4" t="s">
        <v>34</v>
      </c>
      <c r="K958" s="4" t="s">
        <v>7</v>
      </c>
      <c r="L958" s="4" t="s">
        <v>7</v>
      </c>
      <c r="M958" s="4" t="s">
        <v>34</v>
      </c>
      <c r="N958" s="4" t="s">
        <v>7</v>
      </c>
      <c r="O958" s="4" t="s">
        <v>7</v>
      </c>
      <c r="P958" s="4" t="s">
        <v>34</v>
      </c>
      <c r="Q958" s="4" t="s">
        <v>7</v>
      </c>
      <c r="R958" s="4" t="s">
        <v>7</v>
      </c>
      <c r="S958" s="4" t="s">
        <v>34</v>
      </c>
      <c r="T958" s="4" t="s">
        <v>7</v>
      </c>
      <c r="U958" s="4" t="s">
        <v>7</v>
      </c>
    </row>
    <row r="959" spans="1:9">
      <c r="A959" t="n">
        <v>7428</v>
      </c>
      <c r="B959" s="31" t="n">
        <v>26</v>
      </c>
      <c r="C959" s="7" t="n">
        <v>105</v>
      </c>
      <c r="D959" s="7" t="s">
        <v>113</v>
      </c>
      <c r="E959" s="7" t="n">
        <v>2</v>
      </c>
      <c r="F959" s="7" t="n">
        <v>3</v>
      </c>
      <c r="G959" s="7" t="s">
        <v>114</v>
      </c>
      <c r="H959" s="7" t="n">
        <v>2</v>
      </c>
      <c r="I959" s="7" t="n">
        <v>3</v>
      </c>
      <c r="J959" s="7" t="s">
        <v>115</v>
      </c>
      <c r="K959" s="7" t="n">
        <v>2</v>
      </c>
      <c r="L959" s="7" t="n">
        <v>3</v>
      </c>
      <c r="M959" s="7" t="s">
        <v>116</v>
      </c>
      <c r="N959" s="7" t="n">
        <v>2</v>
      </c>
      <c r="O959" s="7" t="n">
        <v>3</v>
      </c>
      <c r="P959" s="7" t="s">
        <v>117</v>
      </c>
      <c r="Q959" s="7" t="n">
        <v>2</v>
      </c>
      <c r="R959" s="7" t="n">
        <v>3</v>
      </c>
      <c r="S959" s="7" t="s">
        <v>118</v>
      </c>
      <c r="T959" s="7" t="n">
        <v>2</v>
      </c>
      <c r="U959" s="7" t="n">
        <v>0</v>
      </c>
    </row>
    <row r="960" spans="1:9">
      <c r="A960" t="s">
        <v>4</v>
      </c>
      <c r="B960" s="4" t="s">
        <v>5</v>
      </c>
    </row>
    <row r="961" spans="1:21">
      <c r="A961" t="n">
        <v>7931</v>
      </c>
      <c r="B961" s="23" t="n">
        <v>28</v>
      </c>
    </row>
    <row r="962" spans="1:21">
      <c r="A962" t="s">
        <v>4</v>
      </c>
      <c r="B962" s="4" t="s">
        <v>5</v>
      </c>
      <c r="C962" s="4" t="s">
        <v>7</v>
      </c>
      <c r="D962" s="4" t="s">
        <v>11</v>
      </c>
      <c r="E962" s="4" t="s">
        <v>8</v>
      </c>
    </row>
    <row r="963" spans="1:21">
      <c r="A963" t="n">
        <v>7932</v>
      </c>
      <c r="B963" s="30" t="n">
        <v>51</v>
      </c>
      <c r="C963" s="7" t="n">
        <v>4</v>
      </c>
      <c r="D963" s="7" t="n">
        <v>0</v>
      </c>
      <c r="E963" s="7" t="s">
        <v>119</v>
      </c>
    </row>
    <row r="964" spans="1:21">
      <c r="A964" t="s">
        <v>4</v>
      </c>
      <c r="B964" s="4" t="s">
        <v>5</v>
      </c>
      <c r="C964" s="4" t="s">
        <v>11</v>
      </c>
    </row>
    <row r="965" spans="1:21">
      <c r="A965" t="n">
        <v>7946</v>
      </c>
      <c r="B965" s="25" t="n">
        <v>16</v>
      </c>
      <c r="C965" s="7" t="n">
        <v>0</v>
      </c>
    </row>
    <row r="966" spans="1:21">
      <c r="A966" t="s">
        <v>4</v>
      </c>
      <c r="B966" s="4" t="s">
        <v>5</v>
      </c>
      <c r="C966" s="4" t="s">
        <v>11</v>
      </c>
      <c r="D966" s="4" t="s">
        <v>34</v>
      </c>
      <c r="E966" s="4" t="s">
        <v>7</v>
      </c>
      <c r="F966" s="4" t="s">
        <v>7</v>
      </c>
    </row>
    <row r="967" spans="1:21">
      <c r="A967" t="n">
        <v>7949</v>
      </c>
      <c r="B967" s="31" t="n">
        <v>26</v>
      </c>
      <c r="C967" s="7" t="n">
        <v>0</v>
      </c>
      <c r="D967" s="7" t="s">
        <v>120</v>
      </c>
      <c r="E967" s="7" t="n">
        <v>2</v>
      </c>
      <c r="F967" s="7" t="n">
        <v>0</v>
      </c>
    </row>
    <row r="968" spans="1:21">
      <c r="A968" t="s">
        <v>4</v>
      </c>
      <c r="B968" s="4" t="s">
        <v>5</v>
      </c>
    </row>
    <row r="969" spans="1:21">
      <c r="A969" t="n">
        <v>8021</v>
      </c>
      <c r="B969" s="23" t="n">
        <v>28</v>
      </c>
    </row>
    <row r="970" spans="1:21">
      <c r="A970" t="s">
        <v>4</v>
      </c>
      <c r="B970" s="4" t="s">
        <v>5</v>
      </c>
      <c r="C970" s="4" t="s">
        <v>11</v>
      </c>
      <c r="D970" s="4" t="s">
        <v>7</v>
      </c>
      <c r="E970" s="4" t="s">
        <v>7</v>
      </c>
      <c r="F970" s="4" t="s">
        <v>8</v>
      </c>
    </row>
    <row r="971" spans="1:21">
      <c r="A971" t="n">
        <v>8022</v>
      </c>
      <c r="B971" s="43" t="n">
        <v>20</v>
      </c>
      <c r="C971" s="7" t="n">
        <v>105</v>
      </c>
      <c r="D971" s="7" t="n">
        <v>2</v>
      </c>
      <c r="E971" s="7" t="n">
        <v>10</v>
      </c>
      <c r="F971" s="7" t="s">
        <v>109</v>
      </c>
    </row>
    <row r="972" spans="1:21">
      <c r="A972" t="s">
        <v>4</v>
      </c>
      <c r="B972" s="4" t="s">
        <v>5</v>
      </c>
      <c r="C972" s="4" t="s">
        <v>7</v>
      </c>
      <c r="D972" s="4" t="s">
        <v>11</v>
      </c>
      <c r="E972" s="4" t="s">
        <v>8</v>
      </c>
    </row>
    <row r="973" spans="1:21">
      <c r="A973" t="n">
        <v>8043</v>
      </c>
      <c r="B973" s="30" t="n">
        <v>51</v>
      </c>
      <c r="C973" s="7" t="n">
        <v>4</v>
      </c>
      <c r="D973" s="7" t="n">
        <v>105</v>
      </c>
      <c r="E973" s="7" t="s">
        <v>121</v>
      </c>
    </row>
    <row r="974" spans="1:21">
      <c r="A974" t="s">
        <v>4</v>
      </c>
      <c r="B974" s="4" t="s">
        <v>5</v>
      </c>
      <c r="C974" s="4" t="s">
        <v>11</v>
      </c>
    </row>
    <row r="975" spans="1:21">
      <c r="A975" t="n">
        <v>8057</v>
      </c>
      <c r="B975" s="25" t="n">
        <v>16</v>
      </c>
      <c r="C975" s="7" t="n">
        <v>0</v>
      </c>
    </row>
    <row r="976" spans="1:21">
      <c r="A976" t="s">
        <v>4</v>
      </c>
      <c r="B976" s="4" t="s">
        <v>5</v>
      </c>
      <c r="C976" s="4" t="s">
        <v>11</v>
      </c>
      <c r="D976" s="4" t="s">
        <v>34</v>
      </c>
      <c r="E976" s="4" t="s">
        <v>7</v>
      </c>
      <c r="F976" s="4" t="s">
        <v>7</v>
      </c>
      <c r="G976" s="4" t="s">
        <v>34</v>
      </c>
      <c r="H976" s="4" t="s">
        <v>7</v>
      </c>
      <c r="I976" s="4" t="s">
        <v>7</v>
      </c>
      <c r="J976" s="4" t="s">
        <v>34</v>
      </c>
      <c r="K976" s="4" t="s">
        <v>7</v>
      </c>
      <c r="L976" s="4" t="s">
        <v>7</v>
      </c>
    </row>
    <row r="977" spans="1:12">
      <c r="A977" t="n">
        <v>8060</v>
      </c>
      <c r="B977" s="31" t="n">
        <v>26</v>
      </c>
      <c r="C977" s="7" t="n">
        <v>105</v>
      </c>
      <c r="D977" s="7" t="s">
        <v>122</v>
      </c>
      <c r="E977" s="7" t="n">
        <v>2</v>
      </c>
      <c r="F977" s="7" t="n">
        <v>3</v>
      </c>
      <c r="G977" s="7" t="s">
        <v>123</v>
      </c>
      <c r="H977" s="7" t="n">
        <v>2</v>
      </c>
      <c r="I977" s="7" t="n">
        <v>3</v>
      </c>
      <c r="J977" s="7" t="s">
        <v>124</v>
      </c>
      <c r="K977" s="7" t="n">
        <v>2</v>
      </c>
      <c r="L977" s="7" t="n">
        <v>0</v>
      </c>
    </row>
    <row r="978" spans="1:12">
      <c r="A978" t="s">
        <v>4</v>
      </c>
      <c r="B978" s="4" t="s">
        <v>5</v>
      </c>
    </row>
    <row r="979" spans="1:12">
      <c r="A979" t="n">
        <v>8313</v>
      </c>
      <c r="B979" s="23" t="n">
        <v>28</v>
      </c>
    </row>
    <row r="980" spans="1:12">
      <c r="A980" t="s">
        <v>4</v>
      </c>
      <c r="B980" s="4" t="s">
        <v>5</v>
      </c>
      <c r="C980" s="4" t="s">
        <v>7</v>
      </c>
      <c r="D980" s="4" t="s">
        <v>11</v>
      </c>
      <c r="E980" s="4" t="s">
        <v>8</v>
      </c>
    </row>
    <row r="981" spans="1:12">
      <c r="A981" t="n">
        <v>8314</v>
      </c>
      <c r="B981" s="30" t="n">
        <v>51</v>
      </c>
      <c r="C981" s="7" t="n">
        <v>4</v>
      </c>
      <c r="D981" s="7" t="n">
        <v>0</v>
      </c>
      <c r="E981" s="7" t="s">
        <v>119</v>
      </c>
    </row>
    <row r="982" spans="1:12">
      <c r="A982" t="s">
        <v>4</v>
      </c>
      <c r="B982" s="4" t="s">
        <v>5</v>
      </c>
      <c r="C982" s="4" t="s">
        <v>11</v>
      </c>
    </row>
    <row r="983" spans="1:12">
      <c r="A983" t="n">
        <v>8328</v>
      </c>
      <c r="B983" s="25" t="n">
        <v>16</v>
      </c>
      <c r="C983" s="7" t="n">
        <v>0</v>
      </c>
    </row>
    <row r="984" spans="1:12">
      <c r="A984" t="s">
        <v>4</v>
      </c>
      <c r="B984" s="4" t="s">
        <v>5</v>
      </c>
      <c r="C984" s="4" t="s">
        <v>11</v>
      </c>
      <c r="D984" s="4" t="s">
        <v>34</v>
      </c>
      <c r="E984" s="4" t="s">
        <v>7</v>
      </c>
      <c r="F984" s="4" t="s">
        <v>7</v>
      </c>
      <c r="G984" s="4" t="s">
        <v>34</v>
      </c>
      <c r="H984" s="4" t="s">
        <v>7</v>
      </c>
      <c r="I984" s="4" t="s">
        <v>7</v>
      </c>
    </row>
    <row r="985" spans="1:12">
      <c r="A985" t="n">
        <v>8331</v>
      </c>
      <c r="B985" s="31" t="n">
        <v>26</v>
      </c>
      <c r="C985" s="7" t="n">
        <v>0</v>
      </c>
      <c r="D985" s="7" t="s">
        <v>125</v>
      </c>
      <c r="E985" s="7" t="n">
        <v>2</v>
      </c>
      <c r="F985" s="7" t="n">
        <v>3</v>
      </c>
      <c r="G985" s="7" t="s">
        <v>126</v>
      </c>
      <c r="H985" s="7" t="n">
        <v>2</v>
      </c>
      <c r="I985" s="7" t="n">
        <v>0</v>
      </c>
    </row>
    <row r="986" spans="1:12">
      <c r="A986" t="s">
        <v>4</v>
      </c>
      <c r="B986" s="4" t="s">
        <v>5</v>
      </c>
    </row>
    <row r="987" spans="1:12">
      <c r="A987" t="n">
        <v>8400</v>
      </c>
      <c r="B987" s="23" t="n">
        <v>28</v>
      </c>
    </row>
    <row r="988" spans="1:12">
      <c r="A988" t="s">
        <v>4</v>
      </c>
      <c r="B988" s="4" t="s">
        <v>5</v>
      </c>
      <c r="C988" s="4" t="s">
        <v>11</v>
      </c>
      <c r="D988" s="4" t="s">
        <v>7</v>
      </c>
      <c r="E988" s="4" t="s">
        <v>8</v>
      </c>
      <c r="F988" s="4" t="s">
        <v>13</v>
      </c>
      <c r="G988" s="4" t="s">
        <v>13</v>
      </c>
      <c r="H988" s="4" t="s">
        <v>13</v>
      </c>
    </row>
    <row r="989" spans="1:12">
      <c r="A989" t="n">
        <v>8401</v>
      </c>
      <c r="B989" s="39" t="n">
        <v>48</v>
      </c>
      <c r="C989" s="7" t="n">
        <v>105</v>
      </c>
      <c r="D989" s="7" t="n">
        <v>0</v>
      </c>
      <c r="E989" s="7" t="s">
        <v>67</v>
      </c>
      <c r="F989" s="7" t="n">
        <v>-1</v>
      </c>
      <c r="G989" s="7" t="n">
        <v>1.39999997615814</v>
      </c>
      <c r="H989" s="7" t="n">
        <v>2.80259692864963e-45</v>
      </c>
    </row>
    <row r="990" spans="1:12">
      <c r="A990" t="s">
        <v>4</v>
      </c>
      <c r="B990" s="4" t="s">
        <v>5</v>
      </c>
      <c r="C990" s="4" t="s">
        <v>7</v>
      </c>
      <c r="D990" s="4" t="s">
        <v>11</v>
      </c>
      <c r="E990" s="4" t="s">
        <v>8</v>
      </c>
    </row>
    <row r="991" spans="1:12">
      <c r="A991" t="n">
        <v>8429</v>
      </c>
      <c r="B991" s="30" t="n">
        <v>51</v>
      </c>
      <c r="C991" s="7" t="n">
        <v>4</v>
      </c>
      <c r="D991" s="7" t="n">
        <v>105</v>
      </c>
      <c r="E991" s="7" t="s">
        <v>110</v>
      </c>
    </row>
    <row r="992" spans="1:12">
      <c r="A992" t="s">
        <v>4</v>
      </c>
      <c r="B992" s="4" t="s">
        <v>5</v>
      </c>
      <c r="C992" s="4" t="s">
        <v>11</v>
      </c>
    </row>
    <row r="993" spans="1:12">
      <c r="A993" t="n">
        <v>8442</v>
      </c>
      <c r="B993" s="25" t="n">
        <v>16</v>
      </c>
      <c r="C993" s="7" t="n">
        <v>0</v>
      </c>
    </row>
    <row r="994" spans="1:12">
      <c r="A994" t="s">
        <v>4</v>
      </c>
      <c r="B994" s="4" t="s">
        <v>5</v>
      </c>
      <c r="C994" s="4" t="s">
        <v>11</v>
      </c>
      <c r="D994" s="4" t="s">
        <v>34</v>
      </c>
      <c r="E994" s="4" t="s">
        <v>7</v>
      </c>
      <c r="F994" s="4" t="s">
        <v>7</v>
      </c>
    </row>
    <row r="995" spans="1:12">
      <c r="A995" t="n">
        <v>8445</v>
      </c>
      <c r="B995" s="31" t="n">
        <v>26</v>
      </c>
      <c r="C995" s="7" t="n">
        <v>105</v>
      </c>
      <c r="D995" s="7" t="s">
        <v>127</v>
      </c>
      <c r="E995" s="7" t="n">
        <v>2</v>
      </c>
      <c r="F995" s="7" t="n">
        <v>0</v>
      </c>
    </row>
    <row r="996" spans="1:12">
      <c r="A996" t="s">
        <v>4</v>
      </c>
      <c r="B996" s="4" t="s">
        <v>5</v>
      </c>
    </row>
    <row r="997" spans="1:12">
      <c r="A997" t="n">
        <v>8493</v>
      </c>
      <c r="B997" s="23" t="n">
        <v>28</v>
      </c>
    </row>
    <row r="998" spans="1:12">
      <c r="A998" t="s">
        <v>4</v>
      </c>
      <c r="B998" s="4" t="s">
        <v>5</v>
      </c>
      <c r="C998" s="4" t="s">
        <v>7</v>
      </c>
      <c r="D998" s="4" t="s">
        <v>11</v>
      </c>
      <c r="E998" s="4" t="s">
        <v>7</v>
      </c>
      <c r="F998" s="4" t="s">
        <v>11</v>
      </c>
      <c r="G998" s="4" t="s">
        <v>7</v>
      </c>
      <c r="H998" s="4" t="s">
        <v>7</v>
      </c>
      <c r="I998" s="4" t="s">
        <v>11</v>
      </c>
      <c r="J998" s="4" t="s">
        <v>7</v>
      </c>
      <c r="K998" s="4" t="s">
        <v>7</v>
      </c>
      <c r="L998" s="4" t="s">
        <v>11</v>
      </c>
      <c r="M998" s="4" t="s">
        <v>7</v>
      </c>
      <c r="N998" s="4" t="s">
        <v>7</v>
      </c>
      <c r="O998" s="4" t="s">
        <v>12</v>
      </c>
    </row>
    <row r="999" spans="1:12">
      <c r="A999" t="n">
        <v>8494</v>
      </c>
      <c r="B999" s="11" t="n">
        <v>5</v>
      </c>
      <c r="C999" s="7" t="n">
        <v>30</v>
      </c>
      <c r="D999" s="7" t="n">
        <v>10962</v>
      </c>
      <c r="E999" s="7" t="n">
        <v>30</v>
      </c>
      <c r="F999" s="7" t="n">
        <v>10928</v>
      </c>
      <c r="G999" s="7" t="n">
        <v>9</v>
      </c>
      <c r="H999" s="7" t="n">
        <v>30</v>
      </c>
      <c r="I999" s="7" t="n">
        <v>10929</v>
      </c>
      <c r="J999" s="7" t="n">
        <v>9</v>
      </c>
      <c r="K999" s="7" t="n">
        <v>30</v>
      </c>
      <c r="L999" s="7" t="n">
        <v>10931</v>
      </c>
      <c r="M999" s="7" t="n">
        <v>9</v>
      </c>
      <c r="N999" s="7" t="n">
        <v>1</v>
      </c>
      <c r="O999" s="12" t="n">
        <f t="normal" ca="1">A1011</f>
        <v>0</v>
      </c>
    </row>
    <row r="1000" spans="1:12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8</v>
      </c>
    </row>
    <row r="1001" spans="1:12">
      <c r="A1001" t="n">
        <v>8515</v>
      </c>
      <c r="B1001" s="30" t="n">
        <v>51</v>
      </c>
      <c r="C1001" s="7" t="n">
        <v>4</v>
      </c>
      <c r="D1001" s="7" t="n">
        <v>0</v>
      </c>
      <c r="E1001" s="7" t="s">
        <v>128</v>
      </c>
    </row>
    <row r="1002" spans="1:12">
      <c r="A1002" t="s">
        <v>4</v>
      </c>
      <c r="B1002" s="4" t="s">
        <v>5</v>
      </c>
      <c r="C1002" s="4" t="s">
        <v>11</v>
      </c>
    </row>
    <row r="1003" spans="1:12">
      <c r="A1003" t="n">
        <v>8529</v>
      </c>
      <c r="B1003" s="25" t="n">
        <v>16</v>
      </c>
      <c r="C1003" s="7" t="n">
        <v>0</v>
      </c>
    </row>
    <row r="1004" spans="1:12">
      <c r="A1004" t="s">
        <v>4</v>
      </c>
      <c r="B1004" s="4" t="s">
        <v>5</v>
      </c>
      <c r="C1004" s="4" t="s">
        <v>11</v>
      </c>
      <c r="D1004" s="4" t="s">
        <v>34</v>
      </c>
      <c r="E1004" s="4" t="s">
        <v>7</v>
      </c>
      <c r="F1004" s="4" t="s">
        <v>7</v>
      </c>
    </row>
    <row r="1005" spans="1:12">
      <c r="A1005" t="n">
        <v>8532</v>
      </c>
      <c r="B1005" s="31" t="n">
        <v>26</v>
      </c>
      <c r="C1005" s="7" t="n">
        <v>0</v>
      </c>
      <c r="D1005" s="7" t="s">
        <v>129</v>
      </c>
      <c r="E1005" s="7" t="n">
        <v>2</v>
      </c>
      <c r="F1005" s="7" t="n">
        <v>0</v>
      </c>
    </row>
    <row r="1006" spans="1:12">
      <c r="A1006" t="s">
        <v>4</v>
      </c>
      <c r="B1006" s="4" t="s">
        <v>5</v>
      </c>
    </row>
    <row r="1007" spans="1:12">
      <c r="A1007" t="n">
        <v>8612</v>
      </c>
      <c r="B1007" s="23" t="n">
        <v>28</v>
      </c>
    </row>
    <row r="1008" spans="1:12">
      <c r="A1008" t="s">
        <v>4</v>
      </c>
      <c r="B1008" s="4" t="s">
        <v>5</v>
      </c>
      <c r="C1008" s="4" t="s">
        <v>11</v>
      </c>
    </row>
    <row r="1009" spans="1:15">
      <c r="A1009" t="n">
        <v>8613</v>
      </c>
      <c r="B1009" s="10" t="n">
        <v>12</v>
      </c>
      <c r="C1009" s="7" t="n">
        <v>10949</v>
      </c>
    </row>
    <row r="1010" spans="1:15">
      <c r="A1010" t="s">
        <v>4</v>
      </c>
      <c r="B1010" s="4" t="s">
        <v>5</v>
      </c>
      <c r="C1010" s="4" t="s">
        <v>11</v>
      </c>
      <c r="D1010" s="4" t="s">
        <v>7</v>
      </c>
    </row>
    <row r="1011" spans="1:15">
      <c r="A1011" t="n">
        <v>8616</v>
      </c>
      <c r="B1011" s="33" t="n">
        <v>89</v>
      </c>
      <c r="C1011" s="7" t="n">
        <v>65533</v>
      </c>
      <c r="D1011" s="7" t="n">
        <v>1</v>
      </c>
    </row>
    <row r="1012" spans="1:15">
      <c r="A1012" t="s">
        <v>4</v>
      </c>
      <c r="B1012" s="4" t="s">
        <v>5</v>
      </c>
      <c r="C1012" s="4" t="s">
        <v>7</v>
      </c>
      <c r="D1012" s="4" t="s">
        <v>11</v>
      </c>
      <c r="E1012" s="4" t="s">
        <v>13</v>
      </c>
    </row>
    <row r="1013" spans="1:15">
      <c r="A1013" t="n">
        <v>8620</v>
      </c>
      <c r="B1013" s="28" t="n">
        <v>58</v>
      </c>
      <c r="C1013" s="7" t="n">
        <v>0</v>
      </c>
      <c r="D1013" s="7" t="n">
        <v>1000</v>
      </c>
      <c r="E1013" s="7" t="n">
        <v>1</v>
      </c>
    </row>
    <row r="1014" spans="1:15">
      <c r="A1014" t="s">
        <v>4</v>
      </c>
      <c r="B1014" s="4" t="s">
        <v>5</v>
      </c>
      <c r="C1014" s="4" t="s">
        <v>7</v>
      </c>
      <c r="D1014" s="4" t="s">
        <v>11</v>
      </c>
    </row>
    <row r="1015" spans="1:15">
      <c r="A1015" t="n">
        <v>8628</v>
      </c>
      <c r="B1015" s="28" t="n">
        <v>58</v>
      </c>
      <c r="C1015" s="7" t="n">
        <v>255</v>
      </c>
      <c r="D1015" s="7" t="n">
        <v>0</v>
      </c>
    </row>
    <row r="1016" spans="1:15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7</v>
      </c>
    </row>
    <row r="1017" spans="1:15">
      <c r="A1017" t="n">
        <v>8632</v>
      </c>
      <c r="B1017" s="38" t="n">
        <v>36</v>
      </c>
      <c r="C1017" s="7" t="n">
        <v>9</v>
      </c>
      <c r="D1017" s="7" t="n">
        <v>105</v>
      </c>
      <c r="E1017" s="7" t="n">
        <v>0</v>
      </c>
    </row>
    <row r="1018" spans="1:15">
      <c r="A1018" t="s">
        <v>4</v>
      </c>
      <c r="B1018" s="4" t="s">
        <v>5</v>
      </c>
      <c r="C1018" s="4" t="s">
        <v>7</v>
      </c>
      <c r="D1018" s="4" t="s">
        <v>11</v>
      </c>
      <c r="E1018" s="4" t="s">
        <v>7</v>
      </c>
    </row>
    <row r="1019" spans="1:15">
      <c r="A1019" t="n">
        <v>8637</v>
      </c>
      <c r="B1019" s="38" t="n">
        <v>36</v>
      </c>
      <c r="C1019" s="7" t="n">
        <v>9</v>
      </c>
      <c r="D1019" s="7" t="n">
        <v>0</v>
      </c>
      <c r="E1019" s="7" t="n">
        <v>0</v>
      </c>
    </row>
    <row r="1020" spans="1:15">
      <c r="A1020" t="s">
        <v>4</v>
      </c>
      <c r="B1020" s="4" t="s">
        <v>5</v>
      </c>
      <c r="C1020" s="4" t="s">
        <v>11</v>
      </c>
    </row>
    <row r="1021" spans="1:15">
      <c r="A1021" t="n">
        <v>8642</v>
      </c>
      <c r="B1021" s="10" t="n">
        <v>12</v>
      </c>
      <c r="C1021" s="7" t="n">
        <v>10930</v>
      </c>
    </row>
    <row r="1022" spans="1:15">
      <c r="A1022" t="s">
        <v>4</v>
      </c>
      <c r="B1022" s="4" t="s">
        <v>5</v>
      </c>
      <c r="C1022" s="4" t="s">
        <v>11</v>
      </c>
    </row>
    <row r="1023" spans="1:15">
      <c r="A1023" t="n">
        <v>8645</v>
      </c>
      <c r="B1023" s="10" t="n">
        <v>12</v>
      </c>
      <c r="C1023" s="7" t="n">
        <v>7251</v>
      </c>
    </row>
    <row r="1024" spans="1:15">
      <c r="A1024" t="s">
        <v>4</v>
      </c>
      <c r="B1024" s="4" t="s">
        <v>5</v>
      </c>
      <c r="C1024" s="4" t="s">
        <v>11</v>
      </c>
      <c r="D1024" s="4" t="s">
        <v>7</v>
      </c>
      <c r="E1024" s="4" t="s">
        <v>11</v>
      </c>
    </row>
    <row r="1025" spans="1:5">
      <c r="A1025" t="n">
        <v>8648</v>
      </c>
      <c r="B1025" s="52" t="n">
        <v>104</v>
      </c>
      <c r="C1025" s="7" t="n">
        <v>35</v>
      </c>
      <c r="D1025" s="7" t="n">
        <v>1</v>
      </c>
      <c r="E1025" s="7" t="n">
        <v>4</v>
      </c>
    </row>
    <row r="1026" spans="1:5">
      <c r="A1026" t="s">
        <v>4</v>
      </c>
      <c r="B1026" s="4" t="s">
        <v>5</v>
      </c>
    </row>
    <row r="1027" spans="1:5">
      <c r="A1027" t="n">
        <v>8654</v>
      </c>
      <c r="B1027" s="5" t="n">
        <v>1</v>
      </c>
    </row>
    <row r="1028" spans="1:5">
      <c r="A1028" t="s">
        <v>4</v>
      </c>
      <c r="B1028" s="4" t="s">
        <v>5</v>
      </c>
      <c r="C1028" s="4" t="s">
        <v>7</v>
      </c>
      <c r="D1028" s="4" t="s">
        <v>11</v>
      </c>
      <c r="E1028" s="4" t="s">
        <v>7</v>
      </c>
      <c r="F1028" s="4" t="s">
        <v>12</v>
      </c>
    </row>
    <row r="1029" spans="1:5">
      <c r="A1029" t="n">
        <v>8655</v>
      </c>
      <c r="B1029" s="11" t="n">
        <v>5</v>
      </c>
      <c r="C1029" s="7" t="n">
        <v>30</v>
      </c>
      <c r="D1029" s="7" t="n">
        <v>10949</v>
      </c>
      <c r="E1029" s="7" t="n">
        <v>1</v>
      </c>
      <c r="F1029" s="12" t="n">
        <f t="normal" ca="1">A1035</f>
        <v>0</v>
      </c>
    </row>
    <row r="1030" spans="1:5">
      <c r="A1030" t="s">
        <v>4</v>
      </c>
      <c r="B1030" s="4" t="s">
        <v>5</v>
      </c>
      <c r="C1030" s="4" t="s">
        <v>11</v>
      </c>
      <c r="D1030" s="4" t="s">
        <v>7</v>
      </c>
      <c r="E1030" s="4" t="s">
        <v>11</v>
      </c>
    </row>
    <row r="1031" spans="1:5">
      <c r="A1031" t="n">
        <v>8664</v>
      </c>
      <c r="B1031" s="52" t="n">
        <v>104</v>
      </c>
      <c r="C1031" s="7" t="n">
        <v>35</v>
      </c>
      <c r="D1031" s="7" t="n">
        <v>1</v>
      </c>
      <c r="E1031" s="7" t="n">
        <v>6</v>
      </c>
    </row>
    <row r="1032" spans="1:5">
      <c r="A1032" t="s">
        <v>4</v>
      </c>
      <c r="B1032" s="4" t="s">
        <v>5</v>
      </c>
    </row>
    <row r="1033" spans="1:5">
      <c r="A1033" t="n">
        <v>8670</v>
      </c>
      <c r="B1033" s="5" t="n">
        <v>1</v>
      </c>
    </row>
    <row r="1034" spans="1:5">
      <c r="A1034" t="s">
        <v>4</v>
      </c>
      <c r="B1034" s="4" t="s">
        <v>5</v>
      </c>
      <c r="C1034" s="4" t="s">
        <v>11</v>
      </c>
      <c r="D1034" s="4" t="s">
        <v>11</v>
      </c>
      <c r="E1034" s="4" t="s">
        <v>11</v>
      </c>
    </row>
    <row r="1035" spans="1:5">
      <c r="A1035" t="n">
        <v>8671</v>
      </c>
      <c r="B1035" s="50" t="n">
        <v>61</v>
      </c>
      <c r="C1035" s="7" t="n">
        <v>61456</v>
      </c>
      <c r="D1035" s="7" t="n">
        <v>65533</v>
      </c>
      <c r="E1035" s="7" t="n">
        <v>1000</v>
      </c>
    </row>
    <row r="1036" spans="1:5">
      <c r="A1036" t="s">
        <v>4</v>
      </c>
      <c r="B1036" s="4" t="s">
        <v>5</v>
      </c>
      <c r="C1036" s="4" t="s">
        <v>11</v>
      </c>
      <c r="D1036" s="4" t="s">
        <v>11</v>
      </c>
      <c r="E1036" s="4" t="s">
        <v>11</v>
      </c>
    </row>
    <row r="1037" spans="1:5">
      <c r="A1037" t="n">
        <v>8678</v>
      </c>
      <c r="B1037" s="50" t="n">
        <v>61</v>
      </c>
      <c r="C1037" s="7" t="n">
        <v>105</v>
      </c>
      <c r="D1037" s="7" t="n">
        <v>65533</v>
      </c>
      <c r="E1037" s="7" t="n">
        <v>1000</v>
      </c>
    </row>
    <row r="1038" spans="1:5">
      <c r="A1038" t="s">
        <v>4</v>
      </c>
      <c r="B1038" s="4" t="s">
        <v>5</v>
      </c>
      <c r="C1038" s="4" t="s">
        <v>11</v>
      </c>
      <c r="D1038" s="4" t="s">
        <v>13</v>
      </c>
      <c r="E1038" s="4" t="s">
        <v>13</v>
      </c>
      <c r="F1038" s="4" t="s">
        <v>13</v>
      </c>
      <c r="G1038" s="4" t="s">
        <v>13</v>
      </c>
    </row>
    <row r="1039" spans="1:5">
      <c r="A1039" t="n">
        <v>8685</v>
      </c>
      <c r="B1039" s="36" t="n">
        <v>46</v>
      </c>
      <c r="C1039" s="7" t="n">
        <v>61456</v>
      </c>
      <c r="D1039" s="7" t="n">
        <v>23.8099994659424</v>
      </c>
      <c r="E1039" s="7" t="n">
        <v>0</v>
      </c>
      <c r="F1039" s="7" t="n">
        <v>6.80999994277954</v>
      </c>
      <c r="G1039" s="7" t="n">
        <v>308.399993896484</v>
      </c>
    </row>
    <row r="1040" spans="1:5">
      <c r="A1040" t="s">
        <v>4</v>
      </c>
      <c r="B1040" s="4" t="s">
        <v>5</v>
      </c>
      <c r="C1040" s="4" t="s">
        <v>7</v>
      </c>
      <c r="D1040" s="4" t="s">
        <v>7</v>
      </c>
      <c r="E1040" s="4" t="s">
        <v>13</v>
      </c>
      <c r="F1040" s="4" t="s">
        <v>13</v>
      </c>
      <c r="G1040" s="4" t="s">
        <v>13</v>
      </c>
      <c r="H1040" s="4" t="s">
        <v>11</v>
      </c>
      <c r="I1040" s="4" t="s">
        <v>7</v>
      </c>
    </row>
    <row r="1041" spans="1:9">
      <c r="A1041" t="n">
        <v>8704</v>
      </c>
      <c r="B1041" s="51" t="n">
        <v>45</v>
      </c>
      <c r="C1041" s="7" t="n">
        <v>4</v>
      </c>
      <c r="D1041" s="7" t="n">
        <v>3</v>
      </c>
      <c r="E1041" s="7" t="n">
        <v>7</v>
      </c>
      <c r="F1041" s="7" t="n">
        <v>308.399993896484</v>
      </c>
      <c r="G1041" s="7" t="n">
        <v>0</v>
      </c>
      <c r="H1041" s="7" t="n">
        <v>0</v>
      </c>
      <c r="I1041" s="7" t="n">
        <v>0</v>
      </c>
    </row>
    <row r="1042" spans="1:9">
      <c r="A1042" t="s">
        <v>4</v>
      </c>
      <c r="B1042" s="4" t="s">
        <v>5</v>
      </c>
      <c r="C1042" s="4" t="s">
        <v>7</v>
      </c>
      <c r="D1042" s="4" t="s">
        <v>8</v>
      </c>
    </row>
    <row r="1043" spans="1:9">
      <c r="A1043" t="n">
        <v>8722</v>
      </c>
      <c r="B1043" s="6" t="n">
        <v>2</v>
      </c>
      <c r="C1043" s="7" t="n">
        <v>10</v>
      </c>
      <c r="D1043" s="7" t="s">
        <v>130</v>
      </c>
    </row>
    <row r="1044" spans="1:9">
      <c r="A1044" t="s">
        <v>4</v>
      </c>
      <c r="B1044" s="4" t="s">
        <v>5</v>
      </c>
      <c r="C1044" s="4" t="s">
        <v>11</v>
      </c>
    </row>
    <row r="1045" spans="1:9">
      <c r="A1045" t="n">
        <v>8737</v>
      </c>
      <c r="B1045" s="25" t="n">
        <v>16</v>
      </c>
      <c r="C1045" s="7" t="n">
        <v>0</v>
      </c>
    </row>
    <row r="1046" spans="1:9">
      <c r="A1046" t="s">
        <v>4</v>
      </c>
      <c r="B1046" s="4" t="s">
        <v>5</v>
      </c>
      <c r="C1046" s="4" t="s">
        <v>7</v>
      </c>
      <c r="D1046" s="4" t="s">
        <v>11</v>
      </c>
    </row>
    <row r="1047" spans="1:9">
      <c r="A1047" t="n">
        <v>8740</v>
      </c>
      <c r="B1047" s="28" t="n">
        <v>58</v>
      </c>
      <c r="C1047" s="7" t="n">
        <v>105</v>
      </c>
      <c r="D1047" s="7" t="n">
        <v>300</v>
      </c>
    </row>
    <row r="1048" spans="1:9">
      <c r="A1048" t="s">
        <v>4</v>
      </c>
      <c r="B1048" s="4" t="s">
        <v>5</v>
      </c>
      <c r="C1048" s="4" t="s">
        <v>13</v>
      </c>
      <c r="D1048" s="4" t="s">
        <v>11</v>
      </c>
    </row>
    <row r="1049" spans="1:9">
      <c r="A1049" t="n">
        <v>8744</v>
      </c>
      <c r="B1049" s="29" t="n">
        <v>103</v>
      </c>
      <c r="C1049" s="7" t="n">
        <v>1</v>
      </c>
      <c r="D1049" s="7" t="n">
        <v>300</v>
      </c>
    </row>
    <row r="1050" spans="1:9">
      <c r="A1050" t="s">
        <v>4</v>
      </c>
      <c r="B1050" s="4" t="s">
        <v>5</v>
      </c>
      <c r="C1050" s="4" t="s">
        <v>7</v>
      </c>
      <c r="D1050" s="4" t="s">
        <v>11</v>
      </c>
    </row>
    <row r="1051" spans="1:9">
      <c r="A1051" t="n">
        <v>8751</v>
      </c>
      <c r="B1051" s="48" t="n">
        <v>72</v>
      </c>
      <c r="C1051" s="7" t="n">
        <v>4</v>
      </c>
      <c r="D1051" s="7" t="n">
        <v>0</v>
      </c>
    </row>
    <row r="1052" spans="1:9">
      <c r="A1052" t="s">
        <v>4</v>
      </c>
      <c r="B1052" s="4" t="s">
        <v>5</v>
      </c>
      <c r="C1052" s="4" t="s">
        <v>14</v>
      </c>
    </row>
    <row r="1053" spans="1:9">
      <c r="A1053" t="n">
        <v>8755</v>
      </c>
      <c r="B1053" s="32" t="n">
        <v>15</v>
      </c>
      <c r="C1053" s="7" t="n">
        <v>1073741824</v>
      </c>
    </row>
    <row r="1054" spans="1:9">
      <c r="A1054" t="s">
        <v>4</v>
      </c>
      <c r="B1054" s="4" t="s">
        <v>5</v>
      </c>
      <c r="C1054" s="4" t="s">
        <v>7</v>
      </c>
    </row>
    <row r="1055" spans="1:9">
      <c r="A1055" t="n">
        <v>8760</v>
      </c>
      <c r="B1055" s="47" t="n">
        <v>64</v>
      </c>
      <c r="C1055" s="7" t="n">
        <v>3</v>
      </c>
    </row>
    <row r="1056" spans="1:9">
      <c r="A1056" t="s">
        <v>4</v>
      </c>
      <c r="B1056" s="4" t="s">
        <v>5</v>
      </c>
      <c r="C1056" s="4" t="s">
        <v>7</v>
      </c>
    </row>
    <row r="1057" spans="1:9">
      <c r="A1057" t="n">
        <v>8762</v>
      </c>
      <c r="B1057" s="46" t="n">
        <v>74</v>
      </c>
      <c r="C1057" s="7" t="n">
        <v>67</v>
      </c>
    </row>
    <row r="1058" spans="1:9">
      <c r="A1058" t="s">
        <v>4</v>
      </c>
      <c r="B1058" s="4" t="s">
        <v>5</v>
      </c>
      <c r="C1058" s="4" t="s">
        <v>7</v>
      </c>
      <c r="D1058" s="4" t="s">
        <v>7</v>
      </c>
      <c r="E1058" s="4" t="s">
        <v>11</v>
      </c>
    </row>
    <row r="1059" spans="1:9">
      <c r="A1059" t="n">
        <v>8764</v>
      </c>
      <c r="B1059" s="51" t="n">
        <v>45</v>
      </c>
      <c r="C1059" s="7" t="n">
        <v>8</v>
      </c>
      <c r="D1059" s="7" t="n">
        <v>1</v>
      </c>
      <c r="E1059" s="7" t="n">
        <v>0</v>
      </c>
    </row>
    <row r="1060" spans="1:9">
      <c r="A1060" t="s">
        <v>4</v>
      </c>
      <c r="B1060" s="4" t="s">
        <v>5</v>
      </c>
      <c r="C1060" s="4" t="s">
        <v>11</v>
      </c>
    </row>
    <row r="1061" spans="1:9">
      <c r="A1061" t="n">
        <v>8769</v>
      </c>
      <c r="B1061" s="53" t="n">
        <v>13</v>
      </c>
      <c r="C1061" s="7" t="n">
        <v>6409</v>
      </c>
    </row>
    <row r="1062" spans="1:9">
      <c r="A1062" t="s">
        <v>4</v>
      </c>
      <c r="B1062" s="4" t="s">
        <v>5</v>
      </c>
      <c r="C1062" s="4" t="s">
        <v>11</v>
      </c>
    </row>
    <row r="1063" spans="1:9">
      <c r="A1063" t="n">
        <v>8772</v>
      </c>
      <c r="B1063" s="53" t="n">
        <v>13</v>
      </c>
      <c r="C1063" s="7" t="n">
        <v>6408</v>
      </c>
    </row>
    <row r="1064" spans="1:9">
      <c r="A1064" t="s">
        <v>4</v>
      </c>
      <c r="B1064" s="4" t="s">
        <v>5</v>
      </c>
      <c r="C1064" s="4" t="s">
        <v>11</v>
      </c>
    </row>
    <row r="1065" spans="1:9">
      <c r="A1065" t="n">
        <v>8775</v>
      </c>
      <c r="B1065" s="10" t="n">
        <v>12</v>
      </c>
      <c r="C1065" s="7" t="n">
        <v>6464</v>
      </c>
    </row>
    <row r="1066" spans="1:9">
      <c r="A1066" t="s">
        <v>4</v>
      </c>
      <c r="B1066" s="4" t="s">
        <v>5</v>
      </c>
      <c r="C1066" s="4" t="s">
        <v>11</v>
      </c>
    </row>
    <row r="1067" spans="1:9">
      <c r="A1067" t="n">
        <v>8778</v>
      </c>
      <c r="B1067" s="53" t="n">
        <v>13</v>
      </c>
      <c r="C1067" s="7" t="n">
        <v>6465</v>
      </c>
    </row>
    <row r="1068" spans="1:9">
      <c r="A1068" t="s">
        <v>4</v>
      </c>
      <c r="B1068" s="4" t="s">
        <v>5</v>
      </c>
      <c r="C1068" s="4" t="s">
        <v>11</v>
      </c>
    </row>
    <row r="1069" spans="1:9">
      <c r="A1069" t="n">
        <v>8781</v>
      </c>
      <c r="B1069" s="53" t="n">
        <v>13</v>
      </c>
      <c r="C1069" s="7" t="n">
        <v>6466</v>
      </c>
    </row>
    <row r="1070" spans="1:9">
      <c r="A1070" t="s">
        <v>4</v>
      </c>
      <c r="B1070" s="4" t="s">
        <v>5</v>
      </c>
      <c r="C1070" s="4" t="s">
        <v>11</v>
      </c>
    </row>
    <row r="1071" spans="1:9">
      <c r="A1071" t="n">
        <v>8784</v>
      </c>
      <c r="B1071" s="53" t="n">
        <v>13</v>
      </c>
      <c r="C1071" s="7" t="n">
        <v>6467</v>
      </c>
    </row>
    <row r="1072" spans="1:9">
      <c r="A1072" t="s">
        <v>4</v>
      </c>
      <c r="B1072" s="4" t="s">
        <v>5</v>
      </c>
      <c r="C1072" s="4" t="s">
        <v>11</v>
      </c>
    </row>
    <row r="1073" spans="1:5">
      <c r="A1073" t="n">
        <v>8787</v>
      </c>
      <c r="B1073" s="53" t="n">
        <v>13</v>
      </c>
      <c r="C1073" s="7" t="n">
        <v>6468</v>
      </c>
    </row>
    <row r="1074" spans="1:5">
      <c r="A1074" t="s">
        <v>4</v>
      </c>
      <c r="B1074" s="4" t="s">
        <v>5</v>
      </c>
      <c r="C1074" s="4" t="s">
        <v>11</v>
      </c>
    </row>
    <row r="1075" spans="1:5">
      <c r="A1075" t="n">
        <v>8790</v>
      </c>
      <c r="B1075" s="53" t="n">
        <v>13</v>
      </c>
      <c r="C1075" s="7" t="n">
        <v>6469</v>
      </c>
    </row>
    <row r="1076" spans="1:5">
      <c r="A1076" t="s">
        <v>4</v>
      </c>
      <c r="B1076" s="4" t="s">
        <v>5</v>
      </c>
      <c r="C1076" s="4" t="s">
        <v>11</v>
      </c>
    </row>
    <row r="1077" spans="1:5">
      <c r="A1077" t="n">
        <v>8793</v>
      </c>
      <c r="B1077" s="53" t="n">
        <v>13</v>
      </c>
      <c r="C1077" s="7" t="n">
        <v>6470</v>
      </c>
    </row>
    <row r="1078" spans="1:5">
      <c r="A1078" t="s">
        <v>4</v>
      </c>
      <c r="B1078" s="4" t="s">
        <v>5</v>
      </c>
      <c r="C1078" s="4" t="s">
        <v>11</v>
      </c>
    </row>
    <row r="1079" spans="1:5">
      <c r="A1079" t="n">
        <v>8796</v>
      </c>
      <c r="B1079" s="53" t="n">
        <v>13</v>
      </c>
      <c r="C1079" s="7" t="n">
        <v>6471</v>
      </c>
    </row>
    <row r="1080" spans="1:5">
      <c r="A1080" t="s">
        <v>4</v>
      </c>
      <c r="B1080" s="4" t="s">
        <v>5</v>
      </c>
      <c r="C1080" s="4" t="s">
        <v>7</v>
      </c>
    </row>
    <row r="1081" spans="1:5">
      <c r="A1081" t="n">
        <v>8799</v>
      </c>
      <c r="B1081" s="46" t="n">
        <v>74</v>
      </c>
      <c r="C1081" s="7" t="n">
        <v>18</v>
      </c>
    </row>
    <row r="1082" spans="1:5">
      <c r="A1082" t="s">
        <v>4</v>
      </c>
      <c r="B1082" s="4" t="s">
        <v>5</v>
      </c>
      <c r="C1082" s="4" t="s">
        <v>7</v>
      </c>
    </row>
    <row r="1083" spans="1:5">
      <c r="A1083" t="n">
        <v>8801</v>
      </c>
      <c r="B1083" s="46" t="n">
        <v>74</v>
      </c>
      <c r="C1083" s="7" t="n">
        <v>45</v>
      </c>
    </row>
    <row r="1084" spans="1:5">
      <c r="A1084" t="s">
        <v>4</v>
      </c>
      <c r="B1084" s="4" t="s">
        <v>5</v>
      </c>
      <c r="C1084" s="4" t="s">
        <v>11</v>
      </c>
    </row>
    <row r="1085" spans="1:5">
      <c r="A1085" t="n">
        <v>8803</v>
      </c>
      <c r="B1085" s="25" t="n">
        <v>16</v>
      </c>
      <c r="C1085" s="7" t="n">
        <v>0</v>
      </c>
    </row>
    <row r="1086" spans="1:5">
      <c r="A1086" t="s">
        <v>4</v>
      </c>
      <c r="B1086" s="4" t="s">
        <v>5</v>
      </c>
      <c r="C1086" s="4" t="s">
        <v>7</v>
      </c>
      <c r="D1086" s="4" t="s">
        <v>7</v>
      </c>
      <c r="E1086" s="4" t="s">
        <v>7</v>
      </c>
      <c r="F1086" s="4" t="s">
        <v>7</v>
      </c>
    </row>
    <row r="1087" spans="1:5">
      <c r="A1087" t="n">
        <v>8806</v>
      </c>
      <c r="B1087" s="9" t="n">
        <v>14</v>
      </c>
      <c r="C1087" s="7" t="n">
        <v>0</v>
      </c>
      <c r="D1087" s="7" t="n">
        <v>8</v>
      </c>
      <c r="E1087" s="7" t="n">
        <v>0</v>
      </c>
      <c r="F1087" s="7" t="n">
        <v>0</v>
      </c>
    </row>
    <row r="1088" spans="1:5">
      <c r="A1088" t="s">
        <v>4</v>
      </c>
      <c r="B1088" s="4" t="s">
        <v>5</v>
      </c>
      <c r="C1088" s="4" t="s">
        <v>7</v>
      </c>
      <c r="D1088" s="4" t="s">
        <v>8</v>
      </c>
    </row>
    <row r="1089" spans="1:6">
      <c r="A1089" t="n">
        <v>8811</v>
      </c>
      <c r="B1089" s="6" t="n">
        <v>2</v>
      </c>
      <c r="C1089" s="7" t="n">
        <v>11</v>
      </c>
      <c r="D1089" s="7" t="s">
        <v>16</v>
      </c>
    </row>
    <row r="1090" spans="1:6">
      <c r="A1090" t="s">
        <v>4</v>
      </c>
      <c r="B1090" s="4" t="s">
        <v>5</v>
      </c>
      <c r="C1090" s="4" t="s">
        <v>11</v>
      </c>
    </row>
    <row r="1091" spans="1:6">
      <c r="A1091" t="n">
        <v>8825</v>
      </c>
      <c r="B1091" s="25" t="n">
        <v>16</v>
      </c>
      <c r="C1091" s="7" t="n">
        <v>0</v>
      </c>
    </row>
    <row r="1092" spans="1:6">
      <c r="A1092" t="s">
        <v>4</v>
      </c>
      <c r="B1092" s="4" t="s">
        <v>5</v>
      </c>
      <c r="C1092" s="4" t="s">
        <v>7</v>
      </c>
      <c r="D1092" s="4" t="s">
        <v>8</v>
      </c>
    </row>
    <row r="1093" spans="1:6">
      <c r="A1093" t="n">
        <v>8828</v>
      </c>
      <c r="B1093" s="6" t="n">
        <v>2</v>
      </c>
      <c r="C1093" s="7" t="n">
        <v>11</v>
      </c>
      <c r="D1093" s="7" t="s">
        <v>131</v>
      </c>
    </row>
    <row r="1094" spans="1:6">
      <c r="A1094" t="s">
        <v>4</v>
      </c>
      <c r="B1094" s="4" t="s">
        <v>5</v>
      </c>
      <c r="C1094" s="4" t="s">
        <v>11</v>
      </c>
    </row>
    <row r="1095" spans="1:6">
      <c r="A1095" t="n">
        <v>8837</v>
      </c>
      <c r="B1095" s="25" t="n">
        <v>16</v>
      </c>
      <c r="C1095" s="7" t="n">
        <v>0</v>
      </c>
    </row>
    <row r="1096" spans="1:6">
      <c r="A1096" t="s">
        <v>4</v>
      </c>
      <c r="B1096" s="4" t="s">
        <v>5</v>
      </c>
      <c r="C1096" s="4" t="s">
        <v>14</v>
      </c>
    </row>
    <row r="1097" spans="1:6">
      <c r="A1097" t="n">
        <v>8840</v>
      </c>
      <c r="B1097" s="32" t="n">
        <v>15</v>
      </c>
      <c r="C1097" s="7" t="n">
        <v>2048</v>
      </c>
    </row>
    <row r="1098" spans="1:6">
      <c r="A1098" t="s">
        <v>4</v>
      </c>
      <c r="B1098" s="4" t="s">
        <v>5</v>
      </c>
      <c r="C1098" s="4" t="s">
        <v>7</v>
      </c>
      <c r="D1098" s="4" t="s">
        <v>8</v>
      </c>
    </row>
    <row r="1099" spans="1:6">
      <c r="A1099" t="n">
        <v>8845</v>
      </c>
      <c r="B1099" s="6" t="n">
        <v>2</v>
      </c>
      <c r="C1099" s="7" t="n">
        <v>10</v>
      </c>
      <c r="D1099" s="7" t="s">
        <v>37</v>
      </c>
    </row>
    <row r="1100" spans="1:6">
      <c r="A1100" t="s">
        <v>4</v>
      </c>
      <c r="B1100" s="4" t="s">
        <v>5</v>
      </c>
      <c r="C1100" s="4" t="s">
        <v>11</v>
      </c>
    </row>
    <row r="1101" spans="1:6">
      <c r="A1101" t="n">
        <v>8863</v>
      </c>
      <c r="B1101" s="25" t="n">
        <v>16</v>
      </c>
      <c r="C1101" s="7" t="n">
        <v>0</v>
      </c>
    </row>
    <row r="1102" spans="1:6">
      <c r="A1102" t="s">
        <v>4</v>
      </c>
      <c r="B1102" s="4" t="s">
        <v>5</v>
      </c>
      <c r="C1102" s="4" t="s">
        <v>7</v>
      </c>
      <c r="D1102" s="4" t="s">
        <v>8</v>
      </c>
    </row>
    <row r="1103" spans="1:6">
      <c r="A1103" t="n">
        <v>8866</v>
      </c>
      <c r="B1103" s="6" t="n">
        <v>2</v>
      </c>
      <c r="C1103" s="7" t="n">
        <v>10</v>
      </c>
      <c r="D1103" s="7" t="s">
        <v>38</v>
      </c>
    </row>
    <row r="1104" spans="1:6">
      <c r="A1104" t="s">
        <v>4</v>
      </c>
      <c r="B1104" s="4" t="s">
        <v>5</v>
      </c>
      <c r="C1104" s="4" t="s">
        <v>11</v>
      </c>
    </row>
    <row r="1105" spans="1:4">
      <c r="A1105" t="n">
        <v>8885</v>
      </c>
      <c r="B1105" s="25" t="n">
        <v>16</v>
      </c>
      <c r="C1105" s="7" t="n">
        <v>0</v>
      </c>
    </row>
    <row r="1106" spans="1:4">
      <c r="A1106" t="s">
        <v>4</v>
      </c>
      <c r="B1106" s="4" t="s">
        <v>5</v>
      </c>
      <c r="C1106" s="4" t="s">
        <v>7</v>
      </c>
      <c r="D1106" s="4" t="s">
        <v>11</v>
      </c>
      <c r="E1106" s="4" t="s">
        <v>13</v>
      </c>
    </row>
    <row r="1107" spans="1:4">
      <c r="A1107" t="n">
        <v>8888</v>
      </c>
      <c r="B1107" s="28" t="n">
        <v>58</v>
      </c>
      <c r="C1107" s="7" t="n">
        <v>100</v>
      </c>
      <c r="D1107" s="7" t="n">
        <v>300</v>
      </c>
      <c r="E1107" s="7" t="n">
        <v>1</v>
      </c>
    </row>
    <row r="1108" spans="1:4">
      <c r="A1108" t="s">
        <v>4</v>
      </c>
      <c r="B1108" s="4" t="s">
        <v>5</v>
      </c>
      <c r="C1108" s="4" t="s">
        <v>7</v>
      </c>
      <c r="D1108" s="4" t="s">
        <v>11</v>
      </c>
    </row>
    <row r="1109" spans="1:4">
      <c r="A1109" t="n">
        <v>8896</v>
      </c>
      <c r="B1109" s="28" t="n">
        <v>58</v>
      </c>
      <c r="C1109" s="7" t="n">
        <v>255</v>
      </c>
      <c r="D1109" s="7" t="n">
        <v>0</v>
      </c>
    </row>
    <row r="1110" spans="1:4">
      <c r="A1110" t="s">
        <v>4</v>
      </c>
      <c r="B1110" s="4" t="s">
        <v>5</v>
      </c>
      <c r="C1110" s="4" t="s">
        <v>7</v>
      </c>
    </row>
    <row r="1111" spans="1:4">
      <c r="A1111" t="n">
        <v>8900</v>
      </c>
      <c r="B1111" s="26" t="n">
        <v>23</v>
      </c>
      <c r="C1111" s="7" t="n">
        <v>0</v>
      </c>
    </row>
    <row r="1112" spans="1:4">
      <c r="A1112" t="s">
        <v>4</v>
      </c>
      <c r="B1112" s="4" t="s">
        <v>5</v>
      </c>
    </row>
    <row r="1113" spans="1:4">
      <c r="A1113" t="n">
        <v>8902</v>
      </c>
      <c r="B1113" s="5" t="n">
        <v>1</v>
      </c>
    </row>
    <row r="1114" spans="1:4" s="3" customFormat="1" customHeight="0">
      <c r="A1114" s="3" t="s">
        <v>2</v>
      </c>
      <c r="B1114" s="3" t="s">
        <v>132</v>
      </c>
    </row>
    <row r="1115" spans="1:4">
      <c r="A1115" t="s">
        <v>4</v>
      </c>
      <c r="B1115" s="4" t="s">
        <v>5</v>
      </c>
      <c r="C1115" s="4" t="s">
        <v>7</v>
      </c>
      <c r="D1115" s="4" t="s">
        <v>7</v>
      </c>
      <c r="E1115" s="4" t="s">
        <v>7</v>
      </c>
      <c r="F1115" s="4" t="s">
        <v>7</v>
      </c>
    </row>
    <row r="1116" spans="1:4">
      <c r="A1116" t="n">
        <v>8904</v>
      </c>
      <c r="B1116" s="9" t="n">
        <v>14</v>
      </c>
      <c r="C1116" s="7" t="n">
        <v>2</v>
      </c>
      <c r="D1116" s="7" t="n">
        <v>0</v>
      </c>
      <c r="E1116" s="7" t="n">
        <v>0</v>
      </c>
      <c r="F1116" s="7" t="n">
        <v>0</v>
      </c>
    </row>
    <row r="1117" spans="1:4">
      <c r="A1117" t="s">
        <v>4</v>
      </c>
      <c r="B1117" s="4" t="s">
        <v>5</v>
      </c>
      <c r="C1117" s="4" t="s">
        <v>7</v>
      </c>
      <c r="D1117" s="45" t="s">
        <v>95</v>
      </c>
      <c r="E1117" s="4" t="s">
        <v>5</v>
      </c>
      <c r="F1117" s="4" t="s">
        <v>7</v>
      </c>
      <c r="G1117" s="4" t="s">
        <v>11</v>
      </c>
      <c r="H1117" s="45" t="s">
        <v>96</v>
      </c>
      <c r="I1117" s="4" t="s">
        <v>7</v>
      </c>
      <c r="J1117" s="4" t="s">
        <v>14</v>
      </c>
      <c r="K1117" s="4" t="s">
        <v>7</v>
      </c>
      <c r="L1117" s="4" t="s">
        <v>7</v>
      </c>
      <c r="M1117" s="45" t="s">
        <v>95</v>
      </c>
      <c r="N1117" s="4" t="s">
        <v>5</v>
      </c>
      <c r="O1117" s="4" t="s">
        <v>7</v>
      </c>
      <c r="P1117" s="4" t="s">
        <v>11</v>
      </c>
      <c r="Q1117" s="45" t="s">
        <v>96</v>
      </c>
      <c r="R1117" s="4" t="s">
        <v>7</v>
      </c>
      <c r="S1117" s="4" t="s">
        <v>14</v>
      </c>
      <c r="T1117" s="4" t="s">
        <v>7</v>
      </c>
      <c r="U1117" s="4" t="s">
        <v>7</v>
      </c>
      <c r="V1117" s="4" t="s">
        <v>7</v>
      </c>
      <c r="W1117" s="4" t="s">
        <v>12</v>
      </c>
    </row>
    <row r="1118" spans="1:4">
      <c r="A1118" t="n">
        <v>8909</v>
      </c>
      <c r="B1118" s="11" t="n">
        <v>5</v>
      </c>
      <c r="C1118" s="7" t="n">
        <v>28</v>
      </c>
      <c r="D1118" s="45" t="s">
        <v>3</v>
      </c>
      <c r="E1118" s="8" t="n">
        <v>162</v>
      </c>
      <c r="F1118" s="7" t="n">
        <v>3</v>
      </c>
      <c r="G1118" s="7" t="n">
        <v>28831</v>
      </c>
      <c r="H1118" s="45" t="s">
        <v>3</v>
      </c>
      <c r="I1118" s="7" t="n">
        <v>0</v>
      </c>
      <c r="J1118" s="7" t="n">
        <v>1</v>
      </c>
      <c r="K1118" s="7" t="n">
        <v>2</v>
      </c>
      <c r="L1118" s="7" t="n">
        <v>28</v>
      </c>
      <c r="M1118" s="45" t="s">
        <v>3</v>
      </c>
      <c r="N1118" s="8" t="n">
        <v>162</v>
      </c>
      <c r="O1118" s="7" t="n">
        <v>3</v>
      </c>
      <c r="P1118" s="7" t="n">
        <v>28831</v>
      </c>
      <c r="Q1118" s="45" t="s">
        <v>3</v>
      </c>
      <c r="R1118" s="7" t="n">
        <v>0</v>
      </c>
      <c r="S1118" s="7" t="n">
        <v>2</v>
      </c>
      <c r="T1118" s="7" t="n">
        <v>2</v>
      </c>
      <c r="U1118" s="7" t="n">
        <v>11</v>
      </c>
      <c r="V1118" s="7" t="n">
        <v>1</v>
      </c>
      <c r="W1118" s="12" t="n">
        <f t="normal" ca="1">A1122</f>
        <v>0</v>
      </c>
    </row>
    <row r="1119" spans="1:4">
      <c r="A1119" t="s">
        <v>4</v>
      </c>
      <c r="B1119" s="4" t="s">
        <v>5</v>
      </c>
      <c r="C1119" s="4" t="s">
        <v>7</v>
      </c>
      <c r="D1119" s="4" t="s">
        <v>11</v>
      </c>
      <c r="E1119" s="4" t="s">
        <v>13</v>
      </c>
    </row>
    <row r="1120" spans="1:4">
      <c r="A1120" t="n">
        <v>8938</v>
      </c>
      <c r="B1120" s="28" t="n">
        <v>58</v>
      </c>
      <c r="C1120" s="7" t="n">
        <v>0</v>
      </c>
      <c r="D1120" s="7" t="n">
        <v>0</v>
      </c>
      <c r="E1120" s="7" t="n">
        <v>1</v>
      </c>
    </row>
    <row r="1121" spans="1:23">
      <c r="A1121" t="s">
        <v>4</v>
      </c>
      <c r="B1121" s="4" t="s">
        <v>5</v>
      </c>
      <c r="C1121" s="4" t="s">
        <v>7</v>
      </c>
      <c r="D1121" s="45" t="s">
        <v>95</v>
      </c>
      <c r="E1121" s="4" t="s">
        <v>5</v>
      </c>
      <c r="F1121" s="4" t="s">
        <v>7</v>
      </c>
      <c r="G1121" s="4" t="s">
        <v>11</v>
      </c>
      <c r="H1121" s="45" t="s">
        <v>96</v>
      </c>
      <c r="I1121" s="4" t="s">
        <v>7</v>
      </c>
      <c r="J1121" s="4" t="s">
        <v>14</v>
      </c>
      <c r="K1121" s="4" t="s">
        <v>7</v>
      </c>
      <c r="L1121" s="4" t="s">
        <v>7</v>
      </c>
      <c r="M1121" s="45" t="s">
        <v>95</v>
      </c>
      <c r="N1121" s="4" t="s">
        <v>5</v>
      </c>
      <c r="O1121" s="4" t="s">
        <v>7</v>
      </c>
      <c r="P1121" s="4" t="s">
        <v>11</v>
      </c>
      <c r="Q1121" s="45" t="s">
        <v>96</v>
      </c>
      <c r="R1121" s="4" t="s">
        <v>7</v>
      </c>
      <c r="S1121" s="4" t="s">
        <v>14</v>
      </c>
      <c r="T1121" s="4" t="s">
        <v>7</v>
      </c>
      <c r="U1121" s="4" t="s">
        <v>7</v>
      </c>
      <c r="V1121" s="4" t="s">
        <v>7</v>
      </c>
      <c r="W1121" s="4" t="s">
        <v>12</v>
      </c>
    </row>
    <row r="1122" spans="1:23">
      <c r="A1122" t="n">
        <v>8946</v>
      </c>
      <c r="B1122" s="11" t="n">
        <v>5</v>
      </c>
      <c r="C1122" s="7" t="n">
        <v>28</v>
      </c>
      <c r="D1122" s="45" t="s">
        <v>3</v>
      </c>
      <c r="E1122" s="8" t="n">
        <v>162</v>
      </c>
      <c r="F1122" s="7" t="n">
        <v>3</v>
      </c>
      <c r="G1122" s="7" t="n">
        <v>28831</v>
      </c>
      <c r="H1122" s="45" t="s">
        <v>3</v>
      </c>
      <c r="I1122" s="7" t="n">
        <v>0</v>
      </c>
      <c r="J1122" s="7" t="n">
        <v>1</v>
      </c>
      <c r="K1122" s="7" t="n">
        <v>3</v>
      </c>
      <c r="L1122" s="7" t="n">
        <v>28</v>
      </c>
      <c r="M1122" s="45" t="s">
        <v>3</v>
      </c>
      <c r="N1122" s="8" t="n">
        <v>162</v>
      </c>
      <c r="O1122" s="7" t="n">
        <v>3</v>
      </c>
      <c r="P1122" s="7" t="n">
        <v>28831</v>
      </c>
      <c r="Q1122" s="45" t="s">
        <v>3</v>
      </c>
      <c r="R1122" s="7" t="n">
        <v>0</v>
      </c>
      <c r="S1122" s="7" t="n">
        <v>2</v>
      </c>
      <c r="T1122" s="7" t="n">
        <v>3</v>
      </c>
      <c r="U1122" s="7" t="n">
        <v>9</v>
      </c>
      <c r="V1122" s="7" t="n">
        <v>1</v>
      </c>
      <c r="W1122" s="12" t="n">
        <f t="normal" ca="1">A1132</f>
        <v>0</v>
      </c>
    </row>
    <row r="1123" spans="1:23">
      <c r="A1123" t="s">
        <v>4</v>
      </c>
      <c r="B1123" s="4" t="s">
        <v>5</v>
      </c>
      <c r="C1123" s="4" t="s">
        <v>7</v>
      </c>
      <c r="D1123" s="45" t="s">
        <v>95</v>
      </c>
      <c r="E1123" s="4" t="s">
        <v>5</v>
      </c>
      <c r="F1123" s="4" t="s">
        <v>11</v>
      </c>
      <c r="G1123" s="4" t="s">
        <v>7</v>
      </c>
      <c r="H1123" s="4" t="s">
        <v>7</v>
      </c>
      <c r="I1123" s="4" t="s">
        <v>8</v>
      </c>
      <c r="J1123" s="45" t="s">
        <v>96</v>
      </c>
      <c r="K1123" s="4" t="s">
        <v>7</v>
      </c>
      <c r="L1123" s="4" t="s">
        <v>7</v>
      </c>
      <c r="M1123" s="45" t="s">
        <v>95</v>
      </c>
      <c r="N1123" s="4" t="s">
        <v>5</v>
      </c>
      <c r="O1123" s="4" t="s">
        <v>7</v>
      </c>
      <c r="P1123" s="45" t="s">
        <v>96</v>
      </c>
      <c r="Q1123" s="4" t="s">
        <v>7</v>
      </c>
      <c r="R1123" s="4" t="s">
        <v>14</v>
      </c>
      <c r="S1123" s="4" t="s">
        <v>7</v>
      </c>
      <c r="T1123" s="4" t="s">
        <v>7</v>
      </c>
      <c r="U1123" s="4" t="s">
        <v>7</v>
      </c>
      <c r="V1123" s="45" t="s">
        <v>95</v>
      </c>
      <c r="W1123" s="4" t="s">
        <v>5</v>
      </c>
      <c r="X1123" s="4" t="s">
        <v>7</v>
      </c>
      <c r="Y1123" s="45" t="s">
        <v>96</v>
      </c>
      <c r="Z1123" s="4" t="s">
        <v>7</v>
      </c>
      <c r="AA1123" s="4" t="s">
        <v>14</v>
      </c>
      <c r="AB1123" s="4" t="s">
        <v>7</v>
      </c>
      <c r="AC1123" s="4" t="s">
        <v>7</v>
      </c>
      <c r="AD1123" s="4" t="s">
        <v>7</v>
      </c>
      <c r="AE1123" s="4" t="s">
        <v>12</v>
      </c>
    </row>
    <row r="1124" spans="1:23">
      <c r="A1124" t="n">
        <v>8975</v>
      </c>
      <c r="B1124" s="11" t="n">
        <v>5</v>
      </c>
      <c r="C1124" s="7" t="n">
        <v>28</v>
      </c>
      <c r="D1124" s="45" t="s">
        <v>3</v>
      </c>
      <c r="E1124" s="40" t="n">
        <v>47</v>
      </c>
      <c r="F1124" s="7" t="n">
        <v>61456</v>
      </c>
      <c r="G1124" s="7" t="n">
        <v>2</v>
      </c>
      <c r="H1124" s="7" t="n">
        <v>0</v>
      </c>
      <c r="I1124" s="7" t="s">
        <v>97</v>
      </c>
      <c r="J1124" s="45" t="s">
        <v>3</v>
      </c>
      <c r="K1124" s="7" t="n">
        <v>8</v>
      </c>
      <c r="L1124" s="7" t="n">
        <v>28</v>
      </c>
      <c r="M1124" s="45" t="s">
        <v>3</v>
      </c>
      <c r="N1124" s="46" t="n">
        <v>74</v>
      </c>
      <c r="O1124" s="7" t="n">
        <v>65</v>
      </c>
      <c r="P1124" s="45" t="s">
        <v>3</v>
      </c>
      <c r="Q1124" s="7" t="n">
        <v>0</v>
      </c>
      <c r="R1124" s="7" t="n">
        <v>1</v>
      </c>
      <c r="S1124" s="7" t="n">
        <v>3</v>
      </c>
      <c r="T1124" s="7" t="n">
        <v>9</v>
      </c>
      <c r="U1124" s="7" t="n">
        <v>28</v>
      </c>
      <c r="V1124" s="45" t="s">
        <v>3</v>
      </c>
      <c r="W1124" s="46" t="n">
        <v>74</v>
      </c>
      <c r="X1124" s="7" t="n">
        <v>65</v>
      </c>
      <c r="Y1124" s="45" t="s">
        <v>3</v>
      </c>
      <c r="Z1124" s="7" t="n">
        <v>0</v>
      </c>
      <c r="AA1124" s="7" t="n">
        <v>2</v>
      </c>
      <c r="AB1124" s="7" t="n">
        <v>3</v>
      </c>
      <c r="AC1124" s="7" t="n">
        <v>9</v>
      </c>
      <c r="AD1124" s="7" t="n">
        <v>1</v>
      </c>
      <c r="AE1124" s="12" t="n">
        <f t="normal" ca="1">A1128</f>
        <v>0</v>
      </c>
    </row>
    <row r="1125" spans="1:23">
      <c r="A1125" t="s">
        <v>4</v>
      </c>
      <c r="B1125" s="4" t="s">
        <v>5</v>
      </c>
      <c r="C1125" s="4" t="s">
        <v>11</v>
      </c>
      <c r="D1125" s="4" t="s">
        <v>7</v>
      </c>
      <c r="E1125" s="4" t="s">
        <v>7</v>
      </c>
      <c r="F1125" s="4" t="s">
        <v>8</v>
      </c>
    </row>
    <row r="1126" spans="1:23">
      <c r="A1126" t="n">
        <v>9023</v>
      </c>
      <c r="B1126" s="40" t="n">
        <v>47</v>
      </c>
      <c r="C1126" s="7" t="n">
        <v>61456</v>
      </c>
      <c r="D1126" s="7" t="n">
        <v>0</v>
      </c>
      <c r="E1126" s="7" t="n">
        <v>0</v>
      </c>
      <c r="F1126" s="7" t="s">
        <v>98</v>
      </c>
    </row>
    <row r="1127" spans="1:23">
      <c r="A1127" t="s">
        <v>4</v>
      </c>
      <c r="B1127" s="4" t="s">
        <v>5</v>
      </c>
      <c r="C1127" s="4" t="s">
        <v>7</v>
      </c>
      <c r="D1127" s="4" t="s">
        <v>11</v>
      </c>
      <c r="E1127" s="4" t="s">
        <v>13</v>
      </c>
    </row>
    <row r="1128" spans="1:23">
      <c r="A1128" t="n">
        <v>9036</v>
      </c>
      <c r="B1128" s="28" t="n">
        <v>58</v>
      </c>
      <c r="C1128" s="7" t="n">
        <v>0</v>
      </c>
      <c r="D1128" s="7" t="n">
        <v>300</v>
      </c>
      <c r="E1128" s="7" t="n">
        <v>1</v>
      </c>
    </row>
    <row r="1129" spans="1:23">
      <c r="A1129" t="s">
        <v>4</v>
      </c>
      <c r="B1129" s="4" t="s">
        <v>5</v>
      </c>
      <c r="C1129" s="4" t="s">
        <v>7</v>
      </c>
      <c r="D1129" s="4" t="s">
        <v>11</v>
      </c>
    </row>
    <row r="1130" spans="1:23">
      <c r="A1130" t="n">
        <v>9044</v>
      </c>
      <c r="B1130" s="28" t="n">
        <v>58</v>
      </c>
      <c r="C1130" s="7" t="n">
        <v>255</v>
      </c>
      <c r="D1130" s="7" t="n">
        <v>0</v>
      </c>
    </row>
    <row r="1131" spans="1:23">
      <c r="A1131" t="s">
        <v>4</v>
      </c>
      <c r="B1131" s="4" t="s">
        <v>5</v>
      </c>
      <c r="C1131" s="4" t="s">
        <v>7</v>
      </c>
      <c r="D1131" s="4" t="s">
        <v>7</v>
      </c>
      <c r="E1131" s="4" t="s">
        <v>7</v>
      </c>
      <c r="F1131" s="4" t="s">
        <v>7</v>
      </c>
    </row>
    <row r="1132" spans="1:23">
      <c r="A1132" t="n">
        <v>9048</v>
      </c>
      <c r="B1132" s="9" t="n">
        <v>14</v>
      </c>
      <c r="C1132" s="7" t="n">
        <v>0</v>
      </c>
      <c r="D1132" s="7" t="n">
        <v>0</v>
      </c>
      <c r="E1132" s="7" t="n">
        <v>0</v>
      </c>
      <c r="F1132" s="7" t="n">
        <v>64</v>
      </c>
    </row>
    <row r="1133" spans="1:23">
      <c r="A1133" t="s">
        <v>4</v>
      </c>
      <c r="B1133" s="4" t="s">
        <v>5</v>
      </c>
      <c r="C1133" s="4" t="s">
        <v>7</v>
      </c>
      <c r="D1133" s="4" t="s">
        <v>11</v>
      </c>
    </row>
    <row r="1134" spans="1:23">
      <c r="A1134" t="n">
        <v>9053</v>
      </c>
      <c r="B1134" s="20" t="n">
        <v>22</v>
      </c>
      <c r="C1134" s="7" t="n">
        <v>0</v>
      </c>
      <c r="D1134" s="7" t="n">
        <v>28831</v>
      </c>
    </row>
    <row r="1135" spans="1:23">
      <c r="A1135" t="s">
        <v>4</v>
      </c>
      <c r="B1135" s="4" t="s">
        <v>5</v>
      </c>
      <c r="C1135" s="4" t="s">
        <v>7</v>
      </c>
      <c r="D1135" s="4" t="s">
        <v>11</v>
      </c>
    </row>
    <row r="1136" spans="1:23">
      <c r="A1136" t="n">
        <v>9057</v>
      </c>
      <c r="B1136" s="28" t="n">
        <v>58</v>
      </c>
      <c r="C1136" s="7" t="n">
        <v>5</v>
      </c>
      <c r="D1136" s="7" t="n">
        <v>300</v>
      </c>
    </row>
    <row r="1137" spans="1:31">
      <c r="A1137" t="s">
        <v>4</v>
      </c>
      <c r="B1137" s="4" t="s">
        <v>5</v>
      </c>
      <c r="C1137" s="4" t="s">
        <v>13</v>
      </c>
      <c r="D1137" s="4" t="s">
        <v>11</v>
      </c>
    </row>
    <row r="1138" spans="1:31">
      <c r="A1138" t="n">
        <v>9061</v>
      </c>
      <c r="B1138" s="29" t="n">
        <v>103</v>
      </c>
      <c r="C1138" s="7" t="n">
        <v>0</v>
      </c>
      <c r="D1138" s="7" t="n">
        <v>300</v>
      </c>
    </row>
    <row r="1139" spans="1:31">
      <c r="A1139" t="s">
        <v>4</v>
      </c>
      <c r="B1139" s="4" t="s">
        <v>5</v>
      </c>
      <c r="C1139" s="4" t="s">
        <v>7</v>
      </c>
    </row>
    <row r="1140" spans="1:31">
      <c r="A1140" t="n">
        <v>9068</v>
      </c>
      <c r="B1140" s="47" t="n">
        <v>64</v>
      </c>
      <c r="C1140" s="7" t="n">
        <v>7</v>
      </c>
    </row>
    <row r="1141" spans="1:31">
      <c r="A1141" t="s">
        <v>4</v>
      </c>
      <c r="B1141" s="4" t="s">
        <v>5</v>
      </c>
      <c r="C1141" s="4" t="s">
        <v>7</v>
      </c>
      <c r="D1141" s="4" t="s">
        <v>11</v>
      </c>
    </row>
    <row r="1142" spans="1:31">
      <c r="A1142" t="n">
        <v>9070</v>
      </c>
      <c r="B1142" s="48" t="n">
        <v>72</v>
      </c>
      <c r="C1142" s="7" t="n">
        <v>5</v>
      </c>
      <c r="D1142" s="7" t="n">
        <v>0</v>
      </c>
    </row>
    <row r="1143" spans="1:31">
      <c r="A1143" t="s">
        <v>4</v>
      </c>
      <c r="B1143" s="4" t="s">
        <v>5</v>
      </c>
      <c r="C1143" s="4" t="s">
        <v>7</v>
      </c>
      <c r="D1143" s="45" t="s">
        <v>95</v>
      </c>
      <c r="E1143" s="4" t="s">
        <v>5</v>
      </c>
      <c r="F1143" s="4" t="s">
        <v>7</v>
      </c>
      <c r="G1143" s="4" t="s">
        <v>11</v>
      </c>
      <c r="H1143" s="45" t="s">
        <v>96</v>
      </c>
      <c r="I1143" s="4" t="s">
        <v>7</v>
      </c>
      <c r="J1143" s="4" t="s">
        <v>14</v>
      </c>
      <c r="K1143" s="4" t="s">
        <v>7</v>
      </c>
      <c r="L1143" s="4" t="s">
        <v>7</v>
      </c>
      <c r="M1143" s="4" t="s">
        <v>12</v>
      </c>
    </row>
    <row r="1144" spans="1:31">
      <c r="A1144" t="n">
        <v>9074</v>
      </c>
      <c r="B1144" s="11" t="n">
        <v>5</v>
      </c>
      <c r="C1144" s="7" t="n">
        <v>28</v>
      </c>
      <c r="D1144" s="45" t="s">
        <v>3</v>
      </c>
      <c r="E1144" s="8" t="n">
        <v>162</v>
      </c>
      <c r="F1144" s="7" t="n">
        <v>4</v>
      </c>
      <c r="G1144" s="7" t="n">
        <v>28831</v>
      </c>
      <c r="H1144" s="45" t="s">
        <v>3</v>
      </c>
      <c r="I1144" s="7" t="n">
        <v>0</v>
      </c>
      <c r="J1144" s="7" t="n">
        <v>1</v>
      </c>
      <c r="K1144" s="7" t="n">
        <v>2</v>
      </c>
      <c r="L1144" s="7" t="n">
        <v>1</v>
      </c>
      <c r="M1144" s="12" t="n">
        <f t="normal" ca="1">A1150</f>
        <v>0</v>
      </c>
    </row>
    <row r="1145" spans="1:31">
      <c r="A1145" t="s">
        <v>4</v>
      </c>
      <c r="B1145" s="4" t="s">
        <v>5</v>
      </c>
      <c r="C1145" s="4" t="s">
        <v>7</v>
      </c>
      <c r="D1145" s="4" t="s">
        <v>8</v>
      </c>
    </row>
    <row r="1146" spans="1:31">
      <c r="A1146" t="n">
        <v>9091</v>
      </c>
      <c r="B1146" s="6" t="n">
        <v>2</v>
      </c>
      <c r="C1146" s="7" t="n">
        <v>10</v>
      </c>
      <c r="D1146" s="7" t="s">
        <v>99</v>
      </c>
    </row>
    <row r="1147" spans="1:31">
      <c r="A1147" t="s">
        <v>4</v>
      </c>
      <c r="B1147" s="4" t="s">
        <v>5</v>
      </c>
      <c r="C1147" s="4" t="s">
        <v>11</v>
      </c>
    </row>
    <row r="1148" spans="1:31">
      <c r="A1148" t="n">
        <v>9108</v>
      </c>
      <c r="B1148" s="25" t="n">
        <v>16</v>
      </c>
      <c r="C1148" s="7" t="n">
        <v>0</v>
      </c>
    </row>
    <row r="1149" spans="1:31">
      <c r="A1149" t="s">
        <v>4</v>
      </c>
      <c r="B1149" s="4" t="s">
        <v>5</v>
      </c>
      <c r="C1149" s="4" t="s">
        <v>11</v>
      </c>
    </row>
    <row r="1150" spans="1:31">
      <c r="A1150" t="n">
        <v>9111</v>
      </c>
      <c r="B1150" s="53" t="n">
        <v>13</v>
      </c>
      <c r="C1150" s="7" t="n">
        <v>2</v>
      </c>
    </row>
    <row r="1151" spans="1:31">
      <c r="A1151" t="s">
        <v>4</v>
      </c>
      <c r="B1151" s="4" t="s">
        <v>5</v>
      </c>
      <c r="C1151" s="4" t="s">
        <v>11</v>
      </c>
    </row>
    <row r="1152" spans="1:31">
      <c r="A1152" t="n">
        <v>9114</v>
      </c>
      <c r="B1152" s="53" t="n">
        <v>13</v>
      </c>
      <c r="C1152" s="7" t="n">
        <v>3</v>
      </c>
    </row>
    <row r="1153" spans="1:13">
      <c r="A1153" t="s">
        <v>4</v>
      </c>
      <c r="B1153" s="4" t="s">
        <v>5</v>
      </c>
      <c r="C1153" s="4" t="s">
        <v>11</v>
      </c>
      <c r="D1153" s="4" t="s">
        <v>8</v>
      </c>
      <c r="E1153" s="4" t="s">
        <v>8</v>
      </c>
      <c r="F1153" s="4" t="s">
        <v>8</v>
      </c>
      <c r="G1153" s="4" t="s">
        <v>7</v>
      </c>
      <c r="H1153" s="4" t="s">
        <v>14</v>
      </c>
      <c r="I1153" s="4" t="s">
        <v>13</v>
      </c>
      <c r="J1153" s="4" t="s">
        <v>13</v>
      </c>
      <c r="K1153" s="4" t="s">
        <v>13</v>
      </c>
      <c r="L1153" s="4" t="s">
        <v>13</v>
      </c>
      <c r="M1153" s="4" t="s">
        <v>13</v>
      </c>
      <c r="N1153" s="4" t="s">
        <v>13</v>
      </c>
      <c r="O1153" s="4" t="s">
        <v>13</v>
      </c>
      <c r="P1153" s="4" t="s">
        <v>8</v>
      </c>
      <c r="Q1153" s="4" t="s">
        <v>8</v>
      </c>
      <c r="R1153" s="4" t="s">
        <v>14</v>
      </c>
      <c r="S1153" s="4" t="s">
        <v>7</v>
      </c>
      <c r="T1153" s="4" t="s">
        <v>14</v>
      </c>
      <c r="U1153" s="4" t="s">
        <v>14</v>
      </c>
      <c r="V1153" s="4" t="s">
        <v>11</v>
      </c>
    </row>
    <row r="1154" spans="1:13">
      <c r="A1154" t="n">
        <v>9117</v>
      </c>
      <c r="B1154" s="54" t="n">
        <v>19</v>
      </c>
      <c r="C1154" s="7" t="n">
        <v>0</v>
      </c>
      <c r="D1154" s="7" t="s">
        <v>133</v>
      </c>
      <c r="E1154" s="7" t="s">
        <v>134</v>
      </c>
      <c r="F1154" s="7" t="s">
        <v>17</v>
      </c>
      <c r="G1154" s="7" t="n">
        <v>0</v>
      </c>
      <c r="H1154" s="7" t="n">
        <v>1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1</v>
      </c>
      <c r="N1154" s="7" t="n">
        <v>1.60000002384186</v>
      </c>
      <c r="O1154" s="7" t="n">
        <v>0.0900000035762787</v>
      </c>
      <c r="P1154" s="7" t="s">
        <v>17</v>
      </c>
      <c r="Q1154" s="7" t="s">
        <v>17</v>
      </c>
      <c r="R1154" s="7" t="n">
        <v>-1</v>
      </c>
      <c r="S1154" s="7" t="n">
        <v>0</v>
      </c>
      <c r="T1154" s="7" t="n">
        <v>0</v>
      </c>
      <c r="U1154" s="7" t="n">
        <v>0</v>
      </c>
      <c r="V1154" s="7" t="n">
        <v>0</v>
      </c>
    </row>
    <row r="1155" spans="1:13">
      <c r="A1155" t="s">
        <v>4</v>
      </c>
      <c r="B1155" s="4" t="s">
        <v>5</v>
      </c>
      <c r="C1155" s="4" t="s">
        <v>11</v>
      </c>
      <c r="D1155" s="4" t="s">
        <v>8</v>
      </c>
      <c r="E1155" s="4" t="s">
        <v>8</v>
      </c>
      <c r="F1155" s="4" t="s">
        <v>8</v>
      </c>
      <c r="G1155" s="4" t="s">
        <v>7</v>
      </c>
      <c r="H1155" s="4" t="s">
        <v>14</v>
      </c>
      <c r="I1155" s="4" t="s">
        <v>13</v>
      </c>
      <c r="J1155" s="4" t="s">
        <v>13</v>
      </c>
      <c r="K1155" s="4" t="s">
        <v>13</v>
      </c>
      <c r="L1155" s="4" t="s">
        <v>13</v>
      </c>
      <c r="M1155" s="4" t="s">
        <v>13</v>
      </c>
      <c r="N1155" s="4" t="s">
        <v>13</v>
      </c>
      <c r="O1155" s="4" t="s">
        <v>13</v>
      </c>
      <c r="P1155" s="4" t="s">
        <v>8</v>
      </c>
      <c r="Q1155" s="4" t="s">
        <v>8</v>
      </c>
      <c r="R1155" s="4" t="s">
        <v>14</v>
      </c>
      <c r="S1155" s="4" t="s">
        <v>7</v>
      </c>
      <c r="T1155" s="4" t="s">
        <v>14</v>
      </c>
      <c r="U1155" s="4" t="s">
        <v>14</v>
      </c>
      <c r="V1155" s="4" t="s">
        <v>11</v>
      </c>
    </row>
    <row r="1156" spans="1:13">
      <c r="A1156" t="n">
        <v>9189</v>
      </c>
      <c r="B1156" s="54" t="n">
        <v>19</v>
      </c>
      <c r="C1156" s="7" t="n">
        <v>2</v>
      </c>
      <c r="D1156" s="7" t="s">
        <v>135</v>
      </c>
      <c r="E1156" s="7" t="s">
        <v>136</v>
      </c>
      <c r="F1156" s="7" t="s">
        <v>17</v>
      </c>
      <c r="G1156" s="7" t="n">
        <v>0</v>
      </c>
      <c r="H1156" s="7" t="n">
        <v>1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1</v>
      </c>
      <c r="N1156" s="7" t="n">
        <v>1.60000002384186</v>
      </c>
      <c r="O1156" s="7" t="n">
        <v>0.0900000035762787</v>
      </c>
      <c r="P1156" s="7" t="s">
        <v>17</v>
      </c>
      <c r="Q1156" s="7" t="s">
        <v>17</v>
      </c>
      <c r="R1156" s="7" t="n">
        <v>-1</v>
      </c>
      <c r="S1156" s="7" t="n">
        <v>0</v>
      </c>
      <c r="T1156" s="7" t="n">
        <v>0</v>
      </c>
      <c r="U1156" s="7" t="n">
        <v>0</v>
      </c>
      <c r="V1156" s="7" t="n">
        <v>0</v>
      </c>
    </row>
    <row r="1157" spans="1:13">
      <c r="A1157" t="s">
        <v>4</v>
      </c>
      <c r="B1157" s="4" t="s">
        <v>5</v>
      </c>
      <c r="C1157" s="4" t="s">
        <v>11</v>
      </c>
      <c r="D1157" s="4" t="s">
        <v>8</v>
      </c>
      <c r="E1157" s="4" t="s">
        <v>8</v>
      </c>
      <c r="F1157" s="4" t="s">
        <v>8</v>
      </c>
      <c r="G1157" s="4" t="s">
        <v>7</v>
      </c>
      <c r="H1157" s="4" t="s">
        <v>14</v>
      </c>
      <c r="I1157" s="4" t="s">
        <v>13</v>
      </c>
      <c r="J1157" s="4" t="s">
        <v>13</v>
      </c>
      <c r="K1157" s="4" t="s">
        <v>13</v>
      </c>
      <c r="L1157" s="4" t="s">
        <v>13</v>
      </c>
      <c r="M1157" s="4" t="s">
        <v>13</v>
      </c>
      <c r="N1157" s="4" t="s">
        <v>13</v>
      </c>
      <c r="O1157" s="4" t="s">
        <v>13</v>
      </c>
      <c r="P1157" s="4" t="s">
        <v>8</v>
      </c>
      <c r="Q1157" s="4" t="s">
        <v>8</v>
      </c>
      <c r="R1157" s="4" t="s">
        <v>14</v>
      </c>
      <c r="S1157" s="4" t="s">
        <v>7</v>
      </c>
      <c r="T1157" s="4" t="s">
        <v>14</v>
      </c>
      <c r="U1157" s="4" t="s">
        <v>14</v>
      </c>
      <c r="V1157" s="4" t="s">
        <v>11</v>
      </c>
    </row>
    <row r="1158" spans="1:13">
      <c r="A1158" t="n">
        <v>9263</v>
      </c>
      <c r="B1158" s="54" t="n">
        <v>19</v>
      </c>
      <c r="C1158" s="7" t="n">
        <v>4</v>
      </c>
      <c r="D1158" s="7" t="s">
        <v>137</v>
      </c>
      <c r="E1158" s="7" t="s">
        <v>138</v>
      </c>
      <c r="F1158" s="7" t="s">
        <v>17</v>
      </c>
      <c r="G1158" s="7" t="n">
        <v>0</v>
      </c>
      <c r="H1158" s="7" t="n">
        <v>1</v>
      </c>
      <c r="I1158" s="7" t="n">
        <v>0</v>
      </c>
      <c r="J1158" s="7" t="n">
        <v>0</v>
      </c>
      <c r="K1158" s="7" t="n">
        <v>0</v>
      </c>
      <c r="L1158" s="7" t="n">
        <v>0</v>
      </c>
      <c r="M1158" s="7" t="n">
        <v>1</v>
      </c>
      <c r="N1158" s="7" t="n">
        <v>1.60000002384186</v>
      </c>
      <c r="O1158" s="7" t="n">
        <v>0.0900000035762787</v>
      </c>
      <c r="P1158" s="7" t="s">
        <v>17</v>
      </c>
      <c r="Q1158" s="7" t="s">
        <v>17</v>
      </c>
      <c r="R1158" s="7" t="n">
        <v>-1</v>
      </c>
      <c r="S1158" s="7" t="n">
        <v>0</v>
      </c>
      <c r="T1158" s="7" t="n">
        <v>0</v>
      </c>
      <c r="U1158" s="7" t="n">
        <v>0</v>
      </c>
      <c r="V1158" s="7" t="n">
        <v>0</v>
      </c>
    </row>
    <row r="1159" spans="1:13">
      <c r="A1159" t="s">
        <v>4</v>
      </c>
      <c r="B1159" s="4" t="s">
        <v>5</v>
      </c>
      <c r="C1159" s="4" t="s">
        <v>11</v>
      </c>
      <c r="D1159" s="4" t="s">
        <v>8</v>
      </c>
      <c r="E1159" s="4" t="s">
        <v>8</v>
      </c>
      <c r="F1159" s="4" t="s">
        <v>8</v>
      </c>
      <c r="G1159" s="4" t="s">
        <v>7</v>
      </c>
      <c r="H1159" s="4" t="s">
        <v>14</v>
      </c>
      <c r="I1159" s="4" t="s">
        <v>13</v>
      </c>
      <c r="J1159" s="4" t="s">
        <v>13</v>
      </c>
      <c r="K1159" s="4" t="s">
        <v>13</v>
      </c>
      <c r="L1159" s="4" t="s">
        <v>13</v>
      </c>
      <c r="M1159" s="4" t="s">
        <v>13</v>
      </c>
      <c r="N1159" s="4" t="s">
        <v>13</v>
      </c>
      <c r="O1159" s="4" t="s">
        <v>13</v>
      </c>
      <c r="P1159" s="4" t="s">
        <v>8</v>
      </c>
      <c r="Q1159" s="4" t="s">
        <v>8</v>
      </c>
      <c r="R1159" s="4" t="s">
        <v>14</v>
      </c>
      <c r="S1159" s="4" t="s">
        <v>7</v>
      </c>
      <c r="T1159" s="4" t="s">
        <v>14</v>
      </c>
      <c r="U1159" s="4" t="s">
        <v>14</v>
      </c>
      <c r="V1159" s="4" t="s">
        <v>11</v>
      </c>
    </row>
    <row r="1160" spans="1:13">
      <c r="A1160" t="n">
        <v>9338</v>
      </c>
      <c r="B1160" s="54" t="n">
        <v>19</v>
      </c>
      <c r="C1160" s="7" t="n">
        <v>6</v>
      </c>
      <c r="D1160" s="7" t="s">
        <v>139</v>
      </c>
      <c r="E1160" s="7" t="s">
        <v>140</v>
      </c>
      <c r="F1160" s="7" t="s">
        <v>17</v>
      </c>
      <c r="G1160" s="7" t="n">
        <v>0</v>
      </c>
      <c r="H1160" s="7" t="n">
        <v>1</v>
      </c>
      <c r="I1160" s="7" t="n">
        <v>0</v>
      </c>
      <c r="J1160" s="7" t="n">
        <v>0</v>
      </c>
      <c r="K1160" s="7" t="n">
        <v>0</v>
      </c>
      <c r="L1160" s="7" t="n">
        <v>0</v>
      </c>
      <c r="M1160" s="7" t="n">
        <v>1</v>
      </c>
      <c r="N1160" s="7" t="n">
        <v>1.60000002384186</v>
      </c>
      <c r="O1160" s="7" t="n">
        <v>0.0900000035762787</v>
      </c>
      <c r="P1160" s="7" t="s">
        <v>17</v>
      </c>
      <c r="Q1160" s="7" t="s">
        <v>17</v>
      </c>
      <c r="R1160" s="7" t="n">
        <v>-1</v>
      </c>
      <c r="S1160" s="7" t="n">
        <v>0</v>
      </c>
      <c r="T1160" s="7" t="n">
        <v>0</v>
      </c>
      <c r="U1160" s="7" t="n">
        <v>0</v>
      </c>
      <c r="V1160" s="7" t="n">
        <v>0</v>
      </c>
    </row>
    <row r="1161" spans="1:13">
      <c r="A1161" t="s">
        <v>4</v>
      </c>
      <c r="B1161" s="4" t="s">
        <v>5</v>
      </c>
      <c r="C1161" s="4" t="s">
        <v>11</v>
      </c>
      <c r="D1161" s="4" t="s">
        <v>8</v>
      </c>
      <c r="E1161" s="4" t="s">
        <v>8</v>
      </c>
      <c r="F1161" s="4" t="s">
        <v>8</v>
      </c>
      <c r="G1161" s="4" t="s">
        <v>7</v>
      </c>
      <c r="H1161" s="4" t="s">
        <v>14</v>
      </c>
      <c r="I1161" s="4" t="s">
        <v>13</v>
      </c>
      <c r="J1161" s="4" t="s">
        <v>13</v>
      </c>
      <c r="K1161" s="4" t="s">
        <v>13</v>
      </c>
      <c r="L1161" s="4" t="s">
        <v>13</v>
      </c>
      <c r="M1161" s="4" t="s">
        <v>13</v>
      </c>
      <c r="N1161" s="4" t="s">
        <v>13</v>
      </c>
      <c r="O1161" s="4" t="s">
        <v>13</v>
      </c>
      <c r="P1161" s="4" t="s">
        <v>8</v>
      </c>
      <c r="Q1161" s="4" t="s">
        <v>8</v>
      </c>
      <c r="R1161" s="4" t="s">
        <v>14</v>
      </c>
      <c r="S1161" s="4" t="s">
        <v>7</v>
      </c>
      <c r="T1161" s="4" t="s">
        <v>14</v>
      </c>
      <c r="U1161" s="4" t="s">
        <v>14</v>
      </c>
      <c r="V1161" s="4" t="s">
        <v>11</v>
      </c>
    </row>
    <row r="1162" spans="1:13">
      <c r="A1162" t="n">
        <v>9411</v>
      </c>
      <c r="B1162" s="54" t="n">
        <v>19</v>
      </c>
      <c r="C1162" s="7" t="n">
        <v>8</v>
      </c>
      <c r="D1162" s="7" t="s">
        <v>141</v>
      </c>
      <c r="E1162" s="7" t="s">
        <v>142</v>
      </c>
      <c r="F1162" s="7" t="s">
        <v>17</v>
      </c>
      <c r="G1162" s="7" t="n">
        <v>0</v>
      </c>
      <c r="H1162" s="7" t="n">
        <v>1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1</v>
      </c>
      <c r="N1162" s="7" t="n">
        <v>1.60000002384186</v>
      </c>
      <c r="O1162" s="7" t="n">
        <v>0.0900000035762787</v>
      </c>
      <c r="P1162" s="7" t="s">
        <v>17</v>
      </c>
      <c r="Q1162" s="7" t="s">
        <v>17</v>
      </c>
      <c r="R1162" s="7" t="n">
        <v>-1</v>
      </c>
      <c r="S1162" s="7" t="n">
        <v>0</v>
      </c>
      <c r="T1162" s="7" t="n">
        <v>0</v>
      </c>
      <c r="U1162" s="7" t="n">
        <v>0</v>
      </c>
      <c r="V1162" s="7" t="n">
        <v>0</v>
      </c>
    </row>
    <row r="1163" spans="1:13">
      <c r="A1163" t="s">
        <v>4</v>
      </c>
      <c r="B1163" s="4" t="s">
        <v>5</v>
      </c>
      <c r="C1163" s="4" t="s">
        <v>11</v>
      </c>
      <c r="D1163" s="4" t="s">
        <v>8</v>
      </c>
      <c r="E1163" s="4" t="s">
        <v>8</v>
      </c>
      <c r="F1163" s="4" t="s">
        <v>8</v>
      </c>
      <c r="G1163" s="4" t="s">
        <v>7</v>
      </c>
      <c r="H1163" s="4" t="s">
        <v>14</v>
      </c>
      <c r="I1163" s="4" t="s">
        <v>13</v>
      </c>
      <c r="J1163" s="4" t="s">
        <v>13</v>
      </c>
      <c r="K1163" s="4" t="s">
        <v>13</v>
      </c>
      <c r="L1163" s="4" t="s">
        <v>13</v>
      </c>
      <c r="M1163" s="4" t="s">
        <v>13</v>
      </c>
      <c r="N1163" s="4" t="s">
        <v>13</v>
      </c>
      <c r="O1163" s="4" t="s">
        <v>13</v>
      </c>
      <c r="P1163" s="4" t="s">
        <v>8</v>
      </c>
      <c r="Q1163" s="4" t="s">
        <v>8</v>
      </c>
      <c r="R1163" s="4" t="s">
        <v>14</v>
      </c>
      <c r="S1163" s="4" t="s">
        <v>7</v>
      </c>
      <c r="T1163" s="4" t="s">
        <v>14</v>
      </c>
      <c r="U1163" s="4" t="s">
        <v>14</v>
      </c>
      <c r="V1163" s="4" t="s">
        <v>11</v>
      </c>
    </row>
    <row r="1164" spans="1:13">
      <c r="A1164" t="n">
        <v>9484</v>
      </c>
      <c r="B1164" s="54" t="n">
        <v>19</v>
      </c>
      <c r="C1164" s="7" t="n">
        <v>82</v>
      </c>
      <c r="D1164" s="7" t="s">
        <v>143</v>
      </c>
      <c r="E1164" s="7" t="s">
        <v>144</v>
      </c>
      <c r="F1164" s="7" t="s">
        <v>17</v>
      </c>
      <c r="G1164" s="7" t="n">
        <v>0</v>
      </c>
      <c r="H1164" s="7" t="n">
        <v>1</v>
      </c>
      <c r="I1164" s="7" t="n">
        <v>0</v>
      </c>
      <c r="J1164" s="7" t="n">
        <v>0</v>
      </c>
      <c r="K1164" s="7" t="n">
        <v>0</v>
      </c>
      <c r="L1164" s="7" t="n">
        <v>0</v>
      </c>
      <c r="M1164" s="7" t="n">
        <v>1</v>
      </c>
      <c r="N1164" s="7" t="n">
        <v>1.60000002384186</v>
      </c>
      <c r="O1164" s="7" t="n">
        <v>0.0900000035762787</v>
      </c>
      <c r="P1164" s="7" t="s">
        <v>17</v>
      </c>
      <c r="Q1164" s="7" t="s">
        <v>17</v>
      </c>
      <c r="R1164" s="7" t="n">
        <v>-1</v>
      </c>
      <c r="S1164" s="7" t="n">
        <v>0</v>
      </c>
      <c r="T1164" s="7" t="n">
        <v>0</v>
      </c>
      <c r="U1164" s="7" t="n">
        <v>0</v>
      </c>
      <c r="V1164" s="7" t="n">
        <v>0</v>
      </c>
    </row>
    <row r="1165" spans="1:13">
      <c r="A1165" t="s">
        <v>4</v>
      </c>
      <c r="B1165" s="4" t="s">
        <v>5</v>
      </c>
      <c r="C1165" s="4" t="s">
        <v>7</v>
      </c>
      <c r="D1165" s="4" t="s">
        <v>11</v>
      </c>
      <c r="E1165" s="4" t="s">
        <v>8</v>
      </c>
      <c r="F1165" s="4" t="s">
        <v>8</v>
      </c>
    </row>
    <row r="1166" spans="1:13">
      <c r="A1166" t="n">
        <v>9563</v>
      </c>
      <c r="B1166" s="38" t="n">
        <v>36</v>
      </c>
      <c r="C1166" s="7" t="n">
        <v>10</v>
      </c>
      <c r="D1166" s="7" t="n">
        <v>0</v>
      </c>
      <c r="E1166" s="7" t="s">
        <v>133</v>
      </c>
      <c r="F1166" s="7" t="s">
        <v>17</v>
      </c>
    </row>
    <row r="1167" spans="1:13">
      <c r="A1167" t="s">
        <v>4</v>
      </c>
      <c r="B1167" s="4" t="s">
        <v>5</v>
      </c>
      <c r="C1167" s="4" t="s">
        <v>7</v>
      </c>
      <c r="D1167" s="4" t="s">
        <v>11</v>
      </c>
      <c r="E1167" s="4" t="s">
        <v>8</v>
      </c>
      <c r="F1167" s="4" t="s">
        <v>8</v>
      </c>
    </row>
    <row r="1168" spans="1:13">
      <c r="A1168" t="n">
        <v>9581</v>
      </c>
      <c r="B1168" s="38" t="n">
        <v>36</v>
      </c>
      <c r="C1168" s="7" t="n">
        <v>10</v>
      </c>
      <c r="D1168" s="7" t="n">
        <v>2</v>
      </c>
      <c r="E1168" s="7" t="s">
        <v>135</v>
      </c>
      <c r="F1168" s="7" t="s">
        <v>17</v>
      </c>
    </row>
    <row r="1169" spans="1:22">
      <c r="A1169" t="s">
        <v>4</v>
      </c>
      <c r="B1169" s="4" t="s">
        <v>5</v>
      </c>
      <c r="C1169" s="4" t="s">
        <v>7</v>
      </c>
      <c r="D1169" s="4" t="s">
        <v>11</v>
      </c>
      <c r="E1169" s="4" t="s">
        <v>8</v>
      </c>
      <c r="F1169" s="4" t="s">
        <v>8</v>
      </c>
    </row>
    <row r="1170" spans="1:22">
      <c r="A1170" t="n">
        <v>9599</v>
      </c>
      <c r="B1170" s="38" t="n">
        <v>36</v>
      </c>
      <c r="C1170" s="7" t="n">
        <v>10</v>
      </c>
      <c r="D1170" s="7" t="n">
        <v>4</v>
      </c>
      <c r="E1170" s="7" t="s">
        <v>137</v>
      </c>
      <c r="F1170" s="7" t="s">
        <v>17</v>
      </c>
    </row>
    <row r="1171" spans="1:22">
      <c r="A1171" t="s">
        <v>4</v>
      </c>
      <c r="B1171" s="4" t="s">
        <v>5</v>
      </c>
      <c r="C1171" s="4" t="s">
        <v>7</v>
      </c>
      <c r="D1171" s="4" t="s">
        <v>11</v>
      </c>
      <c r="E1171" s="4" t="s">
        <v>8</v>
      </c>
      <c r="F1171" s="4" t="s">
        <v>8</v>
      </c>
    </row>
    <row r="1172" spans="1:22">
      <c r="A1172" t="n">
        <v>9617</v>
      </c>
      <c r="B1172" s="38" t="n">
        <v>36</v>
      </c>
      <c r="C1172" s="7" t="n">
        <v>10</v>
      </c>
      <c r="D1172" s="7" t="n">
        <v>6</v>
      </c>
      <c r="E1172" s="7" t="s">
        <v>139</v>
      </c>
      <c r="F1172" s="7" t="s">
        <v>17</v>
      </c>
    </row>
    <row r="1173" spans="1:22">
      <c r="A1173" t="s">
        <v>4</v>
      </c>
      <c r="B1173" s="4" t="s">
        <v>5</v>
      </c>
      <c r="C1173" s="4" t="s">
        <v>7</v>
      </c>
      <c r="D1173" s="4" t="s">
        <v>11</v>
      </c>
      <c r="E1173" s="4" t="s">
        <v>8</v>
      </c>
      <c r="F1173" s="4" t="s">
        <v>8</v>
      </c>
    </row>
    <row r="1174" spans="1:22">
      <c r="A1174" t="n">
        <v>9635</v>
      </c>
      <c r="B1174" s="38" t="n">
        <v>36</v>
      </c>
      <c r="C1174" s="7" t="n">
        <v>10</v>
      </c>
      <c r="D1174" s="7" t="n">
        <v>8</v>
      </c>
      <c r="E1174" s="7" t="s">
        <v>141</v>
      </c>
      <c r="F1174" s="7" t="s">
        <v>17</v>
      </c>
    </row>
    <row r="1175" spans="1:22">
      <c r="A1175" t="s">
        <v>4</v>
      </c>
      <c r="B1175" s="4" t="s">
        <v>5</v>
      </c>
      <c r="C1175" s="4" t="s">
        <v>11</v>
      </c>
      <c r="D1175" s="4" t="s">
        <v>7</v>
      </c>
      <c r="E1175" s="4" t="s">
        <v>7</v>
      </c>
      <c r="F1175" s="4" t="s">
        <v>8</v>
      </c>
    </row>
    <row r="1176" spans="1:22">
      <c r="A1176" t="n">
        <v>9653</v>
      </c>
      <c r="B1176" s="43" t="n">
        <v>20</v>
      </c>
      <c r="C1176" s="7" t="n">
        <v>0</v>
      </c>
      <c r="D1176" s="7" t="n">
        <v>3</v>
      </c>
      <c r="E1176" s="7" t="n">
        <v>10</v>
      </c>
      <c r="F1176" s="7" t="s">
        <v>100</v>
      </c>
    </row>
    <row r="1177" spans="1:22">
      <c r="A1177" t="s">
        <v>4</v>
      </c>
      <c r="B1177" s="4" t="s">
        <v>5</v>
      </c>
      <c r="C1177" s="4" t="s">
        <v>11</v>
      </c>
    </row>
    <row r="1178" spans="1:22">
      <c r="A1178" t="n">
        <v>9671</v>
      </c>
      <c r="B1178" s="25" t="n">
        <v>16</v>
      </c>
      <c r="C1178" s="7" t="n">
        <v>0</v>
      </c>
    </row>
    <row r="1179" spans="1:22">
      <c r="A1179" t="s">
        <v>4</v>
      </c>
      <c r="B1179" s="4" t="s">
        <v>5</v>
      </c>
      <c r="C1179" s="4" t="s">
        <v>11</v>
      </c>
      <c r="D1179" s="4" t="s">
        <v>7</v>
      </c>
      <c r="E1179" s="4" t="s">
        <v>7</v>
      </c>
      <c r="F1179" s="4" t="s">
        <v>8</v>
      </c>
    </row>
    <row r="1180" spans="1:22">
      <c r="A1180" t="n">
        <v>9674</v>
      </c>
      <c r="B1180" s="43" t="n">
        <v>20</v>
      </c>
      <c r="C1180" s="7" t="n">
        <v>2</v>
      </c>
      <c r="D1180" s="7" t="n">
        <v>3</v>
      </c>
      <c r="E1180" s="7" t="n">
        <v>10</v>
      </c>
      <c r="F1180" s="7" t="s">
        <v>100</v>
      </c>
    </row>
    <row r="1181" spans="1:22">
      <c r="A1181" t="s">
        <v>4</v>
      </c>
      <c r="B1181" s="4" t="s">
        <v>5</v>
      </c>
      <c r="C1181" s="4" t="s">
        <v>11</v>
      </c>
    </row>
    <row r="1182" spans="1:22">
      <c r="A1182" t="n">
        <v>9692</v>
      </c>
      <c r="B1182" s="25" t="n">
        <v>16</v>
      </c>
      <c r="C1182" s="7" t="n">
        <v>0</v>
      </c>
    </row>
    <row r="1183" spans="1:22">
      <c r="A1183" t="s">
        <v>4</v>
      </c>
      <c r="B1183" s="4" t="s">
        <v>5</v>
      </c>
      <c r="C1183" s="4" t="s">
        <v>11</v>
      </c>
      <c r="D1183" s="4" t="s">
        <v>7</v>
      </c>
      <c r="E1183" s="4" t="s">
        <v>7</v>
      </c>
      <c r="F1183" s="4" t="s">
        <v>8</v>
      </c>
    </row>
    <row r="1184" spans="1:22">
      <c r="A1184" t="n">
        <v>9695</v>
      </c>
      <c r="B1184" s="43" t="n">
        <v>20</v>
      </c>
      <c r="C1184" s="7" t="n">
        <v>4</v>
      </c>
      <c r="D1184" s="7" t="n">
        <v>3</v>
      </c>
      <c r="E1184" s="7" t="n">
        <v>10</v>
      </c>
      <c r="F1184" s="7" t="s">
        <v>100</v>
      </c>
    </row>
    <row r="1185" spans="1:6">
      <c r="A1185" t="s">
        <v>4</v>
      </c>
      <c r="B1185" s="4" t="s">
        <v>5</v>
      </c>
      <c r="C1185" s="4" t="s">
        <v>11</v>
      </c>
    </row>
    <row r="1186" spans="1:6">
      <c r="A1186" t="n">
        <v>9713</v>
      </c>
      <c r="B1186" s="25" t="n">
        <v>16</v>
      </c>
      <c r="C1186" s="7" t="n">
        <v>0</v>
      </c>
    </row>
    <row r="1187" spans="1:6">
      <c r="A1187" t="s">
        <v>4</v>
      </c>
      <c r="B1187" s="4" t="s">
        <v>5</v>
      </c>
      <c r="C1187" s="4" t="s">
        <v>11</v>
      </c>
      <c r="D1187" s="4" t="s">
        <v>7</v>
      </c>
      <c r="E1187" s="4" t="s">
        <v>7</v>
      </c>
      <c r="F1187" s="4" t="s">
        <v>8</v>
      </c>
    </row>
    <row r="1188" spans="1:6">
      <c r="A1188" t="n">
        <v>9716</v>
      </c>
      <c r="B1188" s="43" t="n">
        <v>20</v>
      </c>
      <c r="C1188" s="7" t="n">
        <v>6</v>
      </c>
      <c r="D1188" s="7" t="n">
        <v>3</v>
      </c>
      <c r="E1188" s="7" t="n">
        <v>10</v>
      </c>
      <c r="F1188" s="7" t="s">
        <v>100</v>
      </c>
    </row>
    <row r="1189" spans="1:6">
      <c r="A1189" t="s">
        <v>4</v>
      </c>
      <c r="B1189" s="4" t="s">
        <v>5</v>
      </c>
      <c r="C1189" s="4" t="s">
        <v>11</v>
      </c>
    </row>
    <row r="1190" spans="1:6">
      <c r="A1190" t="n">
        <v>9734</v>
      </c>
      <c r="B1190" s="25" t="n">
        <v>16</v>
      </c>
      <c r="C1190" s="7" t="n">
        <v>0</v>
      </c>
    </row>
    <row r="1191" spans="1:6">
      <c r="A1191" t="s">
        <v>4</v>
      </c>
      <c r="B1191" s="4" t="s">
        <v>5</v>
      </c>
      <c r="C1191" s="4" t="s">
        <v>11</v>
      </c>
      <c r="D1191" s="4" t="s">
        <v>7</v>
      </c>
      <c r="E1191" s="4" t="s">
        <v>7</v>
      </c>
      <c r="F1191" s="4" t="s">
        <v>8</v>
      </c>
    </row>
    <row r="1192" spans="1:6">
      <c r="A1192" t="n">
        <v>9737</v>
      </c>
      <c r="B1192" s="43" t="n">
        <v>20</v>
      </c>
      <c r="C1192" s="7" t="n">
        <v>8</v>
      </c>
      <c r="D1192" s="7" t="n">
        <v>3</v>
      </c>
      <c r="E1192" s="7" t="n">
        <v>10</v>
      </c>
      <c r="F1192" s="7" t="s">
        <v>100</v>
      </c>
    </row>
    <row r="1193" spans="1:6">
      <c r="A1193" t="s">
        <v>4</v>
      </c>
      <c r="B1193" s="4" t="s">
        <v>5</v>
      </c>
      <c r="C1193" s="4" t="s">
        <v>11</v>
      </c>
    </row>
    <row r="1194" spans="1:6">
      <c r="A1194" t="n">
        <v>9755</v>
      </c>
      <c r="B1194" s="25" t="n">
        <v>16</v>
      </c>
      <c r="C1194" s="7" t="n">
        <v>0</v>
      </c>
    </row>
    <row r="1195" spans="1:6">
      <c r="A1195" t="s">
        <v>4</v>
      </c>
      <c r="B1195" s="4" t="s">
        <v>5</v>
      </c>
      <c r="C1195" s="4" t="s">
        <v>11</v>
      </c>
      <c r="D1195" s="4" t="s">
        <v>7</v>
      </c>
      <c r="E1195" s="4" t="s">
        <v>7</v>
      </c>
      <c r="F1195" s="4" t="s">
        <v>8</v>
      </c>
    </row>
    <row r="1196" spans="1:6">
      <c r="A1196" t="n">
        <v>9758</v>
      </c>
      <c r="B1196" s="43" t="n">
        <v>20</v>
      </c>
      <c r="C1196" s="7" t="n">
        <v>82</v>
      </c>
      <c r="D1196" s="7" t="n">
        <v>3</v>
      </c>
      <c r="E1196" s="7" t="n">
        <v>10</v>
      </c>
      <c r="F1196" s="7" t="s">
        <v>100</v>
      </c>
    </row>
    <row r="1197" spans="1:6">
      <c r="A1197" t="s">
        <v>4</v>
      </c>
      <c r="B1197" s="4" t="s">
        <v>5</v>
      </c>
      <c r="C1197" s="4" t="s">
        <v>11</v>
      </c>
    </row>
    <row r="1198" spans="1:6">
      <c r="A1198" t="n">
        <v>9776</v>
      </c>
      <c r="B1198" s="25" t="n">
        <v>16</v>
      </c>
      <c r="C1198" s="7" t="n">
        <v>0</v>
      </c>
    </row>
    <row r="1199" spans="1:6">
      <c r="A1199" t="s">
        <v>4</v>
      </c>
      <c r="B1199" s="4" t="s">
        <v>5</v>
      </c>
      <c r="C1199" s="4" t="s">
        <v>7</v>
      </c>
      <c r="D1199" s="4" t="s">
        <v>11</v>
      </c>
      <c r="E1199" s="4" t="s">
        <v>7</v>
      </c>
      <c r="F1199" s="4" t="s">
        <v>8</v>
      </c>
      <c r="G1199" s="4" t="s">
        <v>8</v>
      </c>
      <c r="H1199" s="4" t="s">
        <v>8</v>
      </c>
      <c r="I1199" s="4" t="s">
        <v>8</v>
      </c>
      <c r="J1199" s="4" t="s">
        <v>8</v>
      </c>
      <c r="K1199" s="4" t="s">
        <v>8</v>
      </c>
      <c r="L1199" s="4" t="s">
        <v>8</v>
      </c>
      <c r="M1199" s="4" t="s">
        <v>8</v>
      </c>
      <c r="N1199" s="4" t="s">
        <v>8</v>
      </c>
      <c r="O1199" s="4" t="s">
        <v>8</v>
      </c>
      <c r="P1199" s="4" t="s">
        <v>8</v>
      </c>
      <c r="Q1199" s="4" t="s">
        <v>8</v>
      </c>
      <c r="R1199" s="4" t="s">
        <v>8</v>
      </c>
      <c r="S1199" s="4" t="s">
        <v>8</v>
      </c>
      <c r="T1199" s="4" t="s">
        <v>8</v>
      </c>
      <c r="U1199" s="4" t="s">
        <v>8</v>
      </c>
    </row>
    <row r="1200" spans="1:6">
      <c r="A1200" t="n">
        <v>9779</v>
      </c>
      <c r="B1200" s="38" t="n">
        <v>36</v>
      </c>
      <c r="C1200" s="7" t="n">
        <v>8</v>
      </c>
      <c r="D1200" s="7" t="n">
        <v>0</v>
      </c>
      <c r="E1200" s="7" t="n">
        <v>0</v>
      </c>
      <c r="F1200" s="7" t="s">
        <v>145</v>
      </c>
      <c r="G1200" s="7" t="s">
        <v>17</v>
      </c>
      <c r="H1200" s="7" t="s">
        <v>17</v>
      </c>
      <c r="I1200" s="7" t="s">
        <v>17</v>
      </c>
      <c r="J1200" s="7" t="s">
        <v>17</v>
      </c>
      <c r="K1200" s="7" t="s">
        <v>17</v>
      </c>
      <c r="L1200" s="7" t="s">
        <v>17</v>
      </c>
      <c r="M1200" s="7" t="s">
        <v>17</v>
      </c>
      <c r="N1200" s="7" t="s">
        <v>17</v>
      </c>
      <c r="O1200" s="7" t="s">
        <v>17</v>
      </c>
      <c r="P1200" s="7" t="s">
        <v>17</v>
      </c>
      <c r="Q1200" s="7" t="s">
        <v>17</v>
      </c>
      <c r="R1200" s="7" t="s">
        <v>17</v>
      </c>
      <c r="S1200" s="7" t="s">
        <v>17</v>
      </c>
      <c r="T1200" s="7" t="s">
        <v>17</v>
      </c>
      <c r="U1200" s="7" t="s">
        <v>17</v>
      </c>
    </row>
    <row r="1201" spans="1:21">
      <c r="A1201" t="s">
        <v>4</v>
      </c>
      <c r="B1201" s="4" t="s">
        <v>5</v>
      </c>
      <c r="C1201" s="4" t="s">
        <v>7</v>
      </c>
      <c r="D1201" s="4" t="s">
        <v>11</v>
      </c>
      <c r="E1201" s="4" t="s">
        <v>7</v>
      </c>
      <c r="F1201" s="4" t="s">
        <v>8</v>
      </c>
      <c r="G1201" s="4" t="s">
        <v>8</v>
      </c>
      <c r="H1201" s="4" t="s">
        <v>8</v>
      </c>
      <c r="I1201" s="4" t="s">
        <v>8</v>
      </c>
      <c r="J1201" s="4" t="s">
        <v>8</v>
      </c>
      <c r="K1201" s="4" t="s">
        <v>8</v>
      </c>
      <c r="L1201" s="4" t="s">
        <v>8</v>
      </c>
      <c r="M1201" s="4" t="s">
        <v>8</v>
      </c>
      <c r="N1201" s="4" t="s">
        <v>8</v>
      </c>
      <c r="O1201" s="4" t="s">
        <v>8</v>
      </c>
      <c r="P1201" s="4" t="s">
        <v>8</v>
      </c>
      <c r="Q1201" s="4" t="s">
        <v>8</v>
      </c>
      <c r="R1201" s="4" t="s">
        <v>8</v>
      </c>
      <c r="S1201" s="4" t="s">
        <v>8</v>
      </c>
      <c r="T1201" s="4" t="s">
        <v>8</v>
      </c>
      <c r="U1201" s="4" t="s">
        <v>8</v>
      </c>
    </row>
    <row r="1202" spans="1:21">
      <c r="A1202" t="n">
        <v>9811</v>
      </c>
      <c r="B1202" s="38" t="n">
        <v>36</v>
      </c>
      <c r="C1202" s="7" t="n">
        <v>8</v>
      </c>
      <c r="D1202" s="7" t="n">
        <v>2</v>
      </c>
      <c r="E1202" s="7" t="n">
        <v>0</v>
      </c>
      <c r="F1202" s="7" t="s">
        <v>146</v>
      </c>
      <c r="G1202" s="7" t="s">
        <v>145</v>
      </c>
      <c r="H1202" s="7" t="s">
        <v>17</v>
      </c>
      <c r="I1202" s="7" t="s">
        <v>17</v>
      </c>
      <c r="J1202" s="7" t="s">
        <v>17</v>
      </c>
      <c r="K1202" s="7" t="s">
        <v>17</v>
      </c>
      <c r="L1202" s="7" t="s">
        <v>17</v>
      </c>
      <c r="M1202" s="7" t="s">
        <v>17</v>
      </c>
      <c r="N1202" s="7" t="s">
        <v>17</v>
      </c>
      <c r="O1202" s="7" t="s">
        <v>17</v>
      </c>
      <c r="P1202" s="7" t="s">
        <v>17</v>
      </c>
      <c r="Q1202" s="7" t="s">
        <v>17</v>
      </c>
      <c r="R1202" s="7" t="s">
        <v>17</v>
      </c>
      <c r="S1202" s="7" t="s">
        <v>17</v>
      </c>
      <c r="T1202" s="7" t="s">
        <v>17</v>
      </c>
      <c r="U1202" s="7" t="s">
        <v>17</v>
      </c>
    </row>
    <row r="1203" spans="1:21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7</v>
      </c>
      <c r="F1203" s="4" t="s">
        <v>8</v>
      </c>
      <c r="G1203" s="4" t="s">
        <v>8</v>
      </c>
      <c r="H1203" s="4" t="s">
        <v>8</v>
      </c>
      <c r="I1203" s="4" t="s">
        <v>8</v>
      </c>
      <c r="J1203" s="4" t="s">
        <v>8</v>
      </c>
      <c r="K1203" s="4" t="s">
        <v>8</v>
      </c>
      <c r="L1203" s="4" t="s">
        <v>8</v>
      </c>
      <c r="M1203" s="4" t="s">
        <v>8</v>
      </c>
      <c r="N1203" s="4" t="s">
        <v>8</v>
      </c>
      <c r="O1203" s="4" t="s">
        <v>8</v>
      </c>
      <c r="P1203" s="4" t="s">
        <v>8</v>
      </c>
      <c r="Q1203" s="4" t="s">
        <v>8</v>
      </c>
      <c r="R1203" s="4" t="s">
        <v>8</v>
      </c>
      <c r="S1203" s="4" t="s">
        <v>8</v>
      </c>
      <c r="T1203" s="4" t="s">
        <v>8</v>
      </c>
      <c r="U1203" s="4" t="s">
        <v>8</v>
      </c>
    </row>
    <row r="1204" spans="1:21">
      <c r="A1204" t="n">
        <v>9856</v>
      </c>
      <c r="B1204" s="38" t="n">
        <v>36</v>
      </c>
      <c r="C1204" s="7" t="n">
        <v>8</v>
      </c>
      <c r="D1204" s="7" t="n">
        <v>8</v>
      </c>
      <c r="E1204" s="7" t="n">
        <v>0</v>
      </c>
      <c r="F1204" s="7" t="s">
        <v>145</v>
      </c>
      <c r="G1204" s="7" t="s">
        <v>17</v>
      </c>
      <c r="H1204" s="7" t="s">
        <v>17</v>
      </c>
      <c r="I1204" s="7" t="s">
        <v>17</v>
      </c>
      <c r="J1204" s="7" t="s">
        <v>17</v>
      </c>
      <c r="K1204" s="7" t="s">
        <v>17</v>
      </c>
      <c r="L1204" s="7" t="s">
        <v>17</v>
      </c>
      <c r="M1204" s="7" t="s">
        <v>17</v>
      </c>
      <c r="N1204" s="7" t="s">
        <v>17</v>
      </c>
      <c r="O1204" s="7" t="s">
        <v>17</v>
      </c>
      <c r="P1204" s="7" t="s">
        <v>17</v>
      </c>
      <c r="Q1204" s="7" t="s">
        <v>17</v>
      </c>
      <c r="R1204" s="7" t="s">
        <v>17</v>
      </c>
      <c r="S1204" s="7" t="s">
        <v>17</v>
      </c>
      <c r="T1204" s="7" t="s">
        <v>17</v>
      </c>
      <c r="U1204" s="7" t="s">
        <v>17</v>
      </c>
    </row>
    <row r="1205" spans="1:21">
      <c r="A1205" t="s">
        <v>4</v>
      </c>
      <c r="B1205" s="4" t="s">
        <v>5</v>
      </c>
      <c r="C1205" s="4" t="s">
        <v>7</v>
      </c>
      <c r="D1205" s="4" t="s">
        <v>11</v>
      </c>
      <c r="E1205" s="4" t="s">
        <v>7</v>
      </c>
      <c r="F1205" s="4" t="s">
        <v>8</v>
      </c>
      <c r="G1205" s="4" t="s">
        <v>8</v>
      </c>
      <c r="H1205" s="4" t="s">
        <v>8</v>
      </c>
      <c r="I1205" s="4" t="s">
        <v>8</v>
      </c>
      <c r="J1205" s="4" t="s">
        <v>8</v>
      </c>
      <c r="K1205" s="4" t="s">
        <v>8</v>
      </c>
      <c r="L1205" s="4" t="s">
        <v>8</v>
      </c>
      <c r="M1205" s="4" t="s">
        <v>8</v>
      </c>
      <c r="N1205" s="4" t="s">
        <v>8</v>
      </c>
      <c r="O1205" s="4" t="s">
        <v>8</v>
      </c>
      <c r="P1205" s="4" t="s">
        <v>8</v>
      </c>
      <c r="Q1205" s="4" t="s">
        <v>8</v>
      </c>
      <c r="R1205" s="4" t="s">
        <v>8</v>
      </c>
      <c r="S1205" s="4" t="s">
        <v>8</v>
      </c>
      <c r="T1205" s="4" t="s">
        <v>8</v>
      </c>
      <c r="U1205" s="4" t="s">
        <v>8</v>
      </c>
    </row>
    <row r="1206" spans="1:21">
      <c r="A1206" t="n">
        <v>9888</v>
      </c>
      <c r="B1206" s="38" t="n">
        <v>36</v>
      </c>
      <c r="C1206" s="7" t="n">
        <v>8</v>
      </c>
      <c r="D1206" s="7" t="n">
        <v>4</v>
      </c>
      <c r="E1206" s="7" t="n">
        <v>0</v>
      </c>
      <c r="F1206" s="7" t="s">
        <v>145</v>
      </c>
      <c r="G1206" s="7" t="s">
        <v>17</v>
      </c>
      <c r="H1206" s="7" t="s">
        <v>17</v>
      </c>
      <c r="I1206" s="7" t="s">
        <v>17</v>
      </c>
      <c r="J1206" s="7" t="s">
        <v>17</v>
      </c>
      <c r="K1206" s="7" t="s">
        <v>17</v>
      </c>
      <c r="L1206" s="7" t="s">
        <v>17</v>
      </c>
      <c r="M1206" s="7" t="s">
        <v>17</v>
      </c>
      <c r="N1206" s="7" t="s">
        <v>17</v>
      </c>
      <c r="O1206" s="7" t="s">
        <v>17</v>
      </c>
      <c r="P1206" s="7" t="s">
        <v>17</v>
      </c>
      <c r="Q1206" s="7" t="s">
        <v>17</v>
      </c>
      <c r="R1206" s="7" t="s">
        <v>17</v>
      </c>
      <c r="S1206" s="7" t="s">
        <v>17</v>
      </c>
      <c r="T1206" s="7" t="s">
        <v>17</v>
      </c>
      <c r="U1206" s="7" t="s">
        <v>17</v>
      </c>
    </row>
    <row r="1207" spans="1:21">
      <c r="A1207" t="s">
        <v>4</v>
      </c>
      <c r="B1207" s="4" t="s">
        <v>5</v>
      </c>
      <c r="C1207" s="4" t="s">
        <v>7</v>
      </c>
      <c r="D1207" s="4" t="s">
        <v>11</v>
      </c>
      <c r="E1207" s="4" t="s">
        <v>7</v>
      </c>
      <c r="F1207" s="4" t="s">
        <v>8</v>
      </c>
      <c r="G1207" s="4" t="s">
        <v>8</v>
      </c>
      <c r="H1207" s="4" t="s">
        <v>8</v>
      </c>
      <c r="I1207" s="4" t="s">
        <v>8</v>
      </c>
      <c r="J1207" s="4" t="s">
        <v>8</v>
      </c>
      <c r="K1207" s="4" t="s">
        <v>8</v>
      </c>
      <c r="L1207" s="4" t="s">
        <v>8</v>
      </c>
      <c r="M1207" s="4" t="s">
        <v>8</v>
      </c>
      <c r="N1207" s="4" t="s">
        <v>8</v>
      </c>
      <c r="O1207" s="4" t="s">
        <v>8</v>
      </c>
      <c r="P1207" s="4" t="s">
        <v>8</v>
      </c>
      <c r="Q1207" s="4" t="s">
        <v>8</v>
      </c>
      <c r="R1207" s="4" t="s">
        <v>8</v>
      </c>
      <c r="S1207" s="4" t="s">
        <v>8</v>
      </c>
      <c r="T1207" s="4" t="s">
        <v>8</v>
      </c>
      <c r="U1207" s="4" t="s">
        <v>8</v>
      </c>
    </row>
    <row r="1208" spans="1:21">
      <c r="A1208" t="n">
        <v>9920</v>
      </c>
      <c r="B1208" s="38" t="n">
        <v>36</v>
      </c>
      <c r="C1208" s="7" t="n">
        <v>8</v>
      </c>
      <c r="D1208" s="7" t="n">
        <v>6</v>
      </c>
      <c r="E1208" s="7" t="n">
        <v>0</v>
      </c>
      <c r="F1208" s="7" t="s">
        <v>145</v>
      </c>
      <c r="G1208" s="7" t="s">
        <v>17</v>
      </c>
      <c r="H1208" s="7" t="s">
        <v>17</v>
      </c>
      <c r="I1208" s="7" t="s">
        <v>17</v>
      </c>
      <c r="J1208" s="7" t="s">
        <v>17</v>
      </c>
      <c r="K1208" s="7" t="s">
        <v>17</v>
      </c>
      <c r="L1208" s="7" t="s">
        <v>17</v>
      </c>
      <c r="M1208" s="7" t="s">
        <v>17</v>
      </c>
      <c r="N1208" s="7" t="s">
        <v>17</v>
      </c>
      <c r="O1208" s="7" t="s">
        <v>17</v>
      </c>
      <c r="P1208" s="7" t="s">
        <v>17</v>
      </c>
      <c r="Q1208" s="7" t="s">
        <v>17</v>
      </c>
      <c r="R1208" s="7" t="s">
        <v>17</v>
      </c>
      <c r="S1208" s="7" t="s">
        <v>17</v>
      </c>
      <c r="T1208" s="7" t="s">
        <v>17</v>
      </c>
      <c r="U1208" s="7" t="s">
        <v>17</v>
      </c>
    </row>
    <row r="1209" spans="1:21">
      <c r="A1209" t="s">
        <v>4</v>
      </c>
      <c r="B1209" s="4" t="s">
        <v>5</v>
      </c>
      <c r="C1209" s="4" t="s">
        <v>7</v>
      </c>
      <c r="D1209" s="4" t="s">
        <v>11</v>
      </c>
      <c r="E1209" s="4" t="s">
        <v>7</v>
      </c>
      <c r="F1209" s="4" t="s">
        <v>8</v>
      </c>
      <c r="G1209" s="4" t="s">
        <v>8</v>
      </c>
      <c r="H1209" s="4" t="s">
        <v>8</v>
      </c>
      <c r="I1209" s="4" t="s">
        <v>8</v>
      </c>
      <c r="J1209" s="4" t="s">
        <v>8</v>
      </c>
      <c r="K1209" s="4" t="s">
        <v>8</v>
      </c>
      <c r="L1209" s="4" t="s">
        <v>8</v>
      </c>
      <c r="M1209" s="4" t="s">
        <v>8</v>
      </c>
      <c r="N1209" s="4" t="s">
        <v>8</v>
      </c>
      <c r="O1209" s="4" t="s">
        <v>8</v>
      </c>
      <c r="P1209" s="4" t="s">
        <v>8</v>
      </c>
      <c r="Q1209" s="4" t="s">
        <v>8</v>
      </c>
      <c r="R1209" s="4" t="s">
        <v>8</v>
      </c>
      <c r="S1209" s="4" t="s">
        <v>8</v>
      </c>
      <c r="T1209" s="4" t="s">
        <v>8</v>
      </c>
      <c r="U1209" s="4" t="s">
        <v>8</v>
      </c>
    </row>
    <row r="1210" spans="1:21">
      <c r="A1210" t="n">
        <v>9952</v>
      </c>
      <c r="B1210" s="38" t="n">
        <v>36</v>
      </c>
      <c r="C1210" s="7" t="n">
        <v>8</v>
      </c>
      <c r="D1210" s="7" t="n">
        <v>82</v>
      </c>
      <c r="E1210" s="7" t="n">
        <v>0</v>
      </c>
      <c r="F1210" s="7" t="s">
        <v>147</v>
      </c>
      <c r="G1210" s="7" t="s">
        <v>17</v>
      </c>
      <c r="H1210" s="7" t="s">
        <v>17</v>
      </c>
      <c r="I1210" s="7" t="s">
        <v>17</v>
      </c>
      <c r="J1210" s="7" t="s">
        <v>17</v>
      </c>
      <c r="K1210" s="7" t="s">
        <v>17</v>
      </c>
      <c r="L1210" s="7" t="s">
        <v>17</v>
      </c>
      <c r="M1210" s="7" t="s">
        <v>17</v>
      </c>
      <c r="N1210" s="7" t="s">
        <v>17</v>
      </c>
      <c r="O1210" s="7" t="s">
        <v>17</v>
      </c>
      <c r="P1210" s="7" t="s">
        <v>17</v>
      </c>
      <c r="Q1210" s="7" t="s">
        <v>17</v>
      </c>
      <c r="R1210" s="7" t="s">
        <v>17</v>
      </c>
      <c r="S1210" s="7" t="s">
        <v>17</v>
      </c>
      <c r="T1210" s="7" t="s">
        <v>17</v>
      </c>
      <c r="U1210" s="7" t="s">
        <v>17</v>
      </c>
    </row>
    <row r="1211" spans="1:21">
      <c r="A1211" t="s">
        <v>4</v>
      </c>
      <c r="B1211" s="4" t="s">
        <v>5</v>
      </c>
      <c r="C1211" s="4" t="s">
        <v>11</v>
      </c>
      <c r="D1211" s="4" t="s">
        <v>7</v>
      </c>
      <c r="E1211" s="4" t="s">
        <v>8</v>
      </c>
      <c r="F1211" s="4" t="s">
        <v>13</v>
      </c>
      <c r="G1211" s="4" t="s">
        <v>13</v>
      </c>
      <c r="H1211" s="4" t="s">
        <v>13</v>
      </c>
    </row>
    <row r="1212" spans="1:21">
      <c r="A1212" t="n">
        <v>9984</v>
      </c>
      <c r="B1212" s="39" t="n">
        <v>48</v>
      </c>
      <c r="C1212" s="7" t="n">
        <v>2</v>
      </c>
      <c r="D1212" s="7" t="n">
        <v>0</v>
      </c>
      <c r="E1212" s="7" t="s">
        <v>146</v>
      </c>
      <c r="F1212" s="7" t="n">
        <v>0</v>
      </c>
      <c r="G1212" s="7" t="n">
        <v>1</v>
      </c>
      <c r="H1212" s="7" t="n">
        <v>1.40129846432482e-45</v>
      </c>
    </row>
    <row r="1213" spans="1:21">
      <c r="A1213" t="s">
        <v>4</v>
      </c>
      <c r="B1213" s="4" t="s">
        <v>5</v>
      </c>
      <c r="C1213" s="4" t="s">
        <v>7</v>
      </c>
      <c r="D1213" s="4" t="s">
        <v>11</v>
      </c>
      <c r="E1213" s="4" t="s">
        <v>11</v>
      </c>
      <c r="F1213" s="4" t="s">
        <v>14</v>
      </c>
      <c r="G1213" s="4" t="s">
        <v>14</v>
      </c>
      <c r="H1213" s="4" t="s">
        <v>14</v>
      </c>
    </row>
    <row r="1214" spans="1:21">
      <c r="A1214" t="n">
        <v>10014</v>
      </c>
      <c r="B1214" s="55" t="n">
        <v>97</v>
      </c>
      <c r="C1214" s="7" t="n">
        <v>6</v>
      </c>
      <c r="D1214" s="7" t="n">
        <v>0</v>
      </c>
      <c r="E1214" s="7" t="n">
        <v>0</v>
      </c>
      <c r="F1214" s="7" t="n">
        <v>-1069547520</v>
      </c>
      <c r="G1214" s="7" t="n">
        <v>1084227584</v>
      </c>
      <c r="H1214" s="7" t="n">
        <v>-1069547520</v>
      </c>
    </row>
    <row r="1215" spans="1:21">
      <c r="A1215" t="s">
        <v>4</v>
      </c>
      <c r="B1215" s="4" t="s">
        <v>5</v>
      </c>
      <c r="C1215" s="4" t="s">
        <v>11</v>
      </c>
      <c r="D1215" s="4" t="s">
        <v>13</v>
      </c>
      <c r="E1215" s="4" t="s">
        <v>13</v>
      </c>
      <c r="F1215" s="4" t="s">
        <v>13</v>
      </c>
      <c r="G1215" s="4" t="s">
        <v>13</v>
      </c>
    </row>
    <row r="1216" spans="1:21">
      <c r="A1216" t="n">
        <v>10032</v>
      </c>
      <c r="B1216" s="36" t="n">
        <v>46</v>
      </c>
      <c r="C1216" s="7" t="n">
        <v>0</v>
      </c>
      <c r="D1216" s="7" t="n">
        <v>24.2900009155273</v>
      </c>
      <c r="E1216" s="7" t="n">
        <v>0</v>
      </c>
      <c r="F1216" s="7" t="n">
        <v>-27.0100002288818</v>
      </c>
      <c r="G1216" s="7" t="n">
        <v>274.600006103516</v>
      </c>
    </row>
    <row r="1217" spans="1:21">
      <c r="A1217" t="s">
        <v>4</v>
      </c>
      <c r="B1217" s="4" t="s">
        <v>5</v>
      </c>
      <c r="C1217" s="4" t="s">
        <v>11</v>
      </c>
      <c r="D1217" s="4" t="s">
        <v>13</v>
      </c>
      <c r="E1217" s="4" t="s">
        <v>13</v>
      </c>
      <c r="F1217" s="4" t="s">
        <v>13</v>
      </c>
      <c r="G1217" s="4" t="s">
        <v>13</v>
      </c>
    </row>
    <row r="1218" spans="1:21">
      <c r="A1218" t="n">
        <v>10051</v>
      </c>
      <c r="B1218" s="36" t="n">
        <v>46</v>
      </c>
      <c r="C1218" s="7" t="n">
        <v>2</v>
      </c>
      <c r="D1218" s="7" t="n">
        <v>24.4400005340576</v>
      </c>
      <c r="E1218" s="7" t="n">
        <v>0</v>
      </c>
      <c r="F1218" s="7" t="n">
        <v>-26.3099994659424</v>
      </c>
      <c r="G1218" s="7" t="n">
        <v>258.299987792969</v>
      </c>
    </row>
    <row r="1219" spans="1:21">
      <c r="A1219" t="s">
        <v>4</v>
      </c>
      <c r="B1219" s="4" t="s">
        <v>5</v>
      </c>
      <c r="C1219" s="4" t="s">
        <v>11</v>
      </c>
      <c r="D1219" s="4" t="s">
        <v>13</v>
      </c>
      <c r="E1219" s="4" t="s">
        <v>13</v>
      </c>
      <c r="F1219" s="4" t="s">
        <v>13</v>
      </c>
      <c r="G1219" s="4" t="s">
        <v>13</v>
      </c>
    </row>
    <row r="1220" spans="1:21">
      <c r="A1220" t="n">
        <v>10070</v>
      </c>
      <c r="B1220" s="36" t="n">
        <v>46</v>
      </c>
      <c r="C1220" s="7" t="n">
        <v>8</v>
      </c>
      <c r="D1220" s="7" t="n">
        <v>24.3199996948242</v>
      </c>
      <c r="E1220" s="7" t="n">
        <v>0</v>
      </c>
      <c r="F1220" s="7" t="n">
        <v>-25.6299991607666</v>
      </c>
      <c r="G1220" s="7" t="n">
        <v>240.300003051758</v>
      </c>
    </row>
    <row r="1221" spans="1:21">
      <c r="A1221" t="s">
        <v>4</v>
      </c>
      <c r="B1221" s="4" t="s">
        <v>5</v>
      </c>
      <c r="C1221" s="4" t="s">
        <v>11</v>
      </c>
      <c r="D1221" s="4" t="s">
        <v>13</v>
      </c>
      <c r="E1221" s="4" t="s">
        <v>13</v>
      </c>
      <c r="F1221" s="4" t="s">
        <v>13</v>
      </c>
      <c r="G1221" s="4" t="s">
        <v>13</v>
      </c>
    </row>
    <row r="1222" spans="1:21">
      <c r="A1222" t="n">
        <v>10089</v>
      </c>
      <c r="B1222" s="36" t="n">
        <v>46</v>
      </c>
      <c r="C1222" s="7" t="n">
        <v>4</v>
      </c>
      <c r="D1222" s="7" t="n">
        <v>24.5100002288818</v>
      </c>
      <c r="E1222" s="7" t="n">
        <v>0</v>
      </c>
      <c r="F1222" s="7" t="n">
        <v>-27.7700004577637</v>
      </c>
      <c r="G1222" s="7" t="n">
        <v>286.700012207031</v>
      </c>
    </row>
    <row r="1223" spans="1:21">
      <c r="A1223" t="s">
        <v>4</v>
      </c>
      <c r="B1223" s="4" t="s">
        <v>5</v>
      </c>
      <c r="C1223" s="4" t="s">
        <v>11</v>
      </c>
      <c r="D1223" s="4" t="s">
        <v>13</v>
      </c>
      <c r="E1223" s="4" t="s">
        <v>13</v>
      </c>
      <c r="F1223" s="4" t="s">
        <v>13</v>
      </c>
      <c r="G1223" s="4" t="s">
        <v>13</v>
      </c>
    </row>
    <row r="1224" spans="1:21">
      <c r="A1224" t="n">
        <v>10108</v>
      </c>
      <c r="B1224" s="36" t="n">
        <v>46</v>
      </c>
      <c r="C1224" s="7" t="n">
        <v>6</v>
      </c>
      <c r="D1224" s="7" t="n">
        <v>24.0599994659424</v>
      </c>
      <c r="E1224" s="7" t="n">
        <v>0</v>
      </c>
      <c r="F1224" s="7" t="n">
        <v>-28.4699993133545</v>
      </c>
      <c r="G1224" s="7" t="n">
        <v>312.200012207031</v>
      </c>
    </row>
    <row r="1225" spans="1:21">
      <c r="A1225" t="s">
        <v>4</v>
      </c>
      <c r="B1225" s="4" t="s">
        <v>5</v>
      </c>
      <c r="C1225" s="4" t="s">
        <v>11</v>
      </c>
      <c r="D1225" s="4" t="s">
        <v>13</v>
      </c>
      <c r="E1225" s="4" t="s">
        <v>13</v>
      </c>
      <c r="F1225" s="4" t="s">
        <v>13</v>
      </c>
      <c r="G1225" s="4" t="s">
        <v>13</v>
      </c>
    </row>
    <row r="1226" spans="1:21">
      <c r="A1226" t="n">
        <v>10127</v>
      </c>
      <c r="B1226" s="36" t="n">
        <v>46</v>
      </c>
      <c r="C1226" s="7" t="n">
        <v>82</v>
      </c>
      <c r="D1226" s="7" t="n">
        <v>22.2600002288818</v>
      </c>
      <c r="E1226" s="7" t="n">
        <v>0</v>
      </c>
      <c r="F1226" s="7" t="n">
        <v>-26.8799991607666</v>
      </c>
      <c r="G1226" s="7" t="n">
        <v>94.4000015258789</v>
      </c>
    </row>
    <row r="1227" spans="1:21">
      <c r="A1227" t="s">
        <v>4</v>
      </c>
      <c r="B1227" s="4" t="s">
        <v>5</v>
      </c>
      <c r="C1227" s="4" t="s">
        <v>7</v>
      </c>
      <c r="D1227" s="4" t="s">
        <v>7</v>
      </c>
      <c r="E1227" s="4" t="s">
        <v>13</v>
      </c>
      <c r="F1227" s="4" t="s">
        <v>13</v>
      </c>
      <c r="G1227" s="4" t="s">
        <v>13</v>
      </c>
      <c r="H1227" s="4" t="s">
        <v>11</v>
      </c>
    </row>
    <row r="1228" spans="1:21">
      <c r="A1228" t="n">
        <v>10146</v>
      </c>
      <c r="B1228" s="51" t="n">
        <v>45</v>
      </c>
      <c r="C1228" s="7" t="n">
        <v>2</v>
      </c>
      <c r="D1228" s="7" t="n">
        <v>3</v>
      </c>
      <c r="E1228" s="7" t="n">
        <v>4.8600001335144</v>
      </c>
      <c r="F1228" s="7" t="n">
        <v>3.96000003814697</v>
      </c>
      <c r="G1228" s="7" t="n">
        <v>-23.2600002288818</v>
      </c>
      <c r="H1228" s="7" t="n">
        <v>0</v>
      </c>
    </row>
    <row r="1229" spans="1:21">
      <c r="A1229" t="s">
        <v>4</v>
      </c>
      <c r="B1229" s="4" t="s">
        <v>5</v>
      </c>
      <c r="C1229" s="4" t="s">
        <v>7</v>
      </c>
      <c r="D1229" s="4" t="s">
        <v>7</v>
      </c>
      <c r="E1229" s="4" t="s">
        <v>13</v>
      </c>
      <c r="F1229" s="4" t="s">
        <v>13</v>
      </c>
      <c r="G1229" s="4" t="s">
        <v>13</v>
      </c>
      <c r="H1229" s="4" t="s">
        <v>11</v>
      </c>
      <c r="I1229" s="4" t="s">
        <v>7</v>
      </c>
    </row>
    <row r="1230" spans="1:21">
      <c r="A1230" t="n">
        <v>10163</v>
      </c>
      <c r="B1230" s="51" t="n">
        <v>45</v>
      </c>
      <c r="C1230" s="7" t="n">
        <v>4</v>
      </c>
      <c r="D1230" s="7" t="n">
        <v>3</v>
      </c>
      <c r="E1230" s="7" t="n">
        <v>7.48999977111816</v>
      </c>
      <c r="F1230" s="7" t="n">
        <v>103.550003051758</v>
      </c>
      <c r="G1230" s="7" t="n">
        <v>0</v>
      </c>
      <c r="H1230" s="7" t="n">
        <v>0</v>
      </c>
      <c r="I1230" s="7" t="n">
        <v>0</v>
      </c>
    </row>
    <row r="1231" spans="1:21">
      <c r="A1231" t="s">
        <v>4</v>
      </c>
      <c r="B1231" s="4" t="s">
        <v>5</v>
      </c>
      <c r="C1231" s="4" t="s">
        <v>7</v>
      </c>
      <c r="D1231" s="4" t="s">
        <v>7</v>
      </c>
      <c r="E1231" s="4" t="s">
        <v>13</v>
      </c>
      <c r="F1231" s="4" t="s">
        <v>11</v>
      </c>
    </row>
    <row r="1232" spans="1:21">
      <c r="A1232" t="n">
        <v>10181</v>
      </c>
      <c r="B1232" s="51" t="n">
        <v>45</v>
      </c>
      <c r="C1232" s="7" t="n">
        <v>5</v>
      </c>
      <c r="D1232" s="7" t="n">
        <v>3</v>
      </c>
      <c r="E1232" s="7" t="n">
        <v>11.8000001907349</v>
      </c>
      <c r="F1232" s="7" t="n">
        <v>0</v>
      </c>
    </row>
    <row r="1233" spans="1:9">
      <c r="A1233" t="s">
        <v>4</v>
      </c>
      <c r="B1233" s="4" t="s">
        <v>5</v>
      </c>
      <c r="C1233" s="4" t="s">
        <v>7</v>
      </c>
      <c r="D1233" s="4" t="s">
        <v>7</v>
      </c>
      <c r="E1233" s="4" t="s">
        <v>13</v>
      </c>
      <c r="F1233" s="4" t="s">
        <v>11</v>
      </c>
    </row>
    <row r="1234" spans="1:9">
      <c r="A1234" t="n">
        <v>10190</v>
      </c>
      <c r="B1234" s="51" t="n">
        <v>45</v>
      </c>
      <c r="C1234" s="7" t="n">
        <v>11</v>
      </c>
      <c r="D1234" s="7" t="n">
        <v>3</v>
      </c>
      <c r="E1234" s="7" t="n">
        <v>38</v>
      </c>
      <c r="F1234" s="7" t="n">
        <v>0</v>
      </c>
    </row>
    <row r="1235" spans="1:9">
      <c r="A1235" t="s">
        <v>4</v>
      </c>
      <c r="B1235" s="4" t="s">
        <v>5</v>
      </c>
      <c r="C1235" s="4" t="s">
        <v>7</v>
      </c>
      <c r="D1235" s="4" t="s">
        <v>7</v>
      </c>
      <c r="E1235" s="4" t="s">
        <v>13</v>
      </c>
      <c r="F1235" s="4" t="s">
        <v>13</v>
      </c>
      <c r="G1235" s="4" t="s">
        <v>13</v>
      </c>
      <c r="H1235" s="4" t="s">
        <v>11</v>
      </c>
    </row>
    <row r="1236" spans="1:9">
      <c r="A1236" t="n">
        <v>10199</v>
      </c>
      <c r="B1236" s="51" t="n">
        <v>45</v>
      </c>
      <c r="C1236" s="7" t="n">
        <v>2</v>
      </c>
      <c r="D1236" s="7" t="n">
        <v>3</v>
      </c>
      <c r="E1236" s="7" t="n">
        <v>19.1599998474121</v>
      </c>
      <c r="F1236" s="7" t="n">
        <v>1.71000003814697</v>
      </c>
      <c r="G1236" s="7" t="n">
        <v>-26.4400005340576</v>
      </c>
      <c r="H1236" s="7" t="n">
        <v>8000</v>
      </c>
    </row>
    <row r="1237" spans="1:9">
      <c r="A1237" t="s">
        <v>4</v>
      </c>
      <c r="B1237" s="4" t="s">
        <v>5</v>
      </c>
      <c r="C1237" s="4" t="s">
        <v>7</v>
      </c>
      <c r="D1237" s="4" t="s">
        <v>7</v>
      </c>
      <c r="E1237" s="4" t="s">
        <v>13</v>
      </c>
      <c r="F1237" s="4" t="s">
        <v>13</v>
      </c>
      <c r="G1237" s="4" t="s">
        <v>13</v>
      </c>
      <c r="H1237" s="4" t="s">
        <v>11</v>
      </c>
      <c r="I1237" s="4" t="s">
        <v>7</v>
      </c>
    </row>
    <row r="1238" spans="1:9">
      <c r="A1238" t="n">
        <v>10216</v>
      </c>
      <c r="B1238" s="51" t="n">
        <v>45</v>
      </c>
      <c r="C1238" s="7" t="n">
        <v>4</v>
      </c>
      <c r="D1238" s="7" t="n">
        <v>3</v>
      </c>
      <c r="E1238" s="7" t="n">
        <v>13.4700002670288</v>
      </c>
      <c r="F1238" s="7" t="n">
        <v>139.429992675781</v>
      </c>
      <c r="G1238" s="7" t="n">
        <v>0</v>
      </c>
      <c r="H1238" s="7" t="n">
        <v>8000</v>
      </c>
      <c r="I1238" s="7" t="n">
        <v>0</v>
      </c>
    </row>
    <row r="1239" spans="1:9">
      <c r="A1239" t="s">
        <v>4</v>
      </c>
      <c r="B1239" s="4" t="s">
        <v>5</v>
      </c>
      <c r="C1239" s="4" t="s">
        <v>7</v>
      </c>
      <c r="D1239" s="4" t="s">
        <v>11</v>
      </c>
      <c r="E1239" s="4" t="s">
        <v>14</v>
      </c>
      <c r="F1239" s="4" t="s">
        <v>11</v>
      </c>
      <c r="G1239" s="4" t="s">
        <v>14</v>
      </c>
      <c r="H1239" s="4" t="s">
        <v>7</v>
      </c>
    </row>
    <row r="1240" spans="1:9">
      <c r="A1240" t="n">
        <v>10234</v>
      </c>
      <c r="B1240" s="27" t="n">
        <v>49</v>
      </c>
      <c r="C1240" s="7" t="n">
        <v>0</v>
      </c>
      <c r="D1240" s="7" t="n">
        <v>508</v>
      </c>
      <c r="E1240" s="7" t="n">
        <v>1065353216</v>
      </c>
      <c r="F1240" s="7" t="n">
        <v>0</v>
      </c>
      <c r="G1240" s="7" t="n">
        <v>0</v>
      </c>
      <c r="H1240" s="7" t="n">
        <v>0</v>
      </c>
    </row>
    <row r="1241" spans="1:9">
      <c r="A1241" t="s">
        <v>4</v>
      </c>
      <c r="B1241" s="4" t="s">
        <v>5</v>
      </c>
      <c r="C1241" s="4" t="s">
        <v>7</v>
      </c>
      <c r="D1241" s="4" t="s">
        <v>11</v>
      </c>
      <c r="E1241" s="4" t="s">
        <v>14</v>
      </c>
      <c r="F1241" s="4" t="s">
        <v>11</v>
      </c>
    </row>
    <row r="1242" spans="1:9">
      <c r="A1242" t="n">
        <v>10249</v>
      </c>
      <c r="B1242" s="13" t="n">
        <v>50</v>
      </c>
      <c r="C1242" s="7" t="n">
        <v>3</v>
      </c>
      <c r="D1242" s="7" t="n">
        <v>8042</v>
      </c>
      <c r="E1242" s="7" t="n">
        <v>1056964608</v>
      </c>
      <c r="F1242" s="7" t="n">
        <v>1000</v>
      </c>
    </row>
    <row r="1243" spans="1:9">
      <c r="A1243" t="s">
        <v>4</v>
      </c>
      <c r="B1243" s="4" t="s">
        <v>5</v>
      </c>
      <c r="C1243" s="4" t="s">
        <v>7</v>
      </c>
      <c r="D1243" s="4" t="s">
        <v>7</v>
      </c>
      <c r="E1243" s="4" t="s">
        <v>7</v>
      </c>
      <c r="F1243" s="4" t="s">
        <v>7</v>
      </c>
    </row>
    <row r="1244" spans="1:9">
      <c r="A1244" t="n">
        <v>10259</v>
      </c>
      <c r="B1244" s="9" t="n">
        <v>14</v>
      </c>
      <c r="C1244" s="7" t="n">
        <v>0</v>
      </c>
      <c r="D1244" s="7" t="n">
        <v>4</v>
      </c>
      <c r="E1244" s="7" t="n">
        <v>0</v>
      </c>
      <c r="F1244" s="7" t="n">
        <v>0</v>
      </c>
    </row>
    <row r="1245" spans="1:9">
      <c r="A1245" t="s">
        <v>4</v>
      </c>
      <c r="B1245" s="4" t="s">
        <v>5</v>
      </c>
      <c r="C1245" s="4" t="s">
        <v>7</v>
      </c>
      <c r="D1245" s="4" t="s">
        <v>11</v>
      </c>
      <c r="E1245" s="4" t="s">
        <v>13</v>
      </c>
    </row>
    <row r="1246" spans="1:9">
      <c r="A1246" t="n">
        <v>10264</v>
      </c>
      <c r="B1246" s="28" t="n">
        <v>58</v>
      </c>
      <c r="C1246" s="7" t="n">
        <v>100</v>
      </c>
      <c r="D1246" s="7" t="n">
        <v>1000</v>
      </c>
      <c r="E1246" s="7" t="n">
        <v>1</v>
      </c>
    </row>
    <row r="1247" spans="1:9">
      <c r="A1247" t="s">
        <v>4</v>
      </c>
      <c r="B1247" s="4" t="s">
        <v>5</v>
      </c>
      <c r="C1247" s="4" t="s">
        <v>7</v>
      </c>
      <c r="D1247" s="4" t="s">
        <v>11</v>
      </c>
    </row>
    <row r="1248" spans="1:9">
      <c r="A1248" t="n">
        <v>10272</v>
      </c>
      <c r="B1248" s="28" t="n">
        <v>58</v>
      </c>
      <c r="C1248" s="7" t="n">
        <v>255</v>
      </c>
      <c r="D1248" s="7" t="n">
        <v>0</v>
      </c>
    </row>
    <row r="1249" spans="1:9">
      <c r="A1249" t="s">
        <v>4</v>
      </c>
      <c r="B1249" s="4" t="s">
        <v>5</v>
      </c>
      <c r="C1249" s="4" t="s">
        <v>7</v>
      </c>
      <c r="D1249" s="4" t="s">
        <v>11</v>
      </c>
    </row>
    <row r="1250" spans="1:9">
      <c r="A1250" t="n">
        <v>10276</v>
      </c>
      <c r="B1250" s="51" t="n">
        <v>45</v>
      </c>
      <c r="C1250" s="7" t="n">
        <v>7</v>
      </c>
      <c r="D1250" s="7" t="n">
        <v>255</v>
      </c>
    </row>
    <row r="1251" spans="1:9">
      <c r="A1251" t="s">
        <v>4</v>
      </c>
      <c r="B1251" s="4" t="s">
        <v>5</v>
      </c>
      <c r="C1251" s="4" t="s">
        <v>11</v>
      </c>
    </row>
    <row r="1252" spans="1:9">
      <c r="A1252" t="n">
        <v>10280</v>
      </c>
      <c r="B1252" s="25" t="n">
        <v>16</v>
      </c>
      <c r="C1252" s="7" t="n">
        <v>300</v>
      </c>
    </row>
    <row r="1253" spans="1:9">
      <c r="A1253" t="s">
        <v>4</v>
      </c>
      <c r="B1253" s="4" t="s">
        <v>5</v>
      </c>
      <c r="C1253" s="4" t="s">
        <v>7</v>
      </c>
      <c r="D1253" s="4" t="s">
        <v>11</v>
      </c>
      <c r="E1253" s="4" t="s">
        <v>13</v>
      </c>
    </row>
    <row r="1254" spans="1:9">
      <c r="A1254" t="n">
        <v>10283</v>
      </c>
      <c r="B1254" s="28" t="n">
        <v>58</v>
      </c>
      <c r="C1254" s="7" t="n">
        <v>101</v>
      </c>
      <c r="D1254" s="7" t="n">
        <v>800</v>
      </c>
      <c r="E1254" s="7" t="n">
        <v>1</v>
      </c>
    </row>
    <row r="1255" spans="1:9">
      <c r="A1255" t="s">
        <v>4</v>
      </c>
      <c r="B1255" s="4" t="s">
        <v>5</v>
      </c>
      <c r="C1255" s="4" t="s">
        <v>7</v>
      </c>
      <c r="D1255" s="4" t="s">
        <v>11</v>
      </c>
    </row>
    <row r="1256" spans="1:9">
      <c r="A1256" t="n">
        <v>10291</v>
      </c>
      <c r="B1256" s="28" t="n">
        <v>58</v>
      </c>
      <c r="C1256" s="7" t="n">
        <v>254</v>
      </c>
      <c r="D1256" s="7" t="n">
        <v>0</v>
      </c>
    </row>
    <row r="1257" spans="1:9">
      <c r="A1257" t="s">
        <v>4</v>
      </c>
      <c r="B1257" s="4" t="s">
        <v>5</v>
      </c>
      <c r="C1257" s="4" t="s">
        <v>7</v>
      </c>
      <c r="D1257" s="4" t="s">
        <v>7</v>
      </c>
      <c r="E1257" s="4" t="s">
        <v>13</v>
      </c>
      <c r="F1257" s="4" t="s">
        <v>13</v>
      </c>
      <c r="G1257" s="4" t="s">
        <v>13</v>
      </c>
      <c r="H1257" s="4" t="s">
        <v>11</v>
      </c>
    </row>
    <row r="1258" spans="1:9">
      <c r="A1258" t="n">
        <v>10295</v>
      </c>
      <c r="B1258" s="51" t="n">
        <v>45</v>
      </c>
      <c r="C1258" s="7" t="n">
        <v>2</v>
      </c>
      <c r="D1258" s="7" t="n">
        <v>3</v>
      </c>
      <c r="E1258" s="7" t="n">
        <v>23.7299995422363</v>
      </c>
      <c r="F1258" s="7" t="n">
        <v>2.04999995231628</v>
      </c>
      <c r="G1258" s="7" t="n">
        <v>-26.8799991607666</v>
      </c>
      <c r="H1258" s="7" t="n">
        <v>0</v>
      </c>
    </row>
    <row r="1259" spans="1:9">
      <c r="A1259" t="s">
        <v>4</v>
      </c>
      <c r="B1259" s="4" t="s">
        <v>5</v>
      </c>
      <c r="C1259" s="4" t="s">
        <v>7</v>
      </c>
      <c r="D1259" s="4" t="s">
        <v>7</v>
      </c>
      <c r="E1259" s="4" t="s">
        <v>13</v>
      </c>
      <c r="F1259" s="4" t="s">
        <v>13</v>
      </c>
      <c r="G1259" s="4" t="s">
        <v>13</v>
      </c>
      <c r="H1259" s="4" t="s">
        <v>11</v>
      </c>
    </row>
    <row r="1260" spans="1:9">
      <c r="A1260" t="n">
        <v>10312</v>
      </c>
      <c r="B1260" s="51" t="n">
        <v>45</v>
      </c>
      <c r="C1260" s="7" t="n">
        <v>2</v>
      </c>
      <c r="D1260" s="7" t="n">
        <v>3</v>
      </c>
      <c r="E1260" s="7" t="n">
        <v>23.7299995422363</v>
      </c>
      <c r="F1260" s="7" t="n">
        <v>1.46000003814697</v>
      </c>
      <c r="G1260" s="7" t="n">
        <v>-26.8799991607666</v>
      </c>
      <c r="H1260" s="7" t="n">
        <v>3000</v>
      </c>
    </row>
    <row r="1261" spans="1:9">
      <c r="A1261" t="s">
        <v>4</v>
      </c>
      <c r="B1261" s="4" t="s">
        <v>5</v>
      </c>
      <c r="C1261" s="4" t="s">
        <v>7</v>
      </c>
      <c r="D1261" s="4" t="s">
        <v>7</v>
      </c>
      <c r="E1261" s="4" t="s">
        <v>13</v>
      </c>
      <c r="F1261" s="4" t="s">
        <v>13</v>
      </c>
      <c r="G1261" s="4" t="s">
        <v>13</v>
      </c>
      <c r="H1261" s="4" t="s">
        <v>11</v>
      </c>
      <c r="I1261" s="4" t="s">
        <v>7</v>
      </c>
    </row>
    <row r="1262" spans="1:9">
      <c r="A1262" t="n">
        <v>10329</v>
      </c>
      <c r="B1262" s="51" t="n">
        <v>45</v>
      </c>
      <c r="C1262" s="7" t="n">
        <v>4</v>
      </c>
      <c r="D1262" s="7" t="n">
        <v>3</v>
      </c>
      <c r="E1262" s="7" t="n">
        <v>14.710000038147</v>
      </c>
      <c r="F1262" s="7" t="n">
        <v>290.299987792969</v>
      </c>
      <c r="G1262" s="7" t="n">
        <v>0</v>
      </c>
      <c r="H1262" s="7" t="n">
        <v>0</v>
      </c>
      <c r="I1262" s="7" t="n">
        <v>0</v>
      </c>
    </row>
    <row r="1263" spans="1:9">
      <c r="A1263" t="s">
        <v>4</v>
      </c>
      <c r="B1263" s="4" t="s">
        <v>5</v>
      </c>
      <c r="C1263" s="4" t="s">
        <v>7</v>
      </c>
      <c r="D1263" s="4" t="s">
        <v>7</v>
      </c>
      <c r="E1263" s="4" t="s">
        <v>13</v>
      </c>
      <c r="F1263" s="4" t="s">
        <v>11</v>
      </c>
    </row>
    <row r="1264" spans="1:9">
      <c r="A1264" t="n">
        <v>10347</v>
      </c>
      <c r="B1264" s="51" t="n">
        <v>45</v>
      </c>
      <c r="C1264" s="7" t="n">
        <v>5</v>
      </c>
      <c r="D1264" s="7" t="n">
        <v>3</v>
      </c>
      <c r="E1264" s="7" t="n">
        <v>4</v>
      </c>
      <c r="F1264" s="7" t="n">
        <v>0</v>
      </c>
    </row>
    <row r="1265" spans="1:9">
      <c r="A1265" t="s">
        <v>4</v>
      </c>
      <c r="B1265" s="4" t="s">
        <v>5</v>
      </c>
      <c r="C1265" s="4" t="s">
        <v>7</v>
      </c>
      <c r="D1265" s="4" t="s">
        <v>7</v>
      </c>
      <c r="E1265" s="4" t="s">
        <v>13</v>
      </c>
      <c r="F1265" s="4" t="s">
        <v>11</v>
      </c>
    </row>
    <row r="1266" spans="1:9">
      <c r="A1266" t="n">
        <v>10356</v>
      </c>
      <c r="B1266" s="51" t="n">
        <v>45</v>
      </c>
      <c r="C1266" s="7" t="n">
        <v>11</v>
      </c>
      <c r="D1266" s="7" t="n">
        <v>3</v>
      </c>
      <c r="E1266" s="7" t="n">
        <v>38</v>
      </c>
      <c r="F1266" s="7" t="n">
        <v>0</v>
      </c>
    </row>
    <row r="1267" spans="1:9">
      <c r="A1267" t="s">
        <v>4</v>
      </c>
      <c r="B1267" s="4" t="s">
        <v>5</v>
      </c>
      <c r="C1267" s="4" t="s">
        <v>7</v>
      </c>
      <c r="D1267" s="4" t="s">
        <v>11</v>
      </c>
    </row>
    <row r="1268" spans="1:9">
      <c r="A1268" t="n">
        <v>10365</v>
      </c>
      <c r="B1268" s="51" t="n">
        <v>45</v>
      </c>
      <c r="C1268" s="7" t="n">
        <v>7</v>
      </c>
      <c r="D1268" s="7" t="n">
        <v>255</v>
      </c>
    </row>
    <row r="1269" spans="1:9">
      <c r="A1269" t="s">
        <v>4</v>
      </c>
      <c r="B1269" s="4" t="s">
        <v>5</v>
      </c>
      <c r="C1269" s="4" t="s">
        <v>11</v>
      </c>
      <c r="D1269" s="4" t="s">
        <v>7</v>
      </c>
      <c r="E1269" s="4" t="s">
        <v>7</v>
      </c>
      <c r="F1269" s="4" t="s">
        <v>8</v>
      </c>
    </row>
    <row r="1270" spans="1:9">
      <c r="A1270" t="n">
        <v>10369</v>
      </c>
      <c r="B1270" s="43" t="n">
        <v>20</v>
      </c>
      <c r="C1270" s="7" t="n">
        <v>2</v>
      </c>
      <c r="D1270" s="7" t="n">
        <v>2</v>
      </c>
      <c r="E1270" s="7" t="n">
        <v>10</v>
      </c>
      <c r="F1270" s="7" t="s">
        <v>148</v>
      </c>
    </row>
    <row r="1271" spans="1:9">
      <c r="A1271" t="s">
        <v>4</v>
      </c>
      <c r="B1271" s="4" t="s">
        <v>5</v>
      </c>
      <c r="C1271" s="4" t="s">
        <v>7</v>
      </c>
      <c r="D1271" s="4" t="s">
        <v>11</v>
      </c>
      <c r="E1271" s="4" t="s">
        <v>8</v>
      </c>
    </row>
    <row r="1272" spans="1:9">
      <c r="A1272" t="n">
        <v>10389</v>
      </c>
      <c r="B1272" s="30" t="n">
        <v>51</v>
      </c>
      <c r="C1272" s="7" t="n">
        <v>4</v>
      </c>
      <c r="D1272" s="7" t="n">
        <v>2</v>
      </c>
      <c r="E1272" s="7" t="s">
        <v>149</v>
      </c>
    </row>
    <row r="1273" spans="1:9">
      <c r="A1273" t="s">
        <v>4</v>
      </c>
      <c r="B1273" s="4" t="s">
        <v>5</v>
      </c>
      <c r="C1273" s="4" t="s">
        <v>11</v>
      </c>
    </row>
    <row r="1274" spans="1:9">
      <c r="A1274" t="n">
        <v>10403</v>
      </c>
      <c r="B1274" s="25" t="n">
        <v>16</v>
      </c>
      <c r="C1274" s="7" t="n">
        <v>0</v>
      </c>
    </row>
    <row r="1275" spans="1:9">
      <c r="A1275" t="s">
        <v>4</v>
      </c>
      <c r="B1275" s="4" t="s">
        <v>5</v>
      </c>
      <c r="C1275" s="4" t="s">
        <v>11</v>
      </c>
      <c r="D1275" s="4" t="s">
        <v>34</v>
      </c>
      <c r="E1275" s="4" t="s">
        <v>7</v>
      </c>
      <c r="F1275" s="4" t="s">
        <v>7</v>
      </c>
      <c r="G1275" s="4" t="s">
        <v>34</v>
      </c>
      <c r="H1275" s="4" t="s">
        <v>7</v>
      </c>
      <c r="I1275" s="4" t="s">
        <v>7</v>
      </c>
    </row>
    <row r="1276" spans="1:9">
      <c r="A1276" t="n">
        <v>10406</v>
      </c>
      <c r="B1276" s="31" t="n">
        <v>26</v>
      </c>
      <c r="C1276" s="7" t="n">
        <v>2</v>
      </c>
      <c r="D1276" s="7" t="s">
        <v>150</v>
      </c>
      <c r="E1276" s="7" t="n">
        <v>2</v>
      </c>
      <c r="F1276" s="7" t="n">
        <v>3</v>
      </c>
      <c r="G1276" s="7" t="s">
        <v>151</v>
      </c>
      <c r="H1276" s="7" t="n">
        <v>2</v>
      </c>
      <c r="I1276" s="7" t="n">
        <v>0</v>
      </c>
    </row>
    <row r="1277" spans="1:9">
      <c r="A1277" t="s">
        <v>4</v>
      </c>
      <c r="B1277" s="4" t="s">
        <v>5</v>
      </c>
    </row>
    <row r="1278" spans="1:9">
      <c r="A1278" t="n">
        <v>10526</v>
      </c>
      <c r="B1278" s="23" t="n">
        <v>28</v>
      </c>
    </row>
    <row r="1279" spans="1:9">
      <c r="A1279" t="s">
        <v>4</v>
      </c>
      <c r="B1279" s="4" t="s">
        <v>5</v>
      </c>
      <c r="C1279" s="4" t="s">
        <v>11</v>
      </c>
      <c r="D1279" s="4" t="s">
        <v>13</v>
      </c>
      <c r="E1279" s="4" t="s">
        <v>13</v>
      </c>
      <c r="F1279" s="4" t="s">
        <v>13</v>
      </c>
      <c r="G1279" s="4" t="s">
        <v>11</v>
      </c>
      <c r="H1279" s="4" t="s">
        <v>11</v>
      </c>
    </row>
    <row r="1280" spans="1:9">
      <c r="A1280" t="n">
        <v>10527</v>
      </c>
      <c r="B1280" s="42" t="n">
        <v>60</v>
      </c>
      <c r="C1280" s="7" t="n">
        <v>4</v>
      </c>
      <c r="D1280" s="7" t="n">
        <v>20</v>
      </c>
      <c r="E1280" s="7" t="n">
        <v>0</v>
      </c>
      <c r="F1280" s="7" t="n">
        <v>0</v>
      </c>
      <c r="G1280" s="7" t="n">
        <v>1000</v>
      </c>
      <c r="H1280" s="7" t="n">
        <v>0</v>
      </c>
    </row>
    <row r="1281" spans="1:9">
      <c r="A1281" t="s">
        <v>4</v>
      </c>
      <c r="B1281" s="4" t="s">
        <v>5</v>
      </c>
      <c r="C1281" s="4" t="s">
        <v>7</v>
      </c>
      <c r="D1281" s="4" t="s">
        <v>11</v>
      </c>
      <c r="E1281" s="4" t="s">
        <v>8</v>
      </c>
    </row>
    <row r="1282" spans="1:9">
      <c r="A1282" t="n">
        <v>10546</v>
      </c>
      <c r="B1282" s="30" t="n">
        <v>51</v>
      </c>
      <c r="C1282" s="7" t="n">
        <v>4</v>
      </c>
      <c r="D1282" s="7" t="n">
        <v>4</v>
      </c>
      <c r="E1282" s="7" t="s">
        <v>152</v>
      </c>
    </row>
    <row r="1283" spans="1:9">
      <c r="A1283" t="s">
        <v>4</v>
      </c>
      <c r="B1283" s="4" t="s">
        <v>5</v>
      </c>
      <c r="C1283" s="4" t="s">
        <v>11</v>
      </c>
    </row>
    <row r="1284" spans="1:9">
      <c r="A1284" t="n">
        <v>10559</v>
      </c>
      <c r="B1284" s="25" t="n">
        <v>16</v>
      </c>
      <c r="C1284" s="7" t="n">
        <v>0</v>
      </c>
    </row>
    <row r="1285" spans="1:9">
      <c r="A1285" t="s">
        <v>4</v>
      </c>
      <c r="B1285" s="4" t="s">
        <v>5</v>
      </c>
      <c r="C1285" s="4" t="s">
        <v>11</v>
      </c>
      <c r="D1285" s="4" t="s">
        <v>34</v>
      </c>
      <c r="E1285" s="4" t="s">
        <v>7</v>
      </c>
      <c r="F1285" s="4" t="s">
        <v>7</v>
      </c>
    </row>
    <row r="1286" spans="1:9">
      <c r="A1286" t="n">
        <v>10562</v>
      </c>
      <c r="B1286" s="31" t="n">
        <v>26</v>
      </c>
      <c r="C1286" s="7" t="n">
        <v>4</v>
      </c>
      <c r="D1286" s="7" t="s">
        <v>153</v>
      </c>
      <c r="E1286" s="7" t="n">
        <v>2</v>
      </c>
      <c r="F1286" s="7" t="n">
        <v>0</v>
      </c>
    </row>
    <row r="1287" spans="1:9">
      <c r="A1287" t="s">
        <v>4</v>
      </c>
      <c r="B1287" s="4" t="s">
        <v>5</v>
      </c>
    </row>
    <row r="1288" spans="1:9">
      <c r="A1288" t="n">
        <v>10628</v>
      </c>
      <c r="B1288" s="23" t="n">
        <v>28</v>
      </c>
    </row>
    <row r="1289" spans="1:9">
      <c r="A1289" t="s">
        <v>4</v>
      </c>
      <c r="B1289" s="4" t="s">
        <v>5</v>
      </c>
      <c r="C1289" s="4" t="s">
        <v>11</v>
      </c>
      <c r="D1289" s="4" t="s">
        <v>13</v>
      </c>
      <c r="E1289" s="4" t="s">
        <v>13</v>
      </c>
      <c r="F1289" s="4" t="s">
        <v>13</v>
      </c>
      <c r="G1289" s="4" t="s">
        <v>11</v>
      </c>
      <c r="H1289" s="4" t="s">
        <v>11</v>
      </c>
    </row>
    <row r="1290" spans="1:9">
      <c r="A1290" t="n">
        <v>10629</v>
      </c>
      <c r="B1290" s="42" t="n">
        <v>60</v>
      </c>
      <c r="C1290" s="7" t="n">
        <v>0</v>
      </c>
      <c r="D1290" s="7" t="n">
        <v>-20</v>
      </c>
      <c r="E1290" s="7" t="n">
        <v>0</v>
      </c>
      <c r="F1290" s="7" t="n">
        <v>0</v>
      </c>
      <c r="G1290" s="7" t="n">
        <v>1000</v>
      </c>
      <c r="H1290" s="7" t="n">
        <v>0</v>
      </c>
    </row>
    <row r="1291" spans="1:9">
      <c r="A1291" t="s">
        <v>4</v>
      </c>
      <c r="B1291" s="4" t="s">
        <v>5</v>
      </c>
      <c r="C1291" s="4" t="s">
        <v>11</v>
      </c>
      <c r="D1291" s="4" t="s">
        <v>7</v>
      </c>
      <c r="E1291" s="4" t="s">
        <v>7</v>
      </c>
      <c r="F1291" s="4" t="s">
        <v>8</v>
      </c>
    </row>
    <row r="1292" spans="1:9">
      <c r="A1292" t="n">
        <v>10648</v>
      </c>
      <c r="B1292" s="40" t="n">
        <v>47</v>
      </c>
      <c r="C1292" s="7" t="n">
        <v>0</v>
      </c>
      <c r="D1292" s="7" t="n">
        <v>0</v>
      </c>
      <c r="E1292" s="7" t="n">
        <v>0</v>
      </c>
      <c r="F1292" s="7" t="s">
        <v>145</v>
      </c>
    </row>
    <row r="1293" spans="1:9">
      <c r="A1293" t="s">
        <v>4</v>
      </c>
      <c r="B1293" s="4" t="s">
        <v>5</v>
      </c>
      <c r="C1293" s="4" t="s">
        <v>7</v>
      </c>
      <c r="D1293" s="4" t="s">
        <v>11</v>
      </c>
      <c r="E1293" s="4" t="s">
        <v>8</v>
      </c>
    </row>
    <row r="1294" spans="1:9">
      <c r="A1294" t="n">
        <v>10665</v>
      </c>
      <c r="B1294" s="30" t="n">
        <v>51</v>
      </c>
      <c r="C1294" s="7" t="n">
        <v>4</v>
      </c>
      <c r="D1294" s="7" t="n">
        <v>0</v>
      </c>
      <c r="E1294" s="7" t="s">
        <v>154</v>
      </c>
    </row>
    <row r="1295" spans="1:9">
      <c r="A1295" t="s">
        <v>4</v>
      </c>
      <c r="B1295" s="4" t="s">
        <v>5</v>
      </c>
      <c r="C1295" s="4" t="s">
        <v>11</v>
      </c>
    </row>
    <row r="1296" spans="1:9">
      <c r="A1296" t="n">
        <v>10678</v>
      </c>
      <c r="B1296" s="25" t="n">
        <v>16</v>
      </c>
      <c r="C1296" s="7" t="n">
        <v>0</v>
      </c>
    </row>
    <row r="1297" spans="1:8">
      <c r="A1297" t="s">
        <v>4</v>
      </c>
      <c r="B1297" s="4" t="s">
        <v>5</v>
      </c>
      <c r="C1297" s="4" t="s">
        <v>11</v>
      </c>
      <c r="D1297" s="4" t="s">
        <v>34</v>
      </c>
      <c r="E1297" s="4" t="s">
        <v>7</v>
      </c>
      <c r="F1297" s="4" t="s">
        <v>7</v>
      </c>
      <c r="G1297" s="4" t="s">
        <v>34</v>
      </c>
      <c r="H1297" s="4" t="s">
        <v>7</v>
      </c>
      <c r="I1297" s="4" t="s">
        <v>7</v>
      </c>
    </row>
    <row r="1298" spans="1:8">
      <c r="A1298" t="n">
        <v>10681</v>
      </c>
      <c r="B1298" s="31" t="n">
        <v>26</v>
      </c>
      <c r="C1298" s="7" t="n">
        <v>0</v>
      </c>
      <c r="D1298" s="7" t="s">
        <v>155</v>
      </c>
      <c r="E1298" s="7" t="n">
        <v>2</v>
      </c>
      <c r="F1298" s="7" t="n">
        <v>3</v>
      </c>
      <c r="G1298" s="7" t="s">
        <v>156</v>
      </c>
      <c r="H1298" s="7" t="n">
        <v>2</v>
      </c>
      <c r="I1298" s="7" t="n">
        <v>0</v>
      </c>
    </row>
    <row r="1299" spans="1:8">
      <c r="A1299" t="s">
        <v>4</v>
      </c>
      <c r="B1299" s="4" t="s">
        <v>5</v>
      </c>
    </row>
    <row r="1300" spans="1:8">
      <c r="A1300" t="n">
        <v>10842</v>
      </c>
      <c r="B1300" s="23" t="n">
        <v>28</v>
      </c>
    </row>
    <row r="1301" spans="1:8">
      <c r="A1301" t="s">
        <v>4</v>
      </c>
      <c r="B1301" s="4" t="s">
        <v>5</v>
      </c>
      <c r="C1301" s="4" t="s">
        <v>11</v>
      </c>
      <c r="D1301" s="4" t="s">
        <v>13</v>
      </c>
      <c r="E1301" s="4" t="s">
        <v>13</v>
      </c>
      <c r="F1301" s="4" t="s">
        <v>13</v>
      </c>
      <c r="G1301" s="4" t="s">
        <v>11</v>
      </c>
      <c r="H1301" s="4" t="s">
        <v>11</v>
      </c>
    </row>
    <row r="1302" spans="1:8">
      <c r="A1302" t="n">
        <v>10843</v>
      </c>
      <c r="B1302" s="42" t="n">
        <v>60</v>
      </c>
      <c r="C1302" s="7" t="n">
        <v>8</v>
      </c>
      <c r="D1302" s="7" t="n">
        <v>-25</v>
      </c>
      <c r="E1302" s="7" t="n">
        <v>0</v>
      </c>
      <c r="F1302" s="7" t="n">
        <v>0</v>
      </c>
      <c r="G1302" s="7" t="n">
        <v>800</v>
      </c>
      <c r="H1302" s="7" t="n">
        <v>0</v>
      </c>
    </row>
    <row r="1303" spans="1:8">
      <c r="A1303" t="s">
        <v>4</v>
      </c>
      <c r="B1303" s="4" t="s">
        <v>5</v>
      </c>
      <c r="C1303" s="4" t="s">
        <v>7</v>
      </c>
      <c r="D1303" s="4" t="s">
        <v>11</v>
      </c>
      <c r="E1303" s="4" t="s">
        <v>8</v>
      </c>
    </row>
    <row r="1304" spans="1:8">
      <c r="A1304" t="n">
        <v>10862</v>
      </c>
      <c r="B1304" s="30" t="n">
        <v>51</v>
      </c>
      <c r="C1304" s="7" t="n">
        <v>4</v>
      </c>
      <c r="D1304" s="7" t="n">
        <v>8</v>
      </c>
      <c r="E1304" s="7" t="s">
        <v>40</v>
      </c>
    </row>
    <row r="1305" spans="1:8">
      <c r="A1305" t="s">
        <v>4</v>
      </c>
      <c r="B1305" s="4" t="s">
        <v>5</v>
      </c>
      <c r="C1305" s="4" t="s">
        <v>11</v>
      </c>
    </row>
    <row r="1306" spans="1:8">
      <c r="A1306" t="n">
        <v>10875</v>
      </c>
      <c r="B1306" s="25" t="n">
        <v>16</v>
      </c>
      <c r="C1306" s="7" t="n">
        <v>0</v>
      </c>
    </row>
    <row r="1307" spans="1:8">
      <c r="A1307" t="s">
        <v>4</v>
      </c>
      <c r="B1307" s="4" t="s">
        <v>5</v>
      </c>
      <c r="C1307" s="4" t="s">
        <v>11</v>
      </c>
      <c r="D1307" s="4" t="s">
        <v>34</v>
      </c>
      <c r="E1307" s="4" t="s">
        <v>7</v>
      </c>
      <c r="F1307" s="4" t="s">
        <v>7</v>
      </c>
      <c r="G1307" s="4" t="s">
        <v>34</v>
      </c>
      <c r="H1307" s="4" t="s">
        <v>7</v>
      </c>
      <c r="I1307" s="4" t="s">
        <v>7</v>
      </c>
    </row>
    <row r="1308" spans="1:8">
      <c r="A1308" t="n">
        <v>10878</v>
      </c>
      <c r="B1308" s="31" t="n">
        <v>26</v>
      </c>
      <c r="C1308" s="7" t="n">
        <v>8</v>
      </c>
      <c r="D1308" s="7" t="s">
        <v>157</v>
      </c>
      <c r="E1308" s="7" t="n">
        <v>2</v>
      </c>
      <c r="F1308" s="7" t="n">
        <v>3</v>
      </c>
      <c r="G1308" s="7" t="s">
        <v>158</v>
      </c>
      <c r="H1308" s="7" t="n">
        <v>2</v>
      </c>
      <c r="I1308" s="7" t="n">
        <v>0</v>
      </c>
    </row>
    <row r="1309" spans="1:8">
      <c r="A1309" t="s">
        <v>4</v>
      </c>
      <c r="B1309" s="4" t="s">
        <v>5</v>
      </c>
    </row>
    <row r="1310" spans="1:8">
      <c r="A1310" t="n">
        <v>10991</v>
      </c>
      <c r="B1310" s="23" t="n">
        <v>28</v>
      </c>
    </row>
    <row r="1311" spans="1:8">
      <c r="A1311" t="s">
        <v>4</v>
      </c>
      <c r="B1311" s="4" t="s">
        <v>5</v>
      </c>
      <c r="C1311" s="4" t="s">
        <v>11</v>
      </c>
      <c r="D1311" s="4" t="s">
        <v>13</v>
      </c>
      <c r="E1311" s="4" t="s">
        <v>13</v>
      </c>
      <c r="F1311" s="4" t="s">
        <v>13</v>
      </c>
      <c r="G1311" s="4" t="s">
        <v>11</v>
      </c>
      <c r="H1311" s="4" t="s">
        <v>11</v>
      </c>
    </row>
    <row r="1312" spans="1:8">
      <c r="A1312" t="n">
        <v>10992</v>
      </c>
      <c r="B1312" s="42" t="n">
        <v>60</v>
      </c>
      <c r="C1312" s="7" t="n">
        <v>6</v>
      </c>
      <c r="D1312" s="7" t="n">
        <v>25</v>
      </c>
      <c r="E1312" s="7" t="n">
        <v>0</v>
      </c>
      <c r="F1312" s="7" t="n">
        <v>0</v>
      </c>
      <c r="G1312" s="7" t="n">
        <v>800</v>
      </c>
      <c r="H1312" s="7" t="n">
        <v>0</v>
      </c>
    </row>
    <row r="1313" spans="1:9">
      <c r="A1313" t="s">
        <v>4</v>
      </c>
      <c r="B1313" s="4" t="s">
        <v>5</v>
      </c>
      <c r="C1313" s="4" t="s">
        <v>7</v>
      </c>
      <c r="D1313" s="4" t="s">
        <v>11</v>
      </c>
      <c r="E1313" s="4" t="s">
        <v>8</v>
      </c>
    </row>
    <row r="1314" spans="1:9">
      <c r="A1314" t="n">
        <v>11011</v>
      </c>
      <c r="B1314" s="30" t="n">
        <v>51</v>
      </c>
      <c r="C1314" s="7" t="n">
        <v>4</v>
      </c>
      <c r="D1314" s="7" t="n">
        <v>6</v>
      </c>
      <c r="E1314" s="7" t="s">
        <v>159</v>
      </c>
    </row>
    <row r="1315" spans="1:9">
      <c r="A1315" t="s">
        <v>4</v>
      </c>
      <c r="B1315" s="4" t="s">
        <v>5</v>
      </c>
      <c r="C1315" s="4" t="s">
        <v>11</v>
      </c>
    </row>
    <row r="1316" spans="1:9">
      <c r="A1316" t="n">
        <v>11025</v>
      </c>
      <c r="B1316" s="25" t="n">
        <v>16</v>
      </c>
      <c r="C1316" s="7" t="n">
        <v>0</v>
      </c>
    </row>
    <row r="1317" spans="1:9">
      <c r="A1317" t="s">
        <v>4</v>
      </c>
      <c r="B1317" s="4" t="s">
        <v>5</v>
      </c>
      <c r="C1317" s="4" t="s">
        <v>11</v>
      </c>
      <c r="D1317" s="4" t="s">
        <v>34</v>
      </c>
      <c r="E1317" s="4" t="s">
        <v>7</v>
      </c>
      <c r="F1317" s="4" t="s">
        <v>7</v>
      </c>
    </row>
    <row r="1318" spans="1:9">
      <c r="A1318" t="n">
        <v>11028</v>
      </c>
      <c r="B1318" s="31" t="n">
        <v>26</v>
      </c>
      <c r="C1318" s="7" t="n">
        <v>6</v>
      </c>
      <c r="D1318" s="7" t="s">
        <v>160</v>
      </c>
      <c r="E1318" s="7" t="n">
        <v>2</v>
      </c>
      <c r="F1318" s="7" t="n">
        <v>0</v>
      </c>
    </row>
    <row r="1319" spans="1:9">
      <c r="A1319" t="s">
        <v>4</v>
      </c>
      <c r="B1319" s="4" t="s">
        <v>5</v>
      </c>
    </row>
    <row r="1320" spans="1:9">
      <c r="A1320" t="n">
        <v>11096</v>
      </c>
      <c r="B1320" s="23" t="n">
        <v>28</v>
      </c>
    </row>
    <row r="1321" spans="1:9">
      <c r="A1321" t="s">
        <v>4</v>
      </c>
      <c r="B1321" s="4" t="s">
        <v>5</v>
      </c>
      <c r="C1321" s="4" t="s">
        <v>11</v>
      </c>
      <c r="D1321" s="4" t="s">
        <v>7</v>
      </c>
    </row>
    <row r="1322" spans="1:9">
      <c r="A1322" t="n">
        <v>11097</v>
      </c>
      <c r="B1322" s="33" t="n">
        <v>89</v>
      </c>
      <c r="C1322" s="7" t="n">
        <v>65533</v>
      </c>
      <c r="D1322" s="7" t="n">
        <v>1</v>
      </c>
    </row>
    <row r="1323" spans="1:9">
      <c r="A1323" t="s">
        <v>4</v>
      </c>
      <c r="B1323" s="4" t="s">
        <v>5</v>
      </c>
      <c r="C1323" s="4" t="s">
        <v>11</v>
      </c>
    </row>
    <row r="1324" spans="1:9">
      <c r="A1324" t="n">
        <v>11101</v>
      </c>
      <c r="B1324" s="25" t="n">
        <v>16</v>
      </c>
      <c r="C1324" s="7" t="n">
        <v>300</v>
      </c>
    </row>
    <row r="1325" spans="1:9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8</v>
      </c>
      <c r="F1325" s="4" t="s">
        <v>8</v>
      </c>
      <c r="G1325" s="4" t="s">
        <v>8</v>
      </c>
      <c r="H1325" s="4" t="s">
        <v>8</v>
      </c>
    </row>
    <row r="1326" spans="1:9">
      <c r="A1326" t="n">
        <v>11104</v>
      </c>
      <c r="B1326" s="30" t="n">
        <v>51</v>
      </c>
      <c r="C1326" s="7" t="n">
        <v>3</v>
      </c>
      <c r="D1326" s="7" t="n">
        <v>0</v>
      </c>
      <c r="E1326" s="7" t="s">
        <v>42</v>
      </c>
      <c r="F1326" s="7" t="s">
        <v>43</v>
      </c>
      <c r="G1326" s="7" t="s">
        <v>44</v>
      </c>
      <c r="H1326" s="7" t="s">
        <v>45</v>
      </c>
    </row>
    <row r="1327" spans="1:9">
      <c r="A1327" t="s">
        <v>4</v>
      </c>
      <c r="B1327" s="4" t="s">
        <v>5</v>
      </c>
      <c r="C1327" s="4" t="s">
        <v>7</v>
      </c>
      <c r="D1327" s="4" t="s">
        <v>11</v>
      </c>
      <c r="E1327" s="4" t="s">
        <v>8</v>
      </c>
      <c r="F1327" s="4" t="s">
        <v>8</v>
      </c>
      <c r="G1327" s="4" t="s">
        <v>8</v>
      </c>
      <c r="H1327" s="4" t="s">
        <v>8</v>
      </c>
    </row>
    <row r="1328" spans="1:9">
      <c r="A1328" t="n">
        <v>11133</v>
      </c>
      <c r="B1328" s="30" t="n">
        <v>51</v>
      </c>
      <c r="C1328" s="7" t="n">
        <v>3</v>
      </c>
      <c r="D1328" s="7" t="n">
        <v>6</v>
      </c>
      <c r="E1328" s="7" t="s">
        <v>42</v>
      </c>
      <c r="F1328" s="7" t="s">
        <v>43</v>
      </c>
      <c r="G1328" s="7" t="s">
        <v>44</v>
      </c>
      <c r="H1328" s="7" t="s">
        <v>45</v>
      </c>
    </row>
    <row r="1329" spans="1:8">
      <c r="A1329" t="s">
        <v>4</v>
      </c>
      <c r="B1329" s="4" t="s">
        <v>5</v>
      </c>
      <c r="C1329" s="4" t="s">
        <v>7</v>
      </c>
      <c r="D1329" s="4" t="s">
        <v>11</v>
      </c>
      <c r="E1329" s="4" t="s">
        <v>8</v>
      </c>
      <c r="F1329" s="4" t="s">
        <v>8</v>
      </c>
      <c r="G1329" s="4" t="s">
        <v>8</v>
      </c>
      <c r="H1329" s="4" t="s">
        <v>8</v>
      </c>
    </row>
    <row r="1330" spans="1:8">
      <c r="A1330" t="n">
        <v>11162</v>
      </c>
      <c r="B1330" s="30" t="n">
        <v>51</v>
      </c>
      <c r="C1330" s="7" t="n">
        <v>3</v>
      </c>
      <c r="D1330" s="7" t="n">
        <v>8</v>
      </c>
      <c r="E1330" s="7" t="s">
        <v>42</v>
      </c>
      <c r="F1330" s="7" t="s">
        <v>43</v>
      </c>
      <c r="G1330" s="7" t="s">
        <v>44</v>
      </c>
      <c r="H1330" s="7" t="s">
        <v>45</v>
      </c>
    </row>
    <row r="1331" spans="1:8">
      <c r="A1331" t="s">
        <v>4</v>
      </c>
      <c r="B1331" s="4" t="s">
        <v>5</v>
      </c>
      <c r="C1331" s="4" t="s">
        <v>7</v>
      </c>
      <c r="D1331" s="4" t="s">
        <v>11</v>
      </c>
      <c r="E1331" s="4" t="s">
        <v>8</v>
      </c>
      <c r="F1331" s="4" t="s">
        <v>8</v>
      </c>
      <c r="G1331" s="4" t="s">
        <v>8</v>
      </c>
      <c r="H1331" s="4" t="s">
        <v>8</v>
      </c>
    </row>
    <row r="1332" spans="1:8">
      <c r="A1332" t="n">
        <v>11191</v>
      </c>
      <c r="B1332" s="30" t="n">
        <v>51</v>
      </c>
      <c r="C1332" s="7" t="n">
        <v>3</v>
      </c>
      <c r="D1332" s="7" t="n">
        <v>4</v>
      </c>
      <c r="E1332" s="7" t="s">
        <v>42</v>
      </c>
      <c r="F1332" s="7" t="s">
        <v>43</v>
      </c>
      <c r="G1332" s="7" t="s">
        <v>44</v>
      </c>
      <c r="H1332" s="7" t="s">
        <v>45</v>
      </c>
    </row>
    <row r="1333" spans="1:8">
      <c r="A1333" t="s">
        <v>4</v>
      </c>
      <c r="B1333" s="4" t="s">
        <v>5</v>
      </c>
      <c r="C1333" s="4" t="s">
        <v>7</v>
      </c>
      <c r="D1333" s="4" t="s">
        <v>11</v>
      </c>
      <c r="E1333" s="4" t="s">
        <v>8</v>
      </c>
      <c r="F1333" s="4" t="s">
        <v>8</v>
      </c>
      <c r="G1333" s="4" t="s">
        <v>8</v>
      </c>
      <c r="H1333" s="4" t="s">
        <v>8</v>
      </c>
    </row>
    <row r="1334" spans="1:8">
      <c r="A1334" t="n">
        <v>11220</v>
      </c>
      <c r="B1334" s="30" t="n">
        <v>51</v>
      </c>
      <c r="C1334" s="7" t="n">
        <v>3</v>
      </c>
      <c r="D1334" s="7" t="n">
        <v>2</v>
      </c>
      <c r="E1334" s="7" t="s">
        <v>42</v>
      </c>
      <c r="F1334" s="7" t="s">
        <v>43</v>
      </c>
      <c r="G1334" s="7" t="s">
        <v>44</v>
      </c>
      <c r="H1334" s="7" t="s">
        <v>45</v>
      </c>
    </row>
    <row r="1335" spans="1:8">
      <c r="A1335" t="s">
        <v>4</v>
      </c>
      <c r="B1335" s="4" t="s">
        <v>5</v>
      </c>
      <c r="C1335" s="4" t="s">
        <v>11</v>
      </c>
      <c r="D1335" s="4" t="s">
        <v>13</v>
      </c>
      <c r="E1335" s="4" t="s">
        <v>13</v>
      </c>
      <c r="F1335" s="4" t="s">
        <v>13</v>
      </c>
      <c r="G1335" s="4" t="s">
        <v>11</v>
      </c>
      <c r="H1335" s="4" t="s">
        <v>11</v>
      </c>
    </row>
    <row r="1336" spans="1:8">
      <c r="A1336" t="n">
        <v>11249</v>
      </c>
      <c r="B1336" s="42" t="n">
        <v>60</v>
      </c>
      <c r="C1336" s="7" t="n">
        <v>6</v>
      </c>
      <c r="D1336" s="7" t="n">
        <v>0</v>
      </c>
      <c r="E1336" s="7" t="n">
        <v>0</v>
      </c>
      <c r="F1336" s="7" t="n">
        <v>0</v>
      </c>
      <c r="G1336" s="7" t="n">
        <v>1000</v>
      </c>
      <c r="H1336" s="7" t="n">
        <v>0</v>
      </c>
    </row>
    <row r="1337" spans="1:8">
      <c r="A1337" t="s">
        <v>4</v>
      </c>
      <c r="B1337" s="4" t="s">
        <v>5</v>
      </c>
      <c r="C1337" s="4" t="s">
        <v>11</v>
      </c>
      <c r="D1337" s="4" t="s">
        <v>13</v>
      </c>
      <c r="E1337" s="4" t="s">
        <v>13</v>
      </c>
      <c r="F1337" s="4" t="s">
        <v>13</v>
      </c>
      <c r="G1337" s="4" t="s">
        <v>11</v>
      </c>
      <c r="H1337" s="4" t="s">
        <v>11</v>
      </c>
    </row>
    <row r="1338" spans="1:8">
      <c r="A1338" t="n">
        <v>11268</v>
      </c>
      <c r="B1338" s="42" t="n">
        <v>60</v>
      </c>
      <c r="C1338" s="7" t="n">
        <v>8</v>
      </c>
      <c r="D1338" s="7" t="n">
        <v>0</v>
      </c>
      <c r="E1338" s="7" t="n">
        <v>0</v>
      </c>
      <c r="F1338" s="7" t="n">
        <v>0</v>
      </c>
      <c r="G1338" s="7" t="n">
        <v>1000</v>
      </c>
      <c r="H1338" s="7" t="n">
        <v>0</v>
      </c>
    </row>
    <row r="1339" spans="1:8">
      <c r="A1339" t="s">
        <v>4</v>
      </c>
      <c r="B1339" s="4" t="s">
        <v>5</v>
      </c>
      <c r="C1339" s="4" t="s">
        <v>11</v>
      </c>
      <c r="D1339" s="4" t="s">
        <v>13</v>
      </c>
      <c r="E1339" s="4" t="s">
        <v>13</v>
      </c>
      <c r="F1339" s="4" t="s">
        <v>13</v>
      </c>
      <c r="G1339" s="4" t="s">
        <v>11</v>
      </c>
      <c r="H1339" s="4" t="s">
        <v>11</v>
      </c>
    </row>
    <row r="1340" spans="1:8">
      <c r="A1340" t="n">
        <v>11287</v>
      </c>
      <c r="B1340" s="42" t="n">
        <v>60</v>
      </c>
      <c r="C1340" s="7" t="n">
        <v>0</v>
      </c>
      <c r="D1340" s="7" t="n">
        <v>0</v>
      </c>
      <c r="E1340" s="7" t="n">
        <v>0</v>
      </c>
      <c r="F1340" s="7" t="n">
        <v>0</v>
      </c>
      <c r="G1340" s="7" t="n">
        <v>1000</v>
      </c>
      <c r="H1340" s="7" t="n">
        <v>0</v>
      </c>
    </row>
    <row r="1341" spans="1:8">
      <c r="A1341" t="s">
        <v>4</v>
      </c>
      <c r="B1341" s="4" t="s">
        <v>5</v>
      </c>
      <c r="C1341" s="4" t="s">
        <v>11</v>
      </c>
      <c r="D1341" s="4" t="s">
        <v>13</v>
      </c>
      <c r="E1341" s="4" t="s">
        <v>13</v>
      </c>
      <c r="F1341" s="4" t="s">
        <v>13</v>
      </c>
      <c r="G1341" s="4" t="s">
        <v>11</v>
      </c>
      <c r="H1341" s="4" t="s">
        <v>11</v>
      </c>
    </row>
    <row r="1342" spans="1:8">
      <c r="A1342" t="n">
        <v>11306</v>
      </c>
      <c r="B1342" s="42" t="n">
        <v>60</v>
      </c>
      <c r="C1342" s="7" t="n">
        <v>4</v>
      </c>
      <c r="D1342" s="7" t="n">
        <v>0</v>
      </c>
      <c r="E1342" s="7" t="n">
        <v>0</v>
      </c>
      <c r="F1342" s="7" t="n">
        <v>0</v>
      </c>
      <c r="G1342" s="7" t="n">
        <v>1000</v>
      </c>
      <c r="H1342" s="7" t="n">
        <v>0</v>
      </c>
    </row>
    <row r="1343" spans="1:8">
      <c r="A1343" t="s">
        <v>4</v>
      </c>
      <c r="B1343" s="4" t="s">
        <v>5</v>
      </c>
      <c r="C1343" s="4" t="s">
        <v>11</v>
      </c>
      <c r="D1343" s="4" t="s">
        <v>11</v>
      </c>
      <c r="E1343" s="4" t="s">
        <v>11</v>
      </c>
    </row>
    <row r="1344" spans="1:8">
      <c r="A1344" t="n">
        <v>11325</v>
      </c>
      <c r="B1344" s="50" t="n">
        <v>61</v>
      </c>
      <c r="C1344" s="7" t="n">
        <v>4</v>
      </c>
      <c r="D1344" s="7" t="n">
        <v>82</v>
      </c>
      <c r="E1344" s="7" t="n">
        <v>1000</v>
      </c>
    </row>
    <row r="1345" spans="1:8">
      <c r="A1345" t="s">
        <v>4</v>
      </c>
      <c r="B1345" s="4" t="s">
        <v>5</v>
      </c>
      <c r="C1345" s="4" t="s">
        <v>11</v>
      </c>
      <c r="D1345" s="4" t="s">
        <v>11</v>
      </c>
      <c r="E1345" s="4" t="s">
        <v>11</v>
      </c>
    </row>
    <row r="1346" spans="1:8">
      <c r="A1346" t="n">
        <v>11332</v>
      </c>
      <c r="B1346" s="50" t="n">
        <v>61</v>
      </c>
      <c r="C1346" s="7" t="n">
        <v>0</v>
      </c>
      <c r="D1346" s="7" t="n">
        <v>82</v>
      </c>
      <c r="E1346" s="7" t="n">
        <v>1000</v>
      </c>
    </row>
    <row r="1347" spans="1:8">
      <c r="A1347" t="s">
        <v>4</v>
      </c>
      <c r="B1347" s="4" t="s">
        <v>5</v>
      </c>
      <c r="C1347" s="4" t="s">
        <v>11</v>
      </c>
      <c r="D1347" s="4" t="s">
        <v>11</v>
      </c>
      <c r="E1347" s="4" t="s">
        <v>11</v>
      </c>
    </row>
    <row r="1348" spans="1:8">
      <c r="A1348" t="n">
        <v>11339</v>
      </c>
      <c r="B1348" s="50" t="n">
        <v>61</v>
      </c>
      <c r="C1348" s="7" t="n">
        <v>6</v>
      </c>
      <c r="D1348" s="7" t="n">
        <v>82</v>
      </c>
      <c r="E1348" s="7" t="n">
        <v>1000</v>
      </c>
    </row>
    <row r="1349" spans="1:8">
      <c r="A1349" t="s">
        <v>4</v>
      </c>
      <c r="B1349" s="4" t="s">
        <v>5</v>
      </c>
      <c r="C1349" s="4" t="s">
        <v>11</v>
      </c>
      <c r="D1349" s="4" t="s">
        <v>11</v>
      </c>
      <c r="E1349" s="4" t="s">
        <v>11</v>
      </c>
    </row>
    <row r="1350" spans="1:8">
      <c r="A1350" t="n">
        <v>11346</v>
      </c>
      <c r="B1350" s="50" t="n">
        <v>61</v>
      </c>
      <c r="C1350" s="7" t="n">
        <v>2</v>
      </c>
      <c r="D1350" s="7" t="n">
        <v>82</v>
      </c>
      <c r="E1350" s="7" t="n">
        <v>1000</v>
      </c>
    </row>
    <row r="1351" spans="1:8">
      <c r="A1351" t="s">
        <v>4</v>
      </c>
      <c r="B1351" s="4" t="s">
        <v>5</v>
      </c>
      <c r="C1351" s="4" t="s">
        <v>11</v>
      </c>
      <c r="D1351" s="4" t="s">
        <v>11</v>
      </c>
      <c r="E1351" s="4" t="s">
        <v>11</v>
      </c>
    </row>
    <row r="1352" spans="1:8">
      <c r="A1352" t="n">
        <v>11353</v>
      </c>
      <c r="B1352" s="50" t="n">
        <v>61</v>
      </c>
      <c r="C1352" s="7" t="n">
        <v>8</v>
      </c>
      <c r="D1352" s="7" t="n">
        <v>82</v>
      </c>
      <c r="E1352" s="7" t="n">
        <v>1000</v>
      </c>
    </row>
    <row r="1353" spans="1:8">
      <c r="A1353" t="s">
        <v>4</v>
      </c>
      <c r="B1353" s="4" t="s">
        <v>5</v>
      </c>
      <c r="C1353" s="4" t="s">
        <v>7</v>
      </c>
      <c r="D1353" s="45" t="s">
        <v>95</v>
      </c>
      <c r="E1353" s="4" t="s">
        <v>5</v>
      </c>
      <c r="F1353" s="4" t="s">
        <v>11</v>
      </c>
      <c r="G1353" s="4" t="s">
        <v>7</v>
      </c>
      <c r="H1353" s="4" t="s">
        <v>7</v>
      </c>
      <c r="I1353" s="4" t="s">
        <v>7</v>
      </c>
      <c r="J1353" s="45" t="s">
        <v>96</v>
      </c>
      <c r="K1353" s="4" t="s">
        <v>7</v>
      </c>
      <c r="L1353" s="4" t="s">
        <v>12</v>
      </c>
    </row>
    <row r="1354" spans="1:8">
      <c r="A1354" t="n">
        <v>11360</v>
      </c>
      <c r="B1354" s="11" t="n">
        <v>5</v>
      </c>
      <c r="C1354" s="7" t="n">
        <v>28</v>
      </c>
      <c r="D1354" s="45" t="s">
        <v>3</v>
      </c>
      <c r="E1354" s="56" t="n">
        <v>105</v>
      </c>
      <c r="F1354" s="7" t="n">
        <v>75</v>
      </c>
      <c r="G1354" s="7" t="n">
        <v>0</v>
      </c>
      <c r="H1354" s="7" t="n">
        <v>8</v>
      </c>
      <c r="I1354" s="7" t="n">
        <v>0</v>
      </c>
      <c r="J1354" s="45" t="s">
        <v>3</v>
      </c>
      <c r="K1354" s="7" t="n">
        <v>1</v>
      </c>
      <c r="L1354" s="12" t="n">
        <f t="normal" ca="1">A1404</f>
        <v>0</v>
      </c>
    </row>
    <row r="1355" spans="1:8">
      <c r="A1355" t="s">
        <v>4</v>
      </c>
      <c r="B1355" s="4" t="s">
        <v>5</v>
      </c>
      <c r="C1355" s="4" t="s">
        <v>11</v>
      </c>
      <c r="D1355" s="4" t="s">
        <v>7</v>
      </c>
      <c r="E1355" s="4" t="s">
        <v>8</v>
      </c>
      <c r="F1355" s="4" t="s">
        <v>13</v>
      </c>
      <c r="G1355" s="4" t="s">
        <v>13</v>
      </c>
      <c r="H1355" s="4" t="s">
        <v>13</v>
      </c>
    </row>
    <row r="1356" spans="1:8">
      <c r="A1356" t="n">
        <v>11373</v>
      </c>
      <c r="B1356" s="39" t="n">
        <v>48</v>
      </c>
      <c r="C1356" s="7" t="n">
        <v>82</v>
      </c>
      <c r="D1356" s="7" t="n">
        <v>0</v>
      </c>
      <c r="E1356" s="7" t="s">
        <v>147</v>
      </c>
      <c r="F1356" s="7" t="n">
        <v>0.400000005960464</v>
      </c>
      <c r="G1356" s="7" t="n">
        <v>1</v>
      </c>
      <c r="H1356" s="7" t="n">
        <v>0</v>
      </c>
    </row>
    <row r="1357" spans="1:8">
      <c r="A1357" t="s">
        <v>4</v>
      </c>
      <c r="B1357" s="4" t="s">
        <v>5</v>
      </c>
      <c r="C1357" s="4" t="s">
        <v>11</v>
      </c>
    </row>
    <row r="1358" spans="1:8">
      <c r="A1358" t="n">
        <v>11401</v>
      </c>
      <c r="B1358" s="25" t="n">
        <v>16</v>
      </c>
      <c r="C1358" s="7" t="n">
        <v>400</v>
      </c>
    </row>
    <row r="1359" spans="1:8">
      <c r="A1359" t="s">
        <v>4</v>
      </c>
      <c r="B1359" s="4" t="s">
        <v>5</v>
      </c>
      <c r="C1359" s="4" t="s">
        <v>7</v>
      </c>
      <c r="D1359" s="4" t="s">
        <v>11</v>
      </c>
      <c r="E1359" s="4" t="s">
        <v>8</v>
      </c>
    </row>
    <row r="1360" spans="1:8">
      <c r="A1360" t="n">
        <v>11404</v>
      </c>
      <c r="B1360" s="30" t="n">
        <v>51</v>
      </c>
      <c r="C1360" s="7" t="n">
        <v>4</v>
      </c>
      <c r="D1360" s="7" t="n">
        <v>82</v>
      </c>
      <c r="E1360" s="7" t="s">
        <v>161</v>
      </c>
    </row>
    <row r="1361" spans="1:12">
      <c r="A1361" t="s">
        <v>4</v>
      </c>
      <c r="B1361" s="4" t="s">
        <v>5</v>
      </c>
      <c r="C1361" s="4" t="s">
        <v>11</v>
      </c>
    </row>
    <row r="1362" spans="1:12">
      <c r="A1362" t="n">
        <v>11418</v>
      </c>
      <c r="B1362" s="25" t="n">
        <v>16</v>
      </c>
      <c r="C1362" s="7" t="n">
        <v>0</v>
      </c>
    </row>
    <row r="1363" spans="1:12">
      <c r="A1363" t="s">
        <v>4</v>
      </c>
      <c r="B1363" s="4" t="s">
        <v>5</v>
      </c>
      <c r="C1363" s="4" t="s">
        <v>11</v>
      </c>
      <c r="D1363" s="4" t="s">
        <v>34</v>
      </c>
      <c r="E1363" s="4" t="s">
        <v>7</v>
      </c>
      <c r="F1363" s="4" t="s">
        <v>7</v>
      </c>
      <c r="G1363" s="4" t="s">
        <v>34</v>
      </c>
      <c r="H1363" s="4" t="s">
        <v>7</v>
      </c>
      <c r="I1363" s="4" t="s">
        <v>7</v>
      </c>
    </row>
    <row r="1364" spans="1:12">
      <c r="A1364" t="n">
        <v>11421</v>
      </c>
      <c r="B1364" s="31" t="n">
        <v>26</v>
      </c>
      <c r="C1364" s="7" t="n">
        <v>82</v>
      </c>
      <c r="D1364" s="7" t="s">
        <v>162</v>
      </c>
      <c r="E1364" s="7" t="n">
        <v>2</v>
      </c>
      <c r="F1364" s="7" t="n">
        <v>3</v>
      </c>
      <c r="G1364" s="7" t="s">
        <v>163</v>
      </c>
      <c r="H1364" s="7" t="n">
        <v>2</v>
      </c>
      <c r="I1364" s="7" t="n">
        <v>0</v>
      </c>
    </row>
    <row r="1365" spans="1:12">
      <c r="A1365" t="s">
        <v>4</v>
      </c>
      <c r="B1365" s="4" t="s">
        <v>5</v>
      </c>
    </row>
    <row r="1366" spans="1:12">
      <c r="A1366" t="n">
        <v>11556</v>
      </c>
      <c r="B1366" s="23" t="n">
        <v>28</v>
      </c>
    </row>
    <row r="1367" spans="1:12">
      <c r="A1367" t="s">
        <v>4</v>
      </c>
      <c r="B1367" s="4" t="s">
        <v>5</v>
      </c>
      <c r="C1367" s="4" t="s">
        <v>7</v>
      </c>
      <c r="D1367" s="4" t="s">
        <v>11</v>
      </c>
      <c r="E1367" s="4" t="s">
        <v>8</v>
      </c>
    </row>
    <row r="1368" spans="1:12">
      <c r="A1368" t="n">
        <v>11557</v>
      </c>
      <c r="B1368" s="30" t="n">
        <v>51</v>
      </c>
      <c r="C1368" s="7" t="n">
        <v>4</v>
      </c>
      <c r="D1368" s="7" t="n">
        <v>0</v>
      </c>
      <c r="E1368" s="7" t="s">
        <v>164</v>
      </c>
    </row>
    <row r="1369" spans="1:12">
      <c r="A1369" t="s">
        <v>4</v>
      </c>
      <c r="B1369" s="4" t="s">
        <v>5</v>
      </c>
      <c r="C1369" s="4" t="s">
        <v>11</v>
      </c>
    </row>
    <row r="1370" spans="1:12">
      <c r="A1370" t="n">
        <v>11570</v>
      </c>
      <c r="B1370" s="25" t="n">
        <v>16</v>
      </c>
      <c r="C1370" s="7" t="n">
        <v>0</v>
      </c>
    </row>
    <row r="1371" spans="1:12">
      <c r="A1371" t="s">
        <v>4</v>
      </c>
      <c r="B1371" s="4" t="s">
        <v>5</v>
      </c>
      <c r="C1371" s="4" t="s">
        <v>11</v>
      </c>
      <c r="D1371" s="4" t="s">
        <v>34</v>
      </c>
      <c r="E1371" s="4" t="s">
        <v>7</v>
      </c>
      <c r="F1371" s="4" t="s">
        <v>7</v>
      </c>
    </row>
    <row r="1372" spans="1:12">
      <c r="A1372" t="n">
        <v>11573</v>
      </c>
      <c r="B1372" s="31" t="n">
        <v>26</v>
      </c>
      <c r="C1372" s="7" t="n">
        <v>0</v>
      </c>
      <c r="D1372" s="7" t="s">
        <v>165</v>
      </c>
      <c r="E1372" s="7" t="n">
        <v>2</v>
      </c>
      <c r="F1372" s="7" t="n">
        <v>0</v>
      </c>
    </row>
    <row r="1373" spans="1:12">
      <c r="A1373" t="s">
        <v>4</v>
      </c>
      <c r="B1373" s="4" t="s">
        <v>5</v>
      </c>
    </row>
    <row r="1374" spans="1:12">
      <c r="A1374" t="n">
        <v>11597</v>
      </c>
      <c r="B1374" s="23" t="n">
        <v>28</v>
      </c>
    </row>
    <row r="1375" spans="1:12">
      <c r="A1375" t="s">
        <v>4</v>
      </c>
      <c r="B1375" s="4" t="s">
        <v>5</v>
      </c>
      <c r="C1375" s="4" t="s">
        <v>7</v>
      </c>
      <c r="D1375" s="4" t="s">
        <v>11</v>
      </c>
      <c r="E1375" s="4" t="s">
        <v>8</v>
      </c>
    </row>
    <row r="1376" spans="1:12">
      <c r="A1376" t="n">
        <v>11598</v>
      </c>
      <c r="B1376" s="30" t="n">
        <v>51</v>
      </c>
      <c r="C1376" s="7" t="n">
        <v>4</v>
      </c>
      <c r="D1376" s="7" t="n">
        <v>2</v>
      </c>
      <c r="E1376" s="7" t="s">
        <v>166</v>
      </c>
    </row>
    <row r="1377" spans="1:9">
      <c r="A1377" t="s">
        <v>4</v>
      </c>
      <c r="B1377" s="4" t="s">
        <v>5</v>
      </c>
      <c r="C1377" s="4" t="s">
        <v>11</v>
      </c>
    </row>
    <row r="1378" spans="1:9">
      <c r="A1378" t="n">
        <v>11612</v>
      </c>
      <c r="B1378" s="25" t="n">
        <v>16</v>
      </c>
      <c r="C1378" s="7" t="n">
        <v>0</v>
      </c>
    </row>
    <row r="1379" spans="1:9">
      <c r="A1379" t="s">
        <v>4</v>
      </c>
      <c r="B1379" s="4" t="s">
        <v>5</v>
      </c>
      <c r="C1379" s="4" t="s">
        <v>11</v>
      </c>
      <c r="D1379" s="4" t="s">
        <v>34</v>
      </c>
      <c r="E1379" s="4" t="s">
        <v>7</v>
      </c>
      <c r="F1379" s="4" t="s">
        <v>7</v>
      </c>
    </row>
    <row r="1380" spans="1:9">
      <c r="A1380" t="n">
        <v>11615</v>
      </c>
      <c r="B1380" s="31" t="n">
        <v>26</v>
      </c>
      <c r="C1380" s="7" t="n">
        <v>2</v>
      </c>
      <c r="D1380" s="7" t="s">
        <v>167</v>
      </c>
      <c r="E1380" s="7" t="n">
        <v>2</v>
      </c>
      <c r="F1380" s="7" t="n">
        <v>0</v>
      </c>
    </row>
    <row r="1381" spans="1:9">
      <c r="A1381" t="s">
        <v>4</v>
      </c>
      <c r="B1381" s="4" t="s">
        <v>5</v>
      </c>
    </row>
    <row r="1382" spans="1:9">
      <c r="A1382" t="n">
        <v>11703</v>
      </c>
      <c r="B1382" s="23" t="n">
        <v>28</v>
      </c>
    </row>
    <row r="1383" spans="1:9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8</v>
      </c>
    </row>
    <row r="1384" spans="1:9">
      <c r="A1384" t="n">
        <v>11704</v>
      </c>
      <c r="B1384" s="30" t="n">
        <v>51</v>
      </c>
      <c r="C1384" s="7" t="n">
        <v>4</v>
      </c>
      <c r="D1384" s="7" t="n">
        <v>4</v>
      </c>
      <c r="E1384" s="7" t="s">
        <v>168</v>
      </c>
    </row>
    <row r="1385" spans="1:9">
      <c r="A1385" t="s">
        <v>4</v>
      </c>
      <c r="B1385" s="4" t="s">
        <v>5</v>
      </c>
      <c r="C1385" s="4" t="s">
        <v>11</v>
      </c>
    </row>
    <row r="1386" spans="1:9">
      <c r="A1386" t="n">
        <v>11718</v>
      </c>
      <c r="B1386" s="25" t="n">
        <v>16</v>
      </c>
      <c r="C1386" s="7" t="n">
        <v>0</v>
      </c>
    </row>
    <row r="1387" spans="1:9">
      <c r="A1387" t="s">
        <v>4</v>
      </c>
      <c r="B1387" s="4" t="s">
        <v>5</v>
      </c>
      <c r="C1387" s="4" t="s">
        <v>11</v>
      </c>
      <c r="D1387" s="4" t="s">
        <v>34</v>
      </c>
      <c r="E1387" s="4" t="s">
        <v>7</v>
      </c>
      <c r="F1387" s="4" t="s">
        <v>7</v>
      </c>
    </row>
    <row r="1388" spans="1:9">
      <c r="A1388" t="n">
        <v>11721</v>
      </c>
      <c r="B1388" s="31" t="n">
        <v>26</v>
      </c>
      <c r="C1388" s="7" t="n">
        <v>4</v>
      </c>
      <c r="D1388" s="7" t="s">
        <v>169</v>
      </c>
      <c r="E1388" s="7" t="n">
        <v>2</v>
      </c>
      <c r="F1388" s="7" t="n">
        <v>0</v>
      </c>
    </row>
    <row r="1389" spans="1:9">
      <c r="A1389" t="s">
        <v>4</v>
      </c>
      <c r="B1389" s="4" t="s">
        <v>5</v>
      </c>
    </row>
    <row r="1390" spans="1:9">
      <c r="A1390" t="n">
        <v>11795</v>
      </c>
      <c r="B1390" s="23" t="n">
        <v>28</v>
      </c>
    </row>
    <row r="1391" spans="1:9">
      <c r="A1391" t="s">
        <v>4</v>
      </c>
      <c r="B1391" s="4" t="s">
        <v>5</v>
      </c>
      <c r="C1391" s="4" t="s">
        <v>11</v>
      </c>
      <c r="D1391" s="4" t="s">
        <v>7</v>
      </c>
      <c r="E1391" s="4" t="s">
        <v>7</v>
      </c>
      <c r="F1391" s="4" t="s">
        <v>8</v>
      </c>
    </row>
    <row r="1392" spans="1:9">
      <c r="A1392" t="n">
        <v>11796</v>
      </c>
      <c r="B1392" s="43" t="n">
        <v>20</v>
      </c>
      <c r="C1392" s="7" t="n">
        <v>82</v>
      </c>
      <c r="D1392" s="7" t="n">
        <v>2</v>
      </c>
      <c r="E1392" s="7" t="n">
        <v>10</v>
      </c>
      <c r="F1392" s="7" t="s">
        <v>109</v>
      </c>
    </row>
    <row r="1393" spans="1:6">
      <c r="A1393" t="s">
        <v>4</v>
      </c>
      <c r="B1393" s="4" t="s">
        <v>5</v>
      </c>
      <c r="C1393" s="4" t="s">
        <v>7</v>
      </c>
      <c r="D1393" s="4" t="s">
        <v>11</v>
      </c>
      <c r="E1393" s="4" t="s">
        <v>8</v>
      </c>
    </row>
    <row r="1394" spans="1:6">
      <c r="A1394" t="n">
        <v>11817</v>
      </c>
      <c r="B1394" s="30" t="n">
        <v>51</v>
      </c>
      <c r="C1394" s="7" t="n">
        <v>4</v>
      </c>
      <c r="D1394" s="7" t="n">
        <v>82</v>
      </c>
      <c r="E1394" s="7" t="s">
        <v>161</v>
      </c>
    </row>
    <row r="1395" spans="1:6">
      <c r="A1395" t="s">
        <v>4</v>
      </c>
      <c r="B1395" s="4" t="s">
        <v>5</v>
      </c>
      <c r="C1395" s="4" t="s">
        <v>11</v>
      </c>
    </row>
    <row r="1396" spans="1:6">
      <c r="A1396" t="n">
        <v>11831</v>
      </c>
      <c r="B1396" s="25" t="n">
        <v>16</v>
      </c>
      <c r="C1396" s="7" t="n">
        <v>0</v>
      </c>
    </row>
    <row r="1397" spans="1:6">
      <c r="A1397" t="s">
        <v>4</v>
      </c>
      <c r="B1397" s="4" t="s">
        <v>5</v>
      </c>
      <c r="C1397" s="4" t="s">
        <v>11</v>
      </c>
      <c r="D1397" s="4" t="s">
        <v>34</v>
      </c>
      <c r="E1397" s="4" t="s">
        <v>7</v>
      </c>
      <c r="F1397" s="4" t="s">
        <v>7</v>
      </c>
      <c r="G1397" s="4" t="s">
        <v>34</v>
      </c>
      <c r="H1397" s="4" t="s">
        <v>7</v>
      </c>
      <c r="I1397" s="4" t="s">
        <v>7</v>
      </c>
    </row>
    <row r="1398" spans="1:6">
      <c r="A1398" t="n">
        <v>11834</v>
      </c>
      <c r="B1398" s="31" t="n">
        <v>26</v>
      </c>
      <c r="C1398" s="7" t="n">
        <v>82</v>
      </c>
      <c r="D1398" s="7" t="s">
        <v>170</v>
      </c>
      <c r="E1398" s="7" t="n">
        <v>2</v>
      </c>
      <c r="F1398" s="7" t="n">
        <v>3</v>
      </c>
      <c r="G1398" s="7" t="s">
        <v>171</v>
      </c>
      <c r="H1398" s="7" t="n">
        <v>2</v>
      </c>
      <c r="I1398" s="7" t="n">
        <v>0</v>
      </c>
    </row>
    <row r="1399" spans="1:6">
      <c r="A1399" t="s">
        <v>4</v>
      </c>
      <c r="B1399" s="4" t="s">
        <v>5</v>
      </c>
    </row>
    <row r="1400" spans="1:6">
      <c r="A1400" t="n">
        <v>11916</v>
      </c>
      <c r="B1400" s="23" t="n">
        <v>28</v>
      </c>
    </row>
    <row r="1401" spans="1:6">
      <c r="A1401" t="s">
        <v>4</v>
      </c>
      <c r="B1401" s="4" t="s">
        <v>5</v>
      </c>
      <c r="C1401" s="4" t="s">
        <v>12</v>
      </c>
    </row>
    <row r="1402" spans="1:6">
      <c r="A1402" t="n">
        <v>11917</v>
      </c>
      <c r="B1402" s="14" t="n">
        <v>3</v>
      </c>
      <c r="C1402" s="12" t="n">
        <f t="normal" ca="1">A1458</f>
        <v>0</v>
      </c>
    </row>
    <row r="1403" spans="1:6">
      <c r="A1403" t="s">
        <v>4</v>
      </c>
      <c r="B1403" s="4" t="s">
        <v>5</v>
      </c>
      <c r="C1403" s="4" t="s">
        <v>11</v>
      </c>
      <c r="D1403" s="4" t="s">
        <v>7</v>
      </c>
      <c r="E1403" s="4" t="s">
        <v>8</v>
      </c>
      <c r="F1403" s="4" t="s">
        <v>13</v>
      </c>
      <c r="G1403" s="4" t="s">
        <v>13</v>
      </c>
      <c r="H1403" s="4" t="s">
        <v>13</v>
      </c>
    </row>
    <row r="1404" spans="1:6">
      <c r="A1404" t="n">
        <v>11922</v>
      </c>
      <c r="B1404" s="39" t="n">
        <v>48</v>
      </c>
      <c r="C1404" s="7" t="n">
        <v>82</v>
      </c>
      <c r="D1404" s="7" t="n">
        <v>0</v>
      </c>
      <c r="E1404" s="7" t="s">
        <v>147</v>
      </c>
      <c r="F1404" s="7" t="n">
        <v>0.400000005960464</v>
      </c>
      <c r="G1404" s="7" t="n">
        <v>1</v>
      </c>
      <c r="H1404" s="7" t="n">
        <v>0</v>
      </c>
    </row>
    <row r="1405" spans="1:6">
      <c r="A1405" t="s">
        <v>4</v>
      </c>
      <c r="B1405" s="4" t="s">
        <v>5</v>
      </c>
      <c r="C1405" s="4" t="s">
        <v>11</v>
      </c>
    </row>
    <row r="1406" spans="1:6">
      <c r="A1406" t="n">
        <v>11950</v>
      </c>
      <c r="B1406" s="25" t="n">
        <v>16</v>
      </c>
      <c r="C1406" s="7" t="n">
        <v>400</v>
      </c>
    </row>
    <row r="1407" spans="1:6">
      <c r="A1407" t="s">
        <v>4</v>
      </c>
      <c r="B1407" s="4" t="s">
        <v>5</v>
      </c>
      <c r="C1407" s="4" t="s">
        <v>7</v>
      </c>
      <c r="D1407" s="4" t="s">
        <v>11</v>
      </c>
      <c r="E1407" s="4" t="s">
        <v>8</v>
      </c>
    </row>
    <row r="1408" spans="1:6">
      <c r="A1408" t="n">
        <v>11953</v>
      </c>
      <c r="B1408" s="30" t="n">
        <v>51</v>
      </c>
      <c r="C1408" s="7" t="n">
        <v>4</v>
      </c>
      <c r="D1408" s="7" t="n">
        <v>82</v>
      </c>
      <c r="E1408" s="7" t="s">
        <v>161</v>
      </c>
    </row>
    <row r="1409" spans="1:9">
      <c r="A1409" t="s">
        <v>4</v>
      </c>
      <c r="B1409" s="4" t="s">
        <v>5</v>
      </c>
      <c r="C1409" s="4" t="s">
        <v>11</v>
      </c>
    </row>
    <row r="1410" spans="1:9">
      <c r="A1410" t="n">
        <v>11967</v>
      </c>
      <c r="B1410" s="25" t="n">
        <v>16</v>
      </c>
      <c r="C1410" s="7" t="n">
        <v>0</v>
      </c>
    </row>
    <row r="1411" spans="1:9">
      <c r="A1411" t="s">
        <v>4</v>
      </c>
      <c r="B1411" s="4" t="s">
        <v>5</v>
      </c>
      <c r="C1411" s="4" t="s">
        <v>11</v>
      </c>
      <c r="D1411" s="4" t="s">
        <v>34</v>
      </c>
      <c r="E1411" s="4" t="s">
        <v>7</v>
      </c>
      <c r="F1411" s="4" t="s">
        <v>7</v>
      </c>
      <c r="G1411" s="4" t="s">
        <v>34</v>
      </c>
      <c r="H1411" s="4" t="s">
        <v>7</v>
      </c>
      <c r="I1411" s="4" t="s">
        <v>7</v>
      </c>
    </row>
    <row r="1412" spans="1:9">
      <c r="A1412" t="n">
        <v>11970</v>
      </c>
      <c r="B1412" s="31" t="n">
        <v>26</v>
      </c>
      <c r="C1412" s="7" t="n">
        <v>82</v>
      </c>
      <c r="D1412" s="7" t="s">
        <v>162</v>
      </c>
      <c r="E1412" s="7" t="n">
        <v>2</v>
      </c>
      <c r="F1412" s="7" t="n">
        <v>3</v>
      </c>
      <c r="G1412" s="7" t="s">
        <v>163</v>
      </c>
      <c r="H1412" s="7" t="n">
        <v>2</v>
      </c>
      <c r="I1412" s="7" t="n">
        <v>0</v>
      </c>
    </row>
    <row r="1413" spans="1:9">
      <c r="A1413" t="s">
        <v>4</v>
      </c>
      <c r="B1413" s="4" t="s">
        <v>5</v>
      </c>
    </row>
    <row r="1414" spans="1:9">
      <c r="A1414" t="n">
        <v>12105</v>
      </c>
      <c r="B1414" s="23" t="n">
        <v>28</v>
      </c>
    </row>
    <row r="1415" spans="1:9">
      <c r="A1415" t="s">
        <v>4</v>
      </c>
      <c r="B1415" s="4" t="s">
        <v>5</v>
      </c>
      <c r="C1415" s="4" t="s">
        <v>7</v>
      </c>
      <c r="D1415" s="4" t="s">
        <v>11</v>
      </c>
      <c r="E1415" s="4" t="s">
        <v>8</v>
      </c>
    </row>
    <row r="1416" spans="1:9">
      <c r="A1416" t="n">
        <v>12106</v>
      </c>
      <c r="B1416" s="30" t="n">
        <v>51</v>
      </c>
      <c r="C1416" s="7" t="n">
        <v>4</v>
      </c>
      <c r="D1416" s="7" t="n">
        <v>0</v>
      </c>
      <c r="E1416" s="7" t="s">
        <v>172</v>
      </c>
    </row>
    <row r="1417" spans="1:9">
      <c r="A1417" t="s">
        <v>4</v>
      </c>
      <c r="B1417" s="4" t="s">
        <v>5</v>
      </c>
      <c r="C1417" s="4" t="s">
        <v>11</v>
      </c>
    </row>
    <row r="1418" spans="1:9">
      <c r="A1418" t="n">
        <v>12120</v>
      </c>
      <c r="B1418" s="25" t="n">
        <v>16</v>
      </c>
      <c r="C1418" s="7" t="n">
        <v>0</v>
      </c>
    </row>
    <row r="1419" spans="1:9">
      <c r="A1419" t="s">
        <v>4</v>
      </c>
      <c r="B1419" s="4" t="s">
        <v>5</v>
      </c>
      <c r="C1419" s="4" t="s">
        <v>11</v>
      </c>
      <c r="D1419" s="4" t="s">
        <v>34</v>
      </c>
      <c r="E1419" s="4" t="s">
        <v>7</v>
      </c>
      <c r="F1419" s="4" t="s">
        <v>7</v>
      </c>
    </row>
    <row r="1420" spans="1:9">
      <c r="A1420" t="n">
        <v>12123</v>
      </c>
      <c r="B1420" s="31" t="n">
        <v>26</v>
      </c>
      <c r="C1420" s="7" t="n">
        <v>0</v>
      </c>
      <c r="D1420" s="7" t="s">
        <v>173</v>
      </c>
      <c r="E1420" s="7" t="n">
        <v>2</v>
      </c>
      <c r="F1420" s="7" t="n">
        <v>0</v>
      </c>
    </row>
    <row r="1421" spans="1:9">
      <c r="A1421" t="s">
        <v>4</v>
      </c>
      <c r="B1421" s="4" t="s">
        <v>5</v>
      </c>
    </row>
    <row r="1422" spans="1:9">
      <c r="A1422" t="n">
        <v>12177</v>
      </c>
      <c r="B1422" s="23" t="n">
        <v>28</v>
      </c>
    </row>
    <row r="1423" spans="1:9">
      <c r="A1423" t="s">
        <v>4</v>
      </c>
      <c r="B1423" s="4" t="s">
        <v>5</v>
      </c>
      <c r="C1423" s="4" t="s">
        <v>11</v>
      </c>
      <c r="D1423" s="4" t="s">
        <v>7</v>
      </c>
      <c r="E1423" s="4" t="s">
        <v>7</v>
      </c>
      <c r="F1423" s="4" t="s">
        <v>8</v>
      </c>
    </row>
    <row r="1424" spans="1:9">
      <c r="A1424" t="n">
        <v>12178</v>
      </c>
      <c r="B1424" s="43" t="n">
        <v>20</v>
      </c>
      <c r="C1424" s="7" t="n">
        <v>82</v>
      </c>
      <c r="D1424" s="7" t="n">
        <v>2</v>
      </c>
      <c r="E1424" s="7" t="n">
        <v>10</v>
      </c>
      <c r="F1424" s="7" t="s">
        <v>109</v>
      </c>
    </row>
    <row r="1425" spans="1:9">
      <c r="A1425" t="s">
        <v>4</v>
      </c>
      <c r="B1425" s="4" t="s">
        <v>5</v>
      </c>
      <c r="C1425" s="4" t="s">
        <v>7</v>
      </c>
      <c r="D1425" s="4" t="s">
        <v>11</v>
      </c>
      <c r="E1425" s="4" t="s">
        <v>8</v>
      </c>
    </row>
    <row r="1426" spans="1:9">
      <c r="A1426" t="n">
        <v>12199</v>
      </c>
      <c r="B1426" s="30" t="n">
        <v>51</v>
      </c>
      <c r="C1426" s="7" t="n">
        <v>4</v>
      </c>
      <c r="D1426" s="7" t="n">
        <v>82</v>
      </c>
      <c r="E1426" s="7" t="s">
        <v>161</v>
      </c>
    </row>
    <row r="1427" spans="1:9">
      <c r="A1427" t="s">
        <v>4</v>
      </c>
      <c r="B1427" s="4" t="s">
        <v>5</v>
      </c>
      <c r="C1427" s="4" t="s">
        <v>11</v>
      </c>
    </row>
    <row r="1428" spans="1:9">
      <c r="A1428" t="n">
        <v>12213</v>
      </c>
      <c r="B1428" s="25" t="n">
        <v>16</v>
      </c>
      <c r="C1428" s="7" t="n">
        <v>0</v>
      </c>
    </row>
    <row r="1429" spans="1:9">
      <c r="A1429" t="s">
        <v>4</v>
      </c>
      <c r="B1429" s="4" t="s">
        <v>5</v>
      </c>
      <c r="C1429" s="4" t="s">
        <v>11</v>
      </c>
      <c r="D1429" s="4" t="s">
        <v>34</v>
      </c>
      <c r="E1429" s="4" t="s">
        <v>7</v>
      </c>
      <c r="F1429" s="4" t="s">
        <v>7</v>
      </c>
      <c r="G1429" s="4" t="s">
        <v>34</v>
      </c>
      <c r="H1429" s="4" t="s">
        <v>7</v>
      </c>
      <c r="I1429" s="4" t="s">
        <v>7</v>
      </c>
    </row>
    <row r="1430" spans="1:9">
      <c r="A1430" t="n">
        <v>12216</v>
      </c>
      <c r="B1430" s="31" t="n">
        <v>26</v>
      </c>
      <c r="C1430" s="7" t="n">
        <v>82</v>
      </c>
      <c r="D1430" s="7" t="s">
        <v>174</v>
      </c>
      <c r="E1430" s="7" t="n">
        <v>2</v>
      </c>
      <c r="F1430" s="7" t="n">
        <v>3</v>
      </c>
      <c r="G1430" s="7" t="s">
        <v>175</v>
      </c>
      <c r="H1430" s="7" t="n">
        <v>2</v>
      </c>
      <c r="I1430" s="7" t="n">
        <v>0</v>
      </c>
    </row>
    <row r="1431" spans="1:9">
      <c r="A1431" t="s">
        <v>4</v>
      </c>
      <c r="B1431" s="4" t="s">
        <v>5</v>
      </c>
    </row>
    <row r="1432" spans="1:9">
      <c r="A1432" t="n">
        <v>12388</v>
      </c>
      <c r="B1432" s="23" t="n">
        <v>28</v>
      </c>
    </row>
    <row r="1433" spans="1:9">
      <c r="A1433" t="s">
        <v>4</v>
      </c>
      <c r="B1433" s="4" t="s">
        <v>5</v>
      </c>
      <c r="C1433" s="4" t="s">
        <v>7</v>
      </c>
      <c r="D1433" s="4" t="s">
        <v>11</v>
      </c>
      <c r="E1433" s="4" t="s">
        <v>8</v>
      </c>
    </row>
    <row r="1434" spans="1:9">
      <c r="A1434" t="n">
        <v>12389</v>
      </c>
      <c r="B1434" s="30" t="n">
        <v>51</v>
      </c>
      <c r="C1434" s="7" t="n">
        <v>4</v>
      </c>
      <c r="D1434" s="7" t="n">
        <v>2</v>
      </c>
      <c r="E1434" s="7" t="s">
        <v>176</v>
      </c>
    </row>
    <row r="1435" spans="1:9">
      <c r="A1435" t="s">
        <v>4</v>
      </c>
      <c r="B1435" s="4" t="s">
        <v>5</v>
      </c>
      <c r="C1435" s="4" t="s">
        <v>11</v>
      </c>
    </row>
    <row r="1436" spans="1:9">
      <c r="A1436" t="n">
        <v>12402</v>
      </c>
      <c r="B1436" s="25" t="n">
        <v>16</v>
      </c>
      <c r="C1436" s="7" t="n">
        <v>0</v>
      </c>
    </row>
    <row r="1437" spans="1:9">
      <c r="A1437" t="s">
        <v>4</v>
      </c>
      <c r="B1437" s="4" t="s">
        <v>5</v>
      </c>
      <c r="C1437" s="4" t="s">
        <v>11</v>
      </c>
      <c r="D1437" s="4" t="s">
        <v>34</v>
      </c>
      <c r="E1437" s="4" t="s">
        <v>7</v>
      </c>
      <c r="F1437" s="4" t="s">
        <v>7</v>
      </c>
    </row>
    <row r="1438" spans="1:9">
      <c r="A1438" t="n">
        <v>12405</v>
      </c>
      <c r="B1438" s="31" t="n">
        <v>26</v>
      </c>
      <c r="C1438" s="7" t="n">
        <v>2</v>
      </c>
      <c r="D1438" s="7" t="s">
        <v>177</v>
      </c>
      <c r="E1438" s="7" t="n">
        <v>2</v>
      </c>
      <c r="F1438" s="7" t="n">
        <v>0</v>
      </c>
    </row>
    <row r="1439" spans="1:9">
      <c r="A1439" t="s">
        <v>4</v>
      </c>
      <c r="B1439" s="4" t="s">
        <v>5</v>
      </c>
    </row>
    <row r="1440" spans="1:9">
      <c r="A1440" t="n">
        <v>12491</v>
      </c>
      <c r="B1440" s="23" t="n">
        <v>28</v>
      </c>
    </row>
    <row r="1441" spans="1:9">
      <c r="A1441" t="s">
        <v>4</v>
      </c>
      <c r="B1441" s="4" t="s">
        <v>5</v>
      </c>
      <c r="C1441" s="4" t="s">
        <v>7</v>
      </c>
      <c r="D1441" s="4" t="s">
        <v>11</v>
      </c>
      <c r="E1441" s="4" t="s">
        <v>8</v>
      </c>
    </row>
    <row r="1442" spans="1:9">
      <c r="A1442" t="n">
        <v>12492</v>
      </c>
      <c r="B1442" s="30" t="n">
        <v>51</v>
      </c>
      <c r="C1442" s="7" t="n">
        <v>4</v>
      </c>
      <c r="D1442" s="7" t="n">
        <v>4</v>
      </c>
      <c r="E1442" s="7" t="s">
        <v>178</v>
      </c>
    </row>
    <row r="1443" spans="1:9">
      <c r="A1443" t="s">
        <v>4</v>
      </c>
      <c r="B1443" s="4" t="s">
        <v>5</v>
      </c>
      <c r="C1443" s="4" t="s">
        <v>11</v>
      </c>
    </row>
    <row r="1444" spans="1:9">
      <c r="A1444" t="n">
        <v>12505</v>
      </c>
      <c r="B1444" s="25" t="n">
        <v>16</v>
      </c>
      <c r="C1444" s="7" t="n">
        <v>0</v>
      </c>
    </row>
    <row r="1445" spans="1:9">
      <c r="A1445" t="s">
        <v>4</v>
      </c>
      <c r="B1445" s="4" t="s">
        <v>5</v>
      </c>
      <c r="C1445" s="4" t="s">
        <v>11</v>
      </c>
      <c r="D1445" s="4" t="s">
        <v>34</v>
      </c>
      <c r="E1445" s="4" t="s">
        <v>7</v>
      </c>
      <c r="F1445" s="4" t="s">
        <v>7</v>
      </c>
    </row>
    <row r="1446" spans="1:9">
      <c r="A1446" t="n">
        <v>12508</v>
      </c>
      <c r="B1446" s="31" t="n">
        <v>26</v>
      </c>
      <c r="C1446" s="7" t="n">
        <v>4</v>
      </c>
      <c r="D1446" s="7" t="s">
        <v>179</v>
      </c>
      <c r="E1446" s="7" t="n">
        <v>2</v>
      </c>
      <c r="F1446" s="7" t="n">
        <v>0</v>
      </c>
    </row>
    <row r="1447" spans="1:9">
      <c r="A1447" t="s">
        <v>4</v>
      </c>
      <c r="B1447" s="4" t="s">
        <v>5</v>
      </c>
    </row>
    <row r="1448" spans="1:9">
      <c r="A1448" t="n">
        <v>12545</v>
      </c>
      <c r="B1448" s="23" t="n">
        <v>28</v>
      </c>
    </row>
    <row r="1449" spans="1:9">
      <c r="A1449" t="s">
        <v>4</v>
      </c>
      <c r="B1449" s="4" t="s">
        <v>5</v>
      </c>
      <c r="C1449" s="4" t="s">
        <v>7</v>
      </c>
      <c r="D1449" s="4" t="s">
        <v>11</v>
      </c>
      <c r="E1449" s="4" t="s">
        <v>8</v>
      </c>
    </row>
    <row r="1450" spans="1:9">
      <c r="A1450" t="n">
        <v>12546</v>
      </c>
      <c r="B1450" s="30" t="n">
        <v>51</v>
      </c>
      <c r="C1450" s="7" t="n">
        <v>4</v>
      </c>
      <c r="D1450" s="7" t="n">
        <v>82</v>
      </c>
      <c r="E1450" s="7" t="s">
        <v>180</v>
      </c>
    </row>
    <row r="1451" spans="1:9">
      <c r="A1451" t="s">
        <v>4</v>
      </c>
      <c r="B1451" s="4" t="s">
        <v>5</v>
      </c>
      <c r="C1451" s="4" t="s">
        <v>11</v>
      </c>
    </row>
    <row r="1452" spans="1:9">
      <c r="A1452" t="n">
        <v>12560</v>
      </c>
      <c r="B1452" s="25" t="n">
        <v>16</v>
      </c>
      <c r="C1452" s="7" t="n">
        <v>0</v>
      </c>
    </row>
    <row r="1453" spans="1:9">
      <c r="A1453" t="s">
        <v>4</v>
      </c>
      <c r="B1453" s="4" t="s">
        <v>5</v>
      </c>
      <c r="C1453" s="4" t="s">
        <v>11</v>
      </c>
      <c r="D1453" s="4" t="s">
        <v>34</v>
      </c>
      <c r="E1453" s="4" t="s">
        <v>7</v>
      </c>
      <c r="F1453" s="4" t="s">
        <v>7</v>
      </c>
      <c r="G1453" s="4" t="s">
        <v>34</v>
      </c>
      <c r="H1453" s="4" t="s">
        <v>7</v>
      </c>
      <c r="I1453" s="4" t="s">
        <v>7</v>
      </c>
    </row>
    <row r="1454" spans="1:9">
      <c r="A1454" t="n">
        <v>12563</v>
      </c>
      <c r="B1454" s="31" t="n">
        <v>26</v>
      </c>
      <c r="C1454" s="7" t="n">
        <v>82</v>
      </c>
      <c r="D1454" s="7" t="s">
        <v>181</v>
      </c>
      <c r="E1454" s="7" t="n">
        <v>2</v>
      </c>
      <c r="F1454" s="7" t="n">
        <v>3</v>
      </c>
      <c r="G1454" s="7" t="s">
        <v>182</v>
      </c>
      <c r="H1454" s="7" t="n">
        <v>2</v>
      </c>
      <c r="I1454" s="7" t="n">
        <v>0</v>
      </c>
    </row>
    <row r="1455" spans="1:9">
      <c r="A1455" t="s">
        <v>4</v>
      </c>
      <c r="B1455" s="4" t="s">
        <v>5</v>
      </c>
    </row>
    <row r="1456" spans="1:9">
      <c r="A1456" t="n">
        <v>12783</v>
      </c>
      <c r="B1456" s="23" t="n">
        <v>28</v>
      </c>
    </row>
    <row r="1457" spans="1:9">
      <c r="A1457" t="s">
        <v>4</v>
      </c>
      <c r="B1457" s="4" t="s">
        <v>5</v>
      </c>
      <c r="C1457" s="4" t="s">
        <v>7</v>
      </c>
      <c r="D1457" s="4" t="s">
        <v>11</v>
      </c>
      <c r="E1457" s="4" t="s">
        <v>8</v>
      </c>
    </row>
    <row r="1458" spans="1:9">
      <c r="A1458" t="n">
        <v>12784</v>
      </c>
      <c r="B1458" s="30" t="n">
        <v>51</v>
      </c>
      <c r="C1458" s="7" t="n">
        <v>4</v>
      </c>
      <c r="D1458" s="7" t="n">
        <v>0</v>
      </c>
      <c r="E1458" s="7" t="s">
        <v>40</v>
      </c>
    </row>
    <row r="1459" spans="1:9">
      <c r="A1459" t="s">
        <v>4</v>
      </c>
      <c r="B1459" s="4" t="s">
        <v>5</v>
      </c>
      <c r="C1459" s="4" t="s">
        <v>11</v>
      </c>
    </row>
    <row r="1460" spans="1:9">
      <c r="A1460" t="n">
        <v>12797</v>
      </c>
      <c r="B1460" s="25" t="n">
        <v>16</v>
      </c>
      <c r="C1460" s="7" t="n">
        <v>0</v>
      </c>
    </row>
    <row r="1461" spans="1:9">
      <c r="A1461" t="s">
        <v>4</v>
      </c>
      <c r="B1461" s="4" t="s">
        <v>5</v>
      </c>
      <c r="C1461" s="4" t="s">
        <v>11</v>
      </c>
      <c r="D1461" s="4" t="s">
        <v>34</v>
      </c>
      <c r="E1461" s="4" t="s">
        <v>7</v>
      </c>
      <c r="F1461" s="4" t="s">
        <v>7</v>
      </c>
    </row>
    <row r="1462" spans="1:9">
      <c r="A1462" t="n">
        <v>12800</v>
      </c>
      <c r="B1462" s="31" t="n">
        <v>26</v>
      </c>
      <c r="C1462" s="7" t="n">
        <v>0</v>
      </c>
      <c r="D1462" s="7" t="s">
        <v>183</v>
      </c>
      <c r="E1462" s="7" t="n">
        <v>2</v>
      </c>
      <c r="F1462" s="7" t="n">
        <v>0</v>
      </c>
    </row>
    <row r="1463" spans="1:9">
      <c r="A1463" t="s">
        <v>4</v>
      </c>
      <c r="B1463" s="4" t="s">
        <v>5</v>
      </c>
    </row>
    <row r="1464" spans="1:9">
      <c r="A1464" t="n">
        <v>12820</v>
      </c>
      <c r="B1464" s="23" t="n">
        <v>28</v>
      </c>
    </row>
    <row r="1465" spans="1:9">
      <c r="A1465" t="s">
        <v>4</v>
      </c>
      <c r="B1465" s="4" t="s">
        <v>5</v>
      </c>
      <c r="C1465" s="4" t="s">
        <v>11</v>
      </c>
      <c r="D1465" s="4" t="s">
        <v>7</v>
      </c>
    </row>
    <row r="1466" spans="1:9">
      <c r="A1466" t="n">
        <v>12821</v>
      </c>
      <c r="B1466" s="33" t="n">
        <v>89</v>
      </c>
      <c r="C1466" s="7" t="n">
        <v>65533</v>
      </c>
      <c r="D1466" s="7" t="n">
        <v>1</v>
      </c>
    </row>
    <row r="1467" spans="1:9">
      <c r="A1467" t="s">
        <v>4</v>
      </c>
      <c r="B1467" s="4" t="s">
        <v>5</v>
      </c>
      <c r="C1467" s="4" t="s">
        <v>7</v>
      </c>
      <c r="D1467" s="4" t="s">
        <v>11</v>
      </c>
      <c r="E1467" s="4" t="s">
        <v>13</v>
      </c>
    </row>
    <row r="1468" spans="1:9">
      <c r="A1468" t="n">
        <v>12825</v>
      </c>
      <c r="B1468" s="28" t="n">
        <v>58</v>
      </c>
      <c r="C1468" s="7" t="n">
        <v>0</v>
      </c>
      <c r="D1468" s="7" t="n">
        <v>300</v>
      </c>
      <c r="E1468" s="7" t="n">
        <v>0.300000011920929</v>
      </c>
    </row>
    <row r="1469" spans="1:9">
      <c r="A1469" t="s">
        <v>4</v>
      </c>
      <c r="B1469" s="4" t="s">
        <v>5</v>
      </c>
      <c r="C1469" s="4" t="s">
        <v>7</v>
      </c>
      <c r="D1469" s="4" t="s">
        <v>11</v>
      </c>
    </row>
    <row r="1470" spans="1:9">
      <c r="A1470" t="n">
        <v>12833</v>
      </c>
      <c r="B1470" s="28" t="n">
        <v>58</v>
      </c>
      <c r="C1470" s="7" t="n">
        <v>255</v>
      </c>
      <c r="D1470" s="7" t="n">
        <v>0</v>
      </c>
    </row>
    <row r="1471" spans="1:9">
      <c r="A1471" t="s">
        <v>4</v>
      </c>
      <c r="B1471" s="4" t="s">
        <v>5</v>
      </c>
      <c r="C1471" s="4" t="s">
        <v>7</v>
      </c>
      <c r="D1471" s="4" t="s">
        <v>7</v>
      </c>
      <c r="E1471" s="4" t="s">
        <v>11</v>
      </c>
      <c r="F1471" s="4" t="s">
        <v>13</v>
      </c>
    </row>
    <row r="1472" spans="1:9">
      <c r="A1472" t="n">
        <v>12837</v>
      </c>
      <c r="B1472" s="57" t="n">
        <v>107</v>
      </c>
      <c r="C1472" s="7" t="n">
        <v>0</v>
      </c>
      <c r="D1472" s="7" t="n">
        <v>0</v>
      </c>
      <c r="E1472" s="7" t="n">
        <v>0</v>
      </c>
      <c r="F1472" s="7" t="n">
        <v>32</v>
      </c>
    </row>
    <row r="1473" spans="1:6">
      <c r="A1473" t="s">
        <v>4</v>
      </c>
      <c r="B1473" s="4" t="s">
        <v>5</v>
      </c>
      <c r="C1473" s="4" t="s">
        <v>7</v>
      </c>
      <c r="D1473" s="4" t="s">
        <v>7</v>
      </c>
      <c r="E1473" s="4" t="s">
        <v>8</v>
      </c>
      <c r="F1473" s="4" t="s">
        <v>11</v>
      </c>
    </row>
    <row r="1474" spans="1:6">
      <c r="A1474" t="n">
        <v>12846</v>
      </c>
      <c r="B1474" s="57" t="n">
        <v>107</v>
      </c>
      <c r="C1474" s="7" t="n">
        <v>1</v>
      </c>
      <c r="D1474" s="7" t="n">
        <v>0</v>
      </c>
      <c r="E1474" s="7" t="s">
        <v>184</v>
      </c>
      <c r="F1474" s="7" t="n">
        <v>2</v>
      </c>
    </row>
    <row r="1475" spans="1:6">
      <c r="A1475" t="s">
        <v>4</v>
      </c>
      <c r="B1475" s="4" t="s">
        <v>5</v>
      </c>
      <c r="C1475" s="4" t="s">
        <v>7</v>
      </c>
      <c r="D1475" s="4" t="s">
        <v>7</v>
      </c>
      <c r="E1475" s="4" t="s">
        <v>8</v>
      </c>
      <c r="F1475" s="4" t="s">
        <v>11</v>
      </c>
    </row>
    <row r="1476" spans="1:6">
      <c r="A1476" t="n">
        <v>12865</v>
      </c>
      <c r="B1476" s="57" t="n">
        <v>107</v>
      </c>
      <c r="C1476" s="7" t="n">
        <v>1</v>
      </c>
      <c r="D1476" s="7" t="n">
        <v>0</v>
      </c>
      <c r="E1476" s="7" t="s">
        <v>185</v>
      </c>
      <c r="F1476" s="7" t="n">
        <v>4</v>
      </c>
    </row>
    <row r="1477" spans="1:6">
      <c r="A1477" t="s">
        <v>4</v>
      </c>
      <c r="B1477" s="4" t="s">
        <v>5</v>
      </c>
      <c r="C1477" s="4" t="s">
        <v>7</v>
      </c>
      <c r="D1477" s="4" t="s">
        <v>7</v>
      </c>
      <c r="E1477" s="4" t="s">
        <v>8</v>
      </c>
      <c r="F1477" s="4" t="s">
        <v>11</v>
      </c>
    </row>
    <row r="1478" spans="1:6">
      <c r="A1478" t="n">
        <v>12885</v>
      </c>
      <c r="B1478" s="57" t="n">
        <v>107</v>
      </c>
      <c r="C1478" s="7" t="n">
        <v>1</v>
      </c>
      <c r="D1478" s="7" t="n">
        <v>0</v>
      </c>
      <c r="E1478" s="7" t="s">
        <v>186</v>
      </c>
      <c r="F1478" s="7" t="n">
        <v>6</v>
      </c>
    </row>
    <row r="1479" spans="1:6">
      <c r="A1479" t="s">
        <v>4</v>
      </c>
      <c r="B1479" s="4" t="s">
        <v>5</v>
      </c>
      <c r="C1479" s="4" t="s">
        <v>7</v>
      </c>
      <c r="D1479" s="4" t="s">
        <v>7</v>
      </c>
      <c r="E1479" s="4" t="s">
        <v>8</v>
      </c>
      <c r="F1479" s="4" t="s">
        <v>11</v>
      </c>
    </row>
    <row r="1480" spans="1:6">
      <c r="A1480" t="n">
        <v>12903</v>
      </c>
      <c r="B1480" s="57" t="n">
        <v>107</v>
      </c>
      <c r="C1480" s="7" t="n">
        <v>1</v>
      </c>
      <c r="D1480" s="7" t="n">
        <v>0</v>
      </c>
      <c r="E1480" s="7" t="s">
        <v>187</v>
      </c>
      <c r="F1480" s="7" t="n">
        <v>8</v>
      </c>
    </row>
    <row r="1481" spans="1:6">
      <c r="A1481" t="s">
        <v>4</v>
      </c>
      <c r="B1481" s="4" t="s">
        <v>5</v>
      </c>
      <c r="C1481" s="4" t="s">
        <v>7</v>
      </c>
      <c r="D1481" s="4" t="s">
        <v>7</v>
      </c>
      <c r="E1481" s="4" t="s">
        <v>7</v>
      </c>
      <c r="F1481" s="4" t="s">
        <v>11</v>
      </c>
      <c r="G1481" s="4" t="s">
        <v>11</v>
      </c>
      <c r="H1481" s="4" t="s">
        <v>7</v>
      </c>
    </row>
    <row r="1482" spans="1:6">
      <c r="A1482" t="n">
        <v>12921</v>
      </c>
      <c r="B1482" s="57" t="n">
        <v>107</v>
      </c>
      <c r="C1482" s="7" t="n">
        <v>2</v>
      </c>
      <c r="D1482" s="7" t="n">
        <v>0</v>
      </c>
      <c r="E1482" s="7" t="n">
        <v>0</v>
      </c>
      <c r="F1482" s="7" t="n">
        <v>65535</v>
      </c>
      <c r="G1482" s="7" t="n">
        <v>65535</v>
      </c>
      <c r="H1482" s="7" t="n">
        <v>0</v>
      </c>
    </row>
    <row r="1483" spans="1:6">
      <c r="A1483" t="s">
        <v>4</v>
      </c>
      <c r="B1483" s="4" t="s">
        <v>5</v>
      </c>
      <c r="C1483" s="4" t="s">
        <v>7</v>
      </c>
      <c r="D1483" s="4" t="s">
        <v>7</v>
      </c>
      <c r="E1483" s="4" t="s">
        <v>7</v>
      </c>
    </row>
    <row r="1484" spans="1:6">
      <c r="A1484" t="n">
        <v>12930</v>
      </c>
      <c r="B1484" s="57" t="n">
        <v>107</v>
      </c>
      <c r="C1484" s="7" t="n">
        <v>4</v>
      </c>
      <c r="D1484" s="7" t="n">
        <v>0</v>
      </c>
      <c r="E1484" s="7" t="n">
        <v>30</v>
      </c>
    </row>
    <row r="1485" spans="1:6">
      <c r="A1485" t="s">
        <v>4</v>
      </c>
      <c r="B1485" s="4" t="s">
        <v>5</v>
      </c>
      <c r="C1485" s="4" t="s">
        <v>7</v>
      </c>
      <c r="D1485" s="4" t="s">
        <v>7</v>
      </c>
    </row>
    <row r="1486" spans="1:6">
      <c r="A1486" t="n">
        <v>12934</v>
      </c>
      <c r="B1486" s="57" t="n">
        <v>107</v>
      </c>
      <c r="C1486" s="7" t="n">
        <v>3</v>
      </c>
      <c r="D1486" s="7" t="n">
        <v>0</v>
      </c>
    </row>
    <row r="1487" spans="1:6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13</v>
      </c>
    </row>
    <row r="1488" spans="1:6">
      <c r="A1488" t="n">
        <v>12937</v>
      </c>
      <c r="B1488" s="28" t="n">
        <v>58</v>
      </c>
      <c r="C1488" s="7" t="n">
        <v>100</v>
      </c>
      <c r="D1488" s="7" t="n">
        <v>300</v>
      </c>
      <c r="E1488" s="7" t="n">
        <v>0.300000011920929</v>
      </c>
    </row>
    <row r="1489" spans="1:8">
      <c r="A1489" t="s">
        <v>4</v>
      </c>
      <c r="B1489" s="4" t="s">
        <v>5</v>
      </c>
      <c r="C1489" s="4" t="s">
        <v>7</v>
      </c>
      <c r="D1489" s="4" t="s">
        <v>11</v>
      </c>
    </row>
    <row r="1490" spans="1:8">
      <c r="A1490" t="n">
        <v>12945</v>
      </c>
      <c r="B1490" s="28" t="n">
        <v>58</v>
      </c>
      <c r="C1490" s="7" t="n">
        <v>255</v>
      </c>
      <c r="D1490" s="7" t="n">
        <v>0</v>
      </c>
    </row>
    <row r="1491" spans="1:8">
      <c r="A1491" t="s">
        <v>4</v>
      </c>
      <c r="B1491" s="4" t="s">
        <v>5</v>
      </c>
      <c r="C1491" s="4" t="s">
        <v>7</v>
      </c>
      <c r="D1491" s="4" t="s">
        <v>11</v>
      </c>
      <c r="E1491" s="4" t="s">
        <v>13</v>
      </c>
    </row>
    <row r="1492" spans="1:8">
      <c r="A1492" t="n">
        <v>12949</v>
      </c>
      <c r="B1492" s="28" t="n">
        <v>58</v>
      </c>
      <c r="C1492" s="7" t="n">
        <v>101</v>
      </c>
      <c r="D1492" s="7" t="n">
        <v>800</v>
      </c>
      <c r="E1492" s="7" t="n">
        <v>1</v>
      </c>
    </row>
    <row r="1493" spans="1:8">
      <c r="A1493" t="s">
        <v>4</v>
      </c>
      <c r="B1493" s="4" t="s">
        <v>5</v>
      </c>
      <c r="C1493" s="4" t="s">
        <v>7</v>
      </c>
      <c r="D1493" s="4" t="s">
        <v>11</v>
      </c>
    </row>
    <row r="1494" spans="1:8">
      <c r="A1494" t="n">
        <v>12957</v>
      </c>
      <c r="B1494" s="28" t="n">
        <v>58</v>
      </c>
      <c r="C1494" s="7" t="n">
        <v>254</v>
      </c>
      <c r="D1494" s="7" t="n">
        <v>0</v>
      </c>
    </row>
    <row r="1495" spans="1:8">
      <c r="A1495" t="s">
        <v>4</v>
      </c>
      <c r="B1495" s="4" t="s">
        <v>5</v>
      </c>
      <c r="C1495" s="4" t="s">
        <v>7</v>
      </c>
      <c r="D1495" s="4" t="s">
        <v>7</v>
      </c>
      <c r="E1495" s="4" t="s">
        <v>7</v>
      </c>
      <c r="F1495" s="4" t="s">
        <v>7</v>
      </c>
      <c r="G1495" s="4" t="s">
        <v>11</v>
      </c>
      <c r="H1495" s="4" t="s">
        <v>12</v>
      </c>
      <c r="I1495" s="4" t="s">
        <v>11</v>
      </c>
      <c r="J1495" s="4" t="s">
        <v>12</v>
      </c>
      <c r="K1495" s="4" t="s">
        <v>11</v>
      </c>
      <c r="L1495" s="4" t="s">
        <v>12</v>
      </c>
      <c r="M1495" s="4" t="s">
        <v>11</v>
      </c>
      <c r="N1495" s="4" t="s">
        <v>12</v>
      </c>
      <c r="O1495" s="4" t="s">
        <v>12</v>
      </c>
    </row>
    <row r="1496" spans="1:8">
      <c r="A1496" t="n">
        <v>12961</v>
      </c>
      <c r="B1496" s="35" t="n">
        <v>6</v>
      </c>
      <c r="C1496" s="7" t="n">
        <v>35</v>
      </c>
      <c r="D1496" s="7" t="n">
        <v>30</v>
      </c>
      <c r="E1496" s="7" t="n">
        <v>1</v>
      </c>
      <c r="F1496" s="7" t="n">
        <v>4</v>
      </c>
      <c r="G1496" s="7" t="n">
        <v>2</v>
      </c>
      <c r="H1496" s="12" t="n">
        <f t="normal" ca="1">A1498</f>
        <v>0</v>
      </c>
      <c r="I1496" s="7" t="n">
        <v>4</v>
      </c>
      <c r="J1496" s="12" t="n">
        <f t="normal" ca="1">A1542</f>
        <v>0</v>
      </c>
      <c r="K1496" s="7" t="n">
        <v>8</v>
      </c>
      <c r="L1496" s="12" t="n">
        <f t="normal" ca="1">A1586</f>
        <v>0</v>
      </c>
      <c r="M1496" s="7" t="n">
        <v>6</v>
      </c>
      <c r="N1496" s="12" t="n">
        <f t="normal" ca="1">A1630</f>
        <v>0</v>
      </c>
      <c r="O1496" s="12" t="n">
        <f t="normal" ca="1">A1674</f>
        <v>0</v>
      </c>
    </row>
    <row r="1497" spans="1:8">
      <c r="A1497" t="s">
        <v>4</v>
      </c>
      <c r="B1497" s="4" t="s">
        <v>5</v>
      </c>
      <c r="C1497" s="4" t="s">
        <v>7</v>
      </c>
      <c r="D1497" s="4" t="s">
        <v>7</v>
      </c>
      <c r="E1497" s="4" t="s">
        <v>13</v>
      </c>
      <c r="F1497" s="4" t="s">
        <v>13</v>
      </c>
      <c r="G1497" s="4" t="s">
        <v>13</v>
      </c>
      <c r="H1497" s="4" t="s">
        <v>11</v>
      </c>
    </row>
    <row r="1498" spans="1:8">
      <c r="A1498" t="n">
        <v>12994</v>
      </c>
      <c r="B1498" s="51" t="n">
        <v>45</v>
      </c>
      <c r="C1498" s="7" t="n">
        <v>2</v>
      </c>
      <c r="D1498" s="7" t="n">
        <v>3</v>
      </c>
      <c r="E1498" s="7" t="n">
        <v>24.2000007629395</v>
      </c>
      <c r="F1498" s="7" t="n">
        <v>1.41999995708466</v>
      </c>
      <c r="G1498" s="7" t="n">
        <v>-26.6499996185303</v>
      </c>
      <c r="H1498" s="7" t="n">
        <v>0</v>
      </c>
    </row>
    <row r="1499" spans="1:8">
      <c r="A1499" t="s">
        <v>4</v>
      </c>
      <c r="B1499" s="4" t="s">
        <v>5</v>
      </c>
      <c r="C1499" s="4" t="s">
        <v>7</v>
      </c>
      <c r="D1499" s="4" t="s">
        <v>7</v>
      </c>
      <c r="E1499" s="4" t="s">
        <v>13</v>
      </c>
      <c r="F1499" s="4" t="s">
        <v>13</v>
      </c>
      <c r="G1499" s="4" t="s">
        <v>13</v>
      </c>
      <c r="H1499" s="4" t="s">
        <v>11</v>
      </c>
      <c r="I1499" s="4" t="s">
        <v>7</v>
      </c>
    </row>
    <row r="1500" spans="1:8">
      <c r="A1500" t="n">
        <v>13011</v>
      </c>
      <c r="B1500" s="51" t="n">
        <v>45</v>
      </c>
      <c r="C1500" s="7" t="n">
        <v>4</v>
      </c>
      <c r="D1500" s="7" t="n">
        <v>3</v>
      </c>
      <c r="E1500" s="7" t="n">
        <v>2.10999989509583</v>
      </c>
      <c r="F1500" s="7" t="n">
        <v>246.190002441406</v>
      </c>
      <c r="G1500" s="7" t="n">
        <v>0</v>
      </c>
      <c r="H1500" s="7" t="n">
        <v>0</v>
      </c>
      <c r="I1500" s="7" t="n">
        <v>0</v>
      </c>
    </row>
    <row r="1501" spans="1:8">
      <c r="A1501" t="s">
        <v>4</v>
      </c>
      <c r="B1501" s="4" t="s">
        <v>5</v>
      </c>
      <c r="C1501" s="4" t="s">
        <v>7</v>
      </c>
      <c r="D1501" s="4" t="s">
        <v>7</v>
      </c>
      <c r="E1501" s="4" t="s">
        <v>13</v>
      </c>
      <c r="F1501" s="4" t="s">
        <v>11</v>
      </c>
    </row>
    <row r="1502" spans="1:8">
      <c r="A1502" t="n">
        <v>13029</v>
      </c>
      <c r="B1502" s="51" t="n">
        <v>45</v>
      </c>
      <c r="C1502" s="7" t="n">
        <v>5</v>
      </c>
      <c r="D1502" s="7" t="n">
        <v>3</v>
      </c>
      <c r="E1502" s="7" t="n">
        <v>2.09999990463257</v>
      </c>
      <c r="F1502" s="7" t="n">
        <v>0</v>
      </c>
    </row>
    <row r="1503" spans="1:8">
      <c r="A1503" t="s">
        <v>4</v>
      </c>
      <c r="B1503" s="4" t="s">
        <v>5</v>
      </c>
      <c r="C1503" s="4" t="s">
        <v>7</v>
      </c>
      <c r="D1503" s="4" t="s">
        <v>7</v>
      </c>
      <c r="E1503" s="4" t="s">
        <v>13</v>
      </c>
      <c r="F1503" s="4" t="s">
        <v>11</v>
      </c>
    </row>
    <row r="1504" spans="1:8">
      <c r="A1504" t="n">
        <v>13038</v>
      </c>
      <c r="B1504" s="51" t="n">
        <v>45</v>
      </c>
      <c r="C1504" s="7" t="n">
        <v>11</v>
      </c>
      <c r="D1504" s="7" t="n">
        <v>3</v>
      </c>
      <c r="E1504" s="7" t="n">
        <v>34</v>
      </c>
      <c r="F1504" s="7" t="n">
        <v>0</v>
      </c>
    </row>
    <row r="1505" spans="1:15">
      <c r="A1505" t="s">
        <v>4</v>
      </c>
      <c r="B1505" s="4" t="s">
        <v>5</v>
      </c>
      <c r="C1505" s="4" t="s">
        <v>11</v>
      </c>
      <c r="D1505" s="4" t="s">
        <v>7</v>
      </c>
      <c r="E1505" s="4" t="s">
        <v>8</v>
      </c>
      <c r="F1505" s="4" t="s">
        <v>13</v>
      </c>
      <c r="G1505" s="4" t="s">
        <v>13</v>
      </c>
      <c r="H1505" s="4" t="s">
        <v>13</v>
      </c>
    </row>
    <row r="1506" spans="1:15">
      <c r="A1506" t="n">
        <v>13047</v>
      </c>
      <c r="B1506" s="39" t="n">
        <v>48</v>
      </c>
      <c r="C1506" s="7" t="n">
        <v>2</v>
      </c>
      <c r="D1506" s="7" t="n">
        <v>0</v>
      </c>
      <c r="E1506" s="7" t="s">
        <v>98</v>
      </c>
      <c r="F1506" s="7" t="n">
        <v>0</v>
      </c>
      <c r="G1506" s="7" t="n">
        <v>1</v>
      </c>
      <c r="H1506" s="7" t="n">
        <v>0</v>
      </c>
    </row>
    <row r="1507" spans="1:15">
      <c r="A1507" t="s">
        <v>4</v>
      </c>
      <c r="B1507" s="4" t="s">
        <v>5</v>
      </c>
      <c r="C1507" s="4" t="s">
        <v>7</v>
      </c>
      <c r="D1507" s="4" t="s">
        <v>11</v>
      </c>
    </row>
    <row r="1508" spans="1:15">
      <c r="A1508" t="n">
        <v>13071</v>
      </c>
      <c r="B1508" s="28" t="n">
        <v>58</v>
      </c>
      <c r="C1508" s="7" t="n">
        <v>255</v>
      </c>
      <c r="D1508" s="7" t="n">
        <v>0</v>
      </c>
    </row>
    <row r="1509" spans="1:15">
      <c r="A1509" t="s">
        <v>4</v>
      </c>
      <c r="B1509" s="4" t="s">
        <v>5</v>
      </c>
      <c r="C1509" s="4" t="s">
        <v>7</v>
      </c>
      <c r="D1509" s="4" t="s">
        <v>11</v>
      </c>
    </row>
    <row r="1510" spans="1:15">
      <c r="A1510" t="n">
        <v>13075</v>
      </c>
      <c r="B1510" s="51" t="n">
        <v>45</v>
      </c>
      <c r="C1510" s="7" t="n">
        <v>7</v>
      </c>
      <c r="D1510" s="7" t="n">
        <v>255</v>
      </c>
    </row>
    <row r="1511" spans="1:15">
      <c r="A1511" t="s">
        <v>4</v>
      </c>
      <c r="B1511" s="4" t="s">
        <v>5</v>
      </c>
      <c r="C1511" s="4" t="s">
        <v>11</v>
      </c>
      <c r="D1511" s="4" t="s">
        <v>11</v>
      </c>
      <c r="E1511" s="4" t="s">
        <v>11</v>
      </c>
    </row>
    <row r="1512" spans="1:15">
      <c r="A1512" t="n">
        <v>13079</v>
      </c>
      <c r="B1512" s="50" t="n">
        <v>61</v>
      </c>
      <c r="C1512" s="7" t="n">
        <v>0</v>
      </c>
      <c r="D1512" s="7" t="n">
        <v>2</v>
      </c>
      <c r="E1512" s="7" t="n">
        <v>1000</v>
      </c>
    </row>
    <row r="1513" spans="1:15">
      <c r="A1513" t="s">
        <v>4</v>
      </c>
      <c r="B1513" s="4" t="s">
        <v>5</v>
      </c>
      <c r="C1513" s="4" t="s">
        <v>7</v>
      </c>
      <c r="D1513" s="4" t="s">
        <v>11</v>
      </c>
      <c r="E1513" s="4" t="s">
        <v>8</v>
      </c>
    </row>
    <row r="1514" spans="1:15">
      <c r="A1514" t="n">
        <v>13086</v>
      </c>
      <c r="B1514" s="30" t="n">
        <v>51</v>
      </c>
      <c r="C1514" s="7" t="n">
        <v>4</v>
      </c>
      <c r="D1514" s="7" t="n">
        <v>0</v>
      </c>
      <c r="E1514" s="7" t="s">
        <v>188</v>
      </c>
    </row>
    <row r="1515" spans="1:15">
      <c r="A1515" t="s">
        <v>4</v>
      </c>
      <c r="B1515" s="4" t="s">
        <v>5</v>
      </c>
      <c r="C1515" s="4" t="s">
        <v>11</v>
      </c>
    </row>
    <row r="1516" spans="1:15">
      <c r="A1516" t="n">
        <v>13099</v>
      </c>
      <c r="B1516" s="25" t="n">
        <v>16</v>
      </c>
      <c r="C1516" s="7" t="n">
        <v>0</v>
      </c>
    </row>
    <row r="1517" spans="1:15">
      <c r="A1517" t="s">
        <v>4</v>
      </c>
      <c r="B1517" s="4" t="s">
        <v>5</v>
      </c>
      <c r="C1517" s="4" t="s">
        <v>11</v>
      </c>
      <c r="D1517" s="4" t="s">
        <v>34</v>
      </c>
      <c r="E1517" s="4" t="s">
        <v>7</v>
      </c>
      <c r="F1517" s="4" t="s">
        <v>7</v>
      </c>
    </row>
    <row r="1518" spans="1:15">
      <c r="A1518" t="n">
        <v>13102</v>
      </c>
      <c r="B1518" s="31" t="n">
        <v>26</v>
      </c>
      <c r="C1518" s="7" t="n">
        <v>0</v>
      </c>
      <c r="D1518" s="7" t="s">
        <v>189</v>
      </c>
      <c r="E1518" s="7" t="n">
        <v>2</v>
      </c>
      <c r="F1518" s="7" t="n">
        <v>0</v>
      </c>
    </row>
    <row r="1519" spans="1:15">
      <c r="A1519" t="s">
        <v>4</v>
      </c>
      <c r="B1519" s="4" t="s">
        <v>5</v>
      </c>
    </row>
    <row r="1520" spans="1:15">
      <c r="A1520" t="n">
        <v>13130</v>
      </c>
      <c r="B1520" s="23" t="n">
        <v>28</v>
      </c>
    </row>
    <row r="1521" spans="1:8">
      <c r="A1521" t="s">
        <v>4</v>
      </c>
      <c r="B1521" s="4" t="s">
        <v>5</v>
      </c>
      <c r="C1521" s="4" t="s">
        <v>11</v>
      </c>
      <c r="D1521" s="4" t="s">
        <v>11</v>
      </c>
      <c r="E1521" s="4" t="s">
        <v>11</v>
      </c>
    </row>
    <row r="1522" spans="1:8">
      <c r="A1522" t="n">
        <v>13131</v>
      </c>
      <c r="B1522" s="50" t="n">
        <v>61</v>
      </c>
      <c r="C1522" s="7" t="n">
        <v>2</v>
      </c>
      <c r="D1522" s="7" t="n">
        <v>0</v>
      </c>
      <c r="E1522" s="7" t="n">
        <v>1000</v>
      </c>
    </row>
    <row r="1523" spans="1:8">
      <c r="A1523" t="s">
        <v>4</v>
      </c>
      <c r="B1523" s="4" t="s">
        <v>5</v>
      </c>
      <c r="C1523" s="4" t="s">
        <v>7</v>
      </c>
      <c r="D1523" s="4" t="s">
        <v>11</v>
      </c>
      <c r="E1523" s="4" t="s">
        <v>8</v>
      </c>
    </row>
    <row r="1524" spans="1:8">
      <c r="A1524" t="n">
        <v>13138</v>
      </c>
      <c r="B1524" s="30" t="n">
        <v>51</v>
      </c>
      <c r="C1524" s="7" t="n">
        <v>4</v>
      </c>
      <c r="D1524" s="7" t="n">
        <v>2</v>
      </c>
      <c r="E1524" s="7" t="s">
        <v>190</v>
      </c>
    </row>
    <row r="1525" spans="1:8">
      <c r="A1525" t="s">
        <v>4</v>
      </c>
      <c r="B1525" s="4" t="s">
        <v>5</v>
      </c>
      <c r="C1525" s="4" t="s">
        <v>11</v>
      </c>
    </row>
    <row r="1526" spans="1:8">
      <c r="A1526" t="n">
        <v>13151</v>
      </c>
      <c r="B1526" s="25" t="n">
        <v>16</v>
      </c>
      <c r="C1526" s="7" t="n">
        <v>0</v>
      </c>
    </row>
    <row r="1527" spans="1:8">
      <c r="A1527" t="s">
        <v>4</v>
      </c>
      <c r="B1527" s="4" t="s">
        <v>5</v>
      </c>
      <c r="C1527" s="4" t="s">
        <v>11</v>
      </c>
      <c r="D1527" s="4" t="s">
        <v>34</v>
      </c>
      <c r="E1527" s="4" t="s">
        <v>7</v>
      </c>
      <c r="F1527" s="4" t="s">
        <v>7</v>
      </c>
      <c r="G1527" s="4" t="s">
        <v>34</v>
      </c>
      <c r="H1527" s="4" t="s">
        <v>7</v>
      </c>
      <c r="I1527" s="4" t="s">
        <v>7</v>
      </c>
      <c r="J1527" s="4" t="s">
        <v>34</v>
      </c>
      <c r="K1527" s="4" t="s">
        <v>7</v>
      </c>
      <c r="L1527" s="4" t="s">
        <v>7</v>
      </c>
    </row>
    <row r="1528" spans="1:8">
      <c r="A1528" t="n">
        <v>13154</v>
      </c>
      <c r="B1528" s="31" t="n">
        <v>26</v>
      </c>
      <c r="C1528" s="7" t="n">
        <v>2</v>
      </c>
      <c r="D1528" s="7" t="s">
        <v>191</v>
      </c>
      <c r="E1528" s="7" t="n">
        <v>2</v>
      </c>
      <c r="F1528" s="7" t="n">
        <v>3</v>
      </c>
      <c r="G1528" s="7" t="s">
        <v>192</v>
      </c>
      <c r="H1528" s="7" t="n">
        <v>2</v>
      </c>
      <c r="I1528" s="7" t="n">
        <v>3</v>
      </c>
      <c r="J1528" s="7" t="s">
        <v>193</v>
      </c>
      <c r="K1528" s="7" t="n">
        <v>2</v>
      </c>
      <c r="L1528" s="7" t="n">
        <v>0</v>
      </c>
    </row>
    <row r="1529" spans="1:8">
      <c r="A1529" t="s">
        <v>4</v>
      </c>
      <c r="B1529" s="4" t="s">
        <v>5</v>
      </c>
    </row>
    <row r="1530" spans="1:8">
      <c r="A1530" t="n">
        <v>13293</v>
      </c>
      <c r="B1530" s="23" t="n">
        <v>28</v>
      </c>
    </row>
    <row r="1531" spans="1:8">
      <c r="A1531" t="s">
        <v>4</v>
      </c>
      <c r="B1531" s="4" t="s">
        <v>5</v>
      </c>
      <c r="C1531" s="4" t="s">
        <v>7</v>
      </c>
      <c r="D1531" s="4" t="s">
        <v>11</v>
      </c>
      <c r="E1531" s="4" t="s">
        <v>8</v>
      </c>
    </row>
    <row r="1532" spans="1:8">
      <c r="A1532" t="n">
        <v>13294</v>
      </c>
      <c r="B1532" s="30" t="n">
        <v>51</v>
      </c>
      <c r="C1532" s="7" t="n">
        <v>4</v>
      </c>
      <c r="D1532" s="7" t="n">
        <v>0</v>
      </c>
      <c r="E1532" s="7" t="s">
        <v>194</v>
      </c>
    </row>
    <row r="1533" spans="1:8">
      <c r="A1533" t="s">
        <v>4</v>
      </c>
      <c r="B1533" s="4" t="s">
        <v>5</v>
      </c>
      <c r="C1533" s="4" t="s">
        <v>11</v>
      </c>
    </row>
    <row r="1534" spans="1:8">
      <c r="A1534" t="n">
        <v>13307</v>
      </c>
      <c r="B1534" s="25" t="n">
        <v>16</v>
      </c>
      <c r="C1534" s="7" t="n">
        <v>0</v>
      </c>
    </row>
    <row r="1535" spans="1:8">
      <c r="A1535" t="s">
        <v>4</v>
      </c>
      <c r="B1535" s="4" t="s">
        <v>5</v>
      </c>
      <c r="C1535" s="4" t="s">
        <v>11</v>
      </c>
      <c r="D1535" s="4" t="s">
        <v>34</v>
      </c>
      <c r="E1535" s="4" t="s">
        <v>7</v>
      </c>
      <c r="F1535" s="4" t="s">
        <v>7</v>
      </c>
    </row>
    <row r="1536" spans="1:8">
      <c r="A1536" t="n">
        <v>13310</v>
      </c>
      <c r="B1536" s="31" t="n">
        <v>26</v>
      </c>
      <c r="C1536" s="7" t="n">
        <v>0</v>
      </c>
      <c r="D1536" s="7" t="s">
        <v>195</v>
      </c>
      <c r="E1536" s="7" t="n">
        <v>2</v>
      </c>
      <c r="F1536" s="7" t="n">
        <v>0</v>
      </c>
    </row>
    <row r="1537" spans="1:12">
      <c r="A1537" t="s">
        <v>4</v>
      </c>
      <c r="B1537" s="4" t="s">
        <v>5</v>
      </c>
    </row>
    <row r="1538" spans="1:12">
      <c r="A1538" t="n">
        <v>13330</v>
      </c>
      <c r="B1538" s="23" t="n">
        <v>28</v>
      </c>
    </row>
    <row r="1539" spans="1:12">
      <c r="A1539" t="s">
        <v>4</v>
      </c>
      <c r="B1539" s="4" t="s">
        <v>5</v>
      </c>
      <c r="C1539" s="4" t="s">
        <v>12</v>
      </c>
    </row>
    <row r="1540" spans="1:12">
      <c r="A1540" t="n">
        <v>13331</v>
      </c>
      <c r="B1540" s="14" t="n">
        <v>3</v>
      </c>
      <c r="C1540" s="12" t="n">
        <f t="normal" ca="1">A1674</f>
        <v>0</v>
      </c>
    </row>
    <row r="1541" spans="1:12">
      <c r="A1541" t="s">
        <v>4</v>
      </c>
      <c r="B1541" s="4" t="s">
        <v>5</v>
      </c>
      <c r="C1541" s="4" t="s">
        <v>7</v>
      </c>
      <c r="D1541" s="4" t="s">
        <v>7</v>
      </c>
      <c r="E1541" s="4" t="s">
        <v>13</v>
      </c>
      <c r="F1541" s="4" t="s">
        <v>13</v>
      </c>
      <c r="G1541" s="4" t="s">
        <v>13</v>
      </c>
      <c r="H1541" s="4" t="s">
        <v>11</v>
      </c>
    </row>
    <row r="1542" spans="1:12">
      <c r="A1542" t="n">
        <v>13336</v>
      </c>
      <c r="B1542" s="51" t="n">
        <v>45</v>
      </c>
      <c r="C1542" s="7" t="n">
        <v>2</v>
      </c>
      <c r="D1542" s="7" t="n">
        <v>3</v>
      </c>
      <c r="E1542" s="7" t="n">
        <v>24.1900005340576</v>
      </c>
      <c r="F1542" s="7" t="n">
        <v>1.47000002861023</v>
      </c>
      <c r="G1542" s="7" t="n">
        <v>-27.3700008392334</v>
      </c>
      <c r="H1542" s="7" t="n">
        <v>0</v>
      </c>
    </row>
    <row r="1543" spans="1:12">
      <c r="A1543" t="s">
        <v>4</v>
      </c>
      <c r="B1543" s="4" t="s">
        <v>5</v>
      </c>
      <c r="C1543" s="4" t="s">
        <v>7</v>
      </c>
      <c r="D1543" s="4" t="s">
        <v>7</v>
      </c>
      <c r="E1543" s="4" t="s">
        <v>13</v>
      </c>
      <c r="F1543" s="4" t="s">
        <v>13</v>
      </c>
      <c r="G1543" s="4" t="s">
        <v>13</v>
      </c>
      <c r="H1543" s="4" t="s">
        <v>11</v>
      </c>
      <c r="I1543" s="4" t="s">
        <v>7</v>
      </c>
    </row>
    <row r="1544" spans="1:12">
      <c r="A1544" t="n">
        <v>13353</v>
      </c>
      <c r="B1544" s="51" t="n">
        <v>45</v>
      </c>
      <c r="C1544" s="7" t="n">
        <v>4</v>
      </c>
      <c r="D1544" s="7" t="n">
        <v>3</v>
      </c>
      <c r="E1544" s="7" t="n">
        <v>7.21999979019165</v>
      </c>
      <c r="F1544" s="7" t="n">
        <v>298.359985351563</v>
      </c>
      <c r="G1544" s="7" t="n">
        <v>0</v>
      </c>
      <c r="H1544" s="7" t="n">
        <v>0</v>
      </c>
      <c r="I1544" s="7" t="n">
        <v>0</v>
      </c>
    </row>
    <row r="1545" spans="1:12">
      <c r="A1545" t="s">
        <v>4</v>
      </c>
      <c r="B1545" s="4" t="s">
        <v>5</v>
      </c>
      <c r="C1545" s="4" t="s">
        <v>7</v>
      </c>
      <c r="D1545" s="4" t="s">
        <v>7</v>
      </c>
      <c r="E1545" s="4" t="s">
        <v>13</v>
      </c>
      <c r="F1545" s="4" t="s">
        <v>11</v>
      </c>
    </row>
    <row r="1546" spans="1:12">
      <c r="A1546" t="n">
        <v>13371</v>
      </c>
      <c r="B1546" s="51" t="n">
        <v>45</v>
      </c>
      <c r="C1546" s="7" t="n">
        <v>5</v>
      </c>
      <c r="D1546" s="7" t="n">
        <v>3</v>
      </c>
      <c r="E1546" s="7" t="n">
        <v>2</v>
      </c>
      <c r="F1546" s="7" t="n">
        <v>0</v>
      </c>
    </row>
    <row r="1547" spans="1:12">
      <c r="A1547" t="s">
        <v>4</v>
      </c>
      <c r="B1547" s="4" t="s">
        <v>5</v>
      </c>
      <c r="C1547" s="4" t="s">
        <v>7</v>
      </c>
      <c r="D1547" s="4" t="s">
        <v>7</v>
      </c>
      <c r="E1547" s="4" t="s">
        <v>13</v>
      </c>
      <c r="F1547" s="4" t="s">
        <v>11</v>
      </c>
    </row>
    <row r="1548" spans="1:12">
      <c r="A1548" t="n">
        <v>13380</v>
      </c>
      <c r="B1548" s="51" t="n">
        <v>45</v>
      </c>
      <c r="C1548" s="7" t="n">
        <v>11</v>
      </c>
      <c r="D1548" s="7" t="n">
        <v>3</v>
      </c>
      <c r="E1548" s="7" t="n">
        <v>34</v>
      </c>
      <c r="F1548" s="7" t="n">
        <v>0</v>
      </c>
    </row>
    <row r="1549" spans="1:12">
      <c r="A1549" t="s">
        <v>4</v>
      </c>
      <c r="B1549" s="4" t="s">
        <v>5</v>
      </c>
      <c r="C1549" s="4" t="s">
        <v>11</v>
      </c>
      <c r="D1549" s="4" t="s">
        <v>7</v>
      </c>
      <c r="E1549" s="4" t="s">
        <v>8</v>
      </c>
      <c r="F1549" s="4" t="s">
        <v>13</v>
      </c>
      <c r="G1549" s="4" t="s">
        <v>13</v>
      </c>
      <c r="H1549" s="4" t="s">
        <v>13</v>
      </c>
    </row>
    <row r="1550" spans="1:12">
      <c r="A1550" t="n">
        <v>13389</v>
      </c>
      <c r="B1550" s="39" t="n">
        <v>48</v>
      </c>
      <c r="C1550" s="7" t="n">
        <v>2</v>
      </c>
      <c r="D1550" s="7" t="n">
        <v>0</v>
      </c>
      <c r="E1550" s="7" t="s">
        <v>98</v>
      </c>
      <c r="F1550" s="7" t="n">
        <v>0</v>
      </c>
      <c r="G1550" s="7" t="n">
        <v>1</v>
      </c>
      <c r="H1550" s="7" t="n">
        <v>0</v>
      </c>
    </row>
    <row r="1551" spans="1:12">
      <c r="A1551" t="s">
        <v>4</v>
      </c>
      <c r="B1551" s="4" t="s">
        <v>5</v>
      </c>
      <c r="C1551" s="4" t="s">
        <v>7</v>
      </c>
      <c r="D1551" s="4" t="s">
        <v>11</v>
      </c>
    </row>
    <row r="1552" spans="1:12">
      <c r="A1552" t="n">
        <v>13413</v>
      </c>
      <c r="B1552" s="28" t="n">
        <v>58</v>
      </c>
      <c r="C1552" s="7" t="n">
        <v>255</v>
      </c>
      <c r="D1552" s="7" t="n">
        <v>0</v>
      </c>
    </row>
    <row r="1553" spans="1:9">
      <c r="A1553" t="s">
        <v>4</v>
      </c>
      <c r="B1553" s="4" t="s">
        <v>5</v>
      </c>
      <c r="C1553" s="4" t="s">
        <v>7</v>
      </c>
      <c r="D1553" s="4" t="s">
        <v>11</v>
      </c>
    </row>
    <row r="1554" spans="1:9">
      <c r="A1554" t="n">
        <v>13417</v>
      </c>
      <c r="B1554" s="51" t="n">
        <v>45</v>
      </c>
      <c r="C1554" s="7" t="n">
        <v>7</v>
      </c>
      <c r="D1554" s="7" t="n">
        <v>255</v>
      </c>
    </row>
    <row r="1555" spans="1:9">
      <c r="A1555" t="s">
        <v>4</v>
      </c>
      <c r="B1555" s="4" t="s">
        <v>5</v>
      </c>
      <c r="C1555" s="4" t="s">
        <v>11</v>
      </c>
      <c r="D1555" s="4" t="s">
        <v>11</v>
      </c>
      <c r="E1555" s="4" t="s">
        <v>11</v>
      </c>
    </row>
    <row r="1556" spans="1:9">
      <c r="A1556" t="n">
        <v>13421</v>
      </c>
      <c r="B1556" s="50" t="n">
        <v>61</v>
      </c>
      <c r="C1556" s="7" t="n">
        <v>0</v>
      </c>
      <c r="D1556" s="7" t="n">
        <v>4</v>
      </c>
      <c r="E1556" s="7" t="n">
        <v>1000</v>
      </c>
    </row>
    <row r="1557" spans="1:9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8</v>
      </c>
    </row>
    <row r="1558" spans="1:9">
      <c r="A1558" t="n">
        <v>13428</v>
      </c>
      <c r="B1558" s="30" t="n">
        <v>51</v>
      </c>
      <c r="C1558" s="7" t="n">
        <v>4</v>
      </c>
      <c r="D1558" s="7" t="n">
        <v>0</v>
      </c>
      <c r="E1558" s="7" t="s">
        <v>188</v>
      </c>
    </row>
    <row r="1559" spans="1:9">
      <c r="A1559" t="s">
        <v>4</v>
      </c>
      <c r="B1559" s="4" t="s">
        <v>5</v>
      </c>
      <c r="C1559" s="4" t="s">
        <v>11</v>
      </c>
    </row>
    <row r="1560" spans="1:9">
      <c r="A1560" t="n">
        <v>13441</v>
      </c>
      <c r="B1560" s="25" t="n">
        <v>16</v>
      </c>
      <c r="C1560" s="7" t="n">
        <v>0</v>
      </c>
    </row>
    <row r="1561" spans="1:9">
      <c r="A1561" t="s">
        <v>4</v>
      </c>
      <c r="B1561" s="4" t="s">
        <v>5</v>
      </c>
      <c r="C1561" s="4" t="s">
        <v>11</v>
      </c>
      <c r="D1561" s="4" t="s">
        <v>34</v>
      </c>
      <c r="E1561" s="4" t="s">
        <v>7</v>
      </c>
      <c r="F1561" s="4" t="s">
        <v>7</v>
      </c>
    </row>
    <row r="1562" spans="1:9">
      <c r="A1562" t="n">
        <v>13444</v>
      </c>
      <c r="B1562" s="31" t="n">
        <v>26</v>
      </c>
      <c r="C1562" s="7" t="n">
        <v>0</v>
      </c>
      <c r="D1562" s="7" t="s">
        <v>196</v>
      </c>
      <c r="E1562" s="7" t="n">
        <v>2</v>
      </c>
      <c r="F1562" s="7" t="n">
        <v>0</v>
      </c>
    </row>
    <row r="1563" spans="1:9">
      <c r="A1563" t="s">
        <v>4</v>
      </c>
      <c r="B1563" s="4" t="s">
        <v>5</v>
      </c>
    </row>
    <row r="1564" spans="1:9">
      <c r="A1564" t="n">
        <v>13492</v>
      </c>
      <c r="B1564" s="23" t="n">
        <v>28</v>
      </c>
    </row>
    <row r="1565" spans="1:9">
      <c r="A1565" t="s">
        <v>4</v>
      </c>
      <c r="B1565" s="4" t="s">
        <v>5</v>
      </c>
      <c r="C1565" s="4" t="s">
        <v>11</v>
      </c>
      <c r="D1565" s="4" t="s">
        <v>11</v>
      </c>
      <c r="E1565" s="4" t="s">
        <v>11</v>
      </c>
    </row>
    <row r="1566" spans="1:9">
      <c r="A1566" t="n">
        <v>13493</v>
      </c>
      <c r="B1566" s="50" t="n">
        <v>61</v>
      </c>
      <c r="C1566" s="7" t="n">
        <v>4</v>
      </c>
      <c r="D1566" s="7" t="n">
        <v>0</v>
      </c>
      <c r="E1566" s="7" t="n">
        <v>1000</v>
      </c>
    </row>
    <row r="1567" spans="1:9">
      <c r="A1567" t="s">
        <v>4</v>
      </c>
      <c r="B1567" s="4" t="s">
        <v>5</v>
      </c>
      <c r="C1567" s="4" t="s">
        <v>7</v>
      </c>
      <c r="D1567" s="4" t="s">
        <v>11</v>
      </c>
      <c r="E1567" s="4" t="s">
        <v>8</v>
      </c>
    </row>
    <row r="1568" spans="1:9">
      <c r="A1568" t="n">
        <v>13500</v>
      </c>
      <c r="B1568" s="30" t="n">
        <v>51</v>
      </c>
      <c r="C1568" s="7" t="n">
        <v>4</v>
      </c>
      <c r="D1568" s="7" t="n">
        <v>4</v>
      </c>
      <c r="E1568" s="7" t="s">
        <v>197</v>
      </c>
    </row>
    <row r="1569" spans="1:6">
      <c r="A1569" t="s">
        <v>4</v>
      </c>
      <c r="B1569" s="4" t="s">
        <v>5</v>
      </c>
      <c r="C1569" s="4" t="s">
        <v>11</v>
      </c>
    </row>
    <row r="1570" spans="1:6">
      <c r="A1570" t="n">
        <v>13514</v>
      </c>
      <c r="B1570" s="25" t="n">
        <v>16</v>
      </c>
      <c r="C1570" s="7" t="n">
        <v>0</v>
      </c>
    </row>
    <row r="1571" spans="1:6">
      <c r="A1571" t="s">
        <v>4</v>
      </c>
      <c r="B1571" s="4" t="s">
        <v>5</v>
      </c>
      <c r="C1571" s="4" t="s">
        <v>11</v>
      </c>
      <c r="D1571" s="4" t="s">
        <v>34</v>
      </c>
      <c r="E1571" s="4" t="s">
        <v>7</v>
      </c>
      <c r="F1571" s="4" t="s">
        <v>7</v>
      </c>
      <c r="G1571" s="4" t="s">
        <v>34</v>
      </c>
      <c r="H1571" s="4" t="s">
        <v>7</v>
      </c>
      <c r="I1571" s="4" t="s">
        <v>7</v>
      </c>
      <c r="J1571" s="4" t="s">
        <v>34</v>
      </c>
      <c r="K1571" s="4" t="s">
        <v>7</v>
      </c>
      <c r="L1571" s="4" t="s">
        <v>7</v>
      </c>
    </row>
    <row r="1572" spans="1:6">
      <c r="A1572" t="n">
        <v>13517</v>
      </c>
      <c r="B1572" s="31" t="n">
        <v>26</v>
      </c>
      <c r="C1572" s="7" t="n">
        <v>4</v>
      </c>
      <c r="D1572" s="7" t="s">
        <v>198</v>
      </c>
      <c r="E1572" s="7" t="n">
        <v>2</v>
      </c>
      <c r="F1572" s="7" t="n">
        <v>3</v>
      </c>
      <c r="G1572" s="7" t="s">
        <v>199</v>
      </c>
      <c r="H1572" s="7" t="n">
        <v>2</v>
      </c>
      <c r="I1572" s="7" t="n">
        <v>3</v>
      </c>
      <c r="J1572" s="7" t="s">
        <v>200</v>
      </c>
      <c r="K1572" s="7" t="n">
        <v>2</v>
      </c>
      <c r="L1572" s="7" t="n">
        <v>0</v>
      </c>
    </row>
    <row r="1573" spans="1:6">
      <c r="A1573" t="s">
        <v>4</v>
      </c>
      <c r="B1573" s="4" t="s">
        <v>5</v>
      </c>
    </row>
    <row r="1574" spans="1:6">
      <c r="A1574" t="n">
        <v>13659</v>
      </c>
      <c r="B1574" s="23" t="n">
        <v>28</v>
      </c>
    </row>
    <row r="1575" spans="1:6">
      <c r="A1575" t="s">
        <v>4</v>
      </c>
      <c r="B1575" s="4" t="s">
        <v>5</v>
      </c>
      <c r="C1575" s="4" t="s">
        <v>7</v>
      </c>
      <c r="D1575" s="4" t="s">
        <v>11</v>
      </c>
      <c r="E1575" s="4" t="s">
        <v>8</v>
      </c>
    </row>
    <row r="1576" spans="1:6">
      <c r="A1576" t="n">
        <v>13660</v>
      </c>
      <c r="B1576" s="30" t="n">
        <v>51</v>
      </c>
      <c r="C1576" s="7" t="n">
        <v>4</v>
      </c>
      <c r="D1576" s="7" t="n">
        <v>0</v>
      </c>
      <c r="E1576" s="7" t="s">
        <v>194</v>
      </c>
    </row>
    <row r="1577" spans="1:6">
      <c r="A1577" t="s">
        <v>4</v>
      </c>
      <c r="B1577" s="4" t="s">
        <v>5</v>
      </c>
      <c r="C1577" s="4" t="s">
        <v>11</v>
      </c>
    </row>
    <row r="1578" spans="1:6">
      <c r="A1578" t="n">
        <v>13673</v>
      </c>
      <c r="B1578" s="25" t="n">
        <v>16</v>
      </c>
      <c r="C1578" s="7" t="n">
        <v>0</v>
      </c>
    </row>
    <row r="1579" spans="1:6">
      <c r="A1579" t="s">
        <v>4</v>
      </c>
      <c r="B1579" s="4" t="s">
        <v>5</v>
      </c>
      <c r="C1579" s="4" t="s">
        <v>11</v>
      </c>
      <c r="D1579" s="4" t="s">
        <v>34</v>
      </c>
      <c r="E1579" s="4" t="s">
        <v>7</v>
      </c>
      <c r="F1579" s="4" t="s">
        <v>7</v>
      </c>
    </row>
    <row r="1580" spans="1:6">
      <c r="A1580" t="n">
        <v>13676</v>
      </c>
      <c r="B1580" s="31" t="n">
        <v>26</v>
      </c>
      <c r="C1580" s="7" t="n">
        <v>0</v>
      </c>
      <c r="D1580" s="7" t="s">
        <v>201</v>
      </c>
      <c r="E1580" s="7" t="n">
        <v>2</v>
      </c>
      <c r="F1580" s="7" t="n">
        <v>0</v>
      </c>
    </row>
    <row r="1581" spans="1:6">
      <c r="A1581" t="s">
        <v>4</v>
      </c>
      <c r="B1581" s="4" t="s">
        <v>5</v>
      </c>
    </row>
    <row r="1582" spans="1:6">
      <c r="A1582" t="n">
        <v>13692</v>
      </c>
      <c r="B1582" s="23" t="n">
        <v>28</v>
      </c>
    </row>
    <row r="1583" spans="1:6">
      <c r="A1583" t="s">
        <v>4</v>
      </c>
      <c r="B1583" s="4" t="s">
        <v>5</v>
      </c>
      <c r="C1583" s="4" t="s">
        <v>12</v>
      </c>
    </row>
    <row r="1584" spans="1:6">
      <c r="A1584" t="n">
        <v>13693</v>
      </c>
      <c r="B1584" s="14" t="n">
        <v>3</v>
      </c>
      <c r="C1584" s="12" t="n">
        <f t="normal" ca="1">A1674</f>
        <v>0</v>
      </c>
    </row>
    <row r="1585" spans="1:12">
      <c r="A1585" t="s">
        <v>4</v>
      </c>
      <c r="B1585" s="4" t="s">
        <v>5</v>
      </c>
      <c r="C1585" s="4" t="s">
        <v>7</v>
      </c>
      <c r="D1585" s="4" t="s">
        <v>7</v>
      </c>
      <c r="E1585" s="4" t="s">
        <v>13</v>
      </c>
      <c r="F1585" s="4" t="s">
        <v>13</v>
      </c>
      <c r="G1585" s="4" t="s">
        <v>13</v>
      </c>
      <c r="H1585" s="4" t="s">
        <v>11</v>
      </c>
    </row>
    <row r="1586" spans="1:12">
      <c r="A1586" t="n">
        <v>13698</v>
      </c>
      <c r="B1586" s="51" t="n">
        <v>45</v>
      </c>
      <c r="C1586" s="7" t="n">
        <v>2</v>
      </c>
      <c r="D1586" s="7" t="n">
        <v>3</v>
      </c>
      <c r="E1586" s="7" t="n">
        <v>24.3700008392334</v>
      </c>
      <c r="F1586" s="7" t="n">
        <v>1.41999995708466</v>
      </c>
      <c r="G1586" s="7" t="n">
        <v>-26.3799991607666</v>
      </c>
      <c r="H1586" s="7" t="n">
        <v>0</v>
      </c>
    </row>
    <row r="1587" spans="1:12">
      <c r="A1587" t="s">
        <v>4</v>
      </c>
      <c r="B1587" s="4" t="s">
        <v>5</v>
      </c>
      <c r="C1587" s="4" t="s">
        <v>7</v>
      </c>
      <c r="D1587" s="4" t="s">
        <v>7</v>
      </c>
      <c r="E1587" s="4" t="s">
        <v>13</v>
      </c>
      <c r="F1587" s="4" t="s">
        <v>13</v>
      </c>
      <c r="G1587" s="4" t="s">
        <v>13</v>
      </c>
      <c r="H1587" s="4" t="s">
        <v>11</v>
      </c>
      <c r="I1587" s="4" t="s">
        <v>7</v>
      </c>
    </row>
    <row r="1588" spans="1:12">
      <c r="A1588" t="n">
        <v>13715</v>
      </c>
      <c r="B1588" s="51" t="n">
        <v>45</v>
      </c>
      <c r="C1588" s="7" t="n">
        <v>4</v>
      </c>
      <c r="D1588" s="7" t="n">
        <v>3</v>
      </c>
      <c r="E1588" s="7" t="n">
        <v>2.10999989509583</v>
      </c>
      <c r="F1588" s="7" t="n">
        <v>230.229995727539</v>
      </c>
      <c r="G1588" s="7" t="n">
        <v>0</v>
      </c>
      <c r="H1588" s="7" t="n">
        <v>0</v>
      </c>
      <c r="I1588" s="7" t="n">
        <v>0</v>
      </c>
    </row>
    <row r="1589" spans="1:12">
      <c r="A1589" t="s">
        <v>4</v>
      </c>
      <c r="B1589" s="4" t="s">
        <v>5</v>
      </c>
      <c r="C1589" s="4" t="s">
        <v>7</v>
      </c>
      <c r="D1589" s="4" t="s">
        <v>7</v>
      </c>
      <c r="E1589" s="4" t="s">
        <v>13</v>
      </c>
      <c r="F1589" s="4" t="s">
        <v>11</v>
      </c>
    </row>
    <row r="1590" spans="1:12">
      <c r="A1590" t="n">
        <v>13733</v>
      </c>
      <c r="B1590" s="51" t="n">
        <v>45</v>
      </c>
      <c r="C1590" s="7" t="n">
        <v>5</v>
      </c>
      <c r="D1590" s="7" t="n">
        <v>3</v>
      </c>
      <c r="E1590" s="7" t="n">
        <v>2.09999990463257</v>
      </c>
      <c r="F1590" s="7" t="n">
        <v>0</v>
      </c>
    </row>
    <row r="1591" spans="1:12">
      <c r="A1591" t="s">
        <v>4</v>
      </c>
      <c r="B1591" s="4" t="s">
        <v>5</v>
      </c>
      <c r="C1591" s="4" t="s">
        <v>7</v>
      </c>
      <c r="D1591" s="4" t="s">
        <v>7</v>
      </c>
      <c r="E1591" s="4" t="s">
        <v>13</v>
      </c>
      <c r="F1591" s="4" t="s">
        <v>11</v>
      </c>
    </row>
    <row r="1592" spans="1:12">
      <c r="A1592" t="n">
        <v>13742</v>
      </c>
      <c r="B1592" s="51" t="n">
        <v>45</v>
      </c>
      <c r="C1592" s="7" t="n">
        <v>11</v>
      </c>
      <c r="D1592" s="7" t="n">
        <v>3</v>
      </c>
      <c r="E1592" s="7" t="n">
        <v>34</v>
      </c>
      <c r="F1592" s="7" t="n">
        <v>0</v>
      </c>
    </row>
    <row r="1593" spans="1:12">
      <c r="A1593" t="s">
        <v>4</v>
      </c>
      <c r="B1593" s="4" t="s">
        <v>5</v>
      </c>
      <c r="C1593" s="4" t="s">
        <v>11</v>
      </c>
      <c r="D1593" s="4" t="s">
        <v>7</v>
      </c>
      <c r="E1593" s="4" t="s">
        <v>8</v>
      </c>
      <c r="F1593" s="4" t="s">
        <v>13</v>
      </c>
      <c r="G1593" s="4" t="s">
        <v>13</v>
      </c>
      <c r="H1593" s="4" t="s">
        <v>13</v>
      </c>
    </row>
    <row r="1594" spans="1:12">
      <c r="A1594" t="n">
        <v>13751</v>
      </c>
      <c r="B1594" s="39" t="n">
        <v>48</v>
      </c>
      <c r="C1594" s="7" t="n">
        <v>8</v>
      </c>
      <c r="D1594" s="7" t="n">
        <v>0</v>
      </c>
      <c r="E1594" s="7" t="s">
        <v>98</v>
      </c>
      <c r="F1594" s="7" t="n">
        <v>0</v>
      </c>
      <c r="G1594" s="7" t="n">
        <v>1</v>
      </c>
      <c r="H1594" s="7" t="n">
        <v>0</v>
      </c>
    </row>
    <row r="1595" spans="1:12">
      <c r="A1595" t="s">
        <v>4</v>
      </c>
      <c r="B1595" s="4" t="s">
        <v>5</v>
      </c>
      <c r="C1595" s="4" t="s">
        <v>7</v>
      </c>
      <c r="D1595" s="4" t="s">
        <v>11</v>
      </c>
    </row>
    <row r="1596" spans="1:12">
      <c r="A1596" t="n">
        <v>13775</v>
      </c>
      <c r="B1596" s="28" t="n">
        <v>58</v>
      </c>
      <c r="C1596" s="7" t="n">
        <v>255</v>
      </c>
      <c r="D1596" s="7" t="n">
        <v>0</v>
      </c>
    </row>
    <row r="1597" spans="1:12">
      <c r="A1597" t="s">
        <v>4</v>
      </c>
      <c r="B1597" s="4" t="s">
        <v>5</v>
      </c>
      <c r="C1597" s="4" t="s">
        <v>7</v>
      </c>
      <c r="D1597" s="4" t="s">
        <v>11</v>
      </c>
    </row>
    <row r="1598" spans="1:12">
      <c r="A1598" t="n">
        <v>13779</v>
      </c>
      <c r="B1598" s="51" t="n">
        <v>45</v>
      </c>
      <c r="C1598" s="7" t="n">
        <v>7</v>
      </c>
      <c r="D1598" s="7" t="n">
        <v>255</v>
      </c>
    </row>
    <row r="1599" spans="1:12">
      <c r="A1599" t="s">
        <v>4</v>
      </c>
      <c r="B1599" s="4" t="s">
        <v>5</v>
      </c>
      <c r="C1599" s="4" t="s">
        <v>11</v>
      </c>
      <c r="D1599" s="4" t="s">
        <v>11</v>
      </c>
      <c r="E1599" s="4" t="s">
        <v>11</v>
      </c>
    </row>
    <row r="1600" spans="1:12">
      <c r="A1600" t="n">
        <v>13783</v>
      </c>
      <c r="B1600" s="50" t="n">
        <v>61</v>
      </c>
      <c r="C1600" s="7" t="n">
        <v>0</v>
      </c>
      <c r="D1600" s="7" t="n">
        <v>8</v>
      </c>
      <c r="E1600" s="7" t="n">
        <v>1000</v>
      </c>
    </row>
    <row r="1601" spans="1:9">
      <c r="A1601" t="s">
        <v>4</v>
      </c>
      <c r="B1601" s="4" t="s">
        <v>5</v>
      </c>
      <c r="C1601" s="4" t="s">
        <v>7</v>
      </c>
      <c r="D1601" s="4" t="s">
        <v>11</v>
      </c>
      <c r="E1601" s="4" t="s">
        <v>8</v>
      </c>
    </row>
    <row r="1602" spans="1:9">
      <c r="A1602" t="n">
        <v>13790</v>
      </c>
      <c r="B1602" s="30" t="n">
        <v>51</v>
      </c>
      <c r="C1602" s="7" t="n">
        <v>4</v>
      </c>
      <c r="D1602" s="7" t="n">
        <v>0</v>
      </c>
      <c r="E1602" s="7" t="s">
        <v>188</v>
      </c>
    </row>
    <row r="1603" spans="1:9">
      <c r="A1603" t="s">
        <v>4</v>
      </c>
      <c r="B1603" s="4" t="s">
        <v>5</v>
      </c>
      <c r="C1603" s="4" t="s">
        <v>11</v>
      </c>
    </row>
    <row r="1604" spans="1:9">
      <c r="A1604" t="n">
        <v>13803</v>
      </c>
      <c r="B1604" s="25" t="n">
        <v>16</v>
      </c>
      <c r="C1604" s="7" t="n">
        <v>0</v>
      </c>
    </row>
    <row r="1605" spans="1:9">
      <c r="A1605" t="s">
        <v>4</v>
      </c>
      <c r="B1605" s="4" t="s">
        <v>5</v>
      </c>
      <c r="C1605" s="4" t="s">
        <v>11</v>
      </c>
      <c r="D1605" s="4" t="s">
        <v>34</v>
      </c>
      <c r="E1605" s="4" t="s">
        <v>7</v>
      </c>
      <c r="F1605" s="4" t="s">
        <v>7</v>
      </c>
    </row>
    <row r="1606" spans="1:9">
      <c r="A1606" t="n">
        <v>13806</v>
      </c>
      <c r="B1606" s="31" t="n">
        <v>26</v>
      </c>
      <c r="C1606" s="7" t="n">
        <v>0</v>
      </c>
      <c r="D1606" s="7" t="s">
        <v>202</v>
      </c>
      <c r="E1606" s="7" t="n">
        <v>2</v>
      </c>
      <c r="F1606" s="7" t="n">
        <v>0</v>
      </c>
    </row>
    <row r="1607" spans="1:9">
      <c r="A1607" t="s">
        <v>4</v>
      </c>
      <c r="B1607" s="4" t="s">
        <v>5</v>
      </c>
    </row>
    <row r="1608" spans="1:9">
      <c r="A1608" t="n">
        <v>13842</v>
      </c>
      <c r="B1608" s="23" t="n">
        <v>28</v>
      </c>
    </row>
    <row r="1609" spans="1:9">
      <c r="A1609" t="s">
        <v>4</v>
      </c>
      <c r="B1609" s="4" t="s">
        <v>5</v>
      </c>
      <c r="C1609" s="4" t="s">
        <v>11</v>
      </c>
      <c r="D1609" s="4" t="s">
        <v>11</v>
      </c>
      <c r="E1609" s="4" t="s">
        <v>11</v>
      </c>
    </row>
    <row r="1610" spans="1:9">
      <c r="A1610" t="n">
        <v>13843</v>
      </c>
      <c r="B1610" s="50" t="n">
        <v>61</v>
      </c>
      <c r="C1610" s="7" t="n">
        <v>8</v>
      </c>
      <c r="D1610" s="7" t="n">
        <v>0</v>
      </c>
      <c r="E1610" s="7" t="n">
        <v>1000</v>
      </c>
    </row>
    <row r="1611" spans="1:9">
      <c r="A1611" t="s">
        <v>4</v>
      </c>
      <c r="B1611" s="4" t="s">
        <v>5</v>
      </c>
      <c r="C1611" s="4" t="s">
        <v>7</v>
      </c>
      <c r="D1611" s="4" t="s">
        <v>11</v>
      </c>
      <c r="E1611" s="4" t="s">
        <v>8</v>
      </c>
    </row>
    <row r="1612" spans="1:9">
      <c r="A1612" t="n">
        <v>13850</v>
      </c>
      <c r="B1612" s="30" t="n">
        <v>51</v>
      </c>
      <c r="C1612" s="7" t="n">
        <v>4</v>
      </c>
      <c r="D1612" s="7" t="n">
        <v>8</v>
      </c>
      <c r="E1612" s="7" t="s">
        <v>197</v>
      </c>
    </row>
    <row r="1613" spans="1:9">
      <c r="A1613" t="s">
        <v>4</v>
      </c>
      <c r="B1613" s="4" t="s">
        <v>5</v>
      </c>
      <c r="C1613" s="4" t="s">
        <v>11</v>
      </c>
    </row>
    <row r="1614" spans="1:9">
      <c r="A1614" t="n">
        <v>13864</v>
      </c>
      <c r="B1614" s="25" t="n">
        <v>16</v>
      </c>
      <c r="C1614" s="7" t="n">
        <v>0</v>
      </c>
    </row>
    <row r="1615" spans="1:9">
      <c r="A1615" t="s">
        <v>4</v>
      </c>
      <c r="B1615" s="4" t="s">
        <v>5</v>
      </c>
      <c r="C1615" s="4" t="s">
        <v>11</v>
      </c>
      <c r="D1615" s="4" t="s">
        <v>34</v>
      </c>
      <c r="E1615" s="4" t="s">
        <v>7</v>
      </c>
      <c r="F1615" s="4" t="s">
        <v>7</v>
      </c>
      <c r="G1615" s="4" t="s">
        <v>34</v>
      </c>
      <c r="H1615" s="4" t="s">
        <v>7</v>
      </c>
      <c r="I1615" s="4" t="s">
        <v>7</v>
      </c>
      <c r="J1615" s="4" t="s">
        <v>34</v>
      </c>
      <c r="K1615" s="4" t="s">
        <v>7</v>
      </c>
      <c r="L1615" s="4" t="s">
        <v>7</v>
      </c>
    </row>
    <row r="1616" spans="1:9">
      <c r="A1616" t="n">
        <v>13867</v>
      </c>
      <c r="B1616" s="31" t="n">
        <v>26</v>
      </c>
      <c r="C1616" s="7" t="n">
        <v>8</v>
      </c>
      <c r="D1616" s="7" t="s">
        <v>203</v>
      </c>
      <c r="E1616" s="7" t="n">
        <v>2</v>
      </c>
      <c r="F1616" s="7" t="n">
        <v>3</v>
      </c>
      <c r="G1616" s="7" t="s">
        <v>204</v>
      </c>
      <c r="H1616" s="7" t="n">
        <v>2</v>
      </c>
      <c r="I1616" s="7" t="n">
        <v>3</v>
      </c>
      <c r="J1616" s="7" t="s">
        <v>205</v>
      </c>
      <c r="K1616" s="7" t="n">
        <v>2</v>
      </c>
      <c r="L1616" s="7" t="n">
        <v>0</v>
      </c>
    </row>
    <row r="1617" spans="1:12">
      <c r="A1617" t="s">
        <v>4</v>
      </c>
      <c r="B1617" s="4" t="s">
        <v>5</v>
      </c>
    </row>
    <row r="1618" spans="1:12">
      <c r="A1618" t="n">
        <v>13999</v>
      </c>
      <c r="B1618" s="23" t="n">
        <v>28</v>
      </c>
    </row>
    <row r="1619" spans="1:12">
      <c r="A1619" t="s">
        <v>4</v>
      </c>
      <c r="B1619" s="4" t="s">
        <v>5</v>
      </c>
      <c r="C1619" s="4" t="s">
        <v>7</v>
      </c>
      <c r="D1619" s="4" t="s">
        <v>11</v>
      </c>
      <c r="E1619" s="4" t="s">
        <v>8</v>
      </c>
    </row>
    <row r="1620" spans="1:12">
      <c r="A1620" t="n">
        <v>14000</v>
      </c>
      <c r="B1620" s="30" t="n">
        <v>51</v>
      </c>
      <c r="C1620" s="7" t="n">
        <v>4</v>
      </c>
      <c r="D1620" s="7" t="n">
        <v>0</v>
      </c>
      <c r="E1620" s="7" t="s">
        <v>194</v>
      </c>
    </row>
    <row r="1621" spans="1:12">
      <c r="A1621" t="s">
        <v>4</v>
      </c>
      <c r="B1621" s="4" t="s">
        <v>5</v>
      </c>
      <c r="C1621" s="4" t="s">
        <v>11</v>
      </c>
    </row>
    <row r="1622" spans="1:12">
      <c r="A1622" t="n">
        <v>14013</v>
      </c>
      <c r="B1622" s="25" t="n">
        <v>16</v>
      </c>
      <c r="C1622" s="7" t="n">
        <v>0</v>
      </c>
    </row>
    <row r="1623" spans="1:12">
      <c r="A1623" t="s">
        <v>4</v>
      </c>
      <c r="B1623" s="4" t="s">
        <v>5</v>
      </c>
      <c r="C1623" s="4" t="s">
        <v>11</v>
      </c>
      <c r="D1623" s="4" t="s">
        <v>34</v>
      </c>
      <c r="E1623" s="4" t="s">
        <v>7</v>
      </c>
      <c r="F1623" s="4" t="s">
        <v>7</v>
      </c>
    </row>
    <row r="1624" spans="1:12">
      <c r="A1624" t="n">
        <v>14016</v>
      </c>
      <c r="B1624" s="31" t="n">
        <v>26</v>
      </c>
      <c r="C1624" s="7" t="n">
        <v>0</v>
      </c>
      <c r="D1624" s="7" t="s">
        <v>206</v>
      </c>
      <c r="E1624" s="7" t="n">
        <v>2</v>
      </c>
      <c r="F1624" s="7" t="n">
        <v>0</v>
      </c>
    </row>
    <row r="1625" spans="1:12">
      <c r="A1625" t="s">
        <v>4</v>
      </c>
      <c r="B1625" s="4" t="s">
        <v>5</v>
      </c>
    </row>
    <row r="1626" spans="1:12">
      <c r="A1626" t="n">
        <v>14040</v>
      </c>
      <c r="B1626" s="23" t="n">
        <v>28</v>
      </c>
    </row>
    <row r="1627" spans="1:12">
      <c r="A1627" t="s">
        <v>4</v>
      </c>
      <c r="B1627" s="4" t="s">
        <v>5</v>
      </c>
      <c r="C1627" s="4" t="s">
        <v>12</v>
      </c>
    </row>
    <row r="1628" spans="1:12">
      <c r="A1628" t="n">
        <v>14041</v>
      </c>
      <c r="B1628" s="14" t="n">
        <v>3</v>
      </c>
      <c r="C1628" s="12" t="n">
        <f t="normal" ca="1">A1674</f>
        <v>0</v>
      </c>
    </row>
    <row r="1629" spans="1:12">
      <c r="A1629" t="s">
        <v>4</v>
      </c>
      <c r="B1629" s="4" t="s">
        <v>5</v>
      </c>
      <c r="C1629" s="4" t="s">
        <v>7</v>
      </c>
      <c r="D1629" s="4" t="s">
        <v>7</v>
      </c>
      <c r="E1629" s="4" t="s">
        <v>13</v>
      </c>
      <c r="F1629" s="4" t="s">
        <v>13</v>
      </c>
      <c r="G1629" s="4" t="s">
        <v>13</v>
      </c>
      <c r="H1629" s="4" t="s">
        <v>11</v>
      </c>
    </row>
    <row r="1630" spans="1:12">
      <c r="A1630" t="n">
        <v>14046</v>
      </c>
      <c r="B1630" s="51" t="n">
        <v>45</v>
      </c>
      <c r="C1630" s="7" t="n">
        <v>2</v>
      </c>
      <c r="D1630" s="7" t="n">
        <v>3</v>
      </c>
      <c r="E1630" s="7" t="n">
        <v>24.2299995422363</v>
      </c>
      <c r="F1630" s="7" t="n">
        <v>1.41999995708466</v>
      </c>
      <c r="G1630" s="7" t="n">
        <v>-27.7999992370605</v>
      </c>
      <c r="H1630" s="7" t="n">
        <v>0</v>
      </c>
    </row>
    <row r="1631" spans="1:12">
      <c r="A1631" t="s">
        <v>4</v>
      </c>
      <c r="B1631" s="4" t="s">
        <v>5</v>
      </c>
      <c r="C1631" s="4" t="s">
        <v>7</v>
      </c>
      <c r="D1631" s="4" t="s">
        <v>7</v>
      </c>
      <c r="E1631" s="4" t="s">
        <v>13</v>
      </c>
      <c r="F1631" s="4" t="s">
        <v>13</v>
      </c>
      <c r="G1631" s="4" t="s">
        <v>13</v>
      </c>
      <c r="H1631" s="4" t="s">
        <v>11</v>
      </c>
      <c r="I1631" s="4" t="s">
        <v>7</v>
      </c>
    </row>
    <row r="1632" spans="1:12">
      <c r="A1632" t="n">
        <v>14063</v>
      </c>
      <c r="B1632" s="51" t="n">
        <v>45</v>
      </c>
      <c r="C1632" s="7" t="n">
        <v>4</v>
      </c>
      <c r="D1632" s="7" t="n">
        <v>3</v>
      </c>
      <c r="E1632" s="7" t="n">
        <v>2.10999989509583</v>
      </c>
      <c r="F1632" s="7" t="n">
        <v>287.549987792969</v>
      </c>
      <c r="G1632" s="7" t="n">
        <v>0</v>
      </c>
      <c r="H1632" s="7" t="n">
        <v>0</v>
      </c>
      <c r="I1632" s="7" t="n">
        <v>0</v>
      </c>
    </row>
    <row r="1633" spans="1:9">
      <c r="A1633" t="s">
        <v>4</v>
      </c>
      <c r="B1633" s="4" t="s">
        <v>5</v>
      </c>
      <c r="C1633" s="4" t="s">
        <v>7</v>
      </c>
      <c r="D1633" s="4" t="s">
        <v>7</v>
      </c>
      <c r="E1633" s="4" t="s">
        <v>13</v>
      </c>
      <c r="F1633" s="4" t="s">
        <v>11</v>
      </c>
    </row>
    <row r="1634" spans="1:9">
      <c r="A1634" t="n">
        <v>14081</v>
      </c>
      <c r="B1634" s="51" t="n">
        <v>45</v>
      </c>
      <c r="C1634" s="7" t="n">
        <v>5</v>
      </c>
      <c r="D1634" s="7" t="n">
        <v>3</v>
      </c>
      <c r="E1634" s="7" t="n">
        <v>2.09999990463257</v>
      </c>
      <c r="F1634" s="7" t="n">
        <v>0</v>
      </c>
    </row>
    <row r="1635" spans="1:9">
      <c r="A1635" t="s">
        <v>4</v>
      </c>
      <c r="B1635" s="4" t="s">
        <v>5</v>
      </c>
      <c r="C1635" s="4" t="s">
        <v>7</v>
      </c>
      <c r="D1635" s="4" t="s">
        <v>7</v>
      </c>
      <c r="E1635" s="4" t="s">
        <v>13</v>
      </c>
      <c r="F1635" s="4" t="s">
        <v>11</v>
      </c>
    </row>
    <row r="1636" spans="1:9">
      <c r="A1636" t="n">
        <v>14090</v>
      </c>
      <c r="B1636" s="51" t="n">
        <v>45</v>
      </c>
      <c r="C1636" s="7" t="n">
        <v>11</v>
      </c>
      <c r="D1636" s="7" t="n">
        <v>3</v>
      </c>
      <c r="E1636" s="7" t="n">
        <v>34</v>
      </c>
      <c r="F1636" s="7" t="n">
        <v>0</v>
      </c>
    </row>
    <row r="1637" spans="1:9">
      <c r="A1637" t="s">
        <v>4</v>
      </c>
      <c r="B1637" s="4" t="s">
        <v>5</v>
      </c>
      <c r="C1637" s="4" t="s">
        <v>11</v>
      </c>
      <c r="D1637" s="4" t="s">
        <v>7</v>
      </c>
      <c r="E1637" s="4" t="s">
        <v>8</v>
      </c>
      <c r="F1637" s="4" t="s">
        <v>13</v>
      </c>
      <c r="G1637" s="4" t="s">
        <v>13</v>
      </c>
      <c r="H1637" s="4" t="s">
        <v>13</v>
      </c>
    </row>
    <row r="1638" spans="1:9">
      <c r="A1638" t="n">
        <v>14099</v>
      </c>
      <c r="B1638" s="39" t="n">
        <v>48</v>
      </c>
      <c r="C1638" s="7" t="n">
        <v>6</v>
      </c>
      <c r="D1638" s="7" t="n">
        <v>0</v>
      </c>
      <c r="E1638" s="7" t="s">
        <v>98</v>
      </c>
      <c r="F1638" s="7" t="n">
        <v>0</v>
      </c>
      <c r="G1638" s="7" t="n">
        <v>1</v>
      </c>
      <c r="H1638" s="7" t="n">
        <v>0</v>
      </c>
    </row>
    <row r="1639" spans="1:9">
      <c r="A1639" t="s">
        <v>4</v>
      </c>
      <c r="B1639" s="4" t="s">
        <v>5</v>
      </c>
      <c r="C1639" s="4" t="s">
        <v>7</v>
      </c>
      <c r="D1639" s="4" t="s">
        <v>11</v>
      </c>
    </row>
    <row r="1640" spans="1:9">
      <c r="A1640" t="n">
        <v>14123</v>
      </c>
      <c r="B1640" s="28" t="n">
        <v>58</v>
      </c>
      <c r="C1640" s="7" t="n">
        <v>255</v>
      </c>
      <c r="D1640" s="7" t="n">
        <v>0</v>
      </c>
    </row>
    <row r="1641" spans="1:9">
      <c r="A1641" t="s">
        <v>4</v>
      </c>
      <c r="B1641" s="4" t="s">
        <v>5</v>
      </c>
      <c r="C1641" s="4" t="s">
        <v>7</v>
      </c>
      <c r="D1641" s="4" t="s">
        <v>11</v>
      </c>
    </row>
    <row r="1642" spans="1:9">
      <c r="A1642" t="n">
        <v>14127</v>
      </c>
      <c r="B1642" s="51" t="n">
        <v>45</v>
      </c>
      <c r="C1642" s="7" t="n">
        <v>7</v>
      </c>
      <c r="D1642" s="7" t="n">
        <v>255</v>
      </c>
    </row>
    <row r="1643" spans="1:9">
      <c r="A1643" t="s">
        <v>4</v>
      </c>
      <c r="B1643" s="4" t="s">
        <v>5</v>
      </c>
      <c r="C1643" s="4" t="s">
        <v>11</v>
      </c>
      <c r="D1643" s="4" t="s">
        <v>11</v>
      </c>
      <c r="E1643" s="4" t="s">
        <v>11</v>
      </c>
    </row>
    <row r="1644" spans="1:9">
      <c r="A1644" t="n">
        <v>14131</v>
      </c>
      <c r="B1644" s="50" t="n">
        <v>61</v>
      </c>
      <c r="C1644" s="7" t="n">
        <v>0</v>
      </c>
      <c r="D1644" s="7" t="n">
        <v>6</v>
      </c>
      <c r="E1644" s="7" t="n">
        <v>1000</v>
      </c>
    </row>
    <row r="1645" spans="1:9">
      <c r="A1645" t="s">
        <v>4</v>
      </c>
      <c r="B1645" s="4" t="s">
        <v>5</v>
      </c>
      <c r="C1645" s="4" t="s">
        <v>7</v>
      </c>
      <c r="D1645" s="4" t="s">
        <v>11</v>
      </c>
      <c r="E1645" s="4" t="s">
        <v>8</v>
      </c>
    </row>
    <row r="1646" spans="1:9">
      <c r="A1646" t="n">
        <v>14138</v>
      </c>
      <c r="B1646" s="30" t="n">
        <v>51</v>
      </c>
      <c r="C1646" s="7" t="n">
        <v>4</v>
      </c>
      <c r="D1646" s="7" t="n">
        <v>0</v>
      </c>
      <c r="E1646" s="7" t="s">
        <v>188</v>
      </c>
    </row>
    <row r="1647" spans="1:9">
      <c r="A1647" t="s">
        <v>4</v>
      </c>
      <c r="B1647" s="4" t="s">
        <v>5</v>
      </c>
      <c r="C1647" s="4" t="s">
        <v>11</v>
      </c>
    </row>
    <row r="1648" spans="1:9">
      <c r="A1648" t="n">
        <v>14151</v>
      </c>
      <c r="B1648" s="25" t="n">
        <v>16</v>
      </c>
      <c r="C1648" s="7" t="n">
        <v>0</v>
      </c>
    </row>
    <row r="1649" spans="1:8">
      <c r="A1649" t="s">
        <v>4</v>
      </c>
      <c r="B1649" s="4" t="s">
        <v>5</v>
      </c>
      <c r="C1649" s="4" t="s">
        <v>11</v>
      </c>
      <c r="D1649" s="4" t="s">
        <v>34</v>
      </c>
      <c r="E1649" s="4" t="s">
        <v>7</v>
      </c>
      <c r="F1649" s="4" t="s">
        <v>7</v>
      </c>
    </row>
    <row r="1650" spans="1:8">
      <c r="A1650" t="n">
        <v>14154</v>
      </c>
      <c r="B1650" s="31" t="n">
        <v>26</v>
      </c>
      <c r="C1650" s="7" t="n">
        <v>0</v>
      </c>
      <c r="D1650" s="7" t="s">
        <v>207</v>
      </c>
      <c r="E1650" s="7" t="n">
        <v>2</v>
      </c>
      <c r="F1650" s="7" t="n">
        <v>0</v>
      </c>
    </row>
    <row r="1651" spans="1:8">
      <c r="A1651" t="s">
        <v>4</v>
      </c>
      <c r="B1651" s="4" t="s">
        <v>5</v>
      </c>
    </row>
    <row r="1652" spans="1:8">
      <c r="A1652" t="n">
        <v>14175</v>
      </c>
      <c r="B1652" s="23" t="n">
        <v>28</v>
      </c>
    </row>
    <row r="1653" spans="1:8">
      <c r="A1653" t="s">
        <v>4</v>
      </c>
      <c r="B1653" s="4" t="s">
        <v>5</v>
      </c>
      <c r="C1653" s="4" t="s">
        <v>11</v>
      </c>
      <c r="D1653" s="4" t="s">
        <v>11</v>
      </c>
      <c r="E1653" s="4" t="s">
        <v>11</v>
      </c>
    </row>
    <row r="1654" spans="1:8">
      <c r="A1654" t="n">
        <v>14176</v>
      </c>
      <c r="B1654" s="50" t="n">
        <v>61</v>
      </c>
      <c r="C1654" s="7" t="n">
        <v>6</v>
      </c>
      <c r="D1654" s="7" t="n">
        <v>0</v>
      </c>
      <c r="E1654" s="7" t="n">
        <v>1000</v>
      </c>
    </row>
    <row r="1655" spans="1:8">
      <c r="A1655" t="s">
        <v>4</v>
      </c>
      <c r="B1655" s="4" t="s">
        <v>5</v>
      </c>
      <c r="C1655" s="4" t="s">
        <v>7</v>
      </c>
      <c r="D1655" s="4" t="s">
        <v>11</v>
      </c>
      <c r="E1655" s="4" t="s">
        <v>8</v>
      </c>
    </row>
    <row r="1656" spans="1:8">
      <c r="A1656" t="n">
        <v>14183</v>
      </c>
      <c r="B1656" s="30" t="n">
        <v>51</v>
      </c>
      <c r="C1656" s="7" t="n">
        <v>4</v>
      </c>
      <c r="D1656" s="7" t="n">
        <v>6</v>
      </c>
      <c r="E1656" s="7" t="s">
        <v>197</v>
      </c>
    </row>
    <row r="1657" spans="1:8">
      <c r="A1657" t="s">
        <v>4</v>
      </c>
      <c r="B1657" s="4" t="s">
        <v>5</v>
      </c>
      <c r="C1657" s="4" t="s">
        <v>11</v>
      </c>
    </row>
    <row r="1658" spans="1:8">
      <c r="A1658" t="n">
        <v>14197</v>
      </c>
      <c r="B1658" s="25" t="n">
        <v>16</v>
      </c>
      <c r="C1658" s="7" t="n">
        <v>0</v>
      </c>
    </row>
    <row r="1659" spans="1:8">
      <c r="A1659" t="s">
        <v>4</v>
      </c>
      <c r="B1659" s="4" t="s">
        <v>5</v>
      </c>
      <c r="C1659" s="4" t="s">
        <v>11</v>
      </c>
      <c r="D1659" s="4" t="s">
        <v>34</v>
      </c>
      <c r="E1659" s="4" t="s">
        <v>7</v>
      </c>
      <c r="F1659" s="4" t="s">
        <v>7</v>
      </c>
      <c r="G1659" s="4" t="s">
        <v>34</v>
      </c>
      <c r="H1659" s="4" t="s">
        <v>7</v>
      </c>
      <c r="I1659" s="4" t="s">
        <v>7</v>
      </c>
      <c r="J1659" s="4" t="s">
        <v>34</v>
      </c>
      <c r="K1659" s="4" t="s">
        <v>7</v>
      </c>
      <c r="L1659" s="4" t="s">
        <v>7</v>
      </c>
    </row>
    <row r="1660" spans="1:8">
      <c r="A1660" t="n">
        <v>14200</v>
      </c>
      <c r="B1660" s="31" t="n">
        <v>26</v>
      </c>
      <c r="C1660" s="7" t="n">
        <v>6</v>
      </c>
      <c r="D1660" s="7" t="s">
        <v>208</v>
      </c>
      <c r="E1660" s="7" t="n">
        <v>2</v>
      </c>
      <c r="F1660" s="7" t="n">
        <v>3</v>
      </c>
      <c r="G1660" s="7" t="s">
        <v>209</v>
      </c>
      <c r="H1660" s="7" t="n">
        <v>2</v>
      </c>
      <c r="I1660" s="7" t="n">
        <v>3</v>
      </c>
      <c r="J1660" s="7" t="s">
        <v>210</v>
      </c>
      <c r="K1660" s="7" t="n">
        <v>2</v>
      </c>
      <c r="L1660" s="7" t="n">
        <v>0</v>
      </c>
    </row>
    <row r="1661" spans="1:8">
      <c r="A1661" t="s">
        <v>4</v>
      </c>
      <c r="B1661" s="4" t="s">
        <v>5</v>
      </c>
    </row>
    <row r="1662" spans="1:8">
      <c r="A1662" t="n">
        <v>14385</v>
      </c>
      <c r="B1662" s="23" t="n">
        <v>28</v>
      </c>
    </row>
    <row r="1663" spans="1:8">
      <c r="A1663" t="s">
        <v>4</v>
      </c>
      <c r="B1663" s="4" t="s">
        <v>5</v>
      </c>
      <c r="C1663" s="4" t="s">
        <v>7</v>
      </c>
      <c r="D1663" s="4" t="s">
        <v>11</v>
      </c>
      <c r="E1663" s="4" t="s">
        <v>8</v>
      </c>
    </row>
    <row r="1664" spans="1:8">
      <c r="A1664" t="n">
        <v>14386</v>
      </c>
      <c r="B1664" s="30" t="n">
        <v>51</v>
      </c>
      <c r="C1664" s="7" t="n">
        <v>4</v>
      </c>
      <c r="D1664" s="7" t="n">
        <v>0</v>
      </c>
      <c r="E1664" s="7" t="s">
        <v>194</v>
      </c>
    </row>
    <row r="1665" spans="1:12">
      <c r="A1665" t="s">
        <v>4</v>
      </c>
      <c r="B1665" s="4" t="s">
        <v>5</v>
      </c>
      <c r="C1665" s="4" t="s">
        <v>11</v>
      </c>
    </row>
    <row r="1666" spans="1:12">
      <c r="A1666" t="n">
        <v>14399</v>
      </c>
      <c r="B1666" s="25" t="n">
        <v>16</v>
      </c>
      <c r="C1666" s="7" t="n">
        <v>0</v>
      </c>
    </row>
    <row r="1667" spans="1:12">
      <c r="A1667" t="s">
        <v>4</v>
      </c>
      <c r="B1667" s="4" t="s">
        <v>5</v>
      </c>
      <c r="C1667" s="4" t="s">
        <v>11</v>
      </c>
      <c r="D1667" s="4" t="s">
        <v>34</v>
      </c>
      <c r="E1667" s="4" t="s">
        <v>7</v>
      </c>
      <c r="F1667" s="4" t="s">
        <v>7</v>
      </c>
    </row>
    <row r="1668" spans="1:12">
      <c r="A1668" t="n">
        <v>14402</v>
      </c>
      <c r="B1668" s="31" t="n">
        <v>26</v>
      </c>
      <c r="C1668" s="7" t="n">
        <v>0</v>
      </c>
      <c r="D1668" s="7" t="s">
        <v>211</v>
      </c>
      <c r="E1668" s="7" t="n">
        <v>2</v>
      </c>
      <c r="F1668" s="7" t="n">
        <v>0</v>
      </c>
    </row>
    <row r="1669" spans="1:12">
      <c r="A1669" t="s">
        <v>4</v>
      </c>
      <c r="B1669" s="4" t="s">
        <v>5</v>
      </c>
    </row>
    <row r="1670" spans="1:12">
      <c r="A1670" t="n">
        <v>14423</v>
      </c>
      <c r="B1670" s="23" t="n">
        <v>28</v>
      </c>
    </row>
    <row r="1671" spans="1:12">
      <c r="A1671" t="s">
        <v>4</v>
      </c>
      <c r="B1671" s="4" t="s">
        <v>5</v>
      </c>
      <c r="C1671" s="4" t="s">
        <v>12</v>
      </c>
    </row>
    <row r="1672" spans="1:12">
      <c r="A1672" t="n">
        <v>14424</v>
      </c>
      <c r="B1672" s="14" t="n">
        <v>3</v>
      </c>
      <c r="C1672" s="12" t="n">
        <f t="normal" ca="1">A1674</f>
        <v>0</v>
      </c>
    </row>
    <row r="1673" spans="1:12">
      <c r="A1673" t="s">
        <v>4</v>
      </c>
      <c r="B1673" s="4" t="s">
        <v>5</v>
      </c>
      <c r="C1673" s="4" t="s">
        <v>7</v>
      </c>
      <c r="D1673" s="4" t="s">
        <v>11</v>
      </c>
      <c r="E1673" s="4" t="s">
        <v>13</v>
      </c>
    </row>
    <row r="1674" spans="1:12">
      <c r="A1674" t="n">
        <v>14429</v>
      </c>
      <c r="B1674" s="28" t="n">
        <v>58</v>
      </c>
      <c r="C1674" s="7" t="n">
        <v>0</v>
      </c>
      <c r="D1674" s="7" t="n">
        <v>1000</v>
      </c>
      <c r="E1674" s="7" t="n">
        <v>1</v>
      </c>
    </row>
    <row r="1675" spans="1:12">
      <c r="A1675" t="s">
        <v>4</v>
      </c>
      <c r="B1675" s="4" t="s">
        <v>5</v>
      </c>
      <c r="C1675" s="4" t="s">
        <v>7</v>
      </c>
      <c r="D1675" s="4" t="s">
        <v>11</v>
      </c>
    </row>
    <row r="1676" spans="1:12">
      <c r="A1676" t="n">
        <v>14437</v>
      </c>
      <c r="B1676" s="28" t="n">
        <v>58</v>
      </c>
      <c r="C1676" s="7" t="n">
        <v>255</v>
      </c>
      <c r="D1676" s="7" t="n">
        <v>0</v>
      </c>
    </row>
    <row r="1677" spans="1:12">
      <c r="A1677" t="s">
        <v>4</v>
      </c>
      <c r="B1677" s="4" t="s">
        <v>5</v>
      </c>
      <c r="C1677" s="4" t="s">
        <v>11</v>
      </c>
      <c r="D1677" s="4" t="s">
        <v>13</v>
      </c>
      <c r="E1677" s="4" t="s">
        <v>13</v>
      </c>
      <c r="F1677" s="4" t="s">
        <v>13</v>
      </c>
      <c r="G1677" s="4" t="s">
        <v>11</v>
      </c>
      <c r="H1677" s="4" t="s">
        <v>11</v>
      </c>
    </row>
    <row r="1678" spans="1:12">
      <c r="A1678" t="n">
        <v>14441</v>
      </c>
      <c r="B1678" s="42" t="n">
        <v>60</v>
      </c>
      <c r="C1678" s="7" t="n">
        <v>0</v>
      </c>
      <c r="D1678" s="7" t="n">
        <v>0</v>
      </c>
      <c r="E1678" s="7" t="n">
        <v>0</v>
      </c>
      <c r="F1678" s="7" t="n">
        <v>0</v>
      </c>
      <c r="G1678" s="7" t="n">
        <v>0</v>
      </c>
      <c r="H1678" s="7" t="n">
        <v>1</v>
      </c>
    </row>
    <row r="1679" spans="1:12">
      <c r="A1679" t="s">
        <v>4</v>
      </c>
      <c r="B1679" s="4" t="s">
        <v>5</v>
      </c>
      <c r="C1679" s="4" t="s">
        <v>11</v>
      </c>
      <c r="D1679" s="4" t="s">
        <v>13</v>
      </c>
      <c r="E1679" s="4" t="s">
        <v>13</v>
      </c>
      <c r="F1679" s="4" t="s">
        <v>13</v>
      </c>
      <c r="G1679" s="4" t="s">
        <v>11</v>
      </c>
      <c r="H1679" s="4" t="s">
        <v>11</v>
      </c>
    </row>
    <row r="1680" spans="1:12">
      <c r="A1680" t="n">
        <v>14460</v>
      </c>
      <c r="B1680" s="42" t="n">
        <v>60</v>
      </c>
      <c r="C1680" s="7" t="n">
        <v>0</v>
      </c>
      <c r="D1680" s="7" t="n">
        <v>0</v>
      </c>
      <c r="E1680" s="7" t="n">
        <v>0</v>
      </c>
      <c r="F1680" s="7" t="n">
        <v>0</v>
      </c>
      <c r="G1680" s="7" t="n">
        <v>0</v>
      </c>
      <c r="H1680" s="7" t="n">
        <v>0</v>
      </c>
    </row>
    <row r="1681" spans="1:8">
      <c r="A1681" t="s">
        <v>4</v>
      </c>
      <c r="B1681" s="4" t="s">
        <v>5</v>
      </c>
      <c r="C1681" s="4" t="s">
        <v>11</v>
      </c>
      <c r="D1681" s="4" t="s">
        <v>11</v>
      </c>
      <c r="E1681" s="4" t="s">
        <v>11</v>
      </c>
    </row>
    <row r="1682" spans="1:8">
      <c r="A1682" t="n">
        <v>14479</v>
      </c>
      <c r="B1682" s="50" t="n">
        <v>61</v>
      </c>
      <c r="C1682" s="7" t="n">
        <v>0</v>
      </c>
      <c r="D1682" s="7" t="n">
        <v>65533</v>
      </c>
      <c r="E1682" s="7" t="n">
        <v>0</v>
      </c>
    </row>
    <row r="1683" spans="1:8">
      <c r="A1683" t="s">
        <v>4</v>
      </c>
      <c r="B1683" s="4" t="s">
        <v>5</v>
      </c>
      <c r="C1683" s="4" t="s">
        <v>11</v>
      </c>
      <c r="D1683" s="4" t="s">
        <v>13</v>
      </c>
      <c r="E1683" s="4" t="s">
        <v>13</v>
      </c>
      <c r="F1683" s="4" t="s">
        <v>13</v>
      </c>
      <c r="G1683" s="4" t="s">
        <v>11</v>
      </c>
      <c r="H1683" s="4" t="s">
        <v>11</v>
      </c>
    </row>
    <row r="1684" spans="1:8">
      <c r="A1684" t="n">
        <v>14486</v>
      </c>
      <c r="B1684" s="42" t="n">
        <v>60</v>
      </c>
      <c r="C1684" s="7" t="n">
        <v>2</v>
      </c>
      <c r="D1684" s="7" t="n">
        <v>0</v>
      </c>
      <c r="E1684" s="7" t="n">
        <v>0</v>
      </c>
      <c r="F1684" s="7" t="n">
        <v>0</v>
      </c>
      <c r="G1684" s="7" t="n">
        <v>0</v>
      </c>
      <c r="H1684" s="7" t="n">
        <v>1</v>
      </c>
    </row>
    <row r="1685" spans="1:8">
      <c r="A1685" t="s">
        <v>4</v>
      </c>
      <c r="B1685" s="4" t="s">
        <v>5</v>
      </c>
      <c r="C1685" s="4" t="s">
        <v>11</v>
      </c>
      <c r="D1685" s="4" t="s">
        <v>13</v>
      </c>
      <c r="E1685" s="4" t="s">
        <v>13</v>
      </c>
      <c r="F1685" s="4" t="s">
        <v>13</v>
      </c>
      <c r="G1685" s="4" t="s">
        <v>11</v>
      </c>
      <c r="H1685" s="4" t="s">
        <v>11</v>
      </c>
    </row>
    <row r="1686" spans="1:8">
      <c r="A1686" t="n">
        <v>14505</v>
      </c>
      <c r="B1686" s="42" t="n">
        <v>60</v>
      </c>
      <c r="C1686" s="7" t="n">
        <v>2</v>
      </c>
      <c r="D1686" s="7" t="n">
        <v>0</v>
      </c>
      <c r="E1686" s="7" t="n">
        <v>0</v>
      </c>
      <c r="F1686" s="7" t="n">
        <v>0</v>
      </c>
      <c r="G1686" s="7" t="n">
        <v>0</v>
      </c>
      <c r="H1686" s="7" t="n">
        <v>0</v>
      </c>
    </row>
    <row r="1687" spans="1:8">
      <c r="A1687" t="s">
        <v>4</v>
      </c>
      <c r="B1687" s="4" t="s">
        <v>5</v>
      </c>
      <c r="C1687" s="4" t="s">
        <v>11</v>
      </c>
      <c r="D1687" s="4" t="s">
        <v>11</v>
      </c>
      <c r="E1687" s="4" t="s">
        <v>11</v>
      </c>
    </row>
    <row r="1688" spans="1:8">
      <c r="A1688" t="n">
        <v>14524</v>
      </c>
      <c r="B1688" s="50" t="n">
        <v>61</v>
      </c>
      <c r="C1688" s="7" t="n">
        <v>2</v>
      </c>
      <c r="D1688" s="7" t="n">
        <v>65533</v>
      </c>
      <c r="E1688" s="7" t="n">
        <v>0</v>
      </c>
    </row>
    <row r="1689" spans="1:8">
      <c r="A1689" t="s">
        <v>4</v>
      </c>
      <c r="B1689" s="4" t="s">
        <v>5</v>
      </c>
      <c r="C1689" s="4" t="s">
        <v>11</v>
      </c>
      <c r="D1689" s="4" t="s">
        <v>13</v>
      </c>
      <c r="E1689" s="4" t="s">
        <v>13</v>
      </c>
      <c r="F1689" s="4" t="s">
        <v>13</v>
      </c>
      <c r="G1689" s="4" t="s">
        <v>11</v>
      </c>
      <c r="H1689" s="4" t="s">
        <v>11</v>
      </c>
    </row>
    <row r="1690" spans="1:8">
      <c r="A1690" t="n">
        <v>14531</v>
      </c>
      <c r="B1690" s="42" t="n">
        <v>60</v>
      </c>
      <c r="C1690" s="7" t="n">
        <v>8</v>
      </c>
      <c r="D1690" s="7" t="n">
        <v>0</v>
      </c>
      <c r="E1690" s="7" t="n">
        <v>0</v>
      </c>
      <c r="F1690" s="7" t="n">
        <v>0</v>
      </c>
      <c r="G1690" s="7" t="n">
        <v>0</v>
      </c>
      <c r="H1690" s="7" t="n">
        <v>1</v>
      </c>
    </row>
    <row r="1691" spans="1:8">
      <c r="A1691" t="s">
        <v>4</v>
      </c>
      <c r="B1691" s="4" t="s">
        <v>5</v>
      </c>
      <c r="C1691" s="4" t="s">
        <v>11</v>
      </c>
      <c r="D1691" s="4" t="s">
        <v>13</v>
      </c>
      <c r="E1691" s="4" t="s">
        <v>13</v>
      </c>
      <c r="F1691" s="4" t="s">
        <v>13</v>
      </c>
      <c r="G1691" s="4" t="s">
        <v>11</v>
      </c>
      <c r="H1691" s="4" t="s">
        <v>11</v>
      </c>
    </row>
    <row r="1692" spans="1:8">
      <c r="A1692" t="n">
        <v>14550</v>
      </c>
      <c r="B1692" s="42" t="n">
        <v>60</v>
      </c>
      <c r="C1692" s="7" t="n">
        <v>8</v>
      </c>
      <c r="D1692" s="7" t="n">
        <v>0</v>
      </c>
      <c r="E1692" s="7" t="n">
        <v>0</v>
      </c>
      <c r="F1692" s="7" t="n">
        <v>0</v>
      </c>
      <c r="G1692" s="7" t="n">
        <v>0</v>
      </c>
      <c r="H1692" s="7" t="n">
        <v>0</v>
      </c>
    </row>
    <row r="1693" spans="1:8">
      <c r="A1693" t="s">
        <v>4</v>
      </c>
      <c r="B1693" s="4" t="s">
        <v>5</v>
      </c>
      <c r="C1693" s="4" t="s">
        <v>11</v>
      </c>
      <c r="D1693" s="4" t="s">
        <v>11</v>
      </c>
      <c r="E1693" s="4" t="s">
        <v>11</v>
      </c>
    </row>
    <row r="1694" spans="1:8">
      <c r="A1694" t="n">
        <v>14569</v>
      </c>
      <c r="B1694" s="50" t="n">
        <v>61</v>
      </c>
      <c r="C1694" s="7" t="n">
        <v>8</v>
      </c>
      <c r="D1694" s="7" t="n">
        <v>65533</v>
      </c>
      <c r="E1694" s="7" t="n">
        <v>0</v>
      </c>
    </row>
    <row r="1695" spans="1:8">
      <c r="A1695" t="s">
        <v>4</v>
      </c>
      <c r="B1695" s="4" t="s">
        <v>5</v>
      </c>
      <c r="C1695" s="4" t="s">
        <v>11</v>
      </c>
      <c r="D1695" s="4" t="s">
        <v>13</v>
      </c>
      <c r="E1695" s="4" t="s">
        <v>13</v>
      </c>
      <c r="F1695" s="4" t="s">
        <v>13</v>
      </c>
      <c r="G1695" s="4" t="s">
        <v>11</v>
      </c>
      <c r="H1695" s="4" t="s">
        <v>11</v>
      </c>
    </row>
    <row r="1696" spans="1:8">
      <c r="A1696" t="n">
        <v>14576</v>
      </c>
      <c r="B1696" s="42" t="n">
        <v>60</v>
      </c>
      <c r="C1696" s="7" t="n">
        <v>4</v>
      </c>
      <c r="D1696" s="7" t="n">
        <v>0</v>
      </c>
      <c r="E1696" s="7" t="n">
        <v>0</v>
      </c>
      <c r="F1696" s="7" t="n">
        <v>0</v>
      </c>
      <c r="G1696" s="7" t="n">
        <v>0</v>
      </c>
      <c r="H1696" s="7" t="n">
        <v>1</v>
      </c>
    </row>
    <row r="1697" spans="1:8">
      <c r="A1697" t="s">
        <v>4</v>
      </c>
      <c r="B1697" s="4" t="s">
        <v>5</v>
      </c>
      <c r="C1697" s="4" t="s">
        <v>11</v>
      </c>
      <c r="D1697" s="4" t="s">
        <v>13</v>
      </c>
      <c r="E1697" s="4" t="s">
        <v>13</v>
      </c>
      <c r="F1697" s="4" t="s">
        <v>13</v>
      </c>
      <c r="G1697" s="4" t="s">
        <v>11</v>
      </c>
      <c r="H1697" s="4" t="s">
        <v>11</v>
      </c>
    </row>
    <row r="1698" spans="1:8">
      <c r="A1698" t="n">
        <v>14595</v>
      </c>
      <c r="B1698" s="42" t="n">
        <v>60</v>
      </c>
      <c r="C1698" s="7" t="n">
        <v>4</v>
      </c>
      <c r="D1698" s="7" t="n">
        <v>0</v>
      </c>
      <c r="E1698" s="7" t="n">
        <v>0</v>
      </c>
      <c r="F1698" s="7" t="n">
        <v>0</v>
      </c>
      <c r="G1698" s="7" t="n">
        <v>0</v>
      </c>
      <c r="H1698" s="7" t="n">
        <v>0</v>
      </c>
    </row>
    <row r="1699" spans="1:8">
      <c r="A1699" t="s">
        <v>4</v>
      </c>
      <c r="B1699" s="4" t="s">
        <v>5</v>
      </c>
      <c r="C1699" s="4" t="s">
        <v>11</v>
      </c>
      <c r="D1699" s="4" t="s">
        <v>11</v>
      </c>
      <c r="E1699" s="4" t="s">
        <v>11</v>
      </c>
    </row>
    <row r="1700" spans="1:8">
      <c r="A1700" t="n">
        <v>14614</v>
      </c>
      <c r="B1700" s="50" t="n">
        <v>61</v>
      </c>
      <c r="C1700" s="7" t="n">
        <v>4</v>
      </c>
      <c r="D1700" s="7" t="n">
        <v>65533</v>
      </c>
      <c r="E1700" s="7" t="n">
        <v>0</v>
      </c>
    </row>
    <row r="1701" spans="1:8">
      <c r="A1701" t="s">
        <v>4</v>
      </c>
      <c r="B1701" s="4" t="s">
        <v>5</v>
      </c>
      <c r="C1701" s="4" t="s">
        <v>11</v>
      </c>
      <c r="D1701" s="4" t="s">
        <v>13</v>
      </c>
      <c r="E1701" s="4" t="s">
        <v>13</v>
      </c>
      <c r="F1701" s="4" t="s">
        <v>13</v>
      </c>
      <c r="G1701" s="4" t="s">
        <v>11</v>
      </c>
      <c r="H1701" s="4" t="s">
        <v>11</v>
      </c>
    </row>
    <row r="1702" spans="1:8">
      <c r="A1702" t="n">
        <v>14621</v>
      </c>
      <c r="B1702" s="42" t="n">
        <v>60</v>
      </c>
      <c r="C1702" s="7" t="n">
        <v>6</v>
      </c>
      <c r="D1702" s="7" t="n">
        <v>0</v>
      </c>
      <c r="E1702" s="7" t="n">
        <v>0</v>
      </c>
      <c r="F1702" s="7" t="n">
        <v>0</v>
      </c>
      <c r="G1702" s="7" t="n">
        <v>0</v>
      </c>
      <c r="H1702" s="7" t="n">
        <v>1</v>
      </c>
    </row>
    <row r="1703" spans="1:8">
      <c r="A1703" t="s">
        <v>4</v>
      </c>
      <c r="B1703" s="4" t="s">
        <v>5</v>
      </c>
      <c r="C1703" s="4" t="s">
        <v>11</v>
      </c>
      <c r="D1703" s="4" t="s">
        <v>13</v>
      </c>
      <c r="E1703" s="4" t="s">
        <v>13</v>
      </c>
      <c r="F1703" s="4" t="s">
        <v>13</v>
      </c>
      <c r="G1703" s="4" t="s">
        <v>11</v>
      </c>
      <c r="H1703" s="4" t="s">
        <v>11</v>
      </c>
    </row>
    <row r="1704" spans="1:8">
      <c r="A1704" t="n">
        <v>14640</v>
      </c>
      <c r="B1704" s="42" t="n">
        <v>60</v>
      </c>
      <c r="C1704" s="7" t="n">
        <v>6</v>
      </c>
      <c r="D1704" s="7" t="n">
        <v>0</v>
      </c>
      <c r="E1704" s="7" t="n">
        <v>0</v>
      </c>
      <c r="F1704" s="7" t="n">
        <v>0</v>
      </c>
      <c r="G1704" s="7" t="n">
        <v>0</v>
      </c>
      <c r="H1704" s="7" t="n">
        <v>0</v>
      </c>
    </row>
    <row r="1705" spans="1:8">
      <c r="A1705" t="s">
        <v>4</v>
      </c>
      <c r="B1705" s="4" t="s">
        <v>5</v>
      </c>
      <c r="C1705" s="4" t="s">
        <v>11</v>
      </c>
      <c r="D1705" s="4" t="s">
        <v>11</v>
      </c>
      <c r="E1705" s="4" t="s">
        <v>11</v>
      </c>
    </row>
    <row r="1706" spans="1:8">
      <c r="A1706" t="n">
        <v>14659</v>
      </c>
      <c r="B1706" s="50" t="n">
        <v>61</v>
      </c>
      <c r="C1706" s="7" t="n">
        <v>6</v>
      </c>
      <c r="D1706" s="7" t="n">
        <v>65533</v>
      </c>
      <c r="E1706" s="7" t="n">
        <v>0</v>
      </c>
    </row>
    <row r="1707" spans="1:8">
      <c r="A1707" t="s">
        <v>4</v>
      </c>
      <c r="B1707" s="4" t="s">
        <v>5</v>
      </c>
      <c r="C1707" s="4" t="s">
        <v>7</v>
      </c>
      <c r="D1707" s="4" t="s">
        <v>11</v>
      </c>
      <c r="E1707" s="4" t="s">
        <v>8</v>
      </c>
      <c r="F1707" s="4" t="s">
        <v>8</v>
      </c>
      <c r="G1707" s="4" t="s">
        <v>8</v>
      </c>
      <c r="H1707" s="4" t="s">
        <v>8</v>
      </c>
    </row>
    <row r="1708" spans="1:8">
      <c r="A1708" t="n">
        <v>14666</v>
      </c>
      <c r="B1708" s="30" t="n">
        <v>51</v>
      </c>
      <c r="C1708" s="7" t="n">
        <v>3</v>
      </c>
      <c r="D1708" s="7" t="n">
        <v>0</v>
      </c>
      <c r="E1708" s="7" t="s">
        <v>42</v>
      </c>
      <c r="F1708" s="7" t="s">
        <v>43</v>
      </c>
      <c r="G1708" s="7" t="s">
        <v>44</v>
      </c>
      <c r="H1708" s="7" t="s">
        <v>45</v>
      </c>
    </row>
    <row r="1709" spans="1:8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8</v>
      </c>
      <c r="F1709" s="4" t="s">
        <v>8</v>
      </c>
      <c r="G1709" s="4" t="s">
        <v>8</v>
      </c>
      <c r="H1709" s="4" t="s">
        <v>8</v>
      </c>
    </row>
    <row r="1710" spans="1:8">
      <c r="A1710" t="n">
        <v>14695</v>
      </c>
      <c r="B1710" s="30" t="n">
        <v>51</v>
      </c>
      <c r="C1710" s="7" t="n">
        <v>3</v>
      </c>
      <c r="D1710" s="7" t="n">
        <v>2</v>
      </c>
      <c r="E1710" s="7" t="s">
        <v>42</v>
      </c>
      <c r="F1710" s="7" t="s">
        <v>43</v>
      </c>
      <c r="G1710" s="7" t="s">
        <v>44</v>
      </c>
      <c r="H1710" s="7" t="s">
        <v>45</v>
      </c>
    </row>
    <row r="1711" spans="1:8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8</v>
      </c>
      <c r="F1711" s="4" t="s">
        <v>8</v>
      </c>
      <c r="G1711" s="4" t="s">
        <v>8</v>
      </c>
      <c r="H1711" s="4" t="s">
        <v>8</v>
      </c>
    </row>
    <row r="1712" spans="1:8">
      <c r="A1712" t="n">
        <v>14724</v>
      </c>
      <c r="B1712" s="30" t="n">
        <v>51</v>
      </c>
      <c r="C1712" s="7" t="n">
        <v>3</v>
      </c>
      <c r="D1712" s="7" t="n">
        <v>8</v>
      </c>
      <c r="E1712" s="7" t="s">
        <v>42</v>
      </c>
      <c r="F1712" s="7" t="s">
        <v>43</v>
      </c>
      <c r="G1712" s="7" t="s">
        <v>44</v>
      </c>
      <c r="H1712" s="7" t="s">
        <v>45</v>
      </c>
    </row>
    <row r="1713" spans="1:8">
      <c r="A1713" t="s">
        <v>4</v>
      </c>
      <c r="B1713" s="4" t="s">
        <v>5</v>
      </c>
      <c r="C1713" s="4" t="s">
        <v>7</v>
      </c>
      <c r="D1713" s="4" t="s">
        <v>11</v>
      </c>
      <c r="E1713" s="4" t="s">
        <v>8</v>
      </c>
      <c r="F1713" s="4" t="s">
        <v>8</v>
      </c>
      <c r="G1713" s="4" t="s">
        <v>8</v>
      </c>
      <c r="H1713" s="4" t="s">
        <v>8</v>
      </c>
    </row>
    <row r="1714" spans="1:8">
      <c r="A1714" t="n">
        <v>14753</v>
      </c>
      <c r="B1714" s="30" t="n">
        <v>51</v>
      </c>
      <c r="C1714" s="7" t="n">
        <v>3</v>
      </c>
      <c r="D1714" s="7" t="n">
        <v>4</v>
      </c>
      <c r="E1714" s="7" t="s">
        <v>42</v>
      </c>
      <c r="F1714" s="7" t="s">
        <v>43</v>
      </c>
      <c r="G1714" s="7" t="s">
        <v>44</v>
      </c>
      <c r="H1714" s="7" t="s">
        <v>45</v>
      </c>
    </row>
    <row r="1715" spans="1:8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8</v>
      </c>
      <c r="F1715" s="4" t="s">
        <v>8</v>
      </c>
      <c r="G1715" s="4" t="s">
        <v>8</v>
      </c>
      <c r="H1715" s="4" t="s">
        <v>8</v>
      </c>
    </row>
    <row r="1716" spans="1:8">
      <c r="A1716" t="n">
        <v>14782</v>
      </c>
      <c r="B1716" s="30" t="n">
        <v>51</v>
      </c>
      <c r="C1716" s="7" t="n">
        <v>3</v>
      </c>
      <c r="D1716" s="7" t="n">
        <v>6</v>
      </c>
      <c r="E1716" s="7" t="s">
        <v>42</v>
      </c>
      <c r="F1716" s="7" t="s">
        <v>43</v>
      </c>
      <c r="G1716" s="7" t="s">
        <v>44</v>
      </c>
      <c r="H1716" s="7" t="s">
        <v>45</v>
      </c>
    </row>
    <row r="1717" spans="1:8">
      <c r="A1717" t="s">
        <v>4</v>
      </c>
      <c r="B1717" s="4" t="s">
        <v>5</v>
      </c>
      <c r="C1717" s="4" t="s">
        <v>7</v>
      </c>
      <c r="D1717" s="4" t="s">
        <v>11</v>
      </c>
      <c r="E1717" s="4" t="s">
        <v>8</v>
      </c>
      <c r="F1717" s="4" t="s">
        <v>8</v>
      </c>
      <c r="G1717" s="4" t="s">
        <v>8</v>
      </c>
      <c r="H1717" s="4" t="s">
        <v>8</v>
      </c>
    </row>
    <row r="1718" spans="1:8">
      <c r="A1718" t="n">
        <v>14811</v>
      </c>
      <c r="B1718" s="30" t="n">
        <v>51</v>
      </c>
      <c r="C1718" s="7" t="n">
        <v>3</v>
      </c>
      <c r="D1718" s="7" t="n">
        <v>82</v>
      </c>
      <c r="E1718" s="7" t="s">
        <v>42</v>
      </c>
      <c r="F1718" s="7" t="s">
        <v>43</v>
      </c>
      <c r="G1718" s="7" t="s">
        <v>44</v>
      </c>
      <c r="H1718" s="7" t="s">
        <v>45</v>
      </c>
    </row>
    <row r="1719" spans="1:8">
      <c r="A1719" t="s">
        <v>4</v>
      </c>
      <c r="B1719" s="4" t="s">
        <v>5</v>
      </c>
      <c r="C1719" s="4" t="s">
        <v>11</v>
      </c>
    </row>
    <row r="1720" spans="1:8">
      <c r="A1720" t="n">
        <v>14840</v>
      </c>
      <c r="B1720" s="25" t="n">
        <v>16</v>
      </c>
      <c r="C1720" s="7" t="n">
        <v>500</v>
      </c>
    </row>
    <row r="1721" spans="1:8">
      <c r="A1721" t="s">
        <v>4</v>
      </c>
      <c r="B1721" s="4" t="s">
        <v>5</v>
      </c>
      <c r="C1721" s="4" t="s">
        <v>7</v>
      </c>
      <c r="D1721" s="4" t="s">
        <v>7</v>
      </c>
      <c r="E1721" s="4" t="s">
        <v>14</v>
      </c>
      <c r="F1721" s="4" t="s">
        <v>7</v>
      </c>
      <c r="G1721" s="4" t="s">
        <v>7</v>
      </c>
    </row>
    <row r="1722" spans="1:8">
      <c r="A1722" t="n">
        <v>14843</v>
      </c>
      <c r="B1722" s="58" t="n">
        <v>10</v>
      </c>
      <c r="C1722" s="7" t="n">
        <v>1</v>
      </c>
      <c r="D1722" s="7" t="n">
        <v>0</v>
      </c>
      <c r="E1722" s="7" t="n">
        <v>0</v>
      </c>
      <c r="F1722" s="7" t="n">
        <v>19</v>
      </c>
      <c r="G1722" s="7" t="n">
        <v>1</v>
      </c>
    </row>
    <row r="1723" spans="1:8">
      <c r="A1723" t="s">
        <v>4</v>
      </c>
      <c r="B1723" s="4" t="s">
        <v>5</v>
      </c>
      <c r="C1723" s="4" t="s">
        <v>7</v>
      </c>
      <c r="D1723" s="4" t="s">
        <v>8</v>
      </c>
    </row>
    <row r="1724" spans="1:8">
      <c r="A1724" t="n">
        <v>14852</v>
      </c>
      <c r="B1724" s="6" t="n">
        <v>2</v>
      </c>
      <c r="C1724" s="7" t="n">
        <v>11</v>
      </c>
      <c r="D1724" s="7" t="s">
        <v>212</v>
      </c>
    </row>
    <row r="1725" spans="1:8">
      <c r="A1725" t="s">
        <v>4</v>
      </c>
      <c r="B1725" s="4" t="s">
        <v>5</v>
      </c>
      <c r="C1725" s="4" t="s">
        <v>11</v>
      </c>
      <c r="D1725" s="4" t="s">
        <v>13</v>
      </c>
      <c r="E1725" s="4" t="s">
        <v>13</v>
      </c>
      <c r="F1725" s="4" t="s">
        <v>13</v>
      </c>
      <c r="G1725" s="4" t="s">
        <v>13</v>
      </c>
    </row>
    <row r="1726" spans="1:8">
      <c r="A1726" t="n">
        <v>14864</v>
      </c>
      <c r="B1726" s="36" t="n">
        <v>46</v>
      </c>
      <c r="C1726" s="7" t="n">
        <v>0</v>
      </c>
      <c r="D1726" s="7" t="n">
        <v>-22.0799999237061</v>
      </c>
      <c r="E1726" s="7" t="n">
        <v>0</v>
      </c>
      <c r="F1726" s="7" t="n">
        <v>-25.5900001525879</v>
      </c>
      <c r="G1726" s="7" t="n">
        <v>358.799987792969</v>
      </c>
    </row>
    <row r="1727" spans="1:8">
      <c r="A1727" t="s">
        <v>4</v>
      </c>
      <c r="B1727" s="4" t="s">
        <v>5</v>
      </c>
      <c r="C1727" s="4" t="s">
        <v>7</v>
      </c>
      <c r="D1727" s="4" t="s">
        <v>7</v>
      </c>
      <c r="E1727" s="4" t="s">
        <v>7</v>
      </c>
      <c r="F1727" s="4" t="s">
        <v>7</v>
      </c>
      <c r="G1727" s="4" t="s">
        <v>11</v>
      </c>
      <c r="H1727" s="4" t="s">
        <v>12</v>
      </c>
      <c r="I1727" s="4" t="s">
        <v>11</v>
      </c>
      <c r="J1727" s="4" t="s">
        <v>12</v>
      </c>
      <c r="K1727" s="4" t="s">
        <v>11</v>
      </c>
      <c r="L1727" s="4" t="s">
        <v>12</v>
      </c>
      <c r="M1727" s="4" t="s">
        <v>11</v>
      </c>
      <c r="N1727" s="4" t="s">
        <v>12</v>
      </c>
      <c r="O1727" s="4" t="s">
        <v>12</v>
      </c>
    </row>
    <row r="1728" spans="1:8">
      <c r="A1728" t="n">
        <v>14883</v>
      </c>
      <c r="B1728" s="35" t="n">
        <v>6</v>
      </c>
      <c r="C1728" s="7" t="n">
        <v>35</v>
      </c>
      <c r="D1728" s="7" t="n">
        <v>30</v>
      </c>
      <c r="E1728" s="7" t="n">
        <v>1</v>
      </c>
      <c r="F1728" s="7" t="n">
        <v>4</v>
      </c>
      <c r="G1728" s="7" t="n">
        <v>2</v>
      </c>
      <c r="H1728" s="12" t="n">
        <f t="normal" ca="1">A1730</f>
        <v>0</v>
      </c>
      <c r="I1728" s="7" t="n">
        <v>4</v>
      </c>
      <c r="J1728" s="12" t="n">
        <f t="normal" ca="1">A1734</f>
        <v>0</v>
      </c>
      <c r="K1728" s="7" t="n">
        <v>6</v>
      </c>
      <c r="L1728" s="12" t="n">
        <f t="normal" ca="1">A1738</f>
        <v>0</v>
      </c>
      <c r="M1728" s="7" t="n">
        <v>8</v>
      </c>
      <c r="N1728" s="12" t="n">
        <f t="normal" ca="1">A1742</f>
        <v>0</v>
      </c>
      <c r="O1728" s="12" t="n">
        <f t="normal" ca="1">A1746</f>
        <v>0</v>
      </c>
    </row>
    <row r="1729" spans="1:15">
      <c r="A1729" t="s">
        <v>4</v>
      </c>
      <c r="B1729" s="4" t="s">
        <v>5</v>
      </c>
      <c r="C1729" s="4" t="s">
        <v>11</v>
      </c>
      <c r="D1729" s="4" t="s">
        <v>13</v>
      </c>
      <c r="E1729" s="4" t="s">
        <v>13</v>
      </c>
      <c r="F1729" s="4" t="s">
        <v>13</v>
      </c>
      <c r="G1729" s="4" t="s">
        <v>13</v>
      </c>
    </row>
    <row r="1730" spans="1:15">
      <c r="A1730" t="n">
        <v>14916</v>
      </c>
      <c r="B1730" s="36" t="n">
        <v>46</v>
      </c>
      <c r="C1730" s="7" t="n">
        <v>2</v>
      </c>
      <c r="D1730" s="7" t="n">
        <v>-22.2299995422363</v>
      </c>
      <c r="E1730" s="7" t="n">
        <v>-0.00999999977648258</v>
      </c>
      <c r="F1730" s="7" t="n">
        <v>-24.1800003051758</v>
      </c>
      <c r="G1730" s="7" t="n">
        <v>184.100006103516</v>
      </c>
    </row>
    <row r="1731" spans="1:15">
      <c r="A1731" t="s">
        <v>4</v>
      </c>
      <c r="B1731" s="4" t="s">
        <v>5</v>
      </c>
      <c r="C1731" s="4" t="s">
        <v>12</v>
      </c>
    </row>
    <row r="1732" spans="1:15">
      <c r="A1732" t="n">
        <v>14935</v>
      </c>
      <c r="B1732" s="14" t="n">
        <v>3</v>
      </c>
      <c r="C1732" s="12" t="n">
        <f t="normal" ca="1">A1746</f>
        <v>0</v>
      </c>
    </row>
    <row r="1733" spans="1:15">
      <c r="A1733" t="s">
        <v>4</v>
      </c>
      <c r="B1733" s="4" t="s">
        <v>5</v>
      </c>
      <c r="C1733" s="4" t="s">
        <v>11</v>
      </c>
      <c r="D1733" s="4" t="s">
        <v>13</v>
      </c>
      <c r="E1733" s="4" t="s">
        <v>13</v>
      </c>
      <c r="F1733" s="4" t="s">
        <v>13</v>
      </c>
      <c r="G1733" s="4" t="s">
        <v>13</v>
      </c>
    </row>
    <row r="1734" spans="1:15">
      <c r="A1734" t="n">
        <v>14940</v>
      </c>
      <c r="B1734" s="36" t="n">
        <v>46</v>
      </c>
      <c r="C1734" s="7" t="n">
        <v>4</v>
      </c>
      <c r="D1734" s="7" t="n">
        <v>-22.2299995422363</v>
      </c>
      <c r="E1734" s="7" t="n">
        <v>-0.00999999977648258</v>
      </c>
      <c r="F1734" s="7" t="n">
        <v>-24.1800003051758</v>
      </c>
      <c r="G1734" s="7" t="n">
        <v>184.100006103516</v>
      </c>
    </row>
    <row r="1735" spans="1:15">
      <c r="A1735" t="s">
        <v>4</v>
      </c>
      <c r="B1735" s="4" t="s">
        <v>5</v>
      </c>
      <c r="C1735" s="4" t="s">
        <v>12</v>
      </c>
    </row>
    <row r="1736" spans="1:15">
      <c r="A1736" t="n">
        <v>14959</v>
      </c>
      <c r="B1736" s="14" t="n">
        <v>3</v>
      </c>
      <c r="C1736" s="12" t="n">
        <f t="normal" ca="1">A1746</f>
        <v>0</v>
      </c>
    </row>
    <row r="1737" spans="1:15">
      <c r="A1737" t="s">
        <v>4</v>
      </c>
      <c r="B1737" s="4" t="s">
        <v>5</v>
      </c>
      <c r="C1737" s="4" t="s">
        <v>11</v>
      </c>
      <c r="D1737" s="4" t="s">
        <v>13</v>
      </c>
      <c r="E1737" s="4" t="s">
        <v>13</v>
      </c>
      <c r="F1737" s="4" t="s">
        <v>13</v>
      </c>
      <c r="G1737" s="4" t="s">
        <v>13</v>
      </c>
    </row>
    <row r="1738" spans="1:15">
      <c r="A1738" t="n">
        <v>14964</v>
      </c>
      <c r="B1738" s="36" t="n">
        <v>46</v>
      </c>
      <c r="C1738" s="7" t="n">
        <v>6</v>
      </c>
      <c r="D1738" s="7" t="n">
        <v>-22.2299995422363</v>
      </c>
      <c r="E1738" s="7" t="n">
        <v>-0.00999999977648258</v>
      </c>
      <c r="F1738" s="7" t="n">
        <v>-24.1800003051758</v>
      </c>
      <c r="G1738" s="7" t="n">
        <v>184.100006103516</v>
      </c>
    </row>
    <row r="1739" spans="1:15">
      <c r="A1739" t="s">
        <v>4</v>
      </c>
      <c r="B1739" s="4" t="s">
        <v>5</v>
      </c>
      <c r="C1739" s="4" t="s">
        <v>12</v>
      </c>
    </row>
    <row r="1740" spans="1:15">
      <c r="A1740" t="n">
        <v>14983</v>
      </c>
      <c r="B1740" s="14" t="n">
        <v>3</v>
      </c>
      <c r="C1740" s="12" t="n">
        <f t="normal" ca="1">A1746</f>
        <v>0</v>
      </c>
    </row>
    <row r="1741" spans="1:15">
      <c r="A1741" t="s">
        <v>4</v>
      </c>
      <c r="B1741" s="4" t="s">
        <v>5</v>
      </c>
      <c r="C1741" s="4" t="s">
        <v>11</v>
      </c>
      <c r="D1741" s="4" t="s">
        <v>13</v>
      </c>
      <c r="E1741" s="4" t="s">
        <v>13</v>
      </c>
      <c r="F1741" s="4" t="s">
        <v>13</v>
      </c>
      <c r="G1741" s="4" t="s">
        <v>13</v>
      </c>
    </row>
    <row r="1742" spans="1:15">
      <c r="A1742" t="n">
        <v>14988</v>
      </c>
      <c r="B1742" s="36" t="n">
        <v>46</v>
      </c>
      <c r="C1742" s="7" t="n">
        <v>8</v>
      </c>
      <c r="D1742" s="7" t="n">
        <v>-22.2299995422363</v>
      </c>
      <c r="E1742" s="7" t="n">
        <v>-0.00999999977648258</v>
      </c>
      <c r="F1742" s="7" t="n">
        <v>-24.1800003051758</v>
      </c>
      <c r="G1742" s="7" t="n">
        <v>184.100006103516</v>
      </c>
    </row>
    <row r="1743" spans="1:15">
      <c r="A1743" t="s">
        <v>4</v>
      </c>
      <c r="B1743" s="4" t="s">
        <v>5</v>
      </c>
      <c r="C1743" s="4" t="s">
        <v>12</v>
      </c>
    </row>
    <row r="1744" spans="1:15">
      <c r="A1744" t="n">
        <v>15007</v>
      </c>
      <c r="B1744" s="14" t="n">
        <v>3</v>
      </c>
      <c r="C1744" s="12" t="n">
        <f t="normal" ca="1">A1746</f>
        <v>0</v>
      </c>
    </row>
    <row r="1745" spans="1:7">
      <c r="A1745" t="s">
        <v>4</v>
      </c>
      <c r="B1745" s="4" t="s">
        <v>5</v>
      </c>
      <c r="C1745" s="4" t="s">
        <v>11</v>
      </c>
    </row>
    <row r="1746" spans="1:7">
      <c r="A1746" t="n">
        <v>15012</v>
      </c>
      <c r="B1746" s="25" t="n">
        <v>16</v>
      </c>
      <c r="C1746" s="7" t="n">
        <v>500</v>
      </c>
    </row>
    <row r="1747" spans="1:7">
      <c r="A1747" t="s">
        <v>4</v>
      </c>
      <c r="B1747" s="4" t="s">
        <v>5</v>
      </c>
      <c r="C1747" s="4" t="s">
        <v>7</v>
      </c>
      <c r="D1747" s="4" t="s">
        <v>7</v>
      </c>
      <c r="E1747" s="4" t="s">
        <v>13</v>
      </c>
      <c r="F1747" s="4" t="s">
        <v>13</v>
      </c>
      <c r="G1747" s="4" t="s">
        <v>13</v>
      </c>
      <c r="H1747" s="4" t="s">
        <v>11</v>
      </c>
    </row>
    <row r="1748" spans="1:7">
      <c r="A1748" t="n">
        <v>15015</v>
      </c>
      <c r="B1748" s="51" t="n">
        <v>45</v>
      </c>
      <c r="C1748" s="7" t="n">
        <v>2</v>
      </c>
      <c r="D1748" s="7" t="n">
        <v>3</v>
      </c>
      <c r="E1748" s="7" t="n">
        <v>-22.0599994659424</v>
      </c>
      <c r="F1748" s="7" t="n">
        <v>1.35000002384186</v>
      </c>
      <c r="G1748" s="7" t="n">
        <v>-24.9500007629395</v>
      </c>
      <c r="H1748" s="7" t="n">
        <v>0</v>
      </c>
    </row>
    <row r="1749" spans="1:7">
      <c r="A1749" t="s">
        <v>4</v>
      </c>
      <c r="B1749" s="4" t="s">
        <v>5</v>
      </c>
      <c r="C1749" s="4" t="s">
        <v>7</v>
      </c>
      <c r="D1749" s="4" t="s">
        <v>7</v>
      </c>
      <c r="E1749" s="4" t="s">
        <v>13</v>
      </c>
      <c r="F1749" s="4" t="s">
        <v>13</v>
      </c>
      <c r="G1749" s="4" t="s">
        <v>13</v>
      </c>
      <c r="H1749" s="4" t="s">
        <v>11</v>
      </c>
      <c r="I1749" s="4" t="s">
        <v>7</v>
      </c>
    </row>
    <row r="1750" spans="1:7">
      <c r="A1750" t="n">
        <v>15032</v>
      </c>
      <c r="B1750" s="51" t="n">
        <v>45</v>
      </c>
      <c r="C1750" s="7" t="n">
        <v>4</v>
      </c>
      <c r="D1750" s="7" t="n">
        <v>3</v>
      </c>
      <c r="E1750" s="7" t="n">
        <v>2</v>
      </c>
      <c r="F1750" s="7" t="n">
        <v>209.820007324219</v>
      </c>
      <c r="G1750" s="7" t="n">
        <v>0</v>
      </c>
      <c r="H1750" s="7" t="n">
        <v>0</v>
      </c>
      <c r="I1750" s="7" t="n">
        <v>0</v>
      </c>
    </row>
    <row r="1751" spans="1:7">
      <c r="A1751" t="s">
        <v>4</v>
      </c>
      <c r="B1751" s="4" t="s">
        <v>5</v>
      </c>
      <c r="C1751" s="4" t="s">
        <v>7</v>
      </c>
      <c r="D1751" s="4" t="s">
        <v>7</v>
      </c>
      <c r="E1751" s="4" t="s">
        <v>13</v>
      </c>
      <c r="F1751" s="4" t="s">
        <v>11</v>
      </c>
    </row>
    <row r="1752" spans="1:7">
      <c r="A1752" t="n">
        <v>15050</v>
      </c>
      <c r="B1752" s="51" t="n">
        <v>45</v>
      </c>
      <c r="C1752" s="7" t="n">
        <v>5</v>
      </c>
      <c r="D1752" s="7" t="n">
        <v>3</v>
      </c>
      <c r="E1752" s="7" t="n">
        <v>2.45000004768372</v>
      </c>
      <c r="F1752" s="7" t="n">
        <v>0</v>
      </c>
    </row>
    <row r="1753" spans="1:7">
      <c r="A1753" t="s">
        <v>4</v>
      </c>
      <c r="B1753" s="4" t="s">
        <v>5</v>
      </c>
      <c r="C1753" s="4" t="s">
        <v>7</v>
      </c>
      <c r="D1753" s="4" t="s">
        <v>7</v>
      </c>
      <c r="E1753" s="4" t="s">
        <v>13</v>
      </c>
      <c r="F1753" s="4" t="s">
        <v>11</v>
      </c>
    </row>
    <row r="1754" spans="1:7">
      <c r="A1754" t="n">
        <v>15059</v>
      </c>
      <c r="B1754" s="51" t="n">
        <v>45</v>
      </c>
      <c r="C1754" s="7" t="n">
        <v>5</v>
      </c>
      <c r="D1754" s="7" t="n">
        <v>3</v>
      </c>
      <c r="E1754" s="7" t="n">
        <v>2.25</v>
      </c>
      <c r="F1754" s="7" t="n">
        <v>2000</v>
      </c>
    </row>
    <row r="1755" spans="1:7">
      <c r="A1755" t="s">
        <v>4</v>
      </c>
      <c r="B1755" s="4" t="s">
        <v>5</v>
      </c>
      <c r="C1755" s="4" t="s">
        <v>7</v>
      </c>
      <c r="D1755" s="4" t="s">
        <v>7</v>
      </c>
      <c r="E1755" s="4" t="s">
        <v>13</v>
      </c>
      <c r="F1755" s="4" t="s">
        <v>11</v>
      </c>
    </row>
    <row r="1756" spans="1:7">
      <c r="A1756" t="n">
        <v>15068</v>
      </c>
      <c r="B1756" s="51" t="n">
        <v>45</v>
      </c>
      <c r="C1756" s="7" t="n">
        <v>11</v>
      </c>
      <c r="D1756" s="7" t="n">
        <v>3</v>
      </c>
      <c r="E1756" s="7" t="n">
        <v>38</v>
      </c>
      <c r="F1756" s="7" t="n">
        <v>0</v>
      </c>
    </row>
    <row r="1757" spans="1:7">
      <c r="A1757" t="s">
        <v>4</v>
      </c>
      <c r="B1757" s="4" t="s">
        <v>5</v>
      </c>
      <c r="C1757" s="4" t="s">
        <v>7</v>
      </c>
      <c r="D1757" s="4" t="s">
        <v>11</v>
      </c>
      <c r="E1757" s="4" t="s">
        <v>13</v>
      </c>
    </row>
    <row r="1758" spans="1:7">
      <c r="A1758" t="n">
        <v>15077</v>
      </c>
      <c r="B1758" s="28" t="n">
        <v>58</v>
      </c>
      <c r="C1758" s="7" t="n">
        <v>100</v>
      </c>
      <c r="D1758" s="7" t="n">
        <v>1000</v>
      </c>
      <c r="E1758" s="7" t="n">
        <v>1</v>
      </c>
    </row>
    <row r="1759" spans="1:7">
      <c r="A1759" t="s">
        <v>4</v>
      </c>
      <c r="B1759" s="4" t="s">
        <v>5</v>
      </c>
      <c r="C1759" s="4" t="s">
        <v>7</v>
      </c>
      <c r="D1759" s="4" t="s">
        <v>11</v>
      </c>
    </row>
    <row r="1760" spans="1:7">
      <c r="A1760" t="n">
        <v>15085</v>
      </c>
      <c r="B1760" s="28" t="n">
        <v>58</v>
      </c>
      <c r="C1760" s="7" t="n">
        <v>255</v>
      </c>
      <c r="D1760" s="7" t="n">
        <v>0</v>
      </c>
    </row>
    <row r="1761" spans="1:9">
      <c r="A1761" t="s">
        <v>4</v>
      </c>
      <c r="B1761" s="4" t="s">
        <v>5</v>
      </c>
      <c r="C1761" s="4" t="s">
        <v>7</v>
      </c>
      <c r="D1761" s="4" t="s">
        <v>11</v>
      </c>
    </row>
    <row r="1762" spans="1:9">
      <c r="A1762" t="n">
        <v>15089</v>
      </c>
      <c r="B1762" s="51" t="n">
        <v>45</v>
      </c>
      <c r="C1762" s="7" t="n">
        <v>7</v>
      </c>
      <c r="D1762" s="7" t="n">
        <v>255</v>
      </c>
    </row>
    <row r="1763" spans="1:9">
      <c r="A1763" t="s">
        <v>4</v>
      </c>
      <c r="B1763" s="4" t="s">
        <v>5</v>
      </c>
      <c r="C1763" s="4" t="s">
        <v>7</v>
      </c>
      <c r="D1763" s="4" t="s">
        <v>11</v>
      </c>
      <c r="E1763" s="4" t="s">
        <v>14</v>
      </c>
      <c r="F1763" s="4" t="s">
        <v>11</v>
      </c>
      <c r="G1763" s="4" t="s">
        <v>14</v>
      </c>
      <c r="H1763" s="4" t="s">
        <v>7</v>
      </c>
    </row>
    <row r="1764" spans="1:9">
      <c r="A1764" t="n">
        <v>15093</v>
      </c>
      <c r="B1764" s="27" t="n">
        <v>49</v>
      </c>
      <c r="C1764" s="7" t="n">
        <v>0</v>
      </c>
      <c r="D1764" s="7" t="n">
        <v>508</v>
      </c>
      <c r="E1764" s="7" t="n">
        <v>1065353216</v>
      </c>
      <c r="F1764" s="7" t="n">
        <v>0</v>
      </c>
      <c r="G1764" s="7" t="n">
        <v>0</v>
      </c>
      <c r="H1764" s="7" t="n">
        <v>0</v>
      </c>
    </row>
    <row r="1765" spans="1:9">
      <c r="A1765" t="s">
        <v>4</v>
      </c>
      <c r="B1765" s="4" t="s">
        <v>5</v>
      </c>
      <c r="C1765" s="4" t="s">
        <v>7</v>
      </c>
      <c r="D1765" s="4" t="s">
        <v>7</v>
      </c>
      <c r="E1765" s="4" t="s">
        <v>7</v>
      </c>
      <c r="F1765" s="4" t="s">
        <v>7</v>
      </c>
      <c r="G1765" s="4" t="s">
        <v>11</v>
      </c>
      <c r="H1765" s="4" t="s">
        <v>12</v>
      </c>
      <c r="I1765" s="4" t="s">
        <v>11</v>
      </c>
      <c r="J1765" s="4" t="s">
        <v>12</v>
      </c>
      <c r="K1765" s="4" t="s">
        <v>11</v>
      </c>
      <c r="L1765" s="4" t="s">
        <v>12</v>
      </c>
      <c r="M1765" s="4" t="s">
        <v>11</v>
      </c>
      <c r="N1765" s="4" t="s">
        <v>12</v>
      </c>
      <c r="O1765" s="4" t="s">
        <v>12</v>
      </c>
    </row>
    <row r="1766" spans="1:9">
      <c r="A1766" t="n">
        <v>15108</v>
      </c>
      <c r="B1766" s="35" t="n">
        <v>6</v>
      </c>
      <c r="C1766" s="7" t="n">
        <v>35</v>
      </c>
      <c r="D1766" s="7" t="n">
        <v>30</v>
      </c>
      <c r="E1766" s="7" t="n">
        <v>1</v>
      </c>
      <c r="F1766" s="7" t="n">
        <v>4</v>
      </c>
      <c r="G1766" s="7" t="n">
        <v>2</v>
      </c>
      <c r="H1766" s="12" t="n">
        <f t="normal" ca="1">A1768</f>
        <v>0</v>
      </c>
      <c r="I1766" s="7" t="n">
        <v>4</v>
      </c>
      <c r="J1766" s="12" t="n">
        <f t="normal" ca="1">A1852</f>
        <v>0</v>
      </c>
      <c r="K1766" s="7" t="n">
        <v>6</v>
      </c>
      <c r="L1766" s="12" t="n">
        <f t="normal" ca="1">A1934</f>
        <v>0</v>
      </c>
      <c r="M1766" s="7" t="n">
        <v>8</v>
      </c>
      <c r="N1766" s="12" t="n">
        <f t="normal" ca="1">A2016</f>
        <v>0</v>
      </c>
      <c r="O1766" s="12" t="n">
        <f t="normal" ca="1">A2094</f>
        <v>0</v>
      </c>
    </row>
    <row r="1767" spans="1:9">
      <c r="A1767" t="s">
        <v>4</v>
      </c>
      <c r="B1767" s="4" t="s">
        <v>5</v>
      </c>
      <c r="C1767" s="4" t="s">
        <v>11</v>
      </c>
      <c r="D1767" s="4" t="s">
        <v>7</v>
      </c>
      <c r="E1767" s="4" t="s">
        <v>7</v>
      </c>
      <c r="F1767" s="4" t="s">
        <v>8</v>
      </c>
    </row>
    <row r="1768" spans="1:9">
      <c r="A1768" t="n">
        <v>15141</v>
      </c>
      <c r="B1768" s="43" t="n">
        <v>20</v>
      </c>
      <c r="C1768" s="7" t="n">
        <v>2</v>
      </c>
      <c r="D1768" s="7" t="n">
        <v>2</v>
      </c>
      <c r="E1768" s="7" t="n">
        <v>10</v>
      </c>
      <c r="F1768" s="7" t="s">
        <v>148</v>
      </c>
    </row>
    <row r="1769" spans="1:9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7</v>
      </c>
      <c r="F1769" s="4" t="s">
        <v>12</v>
      </c>
    </row>
    <row r="1770" spans="1:9">
      <c r="A1770" t="n">
        <v>15161</v>
      </c>
      <c r="B1770" s="11" t="n">
        <v>5</v>
      </c>
      <c r="C1770" s="7" t="n">
        <v>30</v>
      </c>
      <c r="D1770" s="7" t="n">
        <v>401</v>
      </c>
      <c r="E1770" s="7" t="n">
        <v>1</v>
      </c>
      <c r="F1770" s="12" t="n">
        <f t="normal" ca="1">A1794</f>
        <v>0</v>
      </c>
    </row>
    <row r="1771" spans="1:9">
      <c r="A1771" t="s">
        <v>4</v>
      </c>
      <c r="B1771" s="4" t="s">
        <v>5</v>
      </c>
      <c r="C1771" s="4" t="s">
        <v>7</v>
      </c>
      <c r="D1771" s="4" t="s">
        <v>11</v>
      </c>
      <c r="E1771" s="4" t="s">
        <v>8</v>
      </c>
    </row>
    <row r="1772" spans="1:9">
      <c r="A1772" t="n">
        <v>15170</v>
      </c>
      <c r="B1772" s="30" t="n">
        <v>51</v>
      </c>
      <c r="C1772" s="7" t="n">
        <v>4</v>
      </c>
      <c r="D1772" s="7" t="n">
        <v>2</v>
      </c>
      <c r="E1772" s="7" t="s">
        <v>40</v>
      </c>
    </row>
    <row r="1773" spans="1:9">
      <c r="A1773" t="s">
        <v>4</v>
      </c>
      <c r="B1773" s="4" t="s">
        <v>5</v>
      </c>
      <c r="C1773" s="4" t="s">
        <v>11</v>
      </c>
    </row>
    <row r="1774" spans="1:9">
      <c r="A1774" t="n">
        <v>15183</v>
      </c>
      <c r="B1774" s="25" t="n">
        <v>16</v>
      </c>
      <c r="C1774" s="7" t="n">
        <v>0</v>
      </c>
    </row>
    <row r="1775" spans="1:9">
      <c r="A1775" t="s">
        <v>4</v>
      </c>
      <c r="B1775" s="4" t="s">
        <v>5</v>
      </c>
      <c r="C1775" s="4" t="s">
        <v>11</v>
      </c>
      <c r="D1775" s="4" t="s">
        <v>34</v>
      </c>
      <c r="E1775" s="4" t="s">
        <v>7</v>
      </c>
      <c r="F1775" s="4" t="s">
        <v>7</v>
      </c>
      <c r="G1775" s="4" t="s">
        <v>34</v>
      </c>
      <c r="H1775" s="4" t="s">
        <v>7</v>
      </c>
      <c r="I1775" s="4" t="s">
        <v>7</v>
      </c>
    </row>
    <row r="1776" spans="1:9">
      <c r="A1776" t="n">
        <v>15186</v>
      </c>
      <c r="B1776" s="31" t="n">
        <v>26</v>
      </c>
      <c r="C1776" s="7" t="n">
        <v>2</v>
      </c>
      <c r="D1776" s="7" t="s">
        <v>213</v>
      </c>
      <c r="E1776" s="7" t="n">
        <v>2</v>
      </c>
      <c r="F1776" s="7" t="n">
        <v>3</v>
      </c>
      <c r="G1776" s="7" t="s">
        <v>214</v>
      </c>
      <c r="H1776" s="7" t="n">
        <v>2</v>
      </c>
      <c r="I1776" s="7" t="n">
        <v>0</v>
      </c>
    </row>
    <row r="1777" spans="1:15">
      <c r="A1777" t="s">
        <v>4</v>
      </c>
      <c r="B1777" s="4" t="s">
        <v>5</v>
      </c>
    </row>
    <row r="1778" spans="1:15">
      <c r="A1778" t="n">
        <v>15259</v>
      </c>
      <c r="B1778" s="23" t="n">
        <v>28</v>
      </c>
    </row>
    <row r="1779" spans="1:15">
      <c r="A1779" t="s">
        <v>4</v>
      </c>
      <c r="B1779" s="4" t="s">
        <v>5</v>
      </c>
      <c r="C1779" s="4" t="s">
        <v>11</v>
      </c>
      <c r="D1779" s="4" t="s">
        <v>7</v>
      </c>
      <c r="E1779" s="4" t="s">
        <v>7</v>
      </c>
      <c r="F1779" s="4" t="s">
        <v>8</v>
      </c>
    </row>
    <row r="1780" spans="1:15">
      <c r="A1780" t="n">
        <v>15260</v>
      </c>
      <c r="B1780" s="40" t="n">
        <v>47</v>
      </c>
      <c r="C1780" s="7" t="n">
        <v>0</v>
      </c>
      <c r="D1780" s="7" t="n">
        <v>0</v>
      </c>
      <c r="E1780" s="7" t="n">
        <v>0</v>
      </c>
      <c r="F1780" s="7" t="s">
        <v>145</v>
      </c>
    </row>
    <row r="1781" spans="1:15">
      <c r="A1781" t="s">
        <v>4</v>
      </c>
      <c r="B1781" s="4" t="s">
        <v>5</v>
      </c>
      <c r="C1781" s="4" t="s">
        <v>11</v>
      </c>
    </row>
    <row r="1782" spans="1:15">
      <c r="A1782" t="n">
        <v>15277</v>
      </c>
      <c r="B1782" s="25" t="n">
        <v>16</v>
      </c>
      <c r="C1782" s="7" t="n">
        <v>400</v>
      </c>
    </row>
    <row r="1783" spans="1:15">
      <c r="A1783" t="s">
        <v>4</v>
      </c>
      <c r="B1783" s="4" t="s">
        <v>5</v>
      </c>
      <c r="C1783" s="4" t="s">
        <v>7</v>
      </c>
      <c r="D1783" s="4" t="s">
        <v>11</v>
      </c>
      <c r="E1783" s="4" t="s">
        <v>8</v>
      </c>
    </row>
    <row r="1784" spans="1:15">
      <c r="A1784" t="n">
        <v>15280</v>
      </c>
      <c r="B1784" s="30" t="n">
        <v>51</v>
      </c>
      <c r="C1784" s="7" t="n">
        <v>4</v>
      </c>
      <c r="D1784" s="7" t="n">
        <v>0</v>
      </c>
      <c r="E1784" s="7" t="s">
        <v>110</v>
      </c>
    </row>
    <row r="1785" spans="1:15">
      <c r="A1785" t="s">
        <v>4</v>
      </c>
      <c r="B1785" s="4" t="s">
        <v>5</v>
      </c>
      <c r="C1785" s="4" t="s">
        <v>11</v>
      </c>
    </row>
    <row r="1786" spans="1:15">
      <c r="A1786" t="n">
        <v>15293</v>
      </c>
      <c r="B1786" s="25" t="n">
        <v>16</v>
      </c>
      <c r="C1786" s="7" t="n">
        <v>0</v>
      </c>
    </row>
    <row r="1787" spans="1:15">
      <c r="A1787" t="s">
        <v>4</v>
      </c>
      <c r="B1787" s="4" t="s">
        <v>5</v>
      </c>
      <c r="C1787" s="4" t="s">
        <v>11</v>
      </c>
      <c r="D1787" s="4" t="s">
        <v>34</v>
      </c>
      <c r="E1787" s="4" t="s">
        <v>7</v>
      </c>
      <c r="F1787" s="4" t="s">
        <v>7</v>
      </c>
    </row>
    <row r="1788" spans="1:15">
      <c r="A1788" t="n">
        <v>15296</v>
      </c>
      <c r="B1788" s="31" t="n">
        <v>26</v>
      </c>
      <c r="C1788" s="7" t="n">
        <v>0</v>
      </c>
      <c r="D1788" s="7" t="s">
        <v>215</v>
      </c>
      <c r="E1788" s="7" t="n">
        <v>2</v>
      </c>
      <c r="F1788" s="7" t="n">
        <v>0</v>
      </c>
    </row>
    <row r="1789" spans="1:15">
      <c r="A1789" t="s">
        <v>4</v>
      </c>
      <c r="B1789" s="4" t="s">
        <v>5</v>
      </c>
    </row>
    <row r="1790" spans="1:15">
      <c r="A1790" t="n">
        <v>15334</v>
      </c>
      <c r="B1790" s="23" t="n">
        <v>28</v>
      </c>
    </row>
    <row r="1791" spans="1:15">
      <c r="A1791" t="s">
        <v>4</v>
      </c>
      <c r="B1791" s="4" t="s">
        <v>5</v>
      </c>
      <c r="C1791" s="4" t="s">
        <v>12</v>
      </c>
    </row>
    <row r="1792" spans="1:15">
      <c r="A1792" t="n">
        <v>15335</v>
      </c>
      <c r="B1792" s="14" t="n">
        <v>3</v>
      </c>
      <c r="C1792" s="12" t="n">
        <f t="normal" ca="1">A1814</f>
        <v>0</v>
      </c>
    </row>
    <row r="1793" spans="1:6">
      <c r="A1793" t="s">
        <v>4</v>
      </c>
      <c r="B1793" s="4" t="s">
        <v>5</v>
      </c>
      <c r="C1793" s="4" t="s">
        <v>7</v>
      </c>
      <c r="D1793" s="4" t="s">
        <v>11</v>
      </c>
      <c r="E1793" s="4" t="s">
        <v>8</v>
      </c>
    </row>
    <row r="1794" spans="1:6">
      <c r="A1794" t="n">
        <v>15340</v>
      </c>
      <c r="B1794" s="30" t="n">
        <v>51</v>
      </c>
      <c r="C1794" s="7" t="n">
        <v>4</v>
      </c>
      <c r="D1794" s="7" t="n">
        <v>2</v>
      </c>
      <c r="E1794" s="7" t="s">
        <v>112</v>
      </c>
    </row>
    <row r="1795" spans="1:6">
      <c r="A1795" t="s">
        <v>4</v>
      </c>
      <c r="B1795" s="4" t="s">
        <v>5</v>
      </c>
      <c r="C1795" s="4" t="s">
        <v>11</v>
      </c>
    </row>
    <row r="1796" spans="1:6">
      <c r="A1796" t="n">
        <v>15354</v>
      </c>
      <c r="B1796" s="25" t="n">
        <v>16</v>
      </c>
      <c r="C1796" s="7" t="n">
        <v>0</v>
      </c>
    </row>
    <row r="1797" spans="1:6">
      <c r="A1797" t="s">
        <v>4</v>
      </c>
      <c r="B1797" s="4" t="s">
        <v>5</v>
      </c>
      <c r="C1797" s="4" t="s">
        <v>11</v>
      </c>
      <c r="D1797" s="4" t="s">
        <v>34</v>
      </c>
      <c r="E1797" s="4" t="s">
        <v>7</v>
      </c>
      <c r="F1797" s="4" t="s">
        <v>7</v>
      </c>
    </row>
    <row r="1798" spans="1:6">
      <c r="A1798" t="n">
        <v>15357</v>
      </c>
      <c r="B1798" s="31" t="n">
        <v>26</v>
      </c>
      <c r="C1798" s="7" t="n">
        <v>2</v>
      </c>
      <c r="D1798" s="7" t="s">
        <v>216</v>
      </c>
      <c r="E1798" s="7" t="n">
        <v>2</v>
      </c>
      <c r="F1798" s="7" t="n">
        <v>0</v>
      </c>
    </row>
    <row r="1799" spans="1:6">
      <c r="A1799" t="s">
        <v>4</v>
      </c>
      <c r="B1799" s="4" t="s">
        <v>5</v>
      </c>
    </row>
    <row r="1800" spans="1:6">
      <c r="A1800" t="n">
        <v>15446</v>
      </c>
      <c r="B1800" s="23" t="n">
        <v>28</v>
      </c>
    </row>
    <row r="1801" spans="1:6">
      <c r="A1801" t="s">
        <v>4</v>
      </c>
      <c r="B1801" s="4" t="s">
        <v>5</v>
      </c>
      <c r="C1801" s="4" t="s">
        <v>11</v>
      </c>
      <c r="D1801" s="4" t="s">
        <v>7</v>
      </c>
      <c r="E1801" s="4" t="s">
        <v>7</v>
      </c>
      <c r="F1801" s="4" t="s">
        <v>8</v>
      </c>
    </row>
    <row r="1802" spans="1:6">
      <c r="A1802" t="n">
        <v>15447</v>
      </c>
      <c r="B1802" s="40" t="n">
        <v>47</v>
      </c>
      <c r="C1802" s="7" t="n">
        <v>0</v>
      </c>
      <c r="D1802" s="7" t="n">
        <v>0</v>
      </c>
      <c r="E1802" s="7" t="n">
        <v>0</v>
      </c>
      <c r="F1802" s="7" t="s">
        <v>145</v>
      </c>
    </row>
    <row r="1803" spans="1:6">
      <c r="A1803" t="s">
        <v>4</v>
      </c>
      <c r="B1803" s="4" t="s">
        <v>5</v>
      </c>
      <c r="C1803" s="4" t="s">
        <v>11</v>
      </c>
    </row>
    <row r="1804" spans="1:6">
      <c r="A1804" t="n">
        <v>15464</v>
      </c>
      <c r="B1804" s="25" t="n">
        <v>16</v>
      </c>
      <c r="C1804" s="7" t="n">
        <v>400</v>
      </c>
    </row>
    <row r="1805" spans="1:6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6">
      <c r="A1806" t="n">
        <v>15467</v>
      </c>
      <c r="B1806" s="30" t="n">
        <v>51</v>
      </c>
      <c r="C1806" s="7" t="n">
        <v>4</v>
      </c>
      <c r="D1806" s="7" t="n">
        <v>0</v>
      </c>
      <c r="E1806" s="7" t="s">
        <v>217</v>
      </c>
    </row>
    <row r="1807" spans="1:6">
      <c r="A1807" t="s">
        <v>4</v>
      </c>
      <c r="B1807" s="4" t="s">
        <v>5</v>
      </c>
      <c r="C1807" s="4" t="s">
        <v>11</v>
      </c>
    </row>
    <row r="1808" spans="1:6">
      <c r="A1808" t="n">
        <v>15480</v>
      </c>
      <c r="B1808" s="25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11</v>
      </c>
      <c r="D1809" s="4" t="s">
        <v>34</v>
      </c>
      <c r="E1809" s="4" t="s">
        <v>7</v>
      </c>
      <c r="F1809" s="4" t="s">
        <v>7</v>
      </c>
      <c r="G1809" s="4" t="s">
        <v>34</v>
      </c>
      <c r="H1809" s="4" t="s">
        <v>7</v>
      </c>
      <c r="I1809" s="4" t="s">
        <v>7</v>
      </c>
    </row>
    <row r="1810" spans="1:6">
      <c r="A1810" t="n">
        <v>15483</v>
      </c>
      <c r="B1810" s="31" t="n">
        <v>26</v>
      </c>
      <c r="C1810" s="7" t="n">
        <v>0</v>
      </c>
      <c r="D1810" s="7" t="s">
        <v>218</v>
      </c>
      <c r="E1810" s="7" t="n">
        <v>2</v>
      </c>
      <c r="F1810" s="7" t="n">
        <v>3</v>
      </c>
      <c r="G1810" s="7" t="s">
        <v>219</v>
      </c>
      <c r="H1810" s="7" t="n">
        <v>2</v>
      </c>
      <c r="I1810" s="7" t="n">
        <v>0</v>
      </c>
    </row>
    <row r="1811" spans="1:6">
      <c r="A1811" t="s">
        <v>4</v>
      </c>
      <c r="B1811" s="4" t="s">
        <v>5</v>
      </c>
    </row>
    <row r="1812" spans="1:6">
      <c r="A1812" t="n">
        <v>15564</v>
      </c>
      <c r="B1812" s="23" t="n">
        <v>28</v>
      </c>
    </row>
    <row r="1813" spans="1:6">
      <c r="A1813" t="s">
        <v>4</v>
      </c>
      <c r="B1813" s="4" t="s">
        <v>5</v>
      </c>
      <c r="C1813" s="4" t="s">
        <v>11</v>
      </c>
      <c r="D1813" s="4" t="s">
        <v>7</v>
      </c>
    </row>
    <row r="1814" spans="1:6">
      <c r="A1814" t="n">
        <v>15565</v>
      </c>
      <c r="B1814" s="33" t="n">
        <v>89</v>
      </c>
      <c r="C1814" s="7" t="n">
        <v>65533</v>
      </c>
      <c r="D1814" s="7" t="n">
        <v>1</v>
      </c>
    </row>
    <row r="1815" spans="1:6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11</v>
      </c>
      <c r="F1815" s="4" t="s">
        <v>7</v>
      </c>
    </row>
    <row r="1816" spans="1:6">
      <c r="A1816" t="n">
        <v>15569</v>
      </c>
      <c r="B1816" s="21" t="n">
        <v>25</v>
      </c>
      <c r="C1816" s="7" t="n">
        <v>1</v>
      </c>
      <c r="D1816" s="7" t="n">
        <v>60</v>
      </c>
      <c r="E1816" s="7" t="n">
        <v>280</v>
      </c>
      <c r="F1816" s="7" t="n">
        <v>1</v>
      </c>
    </row>
    <row r="1817" spans="1:6">
      <c r="A1817" t="s">
        <v>4</v>
      </c>
      <c r="B1817" s="4" t="s">
        <v>5</v>
      </c>
      <c r="C1817" s="4" t="s">
        <v>7</v>
      </c>
      <c r="D1817" s="4" t="s">
        <v>11</v>
      </c>
      <c r="E1817" s="4" t="s">
        <v>8</v>
      </c>
    </row>
    <row r="1818" spans="1:6">
      <c r="A1818" t="n">
        <v>15576</v>
      </c>
      <c r="B1818" s="30" t="n">
        <v>51</v>
      </c>
      <c r="C1818" s="7" t="n">
        <v>4</v>
      </c>
      <c r="D1818" s="7" t="n">
        <v>82</v>
      </c>
      <c r="E1818" s="7" t="s">
        <v>220</v>
      </c>
    </row>
    <row r="1819" spans="1:6">
      <c r="A1819" t="s">
        <v>4</v>
      </c>
      <c r="B1819" s="4" t="s">
        <v>5</v>
      </c>
      <c r="C1819" s="4" t="s">
        <v>11</v>
      </c>
    </row>
    <row r="1820" spans="1:6">
      <c r="A1820" t="n">
        <v>15590</v>
      </c>
      <c r="B1820" s="25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11</v>
      </c>
      <c r="D1821" s="4" t="s">
        <v>34</v>
      </c>
      <c r="E1821" s="4" t="s">
        <v>7</v>
      </c>
      <c r="F1821" s="4" t="s">
        <v>7</v>
      </c>
      <c r="G1821" s="4" t="s">
        <v>34</v>
      </c>
      <c r="H1821" s="4" t="s">
        <v>7</v>
      </c>
      <c r="I1821" s="4" t="s">
        <v>7</v>
      </c>
    </row>
    <row r="1822" spans="1:6">
      <c r="A1822" t="n">
        <v>15593</v>
      </c>
      <c r="B1822" s="31" t="n">
        <v>26</v>
      </c>
      <c r="C1822" s="7" t="n">
        <v>82</v>
      </c>
      <c r="D1822" s="7" t="s">
        <v>221</v>
      </c>
      <c r="E1822" s="7" t="n">
        <v>2</v>
      </c>
      <c r="F1822" s="7" t="n">
        <v>3</v>
      </c>
      <c r="G1822" s="7" t="s">
        <v>222</v>
      </c>
      <c r="H1822" s="7" t="n">
        <v>2</v>
      </c>
      <c r="I1822" s="7" t="n">
        <v>0</v>
      </c>
    </row>
    <row r="1823" spans="1:6">
      <c r="A1823" t="s">
        <v>4</v>
      </c>
      <c r="B1823" s="4" t="s">
        <v>5</v>
      </c>
    </row>
    <row r="1824" spans="1:6">
      <c r="A1824" t="n">
        <v>15751</v>
      </c>
      <c r="B1824" s="23" t="n">
        <v>28</v>
      </c>
    </row>
    <row r="1825" spans="1:9">
      <c r="A1825" t="s">
        <v>4</v>
      </c>
      <c r="B1825" s="4" t="s">
        <v>5</v>
      </c>
      <c r="C1825" s="4" t="s">
        <v>11</v>
      </c>
      <c r="D1825" s="4" t="s">
        <v>11</v>
      </c>
      <c r="E1825" s="4" t="s">
        <v>13</v>
      </c>
      <c r="F1825" s="4" t="s">
        <v>7</v>
      </c>
    </row>
    <row r="1826" spans="1:9">
      <c r="A1826" t="n">
        <v>15752</v>
      </c>
      <c r="B1826" s="49" t="n">
        <v>53</v>
      </c>
      <c r="C1826" s="7" t="n">
        <v>0</v>
      </c>
      <c r="D1826" s="7" t="n">
        <v>82</v>
      </c>
      <c r="E1826" s="7" t="n">
        <v>15</v>
      </c>
      <c r="F1826" s="7" t="n">
        <v>0</v>
      </c>
    </row>
    <row r="1827" spans="1:9">
      <c r="A1827" t="s">
        <v>4</v>
      </c>
      <c r="B1827" s="4" t="s">
        <v>5</v>
      </c>
      <c r="C1827" s="4" t="s">
        <v>11</v>
      </c>
    </row>
    <row r="1828" spans="1:9">
      <c r="A1828" t="n">
        <v>15762</v>
      </c>
      <c r="B1828" s="25" t="n">
        <v>16</v>
      </c>
      <c r="C1828" s="7" t="n">
        <v>300</v>
      </c>
    </row>
    <row r="1829" spans="1:9">
      <c r="A1829" t="s">
        <v>4</v>
      </c>
      <c r="B1829" s="4" t="s">
        <v>5</v>
      </c>
      <c r="C1829" s="4" t="s">
        <v>11</v>
      </c>
      <c r="D1829" s="4" t="s">
        <v>11</v>
      </c>
      <c r="E1829" s="4" t="s">
        <v>13</v>
      </c>
      <c r="F1829" s="4" t="s">
        <v>7</v>
      </c>
    </row>
    <row r="1830" spans="1:9">
      <c r="A1830" t="n">
        <v>15765</v>
      </c>
      <c r="B1830" s="49" t="n">
        <v>53</v>
      </c>
      <c r="C1830" s="7" t="n">
        <v>2</v>
      </c>
      <c r="D1830" s="7" t="n">
        <v>82</v>
      </c>
      <c r="E1830" s="7" t="n">
        <v>15</v>
      </c>
      <c r="F1830" s="7" t="n">
        <v>0</v>
      </c>
    </row>
    <row r="1831" spans="1:9">
      <c r="A1831" t="s">
        <v>4</v>
      </c>
      <c r="B1831" s="4" t="s">
        <v>5</v>
      </c>
      <c r="C1831" s="4" t="s">
        <v>11</v>
      </c>
      <c r="D1831" s="4" t="s">
        <v>7</v>
      </c>
    </row>
    <row r="1832" spans="1:9">
      <c r="A1832" t="n">
        <v>15775</v>
      </c>
      <c r="B1832" s="33" t="n">
        <v>89</v>
      </c>
      <c r="C1832" s="7" t="n">
        <v>65533</v>
      </c>
      <c r="D1832" s="7" t="n">
        <v>1</v>
      </c>
    </row>
    <row r="1833" spans="1:9">
      <c r="A1833" t="s">
        <v>4</v>
      </c>
      <c r="B1833" s="4" t="s">
        <v>5</v>
      </c>
      <c r="C1833" s="4" t="s">
        <v>7</v>
      </c>
      <c r="D1833" s="4" t="s">
        <v>11</v>
      </c>
      <c r="E1833" s="4" t="s">
        <v>11</v>
      </c>
      <c r="F1833" s="4" t="s">
        <v>7</v>
      </c>
    </row>
    <row r="1834" spans="1:9">
      <c r="A1834" t="n">
        <v>15779</v>
      </c>
      <c r="B1834" s="21" t="n">
        <v>25</v>
      </c>
      <c r="C1834" s="7" t="n">
        <v>1</v>
      </c>
      <c r="D1834" s="7" t="n">
        <v>65535</v>
      </c>
      <c r="E1834" s="7" t="n">
        <v>65535</v>
      </c>
      <c r="F1834" s="7" t="n">
        <v>0</v>
      </c>
    </row>
    <row r="1835" spans="1:9">
      <c r="A1835" t="s">
        <v>4</v>
      </c>
      <c r="B1835" s="4" t="s">
        <v>5</v>
      </c>
      <c r="C1835" s="4" t="s">
        <v>7</v>
      </c>
      <c r="D1835" s="4" t="s">
        <v>11</v>
      </c>
      <c r="E1835" s="4" t="s">
        <v>8</v>
      </c>
    </row>
    <row r="1836" spans="1:9">
      <c r="A1836" t="n">
        <v>15786</v>
      </c>
      <c r="B1836" s="30" t="n">
        <v>51</v>
      </c>
      <c r="C1836" s="7" t="n">
        <v>4</v>
      </c>
      <c r="D1836" s="7" t="n">
        <v>0</v>
      </c>
      <c r="E1836" s="7" t="s">
        <v>40</v>
      </c>
    </row>
    <row r="1837" spans="1:9">
      <c r="A1837" t="s">
        <v>4</v>
      </c>
      <c r="B1837" s="4" t="s">
        <v>5</v>
      </c>
      <c r="C1837" s="4" t="s">
        <v>11</v>
      </c>
    </row>
    <row r="1838" spans="1:9">
      <c r="A1838" t="n">
        <v>15799</v>
      </c>
      <c r="B1838" s="25" t="n">
        <v>16</v>
      </c>
      <c r="C1838" s="7" t="n">
        <v>0</v>
      </c>
    </row>
    <row r="1839" spans="1:9">
      <c r="A1839" t="s">
        <v>4</v>
      </c>
      <c r="B1839" s="4" t="s">
        <v>5</v>
      </c>
      <c r="C1839" s="4" t="s">
        <v>11</v>
      </c>
      <c r="D1839" s="4" t="s">
        <v>34</v>
      </c>
      <c r="E1839" s="4" t="s">
        <v>7</v>
      </c>
      <c r="F1839" s="4" t="s">
        <v>7</v>
      </c>
    </row>
    <row r="1840" spans="1:9">
      <c r="A1840" t="n">
        <v>15802</v>
      </c>
      <c r="B1840" s="31" t="n">
        <v>26</v>
      </c>
      <c r="C1840" s="7" t="n">
        <v>0</v>
      </c>
      <c r="D1840" s="7" t="s">
        <v>223</v>
      </c>
      <c r="E1840" s="7" t="n">
        <v>2</v>
      </c>
      <c r="F1840" s="7" t="n">
        <v>0</v>
      </c>
    </row>
    <row r="1841" spans="1:6">
      <c r="A1841" t="s">
        <v>4</v>
      </c>
      <c r="B1841" s="4" t="s">
        <v>5</v>
      </c>
      <c r="C1841" s="4" t="s">
        <v>7</v>
      </c>
      <c r="D1841" s="4" t="s">
        <v>11</v>
      </c>
      <c r="E1841" s="4" t="s">
        <v>8</v>
      </c>
    </row>
    <row r="1842" spans="1:6">
      <c r="A1842" t="n">
        <v>15821</v>
      </c>
      <c r="B1842" s="30" t="n">
        <v>51</v>
      </c>
      <c r="C1842" s="7" t="n">
        <v>4</v>
      </c>
      <c r="D1842" s="7" t="n">
        <v>2</v>
      </c>
      <c r="E1842" s="7" t="s">
        <v>176</v>
      </c>
    </row>
    <row r="1843" spans="1:6">
      <c r="A1843" t="s">
        <v>4</v>
      </c>
      <c r="B1843" s="4" t="s">
        <v>5</v>
      </c>
      <c r="C1843" s="4" t="s">
        <v>11</v>
      </c>
    </row>
    <row r="1844" spans="1:6">
      <c r="A1844" t="n">
        <v>15834</v>
      </c>
      <c r="B1844" s="25" t="n">
        <v>16</v>
      </c>
      <c r="C1844" s="7" t="n">
        <v>0</v>
      </c>
    </row>
    <row r="1845" spans="1:6">
      <c r="A1845" t="s">
        <v>4</v>
      </c>
      <c r="B1845" s="4" t="s">
        <v>5</v>
      </c>
      <c r="C1845" s="4" t="s">
        <v>11</v>
      </c>
      <c r="D1845" s="4" t="s">
        <v>34</v>
      </c>
      <c r="E1845" s="4" t="s">
        <v>7</v>
      </c>
      <c r="F1845" s="4" t="s">
        <v>7</v>
      </c>
    </row>
    <row r="1846" spans="1:6">
      <c r="A1846" t="n">
        <v>15837</v>
      </c>
      <c r="B1846" s="31" t="n">
        <v>26</v>
      </c>
      <c r="C1846" s="7" t="n">
        <v>2</v>
      </c>
      <c r="D1846" s="7" t="s">
        <v>224</v>
      </c>
      <c r="E1846" s="7" t="n">
        <v>2</v>
      </c>
      <c r="F1846" s="7" t="n">
        <v>0</v>
      </c>
    </row>
    <row r="1847" spans="1:6">
      <c r="A1847" t="s">
        <v>4</v>
      </c>
      <c r="B1847" s="4" t="s">
        <v>5</v>
      </c>
    </row>
    <row r="1848" spans="1:6">
      <c r="A1848" t="n">
        <v>15857</v>
      </c>
      <c r="B1848" s="23" t="n">
        <v>28</v>
      </c>
    </row>
    <row r="1849" spans="1:6">
      <c r="A1849" t="s">
        <v>4</v>
      </c>
      <c r="B1849" s="4" t="s">
        <v>5</v>
      </c>
      <c r="C1849" s="4" t="s">
        <v>12</v>
      </c>
    </row>
    <row r="1850" spans="1:6">
      <c r="A1850" t="n">
        <v>15858</v>
      </c>
      <c r="B1850" s="14" t="n">
        <v>3</v>
      </c>
      <c r="C1850" s="12" t="n">
        <f t="normal" ca="1">A2094</f>
        <v>0</v>
      </c>
    </row>
    <row r="1851" spans="1:6">
      <c r="A1851" t="s">
        <v>4</v>
      </c>
      <c r="B1851" s="4" t="s">
        <v>5</v>
      </c>
      <c r="C1851" s="4" t="s">
        <v>11</v>
      </c>
      <c r="D1851" s="4" t="s">
        <v>7</v>
      </c>
      <c r="E1851" s="4" t="s">
        <v>7</v>
      </c>
      <c r="F1851" s="4" t="s">
        <v>8</v>
      </c>
    </row>
    <row r="1852" spans="1:6">
      <c r="A1852" t="n">
        <v>15863</v>
      </c>
      <c r="B1852" s="43" t="n">
        <v>20</v>
      </c>
      <c r="C1852" s="7" t="n">
        <v>4</v>
      </c>
      <c r="D1852" s="7" t="n">
        <v>2</v>
      </c>
      <c r="E1852" s="7" t="n">
        <v>10</v>
      </c>
      <c r="F1852" s="7" t="s">
        <v>148</v>
      </c>
    </row>
    <row r="1853" spans="1:6">
      <c r="A1853" t="s">
        <v>4</v>
      </c>
      <c r="B1853" s="4" t="s">
        <v>5</v>
      </c>
      <c r="C1853" s="4" t="s">
        <v>7</v>
      </c>
      <c r="D1853" s="4" t="s">
        <v>11</v>
      </c>
      <c r="E1853" s="4" t="s">
        <v>7</v>
      </c>
      <c r="F1853" s="4" t="s">
        <v>12</v>
      </c>
    </row>
    <row r="1854" spans="1:6">
      <c r="A1854" t="n">
        <v>15883</v>
      </c>
      <c r="B1854" s="11" t="n">
        <v>5</v>
      </c>
      <c r="C1854" s="7" t="n">
        <v>30</v>
      </c>
      <c r="D1854" s="7" t="n">
        <v>401</v>
      </c>
      <c r="E1854" s="7" t="n">
        <v>1</v>
      </c>
      <c r="F1854" s="12" t="n">
        <f t="normal" ca="1">A1878</f>
        <v>0</v>
      </c>
    </row>
    <row r="1855" spans="1:6">
      <c r="A1855" t="s">
        <v>4</v>
      </c>
      <c r="B1855" s="4" t="s">
        <v>5</v>
      </c>
      <c r="C1855" s="4" t="s">
        <v>7</v>
      </c>
      <c r="D1855" s="4" t="s">
        <v>11</v>
      </c>
      <c r="E1855" s="4" t="s">
        <v>8</v>
      </c>
    </row>
    <row r="1856" spans="1:6">
      <c r="A1856" t="n">
        <v>15892</v>
      </c>
      <c r="B1856" s="30" t="n">
        <v>51</v>
      </c>
      <c r="C1856" s="7" t="n">
        <v>4</v>
      </c>
      <c r="D1856" s="7" t="n">
        <v>4</v>
      </c>
      <c r="E1856" s="7" t="s">
        <v>149</v>
      </c>
    </row>
    <row r="1857" spans="1:6">
      <c r="A1857" t="s">
        <v>4</v>
      </c>
      <c r="B1857" s="4" t="s">
        <v>5</v>
      </c>
      <c r="C1857" s="4" t="s">
        <v>11</v>
      </c>
    </row>
    <row r="1858" spans="1:6">
      <c r="A1858" t="n">
        <v>15906</v>
      </c>
      <c r="B1858" s="25" t="n">
        <v>16</v>
      </c>
      <c r="C1858" s="7" t="n">
        <v>0</v>
      </c>
    </row>
    <row r="1859" spans="1:6">
      <c r="A1859" t="s">
        <v>4</v>
      </c>
      <c r="B1859" s="4" t="s">
        <v>5</v>
      </c>
      <c r="C1859" s="4" t="s">
        <v>11</v>
      </c>
      <c r="D1859" s="4" t="s">
        <v>34</v>
      </c>
      <c r="E1859" s="4" t="s">
        <v>7</v>
      </c>
      <c r="F1859" s="4" t="s">
        <v>7</v>
      </c>
      <c r="G1859" s="4" t="s">
        <v>34</v>
      </c>
      <c r="H1859" s="4" t="s">
        <v>7</v>
      </c>
      <c r="I1859" s="4" t="s">
        <v>7</v>
      </c>
    </row>
    <row r="1860" spans="1:6">
      <c r="A1860" t="n">
        <v>15909</v>
      </c>
      <c r="B1860" s="31" t="n">
        <v>26</v>
      </c>
      <c r="C1860" s="7" t="n">
        <v>4</v>
      </c>
      <c r="D1860" s="7" t="s">
        <v>225</v>
      </c>
      <c r="E1860" s="7" t="n">
        <v>2</v>
      </c>
      <c r="F1860" s="7" t="n">
        <v>3</v>
      </c>
      <c r="G1860" s="7" t="s">
        <v>226</v>
      </c>
      <c r="H1860" s="7" t="n">
        <v>2</v>
      </c>
      <c r="I1860" s="7" t="n">
        <v>0</v>
      </c>
    </row>
    <row r="1861" spans="1:6">
      <c r="A1861" t="s">
        <v>4</v>
      </c>
      <c r="B1861" s="4" t="s">
        <v>5</v>
      </c>
    </row>
    <row r="1862" spans="1:6">
      <c r="A1862" t="n">
        <v>15999</v>
      </c>
      <c r="B1862" s="23" t="n">
        <v>28</v>
      </c>
    </row>
    <row r="1863" spans="1:6">
      <c r="A1863" t="s">
        <v>4</v>
      </c>
      <c r="B1863" s="4" t="s">
        <v>5</v>
      </c>
      <c r="C1863" s="4" t="s">
        <v>11</v>
      </c>
      <c r="D1863" s="4" t="s">
        <v>7</v>
      </c>
      <c r="E1863" s="4" t="s">
        <v>7</v>
      </c>
      <c r="F1863" s="4" t="s">
        <v>8</v>
      </c>
    </row>
    <row r="1864" spans="1:6">
      <c r="A1864" t="n">
        <v>16000</v>
      </c>
      <c r="B1864" s="40" t="n">
        <v>47</v>
      </c>
      <c r="C1864" s="7" t="n">
        <v>0</v>
      </c>
      <c r="D1864" s="7" t="n">
        <v>0</v>
      </c>
      <c r="E1864" s="7" t="n">
        <v>0</v>
      </c>
      <c r="F1864" s="7" t="s">
        <v>145</v>
      </c>
    </row>
    <row r="1865" spans="1:6">
      <c r="A1865" t="s">
        <v>4</v>
      </c>
      <c r="B1865" s="4" t="s">
        <v>5</v>
      </c>
      <c r="C1865" s="4" t="s">
        <v>11</v>
      </c>
    </row>
    <row r="1866" spans="1:6">
      <c r="A1866" t="n">
        <v>16017</v>
      </c>
      <c r="B1866" s="25" t="n">
        <v>16</v>
      </c>
      <c r="C1866" s="7" t="n">
        <v>400</v>
      </c>
    </row>
    <row r="1867" spans="1:6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8</v>
      </c>
    </row>
    <row r="1868" spans="1:6">
      <c r="A1868" t="n">
        <v>16020</v>
      </c>
      <c r="B1868" s="30" t="n">
        <v>51</v>
      </c>
      <c r="C1868" s="7" t="n">
        <v>4</v>
      </c>
      <c r="D1868" s="7" t="n">
        <v>0</v>
      </c>
      <c r="E1868" s="7" t="s">
        <v>121</v>
      </c>
    </row>
    <row r="1869" spans="1:6">
      <c r="A1869" t="s">
        <v>4</v>
      </c>
      <c r="B1869" s="4" t="s">
        <v>5</v>
      </c>
      <c r="C1869" s="4" t="s">
        <v>11</v>
      </c>
    </row>
    <row r="1870" spans="1:6">
      <c r="A1870" t="n">
        <v>16034</v>
      </c>
      <c r="B1870" s="25" t="n">
        <v>16</v>
      </c>
      <c r="C1870" s="7" t="n">
        <v>0</v>
      </c>
    </row>
    <row r="1871" spans="1:6">
      <c r="A1871" t="s">
        <v>4</v>
      </c>
      <c r="B1871" s="4" t="s">
        <v>5</v>
      </c>
      <c r="C1871" s="4" t="s">
        <v>11</v>
      </c>
      <c r="D1871" s="4" t="s">
        <v>34</v>
      </c>
      <c r="E1871" s="4" t="s">
        <v>7</v>
      </c>
      <c r="F1871" s="4" t="s">
        <v>7</v>
      </c>
    </row>
    <row r="1872" spans="1:6">
      <c r="A1872" t="n">
        <v>16037</v>
      </c>
      <c r="B1872" s="31" t="n">
        <v>26</v>
      </c>
      <c r="C1872" s="7" t="n">
        <v>0</v>
      </c>
      <c r="D1872" s="7" t="s">
        <v>227</v>
      </c>
      <c r="E1872" s="7" t="n">
        <v>2</v>
      </c>
      <c r="F1872" s="7" t="n">
        <v>0</v>
      </c>
    </row>
    <row r="1873" spans="1:9">
      <c r="A1873" t="s">
        <v>4</v>
      </c>
      <c r="B1873" s="4" t="s">
        <v>5</v>
      </c>
    </row>
    <row r="1874" spans="1:9">
      <c r="A1874" t="n">
        <v>16146</v>
      </c>
      <c r="B1874" s="23" t="n">
        <v>28</v>
      </c>
    </row>
    <row r="1875" spans="1:9">
      <c r="A1875" t="s">
        <v>4</v>
      </c>
      <c r="B1875" s="4" t="s">
        <v>5</v>
      </c>
      <c r="C1875" s="4" t="s">
        <v>12</v>
      </c>
    </row>
    <row r="1876" spans="1:9">
      <c r="A1876" t="n">
        <v>16147</v>
      </c>
      <c r="B1876" s="14" t="n">
        <v>3</v>
      </c>
      <c r="C1876" s="12" t="n">
        <f t="normal" ca="1">A1898</f>
        <v>0</v>
      </c>
    </row>
    <row r="1877" spans="1:9">
      <c r="A1877" t="s">
        <v>4</v>
      </c>
      <c r="B1877" s="4" t="s">
        <v>5</v>
      </c>
      <c r="C1877" s="4" t="s">
        <v>7</v>
      </c>
      <c r="D1877" s="4" t="s">
        <v>11</v>
      </c>
      <c r="E1877" s="4" t="s">
        <v>8</v>
      </c>
    </row>
    <row r="1878" spans="1:9">
      <c r="A1878" t="n">
        <v>16152</v>
      </c>
      <c r="B1878" s="30" t="n">
        <v>51</v>
      </c>
      <c r="C1878" s="7" t="n">
        <v>4</v>
      </c>
      <c r="D1878" s="7" t="n">
        <v>4</v>
      </c>
      <c r="E1878" s="7" t="s">
        <v>194</v>
      </c>
    </row>
    <row r="1879" spans="1:9">
      <c r="A1879" t="s">
        <v>4</v>
      </c>
      <c r="B1879" s="4" t="s">
        <v>5</v>
      </c>
      <c r="C1879" s="4" t="s">
        <v>11</v>
      </c>
    </row>
    <row r="1880" spans="1:9">
      <c r="A1880" t="n">
        <v>16165</v>
      </c>
      <c r="B1880" s="25" t="n">
        <v>16</v>
      </c>
      <c r="C1880" s="7" t="n">
        <v>0</v>
      </c>
    </row>
    <row r="1881" spans="1:9">
      <c r="A1881" t="s">
        <v>4</v>
      </c>
      <c r="B1881" s="4" t="s">
        <v>5</v>
      </c>
      <c r="C1881" s="4" t="s">
        <v>11</v>
      </c>
      <c r="D1881" s="4" t="s">
        <v>34</v>
      </c>
      <c r="E1881" s="4" t="s">
        <v>7</v>
      </c>
      <c r="F1881" s="4" t="s">
        <v>7</v>
      </c>
    </row>
    <row r="1882" spans="1:9">
      <c r="A1882" t="n">
        <v>16168</v>
      </c>
      <c r="B1882" s="31" t="n">
        <v>26</v>
      </c>
      <c r="C1882" s="7" t="n">
        <v>4</v>
      </c>
      <c r="D1882" s="7" t="s">
        <v>228</v>
      </c>
      <c r="E1882" s="7" t="n">
        <v>2</v>
      </c>
      <c r="F1882" s="7" t="n">
        <v>0</v>
      </c>
    </row>
    <row r="1883" spans="1:9">
      <c r="A1883" t="s">
        <v>4</v>
      </c>
      <c r="B1883" s="4" t="s">
        <v>5</v>
      </c>
    </row>
    <row r="1884" spans="1:9">
      <c r="A1884" t="n">
        <v>16196</v>
      </c>
      <c r="B1884" s="23" t="n">
        <v>28</v>
      </c>
    </row>
    <row r="1885" spans="1:9">
      <c r="A1885" t="s">
        <v>4</v>
      </c>
      <c r="B1885" s="4" t="s">
        <v>5</v>
      </c>
      <c r="C1885" s="4" t="s">
        <v>11</v>
      </c>
      <c r="D1885" s="4" t="s">
        <v>7</v>
      </c>
      <c r="E1885" s="4" t="s">
        <v>7</v>
      </c>
      <c r="F1885" s="4" t="s">
        <v>8</v>
      </c>
    </row>
    <row r="1886" spans="1:9">
      <c r="A1886" t="n">
        <v>16197</v>
      </c>
      <c r="B1886" s="40" t="n">
        <v>47</v>
      </c>
      <c r="C1886" s="7" t="n">
        <v>0</v>
      </c>
      <c r="D1886" s="7" t="n">
        <v>0</v>
      </c>
      <c r="E1886" s="7" t="n">
        <v>0</v>
      </c>
      <c r="F1886" s="7" t="s">
        <v>145</v>
      </c>
    </row>
    <row r="1887" spans="1:9">
      <c r="A1887" t="s">
        <v>4</v>
      </c>
      <c r="B1887" s="4" t="s">
        <v>5</v>
      </c>
      <c r="C1887" s="4" t="s">
        <v>11</v>
      </c>
    </row>
    <row r="1888" spans="1:9">
      <c r="A1888" t="n">
        <v>16214</v>
      </c>
      <c r="B1888" s="25" t="n">
        <v>16</v>
      </c>
      <c r="C1888" s="7" t="n">
        <v>400</v>
      </c>
    </row>
    <row r="1889" spans="1:6">
      <c r="A1889" t="s">
        <v>4</v>
      </c>
      <c r="B1889" s="4" t="s">
        <v>5</v>
      </c>
      <c r="C1889" s="4" t="s">
        <v>7</v>
      </c>
      <c r="D1889" s="4" t="s">
        <v>11</v>
      </c>
      <c r="E1889" s="4" t="s">
        <v>8</v>
      </c>
    </row>
    <row r="1890" spans="1:6">
      <c r="A1890" t="n">
        <v>16217</v>
      </c>
      <c r="B1890" s="30" t="n">
        <v>51</v>
      </c>
      <c r="C1890" s="7" t="n">
        <v>4</v>
      </c>
      <c r="D1890" s="7" t="n">
        <v>0</v>
      </c>
      <c r="E1890" s="7" t="s">
        <v>229</v>
      </c>
    </row>
    <row r="1891" spans="1:6">
      <c r="A1891" t="s">
        <v>4</v>
      </c>
      <c r="B1891" s="4" t="s">
        <v>5</v>
      </c>
      <c r="C1891" s="4" t="s">
        <v>11</v>
      </c>
    </row>
    <row r="1892" spans="1:6">
      <c r="A1892" t="n">
        <v>16231</v>
      </c>
      <c r="B1892" s="25" t="n">
        <v>16</v>
      </c>
      <c r="C1892" s="7" t="n">
        <v>0</v>
      </c>
    </row>
    <row r="1893" spans="1:6">
      <c r="A1893" t="s">
        <v>4</v>
      </c>
      <c r="B1893" s="4" t="s">
        <v>5</v>
      </c>
      <c r="C1893" s="4" t="s">
        <v>11</v>
      </c>
      <c r="D1893" s="4" t="s">
        <v>34</v>
      </c>
      <c r="E1893" s="4" t="s">
        <v>7</v>
      </c>
      <c r="F1893" s="4" t="s">
        <v>7</v>
      </c>
      <c r="G1893" s="4" t="s">
        <v>34</v>
      </c>
      <c r="H1893" s="4" t="s">
        <v>7</v>
      </c>
      <c r="I1893" s="4" t="s">
        <v>7</v>
      </c>
    </row>
    <row r="1894" spans="1:6">
      <c r="A1894" t="n">
        <v>16234</v>
      </c>
      <c r="B1894" s="31" t="n">
        <v>26</v>
      </c>
      <c r="C1894" s="7" t="n">
        <v>0</v>
      </c>
      <c r="D1894" s="7" t="s">
        <v>230</v>
      </c>
      <c r="E1894" s="7" t="n">
        <v>2</v>
      </c>
      <c r="F1894" s="7" t="n">
        <v>3</v>
      </c>
      <c r="G1894" s="7" t="s">
        <v>231</v>
      </c>
      <c r="H1894" s="7" t="n">
        <v>2</v>
      </c>
      <c r="I1894" s="7" t="n">
        <v>0</v>
      </c>
    </row>
    <row r="1895" spans="1:6">
      <c r="A1895" t="s">
        <v>4</v>
      </c>
      <c r="B1895" s="4" t="s">
        <v>5</v>
      </c>
    </row>
    <row r="1896" spans="1:6">
      <c r="A1896" t="n">
        <v>16363</v>
      </c>
      <c r="B1896" s="23" t="n">
        <v>28</v>
      </c>
    </row>
    <row r="1897" spans="1:6">
      <c r="A1897" t="s">
        <v>4</v>
      </c>
      <c r="B1897" s="4" t="s">
        <v>5</v>
      </c>
      <c r="C1897" s="4" t="s">
        <v>11</v>
      </c>
      <c r="D1897" s="4" t="s">
        <v>7</v>
      </c>
    </row>
    <row r="1898" spans="1:6">
      <c r="A1898" t="n">
        <v>16364</v>
      </c>
      <c r="B1898" s="33" t="n">
        <v>89</v>
      </c>
      <c r="C1898" s="7" t="n">
        <v>65533</v>
      </c>
      <c r="D1898" s="7" t="n">
        <v>1</v>
      </c>
    </row>
    <row r="1899" spans="1:6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8</v>
      </c>
    </row>
    <row r="1900" spans="1:6">
      <c r="A1900" t="n">
        <v>16368</v>
      </c>
      <c r="B1900" s="30" t="n">
        <v>51</v>
      </c>
      <c r="C1900" s="7" t="n">
        <v>4</v>
      </c>
      <c r="D1900" s="7" t="n">
        <v>82</v>
      </c>
      <c r="E1900" s="7" t="s">
        <v>220</v>
      </c>
    </row>
    <row r="1901" spans="1:6">
      <c r="A1901" t="s">
        <v>4</v>
      </c>
      <c r="B1901" s="4" t="s">
        <v>5</v>
      </c>
      <c r="C1901" s="4" t="s">
        <v>11</v>
      </c>
    </row>
    <row r="1902" spans="1:6">
      <c r="A1902" t="n">
        <v>16382</v>
      </c>
      <c r="B1902" s="25" t="n">
        <v>16</v>
      </c>
      <c r="C1902" s="7" t="n">
        <v>0</v>
      </c>
    </row>
    <row r="1903" spans="1:6">
      <c r="A1903" t="s">
        <v>4</v>
      </c>
      <c r="B1903" s="4" t="s">
        <v>5</v>
      </c>
      <c r="C1903" s="4" t="s">
        <v>11</v>
      </c>
      <c r="D1903" s="4" t="s">
        <v>34</v>
      </c>
      <c r="E1903" s="4" t="s">
        <v>7</v>
      </c>
      <c r="F1903" s="4" t="s">
        <v>7</v>
      </c>
      <c r="G1903" s="4" t="s">
        <v>34</v>
      </c>
      <c r="H1903" s="4" t="s">
        <v>7</v>
      </c>
      <c r="I1903" s="4" t="s">
        <v>7</v>
      </c>
    </row>
    <row r="1904" spans="1:6">
      <c r="A1904" t="n">
        <v>16385</v>
      </c>
      <c r="B1904" s="31" t="n">
        <v>26</v>
      </c>
      <c r="C1904" s="7" t="n">
        <v>82</v>
      </c>
      <c r="D1904" s="7" t="s">
        <v>232</v>
      </c>
      <c r="E1904" s="7" t="n">
        <v>2</v>
      </c>
      <c r="F1904" s="7" t="n">
        <v>3</v>
      </c>
      <c r="G1904" s="7" t="s">
        <v>222</v>
      </c>
      <c r="H1904" s="7" t="n">
        <v>2</v>
      </c>
      <c r="I1904" s="7" t="n">
        <v>0</v>
      </c>
    </row>
    <row r="1905" spans="1:9">
      <c r="A1905" t="s">
        <v>4</v>
      </c>
      <c r="B1905" s="4" t="s">
        <v>5</v>
      </c>
    </row>
    <row r="1906" spans="1:9">
      <c r="A1906" t="n">
        <v>16542</v>
      </c>
      <c r="B1906" s="23" t="n">
        <v>28</v>
      </c>
    </row>
    <row r="1907" spans="1:9">
      <c r="A1907" t="s">
        <v>4</v>
      </c>
      <c r="B1907" s="4" t="s">
        <v>5</v>
      </c>
      <c r="C1907" s="4" t="s">
        <v>11</v>
      </c>
      <c r="D1907" s="4" t="s">
        <v>11</v>
      </c>
      <c r="E1907" s="4" t="s">
        <v>13</v>
      </c>
      <c r="F1907" s="4" t="s">
        <v>7</v>
      </c>
    </row>
    <row r="1908" spans="1:9">
      <c r="A1908" t="n">
        <v>16543</v>
      </c>
      <c r="B1908" s="49" t="n">
        <v>53</v>
      </c>
      <c r="C1908" s="7" t="n">
        <v>0</v>
      </c>
      <c r="D1908" s="7" t="n">
        <v>82</v>
      </c>
      <c r="E1908" s="7" t="n">
        <v>15</v>
      </c>
      <c r="F1908" s="7" t="n">
        <v>0</v>
      </c>
    </row>
    <row r="1909" spans="1:9">
      <c r="A1909" t="s">
        <v>4</v>
      </c>
      <c r="B1909" s="4" t="s">
        <v>5</v>
      </c>
      <c r="C1909" s="4" t="s">
        <v>11</v>
      </c>
    </row>
    <row r="1910" spans="1:9">
      <c r="A1910" t="n">
        <v>16553</v>
      </c>
      <c r="B1910" s="25" t="n">
        <v>16</v>
      </c>
      <c r="C1910" s="7" t="n">
        <v>100</v>
      </c>
    </row>
    <row r="1911" spans="1:9">
      <c r="A1911" t="s">
        <v>4</v>
      </c>
      <c r="B1911" s="4" t="s">
        <v>5</v>
      </c>
      <c r="C1911" s="4" t="s">
        <v>11</v>
      </c>
      <c r="D1911" s="4" t="s">
        <v>11</v>
      </c>
      <c r="E1911" s="4" t="s">
        <v>13</v>
      </c>
      <c r="F1911" s="4" t="s">
        <v>7</v>
      </c>
    </row>
    <row r="1912" spans="1:9">
      <c r="A1912" t="n">
        <v>16556</v>
      </c>
      <c r="B1912" s="49" t="n">
        <v>53</v>
      </c>
      <c r="C1912" s="7" t="n">
        <v>4</v>
      </c>
      <c r="D1912" s="7" t="n">
        <v>82</v>
      </c>
      <c r="E1912" s="7" t="n">
        <v>15</v>
      </c>
      <c r="F1912" s="7" t="n">
        <v>0</v>
      </c>
    </row>
    <row r="1913" spans="1:9">
      <c r="A1913" t="s">
        <v>4</v>
      </c>
      <c r="B1913" s="4" t="s">
        <v>5</v>
      </c>
      <c r="C1913" s="4" t="s">
        <v>11</v>
      </c>
      <c r="D1913" s="4" t="s">
        <v>7</v>
      </c>
    </row>
    <row r="1914" spans="1:9">
      <c r="A1914" t="n">
        <v>16566</v>
      </c>
      <c r="B1914" s="33" t="n">
        <v>89</v>
      </c>
      <c r="C1914" s="7" t="n">
        <v>65533</v>
      </c>
      <c r="D1914" s="7" t="n">
        <v>1</v>
      </c>
    </row>
    <row r="1915" spans="1:9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11</v>
      </c>
      <c r="F1915" s="4" t="s">
        <v>7</v>
      </c>
    </row>
    <row r="1916" spans="1:9">
      <c r="A1916" t="n">
        <v>16570</v>
      </c>
      <c r="B1916" s="21" t="n">
        <v>25</v>
      </c>
      <c r="C1916" s="7" t="n">
        <v>1</v>
      </c>
      <c r="D1916" s="7" t="n">
        <v>65535</v>
      </c>
      <c r="E1916" s="7" t="n">
        <v>65535</v>
      </c>
      <c r="F1916" s="7" t="n">
        <v>0</v>
      </c>
    </row>
    <row r="1917" spans="1:9">
      <c r="A1917" t="s">
        <v>4</v>
      </c>
      <c r="B1917" s="4" t="s">
        <v>5</v>
      </c>
      <c r="C1917" s="4" t="s">
        <v>7</v>
      </c>
      <c r="D1917" s="4" t="s">
        <v>11</v>
      </c>
      <c r="E1917" s="4" t="s">
        <v>8</v>
      </c>
    </row>
    <row r="1918" spans="1:9">
      <c r="A1918" t="n">
        <v>16577</v>
      </c>
      <c r="B1918" s="30" t="n">
        <v>51</v>
      </c>
      <c r="C1918" s="7" t="n">
        <v>4</v>
      </c>
      <c r="D1918" s="7" t="n">
        <v>0</v>
      </c>
      <c r="E1918" s="7" t="s">
        <v>40</v>
      </c>
    </row>
    <row r="1919" spans="1:9">
      <c r="A1919" t="s">
        <v>4</v>
      </c>
      <c r="B1919" s="4" t="s">
        <v>5</v>
      </c>
      <c r="C1919" s="4" t="s">
        <v>11</v>
      </c>
    </row>
    <row r="1920" spans="1:9">
      <c r="A1920" t="n">
        <v>16590</v>
      </c>
      <c r="B1920" s="25" t="n">
        <v>16</v>
      </c>
      <c r="C1920" s="7" t="n">
        <v>0</v>
      </c>
    </row>
    <row r="1921" spans="1:6">
      <c r="A1921" t="s">
        <v>4</v>
      </c>
      <c r="B1921" s="4" t="s">
        <v>5</v>
      </c>
      <c r="C1921" s="4" t="s">
        <v>11</v>
      </c>
      <c r="D1921" s="4" t="s">
        <v>34</v>
      </c>
      <c r="E1921" s="4" t="s">
        <v>7</v>
      </c>
      <c r="F1921" s="4" t="s">
        <v>7</v>
      </c>
    </row>
    <row r="1922" spans="1:6">
      <c r="A1922" t="n">
        <v>16593</v>
      </c>
      <c r="B1922" s="31" t="n">
        <v>26</v>
      </c>
      <c r="C1922" s="7" t="n">
        <v>0</v>
      </c>
      <c r="D1922" s="7" t="s">
        <v>223</v>
      </c>
      <c r="E1922" s="7" t="n">
        <v>2</v>
      </c>
      <c r="F1922" s="7" t="n">
        <v>0</v>
      </c>
    </row>
    <row r="1923" spans="1:6">
      <c r="A1923" t="s">
        <v>4</v>
      </c>
      <c r="B1923" s="4" t="s">
        <v>5</v>
      </c>
      <c r="C1923" s="4" t="s">
        <v>7</v>
      </c>
      <c r="D1923" s="4" t="s">
        <v>11</v>
      </c>
      <c r="E1923" s="4" t="s">
        <v>8</v>
      </c>
    </row>
    <row r="1924" spans="1:6">
      <c r="A1924" t="n">
        <v>16612</v>
      </c>
      <c r="B1924" s="30" t="n">
        <v>51</v>
      </c>
      <c r="C1924" s="7" t="n">
        <v>4</v>
      </c>
      <c r="D1924" s="7" t="n">
        <v>4</v>
      </c>
      <c r="E1924" s="7" t="s">
        <v>40</v>
      </c>
    </row>
    <row r="1925" spans="1:6">
      <c r="A1925" t="s">
        <v>4</v>
      </c>
      <c r="B1925" s="4" t="s">
        <v>5</v>
      </c>
      <c r="C1925" s="4" t="s">
        <v>11</v>
      </c>
    </row>
    <row r="1926" spans="1:6">
      <c r="A1926" t="n">
        <v>16625</v>
      </c>
      <c r="B1926" s="25" t="n">
        <v>16</v>
      </c>
      <c r="C1926" s="7" t="n">
        <v>0</v>
      </c>
    </row>
    <row r="1927" spans="1:6">
      <c r="A1927" t="s">
        <v>4</v>
      </c>
      <c r="B1927" s="4" t="s">
        <v>5</v>
      </c>
      <c r="C1927" s="4" t="s">
        <v>11</v>
      </c>
      <c r="D1927" s="4" t="s">
        <v>34</v>
      </c>
      <c r="E1927" s="4" t="s">
        <v>7</v>
      </c>
      <c r="F1927" s="4" t="s">
        <v>7</v>
      </c>
    </row>
    <row r="1928" spans="1:6">
      <c r="A1928" t="n">
        <v>16628</v>
      </c>
      <c r="B1928" s="31" t="n">
        <v>26</v>
      </c>
      <c r="C1928" s="7" t="n">
        <v>4</v>
      </c>
      <c r="D1928" s="7" t="s">
        <v>233</v>
      </c>
      <c r="E1928" s="7" t="n">
        <v>2</v>
      </c>
      <c r="F1928" s="7" t="n">
        <v>0</v>
      </c>
    </row>
    <row r="1929" spans="1:6">
      <c r="A1929" t="s">
        <v>4</v>
      </c>
      <c r="B1929" s="4" t="s">
        <v>5</v>
      </c>
    </row>
    <row r="1930" spans="1:6">
      <c r="A1930" t="n">
        <v>16653</v>
      </c>
      <c r="B1930" s="23" t="n">
        <v>28</v>
      </c>
    </row>
    <row r="1931" spans="1:6">
      <c r="A1931" t="s">
        <v>4</v>
      </c>
      <c r="B1931" s="4" t="s">
        <v>5</v>
      </c>
      <c r="C1931" s="4" t="s">
        <v>12</v>
      </c>
    </row>
    <row r="1932" spans="1:6">
      <c r="A1932" t="n">
        <v>16654</v>
      </c>
      <c r="B1932" s="14" t="n">
        <v>3</v>
      </c>
      <c r="C1932" s="12" t="n">
        <f t="normal" ca="1">A2094</f>
        <v>0</v>
      </c>
    </row>
    <row r="1933" spans="1:6">
      <c r="A1933" t="s">
        <v>4</v>
      </c>
      <c r="B1933" s="4" t="s">
        <v>5</v>
      </c>
      <c r="C1933" s="4" t="s">
        <v>11</v>
      </c>
      <c r="D1933" s="4" t="s">
        <v>7</v>
      </c>
      <c r="E1933" s="4" t="s">
        <v>7</v>
      </c>
      <c r="F1933" s="4" t="s">
        <v>8</v>
      </c>
    </row>
    <row r="1934" spans="1:6">
      <c r="A1934" t="n">
        <v>16659</v>
      </c>
      <c r="B1934" s="43" t="n">
        <v>20</v>
      </c>
      <c r="C1934" s="7" t="n">
        <v>6</v>
      </c>
      <c r="D1934" s="7" t="n">
        <v>2</v>
      </c>
      <c r="E1934" s="7" t="n">
        <v>10</v>
      </c>
      <c r="F1934" s="7" t="s">
        <v>148</v>
      </c>
    </row>
    <row r="1935" spans="1:6">
      <c r="A1935" t="s">
        <v>4</v>
      </c>
      <c r="B1935" s="4" t="s">
        <v>5</v>
      </c>
      <c r="C1935" s="4" t="s">
        <v>7</v>
      </c>
      <c r="D1935" s="4" t="s">
        <v>11</v>
      </c>
      <c r="E1935" s="4" t="s">
        <v>7</v>
      </c>
      <c r="F1935" s="4" t="s">
        <v>12</v>
      </c>
    </row>
    <row r="1936" spans="1:6">
      <c r="A1936" t="n">
        <v>16679</v>
      </c>
      <c r="B1936" s="11" t="n">
        <v>5</v>
      </c>
      <c r="C1936" s="7" t="n">
        <v>30</v>
      </c>
      <c r="D1936" s="7" t="n">
        <v>401</v>
      </c>
      <c r="E1936" s="7" t="n">
        <v>1</v>
      </c>
      <c r="F1936" s="12" t="n">
        <f t="normal" ca="1">A1960</f>
        <v>0</v>
      </c>
    </row>
    <row r="1937" spans="1:6">
      <c r="A1937" t="s">
        <v>4</v>
      </c>
      <c r="B1937" s="4" t="s">
        <v>5</v>
      </c>
      <c r="C1937" s="4" t="s">
        <v>7</v>
      </c>
      <c r="D1937" s="4" t="s">
        <v>11</v>
      </c>
      <c r="E1937" s="4" t="s">
        <v>8</v>
      </c>
    </row>
    <row r="1938" spans="1:6">
      <c r="A1938" t="n">
        <v>16688</v>
      </c>
      <c r="B1938" s="30" t="n">
        <v>51</v>
      </c>
      <c r="C1938" s="7" t="n">
        <v>4</v>
      </c>
      <c r="D1938" s="7" t="n">
        <v>6</v>
      </c>
      <c r="E1938" s="7" t="s">
        <v>112</v>
      </c>
    </row>
    <row r="1939" spans="1:6">
      <c r="A1939" t="s">
        <v>4</v>
      </c>
      <c r="B1939" s="4" t="s">
        <v>5</v>
      </c>
      <c r="C1939" s="4" t="s">
        <v>11</v>
      </c>
    </row>
    <row r="1940" spans="1:6">
      <c r="A1940" t="n">
        <v>16702</v>
      </c>
      <c r="B1940" s="25" t="n">
        <v>16</v>
      </c>
      <c r="C1940" s="7" t="n">
        <v>0</v>
      </c>
    </row>
    <row r="1941" spans="1:6">
      <c r="A1941" t="s">
        <v>4</v>
      </c>
      <c r="B1941" s="4" t="s">
        <v>5</v>
      </c>
      <c r="C1941" s="4" t="s">
        <v>11</v>
      </c>
      <c r="D1941" s="4" t="s">
        <v>34</v>
      </c>
      <c r="E1941" s="4" t="s">
        <v>7</v>
      </c>
      <c r="F1941" s="4" t="s">
        <v>7</v>
      </c>
      <c r="G1941" s="4" t="s">
        <v>34</v>
      </c>
      <c r="H1941" s="4" t="s">
        <v>7</v>
      </c>
      <c r="I1941" s="4" t="s">
        <v>7</v>
      </c>
    </row>
    <row r="1942" spans="1:6">
      <c r="A1942" t="n">
        <v>16705</v>
      </c>
      <c r="B1942" s="31" t="n">
        <v>26</v>
      </c>
      <c r="C1942" s="7" t="n">
        <v>6</v>
      </c>
      <c r="D1942" s="7" t="s">
        <v>234</v>
      </c>
      <c r="E1942" s="7" t="n">
        <v>2</v>
      </c>
      <c r="F1942" s="7" t="n">
        <v>3</v>
      </c>
      <c r="G1942" s="7" t="s">
        <v>235</v>
      </c>
      <c r="H1942" s="7" t="n">
        <v>2</v>
      </c>
      <c r="I1942" s="7" t="n">
        <v>0</v>
      </c>
    </row>
    <row r="1943" spans="1:6">
      <c r="A1943" t="s">
        <v>4</v>
      </c>
      <c r="B1943" s="4" t="s">
        <v>5</v>
      </c>
    </row>
    <row r="1944" spans="1:6">
      <c r="A1944" t="n">
        <v>16814</v>
      </c>
      <c r="B1944" s="23" t="n">
        <v>28</v>
      </c>
    </row>
    <row r="1945" spans="1:6">
      <c r="A1945" t="s">
        <v>4</v>
      </c>
      <c r="B1945" s="4" t="s">
        <v>5</v>
      </c>
      <c r="C1945" s="4" t="s">
        <v>11</v>
      </c>
      <c r="D1945" s="4" t="s">
        <v>7</v>
      </c>
      <c r="E1945" s="4" t="s">
        <v>7</v>
      </c>
      <c r="F1945" s="4" t="s">
        <v>8</v>
      </c>
    </row>
    <row r="1946" spans="1:6">
      <c r="A1946" t="n">
        <v>16815</v>
      </c>
      <c r="B1946" s="40" t="n">
        <v>47</v>
      </c>
      <c r="C1946" s="7" t="n">
        <v>0</v>
      </c>
      <c r="D1946" s="7" t="n">
        <v>0</v>
      </c>
      <c r="E1946" s="7" t="n">
        <v>0</v>
      </c>
      <c r="F1946" s="7" t="s">
        <v>145</v>
      </c>
    </row>
    <row r="1947" spans="1:6">
      <c r="A1947" t="s">
        <v>4</v>
      </c>
      <c r="B1947" s="4" t="s">
        <v>5</v>
      </c>
      <c r="C1947" s="4" t="s">
        <v>11</v>
      </c>
    </row>
    <row r="1948" spans="1:6">
      <c r="A1948" t="n">
        <v>16832</v>
      </c>
      <c r="B1948" s="25" t="n">
        <v>16</v>
      </c>
      <c r="C1948" s="7" t="n">
        <v>400</v>
      </c>
    </row>
    <row r="1949" spans="1:6">
      <c r="A1949" t="s">
        <v>4</v>
      </c>
      <c r="B1949" s="4" t="s">
        <v>5</v>
      </c>
      <c r="C1949" s="4" t="s">
        <v>7</v>
      </c>
      <c r="D1949" s="4" t="s">
        <v>11</v>
      </c>
      <c r="E1949" s="4" t="s">
        <v>8</v>
      </c>
    </row>
    <row r="1950" spans="1:6">
      <c r="A1950" t="n">
        <v>16835</v>
      </c>
      <c r="B1950" s="30" t="n">
        <v>51</v>
      </c>
      <c r="C1950" s="7" t="n">
        <v>4</v>
      </c>
      <c r="D1950" s="7" t="n">
        <v>0</v>
      </c>
      <c r="E1950" s="7" t="s">
        <v>110</v>
      </c>
    </row>
    <row r="1951" spans="1:6">
      <c r="A1951" t="s">
        <v>4</v>
      </c>
      <c r="B1951" s="4" t="s">
        <v>5</v>
      </c>
      <c r="C1951" s="4" t="s">
        <v>11</v>
      </c>
    </row>
    <row r="1952" spans="1:6">
      <c r="A1952" t="n">
        <v>16848</v>
      </c>
      <c r="B1952" s="25" t="n">
        <v>16</v>
      </c>
      <c r="C1952" s="7" t="n">
        <v>0</v>
      </c>
    </row>
    <row r="1953" spans="1:9">
      <c r="A1953" t="s">
        <v>4</v>
      </c>
      <c r="B1953" s="4" t="s">
        <v>5</v>
      </c>
      <c r="C1953" s="4" t="s">
        <v>11</v>
      </c>
      <c r="D1953" s="4" t="s">
        <v>34</v>
      </c>
      <c r="E1953" s="4" t="s">
        <v>7</v>
      </c>
      <c r="F1953" s="4" t="s">
        <v>7</v>
      </c>
    </row>
    <row r="1954" spans="1:9">
      <c r="A1954" t="n">
        <v>16851</v>
      </c>
      <c r="B1954" s="31" t="n">
        <v>26</v>
      </c>
      <c r="C1954" s="7" t="n">
        <v>0</v>
      </c>
      <c r="D1954" s="7" t="s">
        <v>236</v>
      </c>
      <c r="E1954" s="7" t="n">
        <v>2</v>
      </c>
      <c r="F1954" s="7" t="n">
        <v>0</v>
      </c>
    </row>
    <row r="1955" spans="1:9">
      <c r="A1955" t="s">
        <v>4</v>
      </c>
      <c r="B1955" s="4" t="s">
        <v>5</v>
      </c>
    </row>
    <row r="1956" spans="1:9">
      <c r="A1956" t="n">
        <v>16957</v>
      </c>
      <c r="B1956" s="23" t="n">
        <v>28</v>
      </c>
    </row>
    <row r="1957" spans="1:9">
      <c r="A1957" t="s">
        <v>4</v>
      </c>
      <c r="B1957" s="4" t="s">
        <v>5</v>
      </c>
      <c r="C1957" s="4" t="s">
        <v>12</v>
      </c>
    </row>
    <row r="1958" spans="1:9">
      <c r="A1958" t="n">
        <v>16958</v>
      </c>
      <c r="B1958" s="14" t="n">
        <v>3</v>
      </c>
      <c r="C1958" s="12" t="n">
        <f t="normal" ca="1">A1980</f>
        <v>0</v>
      </c>
    </row>
    <row r="1959" spans="1:9">
      <c r="A1959" t="s">
        <v>4</v>
      </c>
      <c r="B1959" s="4" t="s">
        <v>5</v>
      </c>
      <c r="C1959" s="4" t="s">
        <v>7</v>
      </c>
      <c r="D1959" s="4" t="s">
        <v>11</v>
      </c>
      <c r="E1959" s="4" t="s">
        <v>8</v>
      </c>
    </row>
    <row r="1960" spans="1:9">
      <c r="A1960" t="n">
        <v>16963</v>
      </c>
      <c r="B1960" s="30" t="n">
        <v>51</v>
      </c>
      <c r="C1960" s="7" t="n">
        <v>4</v>
      </c>
      <c r="D1960" s="7" t="n">
        <v>6</v>
      </c>
      <c r="E1960" s="7" t="s">
        <v>229</v>
      </c>
    </row>
    <row r="1961" spans="1:9">
      <c r="A1961" t="s">
        <v>4</v>
      </c>
      <c r="B1961" s="4" t="s">
        <v>5</v>
      </c>
      <c r="C1961" s="4" t="s">
        <v>11</v>
      </c>
    </row>
    <row r="1962" spans="1:9">
      <c r="A1962" t="n">
        <v>16977</v>
      </c>
      <c r="B1962" s="25" t="n">
        <v>16</v>
      </c>
      <c r="C1962" s="7" t="n">
        <v>0</v>
      </c>
    </row>
    <row r="1963" spans="1:9">
      <c r="A1963" t="s">
        <v>4</v>
      </c>
      <c r="B1963" s="4" t="s">
        <v>5</v>
      </c>
      <c r="C1963" s="4" t="s">
        <v>11</v>
      </c>
      <c r="D1963" s="4" t="s">
        <v>34</v>
      </c>
      <c r="E1963" s="4" t="s">
        <v>7</v>
      </c>
      <c r="F1963" s="4" t="s">
        <v>7</v>
      </c>
    </row>
    <row r="1964" spans="1:9">
      <c r="A1964" t="n">
        <v>16980</v>
      </c>
      <c r="B1964" s="31" t="n">
        <v>26</v>
      </c>
      <c r="C1964" s="7" t="n">
        <v>6</v>
      </c>
      <c r="D1964" s="7" t="s">
        <v>237</v>
      </c>
      <c r="E1964" s="7" t="n">
        <v>2</v>
      </c>
      <c r="F1964" s="7" t="n">
        <v>0</v>
      </c>
    </row>
    <row r="1965" spans="1:9">
      <c r="A1965" t="s">
        <v>4</v>
      </c>
      <c r="B1965" s="4" t="s">
        <v>5</v>
      </c>
    </row>
    <row r="1966" spans="1:9">
      <c r="A1966" t="n">
        <v>17020</v>
      </c>
      <c r="B1966" s="23" t="n">
        <v>28</v>
      </c>
    </row>
    <row r="1967" spans="1:9">
      <c r="A1967" t="s">
        <v>4</v>
      </c>
      <c r="B1967" s="4" t="s">
        <v>5</v>
      </c>
      <c r="C1967" s="4" t="s">
        <v>11</v>
      </c>
      <c r="D1967" s="4" t="s">
        <v>7</v>
      </c>
      <c r="E1967" s="4" t="s">
        <v>7</v>
      </c>
      <c r="F1967" s="4" t="s">
        <v>8</v>
      </c>
    </row>
    <row r="1968" spans="1:9">
      <c r="A1968" t="n">
        <v>17021</v>
      </c>
      <c r="B1968" s="40" t="n">
        <v>47</v>
      </c>
      <c r="C1968" s="7" t="n">
        <v>0</v>
      </c>
      <c r="D1968" s="7" t="n">
        <v>0</v>
      </c>
      <c r="E1968" s="7" t="n">
        <v>0</v>
      </c>
      <c r="F1968" s="7" t="s">
        <v>145</v>
      </c>
    </row>
    <row r="1969" spans="1:6">
      <c r="A1969" t="s">
        <v>4</v>
      </c>
      <c r="B1969" s="4" t="s">
        <v>5</v>
      </c>
      <c r="C1969" s="4" t="s">
        <v>11</v>
      </c>
    </row>
    <row r="1970" spans="1:6">
      <c r="A1970" t="n">
        <v>17038</v>
      </c>
      <c r="B1970" s="25" t="n">
        <v>16</v>
      </c>
      <c r="C1970" s="7" t="n">
        <v>400</v>
      </c>
    </row>
    <row r="1971" spans="1:6">
      <c r="A1971" t="s">
        <v>4</v>
      </c>
      <c r="B1971" s="4" t="s">
        <v>5</v>
      </c>
      <c r="C1971" s="4" t="s">
        <v>7</v>
      </c>
      <c r="D1971" s="4" t="s">
        <v>11</v>
      </c>
      <c r="E1971" s="4" t="s">
        <v>8</v>
      </c>
    </row>
    <row r="1972" spans="1:6">
      <c r="A1972" t="n">
        <v>17041</v>
      </c>
      <c r="B1972" s="30" t="n">
        <v>51</v>
      </c>
      <c r="C1972" s="7" t="n">
        <v>4</v>
      </c>
      <c r="D1972" s="7" t="n">
        <v>0</v>
      </c>
      <c r="E1972" s="7" t="s">
        <v>217</v>
      </c>
    </row>
    <row r="1973" spans="1:6">
      <c r="A1973" t="s">
        <v>4</v>
      </c>
      <c r="B1973" s="4" t="s">
        <v>5</v>
      </c>
      <c r="C1973" s="4" t="s">
        <v>11</v>
      </c>
    </row>
    <row r="1974" spans="1:6">
      <c r="A1974" t="n">
        <v>17054</v>
      </c>
      <c r="B1974" s="25" t="n">
        <v>16</v>
      </c>
      <c r="C1974" s="7" t="n">
        <v>0</v>
      </c>
    </row>
    <row r="1975" spans="1:6">
      <c r="A1975" t="s">
        <v>4</v>
      </c>
      <c r="B1975" s="4" t="s">
        <v>5</v>
      </c>
      <c r="C1975" s="4" t="s">
        <v>11</v>
      </c>
      <c r="D1975" s="4" t="s">
        <v>34</v>
      </c>
      <c r="E1975" s="4" t="s">
        <v>7</v>
      </c>
      <c r="F1975" s="4" t="s">
        <v>7</v>
      </c>
      <c r="G1975" s="4" t="s">
        <v>34</v>
      </c>
      <c r="H1975" s="4" t="s">
        <v>7</v>
      </c>
      <c r="I1975" s="4" t="s">
        <v>7</v>
      </c>
    </row>
    <row r="1976" spans="1:6">
      <c r="A1976" t="n">
        <v>17057</v>
      </c>
      <c r="B1976" s="31" t="n">
        <v>26</v>
      </c>
      <c r="C1976" s="7" t="n">
        <v>0</v>
      </c>
      <c r="D1976" s="7" t="s">
        <v>238</v>
      </c>
      <c r="E1976" s="7" t="n">
        <v>2</v>
      </c>
      <c r="F1976" s="7" t="n">
        <v>3</v>
      </c>
      <c r="G1976" s="7" t="s">
        <v>239</v>
      </c>
      <c r="H1976" s="7" t="n">
        <v>2</v>
      </c>
      <c r="I1976" s="7" t="n">
        <v>0</v>
      </c>
    </row>
    <row r="1977" spans="1:6">
      <c r="A1977" t="s">
        <v>4</v>
      </c>
      <c r="B1977" s="4" t="s">
        <v>5</v>
      </c>
    </row>
    <row r="1978" spans="1:6">
      <c r="A1978" t="n">
        <v>17149</v>
      </c>
      <c r="B1978" s="23" t="n">
        <v>28</v>
      </c>
    </row>
    <row r="1979" spans="1:6">
      <c r="A1979" t="s">
        <v>4</v>
      </c>
      <c r="B1979" s="4" t="s">
        <v>5</v>
      </c>
      <c r="C1979" s="4" t="s">
        <v>11</v>
      </c>
      <c r="D1979" s="4" t="s">
        <v>7</v>
      </c>
    </row>
    <row r="1980" spans="1:6">
      <c r="A1980" t="n">
        <v>17150</v>
      </c>
      <c r="B1980" s="33" t="n">
        <v>89</v>
      </c>
      <c r="C1980" s="7" t="n">
        <v>65533</v>
      </c>
      <c r="D1980" s="7" t="n">
        <v>1</v>
      </c>
    </row>
    <row r="1981" spans="1:6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8</v>
      </c>
    </row>
    <row r="1982" spans="1:6">
      <c r="A1982" t="n">
        <v>17154</v>
      </c>
      <c r="B1982" s="30" t="n">
        <v>51</v>
      </c>
      <c r="C1982" s="7" t="n">
        <v>4</v>
      </c>
      <c r="D1982" s="7" t="n">
        <v>82</v>
      </c>
      <c r="E1982" s="7" t="s">
        <v>220</v>
      </c>
    </row>
    <row r="1983" spans="1:6">
      <c r="A1983" t="s">
        <v>4</v>
      </c>
      <c r="B1983" s="4" t="s">
        <v>5</v>
      </c>
      <c r="C1983" s="4" t="s">
        <v>11</v>
      </c>
    </row>
    <row r="1984" spans="1:6">
      <c r="A1984" t="n">
        <v>17168</v>
      </c>
      <c r="B1984" s="25" t="n">
        <v>16</v>
      </c>
      <c r="C1984" s="7" t="n">
        <v>0</v>
      </c>
    </row>
    <row r="1985" spans="1:9">
      <c r="A1985" t="s">
        <v>4</v>
      </c>
      <c r="B1985" s="4" t="s">
        <v>5</v>
      </c>
      <c r="C1985" s="4" t="s">
        <v>11</v>
      </c>
      <c r="D1985" s="4" t="s">
        <v>34</v>
      </c>
      <c r="E1985" s="4" t="s">
        <v>7</v>
      </c>
      <c r="F1985" s="4" t="s">
        <v>7</v>
      </c>
      <c r="G1985" s="4" t="s">
        <v>34</v>
      </c>
      <c r="H1985" s="4" t="s">
        <v>7</v>
      </c>
      <c r="I1985" s="4" t="s">
        <v>7</v>
      </c>
    </row>
    <row r="1986" spans="1:9">
      <c r="A1986" t="n">
        <v>17171</v>
      </c>
      <c r="B1986" s="31" t="n">
        <v>26</v>
      </c>
      <c r="C1986" s="7" t="n">
        <v>82</v>
      </c>
      <c r="D1986" s="7" t="s">
        <v>240</v>
      </c>
      <c r="E1986" s="7" t="n">
        <v>2</v>
      </c>
      <c r="F1986" s="7" t="n">
        <v>3</v>
      </c>
      <c r="G1986" s="7" t="s">
        <v>241</v>
      </c>
      <c r="H1986" s="7" t="n">
        <v>2</v>
      </c>
      <c r="I1986" s="7" t="n">
        <v>0</v>
      </c>
    </row>
    <row r="1987" spans="1:9">
      <c r="A1987" t="s">
        <v>4</v>
      </c>
      <c r="B1987" s="4" t="s">
        <v>5</v>
      </c>
    </row>
    <row r="1988" spans="1:9">
      <c r="A1988" t="n">
        <v>17295</v>
      </c>
      <c r="B1988" s="23" t="n">
        <v>28</v>
      </c>
    </row>
    <row r="1989" spans="1:9">
      <c r="A1989" t="s">
        <v>4</v>
      </c>
      <c r="B1989" s="4" t="s">
        <v>5</v>
      </c>
      <c r="C1989" s="4" t="s">
        <v>11</v>
      </c>
      <c r="D1989" s="4" t="s">
        <v>11</v>
      </c>
      <c r="E1989" s="4" t="s">
        <v>13</v>
      </c>
      <c r="F1989" s="4" t="s">
        <v>7</v>
      </c>
    </row>
    <row r="1990" spans="1:9">
      <c r="A1990" t="n">
        <v>17296</v>
      </c>
      <c r="B1990" s="49" t="n">
        <v>53</v>
      </c>
      <c r="C1990" s="7" t="n">
        <v>0</v>
      </c>
      <c r="D1990" s="7" t="n">
        <v>82</v>
      </c>
      <c r="E1990" s="7" t="n">
        <v>15</v>
      </c>
      <c r="F1990" s="7" t="n">
        <v>0</v>
      </c>
    </row>
    <row r="1991" spans="1:9">
      <c r="A1991" t="s">
        <v>4</v>
      </c>
      <c r="B1991" s="4" t="s">
        <v>5</v>
      </c>
      <c r="C1991" s="4" t="s">
        <v>11</v>
      </c>
    </row>
    <row r="1992" spans="1:9">
      <c r="A1992" t="n">
        <v>17306</v>
      </c>
      <c r="B1992" s="25" t="n">
        <v>16</v>
      </c>
      <c r="C1992" s="7" t="n">
        <v>100</v>
      </c>
    </row>
    <row r="1993" spans="1:9">
      <c r="A1993" t="s">
        <v>4</v>
      </c>
      <c r="B1993" s="4" t="s">
        <v>5</v>
      </c>
      <c r="C1993" s="4" t="s">
        <v>11</v>
      </c>
      <c r="D1993" s="4" t="s">
        <v>11</v>
      </c>
      <c r="E1993" s="4" t="s">
        <v>13</v>
      </c>
      <c r="F1993" s="4" t="s">
        <v>7</v>
      </c>
    </row>
    <row r="1994" spans="1:9">
      <c r="A1994" t="n">
        <v>17309</v>
      </c>
      <c r="B1994" s="49" t="n">
        <v>53</v>
      </c>
      <c r="C1994" s="7" t="n">
        <v>6</v>
      </c>
      <c r="D1994" s="7" t="n">
        <v>82</v>
      </c>
      <c r="E1994" s="7" t="n">
        <v>15</v>
      </c>
      <c r="F1994" s="7" t="n">
        <v>0</v>
      </c>
    </row>
    <row r="1995" spans="1:9">
      <c r="A1995" t="s">
        <v>4</v>
      </c>
      <c r="B1995" s="4" t="s">
        <v>5</v>
      </c>
      <c r="C1995" s="4" t="s">
        <v>11</v>
      </c>
      <c r="D1995" s="4" t="s">
        <v>7</v>
      </c>
    </row>
    <row r="1996" spans="1:9">
      <c r="A1996" t="n">
        <v>17319</v>
      </c>
      <c r="B1996" s="33" t="n">
        <v>89</v>
      </c>
      <c r="C1996" s="7" t="n">
        <v>65533</v>
      </c>
      <c r="D1996" s="7" t="n">
        <v>1</v>
      </c>
    </row>
    <row r="1997" spans="1:9">
      <c r="A1997" t="s">
        <v>4</v>
      </c>
      <c r="B1997" s="4" t="s">
        <v>5</v>
      </c>
      <c r="C1997" s="4" t="s">
        <v>7</v>
      </c>
      <c r="D1997" s="4" t="s">
        <v>11</v>
      </c>
      <c r="E1997" s="4" t="s">
        <v>11</v>
      </c>
      <c r="F1997" s="4" t="s">
        <v>7</v>
      </c>
    </row>
    <row r="1998" spans="1:9">
      <c r="A1998" t="n">
        <v>17323</v>
      </c>
      <c r="B1998" s="21" t="n">
        <v>25</v>
      </c>
      <c r="C1998" s="7" t="n">
        <v>1</v>
      </c>
      <c r="D1998" s="7" t="n">
        <v>65535</v>
      </c>
      <c r="E1998" s="7" t="n">
        <v>65535</v>
      </c>
      <c r="F1998" s="7" t="n">
        <v>0</v>
      </c>
    </row>
    <row r="1999" spans="1:9">
      <c r="A1999" t="s">
        <v>4</v>
      </c>
      <c r="B1999" s="4" t="s">
        <v>5</v>
      </c>
      <c r="C1999" s="4" t="s">
        <v>7</v>
      </c>
      <c r="D1999" s="4" t="s">
        <v>11</v>
      </c>
      <c r="E1999" s="4" t="s">
        <v>8</v>
      </c>
    </row>
    <row r="2000" spans="1:9">
      <c r="A2000" t="n">
        <v>17330</v>
      </c>
      <c r="B2000" s="30" t="n">
        <v>51</v>
      </c>
      <c r="C2000" s="7" t="n">
        <v>4</v>
      </c>
      <c r="D2000" s="7" t="n">
        <v>0</v>
      </c>
      <c r="E2000" s="7" t="s">
        <v>40</v>
      </c>
    </row>
    <row r="2001" spans="1:9">
      <c r="A2001" t="s">
        <v>4</v>
      </c>
      <c r="B2001" s="4" t="s">
        <v>5</v>
      </c>
      <c r="C2001" s="4" t="s">
        <v>11</v>
      </c>
    </row>
    <row r="2002" spans="1:9">
      <c r="A2002" t="n">
        <v>17343</v>
      </c>
      <c r="B2002" s="25" t="n">
        <v>16</v>
      </c>
      <c r="C2002" s="7" t="n">
        <v>0</v>
      </c>
    </row>
    <row r="2003" spans="1:9">
      <c r="A2003" t="s">
        <v>4</v>
      </c>
      <c r="B2003" s="4" t="s">
        <v>5</v>
      </c>
      <c r="C2003" s="4" t="s">
        <v>11</v>
      </c>
      <c r="D2003" s="4" t="s">
        <v>34</v>
      </c>
      <c r="E2003" s="4" t="s">
        <v>7</v>
      </c>
      <c r="F2003" s="4" t="s">
        <v>7</v>
      </c>
    </row>
    <row r="2004" spans="1:9">
      <c r="A2004" t="n">
        <v>17346</v>
      </c>
      <c r="B2004" s="31" t="n">
        <v>26</v>
      </c>
      <c r="C2004" s="7" t="n">
        <v>0</v>
      </c>
      <c r="D2004" s="7" t="s">
        <v>223</v>
      </c>
      <c r="E2004" s="7" t="n">
        <v>2</v>
      </c>
      <c r="F2004" s="7" t="n">
        <v>0</v>
      </c>
    </row>
    <row r="2005" spans="1:9">
      <c r="A2005" t="s">
        <v>4</v>
      </c>
      <c r="B2005" s="4" t="s">
        <v>5</v>
      </c>
      <c r="C2005" s="4" t="s">
        <v>7</v>
      </c>
      <c r="D2005" s="4" t="s">
        <v>11</v>
      </c>
      <c r="E2005" s="4" t="s">
        <v>8</v>
      </c>
    </row>
    <row r="2006" spans="1:9">
      <c r="A2006" t="n">
        <v>17365</v>
      </c>
      <c r="B2006" s="30" t="n">
        <v>51</v>
      </c>
      <c r="C2006" s="7" t="n">
        <v>4</v>
      </c>
      <c r="D2006" s="7" t="n">
        <v>6</v>
      </c>
      <c r="E2006" s="7" t="s">
        <v>40</v>
      </c>
    </row>
    <row r="2007" spans="1:9">
      <c r="A2007" t="s">
        <v>4</v>
      </c>
      <c r="B2007" s="4" t="s">
        <v>5</v>
      </c>
      <c r="C2007" s="4" t="s">
        <v>11</v>
      </c>
    </row>
    <row r="2008" spans="1:9">
      <c r="A2008" t="n">
        <v>17378</v>
      </c>
      <c r="B2008" s="25" t="n">
        <v>16</v>
      </c>
      <c r="C2008" s="7" t="n">
        <v>0</v>
      </c>
    </row>
    <row r="2009" spans="1:9">
      <c r="A2009" t="s">
        <v>4</v>
      </c>
      <c r="B2009" s="4" t="s">
        <v>5</v>
      </c>
      <c r="C2009" s="4" t="s">
        <v>11</v>
      </c>
      <c r="D2009" s="4" t="s">
        <v>34</v>
      </c>
      <c r="E2009" s="4" t="s">
        <v>7</v>
      </c>
      <c r="F2009" s="4" t="s">
        <v>7</v>
      </c>
    </row>
    <row r="2010" spans="1:9">
      <c r="A2010" t="n">
        <v>17381</v>
      </c>
      <c r="B2010" s="31" t="n">
        <v>26</v>
      </c>
      <c r="C2010" s="7" t="n">
        <v>6</v>
      </c>
      <c r="D2010" s="7" t="s">
        <v>242</v>
      </c>
      <c r="E2010" s="7" t="n">
        <v>2</v>
      </c>
      <c r="F2010" s="7" t="n">
        <v>0</v>
      </c>
    </row>
    <row r="2011" spans="1:9">
      <c r="A2011" t="s">
        <v>4</v>
      </c>
      <c r="B2011" s="4" t="s">
        <v>5</v>
      </c>
    </row>
    <row r="2012" spans="1:9">
      <c r="A2012" t="n">
        <v>17396</v>
      </c>
      <c r="B2012" s="23" t="n">
        <v>28</v>
      </c>
    </row>
    <row r="2013" spans="1:9">
      <c r="A2013" t="s">
        <v>4</v>
      </c>
      <c r="B2013" s="4" t="s">
        <v>5</v>
      </c>
      <c r="C2013" s="4" t="s">
        <v>12</v>
      </c>
    </row>
    <row r="2014" spans="1:9">
      <c r="A2014" t="n">
        <v>17397</v>
      </c>
      <c r="B2014" s="14" t="n">
        <v>3</v>
      </c>
      <c r="C2014" s="12" t="n">
        <f t="normal" ca="1">A2094</f>
        <v>0</v>
      </c>
    </row>
    <row r="2015" spans="1:9">
      <c r="A2015" t="s">
        <v>4</v>
      </c>
      <c r="B2015" s="4" t="s">
        <v>5</v>
      </c>
      <c r="C2015" s="4" t="s">
        <v>11</v>
      </c>
      <c r="D2015" s="4" t="s">
        <v>7</v>
      </c>
      <c r="E2015" s="4" t="s">
        <v>7</v>
      </c>
      <c r="F2015" s="4" t="s">
        <v>8</v>
      </c>
    </row>
    <row r="2016" spans="1:9">
      <c r="A2016" t="n">
        <v>17402</v>
      </c>
      <c r="B2016" s="40" t="n">
        <v>47</v>
      </c>
      <c r="C2016" s="7" t="n">
        <v>0</v>
      </c>
      <c r="D2016" s="7" t="n">
        <v>0</v>
      </c>
      <c r="E2016" s="7" t="n">
        <v>0</v>
      </c>
      <c r="F2016" s="7" t="s">
        <v>145</v>
      </c>
    </row>
    <row r="2017" spans="1:6">
      <c r="A2017" t="s">
        <v>4</v>
      </c>
      <c r="B2017" s="4" t="s">
        <v>5</v>
      </c>
      <c r="C2017" s="4" t="s">
        <v>7</v>
      </c>
      <c r="D2017" s="4" t="s">
        <v>11</v>
      </c>
      <c r="E2017" s="4" t="s">
        <v>7</v>
      </c>
      <c r="F2017" s="4" t="s">
        <v>12</v>
      </c>
    </row>
    <row r="2018" spans="1:6">
      <c r="A2018" t="n">
        <v>17419</v>
      </c>
      <c r="B2018" s="11" t="n">
        <v>5</v>
      </c>
      <c r="C2018" s="7" t="n">
        <v>30</v>
      </c>
      <c r="D2018" s="7" t="n">
        <v>401</v>
      </c>
      <c r="E2018" s="7" t="n">
        <v>1</v>
      </c>
      <c r="F2018" s="12" t="n">
        <f t="normal" ca="1">A2040</f>
        <v>0</v>
      </c>
    </row>
    <row r="2019" spans="1:6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8</v>
      </c>
    </row>
    <row r="2020" spans="1:6">
      <c r="A2020" t="n">
        <v>17428</v>
      </c>
      <c r="B2020" s="30" t="n">
        <v>51</v>
      </c>
      <c r="C2020" s="7" t="n">
        <v>4</v>
      </c>
      <c r="D2020" s="7" t="n">
        <v>0</v>
      </c>
      <c r="E2020" s="7" t="s">
        <v>168</v>
      </c>
    </row>
    <row r="2021" spans="1:6">
      <c r="A2021" t="s">
        <v>4</v>
      </c>
      <c r="B2021" s="4" t="s">
        <v>5</v>
      </c>
      <c r="C2021" s="4" t="s">
        <v>11</v>
      </c>
    </row>
    <row r="2022" spans="1:6">
      <c r="A2022" t="n">
        <v>17442</v>
      </c>
      <c r="B2022" s="25" t="n">
        <v>16</v>
      </c>
      <c r="C2022" s="7" t="n">
        <v>0</v>
      </c>
    </row>
    <row r="2023" spans="1:6">
      <c r="A2023" t="s">
        <v>4</v>
      </c>
      <c r="B2023" s="4" t="s">
        <v>5</v>
      </c>
      <c r="C2023" s="4" t="s">
        <v>11</v>
      </c>
      <c r="D2023" s="4" t="s">
        <v>34</v>
      </c>
      <c r="E2023" s="4" t="s">
        <v>7</v>
      </c>
      <c r="F2023" s="4" t="s">
        <v>7</v>
      </c>
      <c r="G2023" s="4" t="s">
        <v>34</v>
      </c>
      <c r="H2023" s="4" t="s">
        <v>7</v>
      </c>
      <c r="I2023" s="4" t="s">
        <v>7</v>
      </c>
    </row>
    <row r="2024" spans="1:6">
      <c r="A2024" t="n">
        <v>17445</v>
      </c>
      <c r="B2024" s="31" t="n">
        <v>26</v>
      </c>
      <c r="C2024" s="7" t="n">
        <v>0</v>
      </c>
      <c r="D2024" s="7" t="s">
        <v>243</v>
      </c>
      <c r="E2024" s="7" t="n">
        <v>2</v>
      </c>
      <c r="F2024" s="7" t="n">
        <v>3</v>
      </c>
      <c r="G2024" s="7" t="s">
        <v>244</v>
      </c>
      <c r="H2024" s="7" t="n">
        <v>2</v>
      </c>
      <c r="I2024" s="7" t="n">
        <v>0</v>
      </c>
    </row>
    <row r="2025" spans="1:6">
      <c r="A2025" t="s">
        <v>4</v>
      </c>
      <c r="B2025" s="4" t="s">
        <v>5</v>
      </c>
    </row>
    <row r="2026" spans="1:6">
      <c r="A2026" t="n">
        <v>17552</v>
      </c>
      <c r="B2026" s="23" t="n">
        <v>28</v>
      </c>
    </row>
    <row r="2027" spans="1:6">
      <c r="A2027" t="s">
        <v>4</v>
      </c>
      <c r="B2027" s="4" t="s">
        <v>5</v>
      </c>
      <c r="C2027" s="4" t="s">
        <v>11</v>
      </c>
      <c r="D2027" s="4" t="s">
        <v>7</v>
      </c>
      <c r="E2027" s="4" t="s">
        <v>7</v>
      </c>
      <c r="F2027" s="4" t="s">
        <v>8</v>
      </c>
    </row>
    <row r="2028" spans="1:6">
      <c r="A2028" t="n">
        <v>17553</v>
      </c>
      <c r="B2028" s="43" t="n">
        <v>20</v>
      </c>
      <c r="C2028" s="7" t="n">
        <v>8</v>
      </c>
      <c r="D2028" s="7" t="n">
        <v>2</v>
      </c>
      <c r="E2028" s="7" t="n">
        <v>10</v>
      </c>
      <c r="F2028" s="7" t="s">
        <v>148</v>
      </c>
    </row>
    <row r="2029" spans="1:6">
      <c r="A2029" t="s">
        <v>4</v>
      </c>
      <c r="B2029" s="4" t="s">
        <v>5</v>
      </c>
      <c r="C2029" s="4" t="s">
        <v>7</v>
      </c>
      <c r="D2029" s="4" t="s">
        <v>11</v>
      </c>
      <c r="E2029" s="4" t="s">
        <v>8</v>
      </c>
    </row>
    <row r="2030" spans="1:6">
      <c r="A2030" t="n">
        <v>17573</v>
      </c>
      <c r="B2030" s="30" t="n">
        <v>51</v>
      </c>
      <c r="C2030" s="7" t="n">
        <v>4</v>
      </c>
      <c r="D2030" s="7" t="n">
        <v>8</v>
      </c>
      <c r="E2030" s="7" t="s">
        <v>190</v>
      </c>
    </row>
    <row r="2031" spans="1:6">
      <c r="A2031" t="s">
        <v>4</v>
      </c>
      <c r="B2031" s="4" t="s">
        <v>5</v>
      </c>
      <c r="C2031" s="4" t="s">
        <v>11</v>
      </c>
    </row>
    <row r="2032" spans="1:6">
      <c r="A2032" t="n">
        <v>17586</v>
      </c>
      <c r="B2032" s="25" t="n">
        <v>16</v>
      </c>
      <c r="C2032" s="7" t="n">
        <v>0</v>
      </c>
    </row>
    <row r="2033" spans="1:9">
      <c r="A2033" t="s">
        <v>4</v>
      </c>
      <c r="B2033" s="4" t="s">
        <v>5</v>
      </c>
      <c r="C2033" s="4" t="s">
        <v>11</v>
      </c>
      <c r="D2033" s="4" t="s">
        <v>34</v>
      </c>
      <c r="E2033" s="4" t="s">
        <v>7</v>
      </c>
      <c r="F2033" s="4" t="s">
        <v>7</v>
      </c>
    </row>
    <row r="2034" spans="1:9">
      <c r="A2034" t="n">
        <v>17589</v>
      </c>
      <c r="B2034" s="31" t="n">
        <v>26</v>
      </c>
      <c r="C2034" s="7" t="n">
        <v>8</v>
      </c>
      <c r="D2034" s="7" t="s">
        <v>245</v>
      </c>
      <c r="E2034" s="7" t="n">
        <v>2</v>
      </c>
      <c r="F2034" s="7" t="n">
        <v>0</v>
      </c>
    </row>
    <row r="2035" spans="1:9">
      <c r="A2035" t="s">
        <v>4</v>
      </c>
      <c r="B2035" s="4" t="s">
        <v>5</v>
      </c>
    </row>
    <row r="2036" spans="1:9">
      <c r="A2036" t="n">
        <v>17652</v>
      </c>
      <c r="B2036" s="23" t="n">
        <v>28</v>
      </c>
    </row>
    <row r="2037" spans="1:9">
      <c r="A2037" t="s">
        <v>4</v>
      </c>
      <c r="B2037" s="4" t="s">
        <v>5</v>
      </c>
      <c r="C2037" s="4" t="s">
        <v>12</v>
      </c>
    </row>
    <row r="2038" spans="1:9">
      <c r="A2038" t="n">
        <v>17653</v>
      </c>
      <c r="B2038" s="14" t="n">
        <v>3</v>
      </c>
      <c r="C2038" s="12" t="n">
        <f t="normal" ca="1">A2058</f>
        <v>0</v>
      </c>
    </row>
    <row r="2039" spans="1:9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8</v>
      </c>
    </row>
    <row r="2040" spans="1:9">
      <c r="A2040" t="n">
        <v>17658</v>
      </c>
      <c r="B2040" s="30" t="n">
        <v>51</v>
      </c>
      <c r="C2040" s="7" t="n">
        <v>4</v>
      </c>
      <c r="D2040" s="7" t="n">
        <v>0</v>
      </c>
      <c r="E2040" s="7" t="s">
        <v>168</v>
      </c>
    </row>
    <row r="2041" spans="1:9">
      <c r="A2041" t="s">
        <v>4</v>
      </c>
      <c r="B2041" s="4" t="s">
        <v>5</v>
      </c>
      <c r="C2041" s="4" t="s">
        <v>11</v>
      </c>
    </row>
    <row r="2042" spans="1:9">
      <c r="A2042" t="n">
        <v>17672</v>
      </c>
      <c r="B2042" s="25" t="n">
        <v>16</v>
      </c>
      <c r="C2042" s="7" t="n">
        <v>0</v>
      </c>
    </row>
    <row r="2043" spans="1:9">
      <c r="A2043" t="s">
        <v>4</v>
      </c>
      <c r="B2043" s="4" t="s">
        <v>5</v>
      </c>
      <c r="C2043" s="4" t="s">
        <v>11</v>
      </c>
      <c r="D2043" s="4" t="s">
        <v>34</v>
      </c>
      <c r="E2043" s="4" t="s">
        <v>7</v>
      </c>
      <c r="F2043" s="4" t="s">
        <v>7</v>
      </c>
      <c r="G2043" s="4" t="s">
        <v>34</v>
      </c>
      <c r="H2043" s="4" t="s">
        <v>7</v>
      </c>
      <c r="I2043" s="4" t="s">
        <v>7</v>
      </c>
    </row>
    <row r="2044" spans="1:9">
      <c r="A2044" t="n">
        <v>17675</v>
      </c>
      <c r="B2044" s="31" t="n">
        <v>26</v>
      </c>
      <c r="C2044" s="7" t="n">
        <v>0</v>
      </c>
      <c r="D2044" s="7" t="s">
        <v>246</v>
      </c>
      <c r="E2044" s="7" t="n">
        <v>2</v>
      </c>
      <c r="F2044" s="7" t="n">
        <v>3</v>
      </c>
      <c r="G2044" s="7" t="s">
        <v>247</v>
      </c>
      <c r="H2044" s="7" t="n">
        <v>2</v>
      </c>
      <c r="I2044" s="7" t="n">
        <v>0</v>
      </c>
    </row>
    <row r="2045" spans="1:9">
      <c r="A2045" t="s">
        <v>4</v>
      </c>
      <c r="B2045" s="4" t="s">
        <v>5</v>
      </c>
    </row>
    <row r="2046" spans="1:9">
      <c r="A2046" t="n">
        <v>17789</v>
      </c>
      <c r="B2046" s="23" t="n">
        <v>28</v>
      </c>
    </row>
    <row r="2047" spans="1:9">
      <c r="A2047" t="s">
        <v>4</v>
      </c>
      <c r="B2047" s="4" t="s">
        <v>5</v>
      </c>
      <c r="C2047" s="4" t="s">
        <v>11</v>
      </c>
      <c r="D2047" s="4" t="s">
        <v>7</v>
      </c>
      <c r="E2047" s="4" t="s">
        <v>7</v>
      </c>
      <c r="F2047" s="4" t="s">
        <v>8</v>
      </c>
    </row>
    <row r="2048" spans="1:9">
      <c r="A2048" t="n">
        <v>17790</v>
      </c>
      <c r="B2048" s="43" t="n">
        <v>20</v>
      </c>
      <c r="C2048" s="7" t="n">
        <v>8</v>
      </c>
      <c r="D2048" s="7" t="n">
        <v>2</v>
      </c>
      <c r="E2048" s="7" t="n">
        <v>10</v>
      </c>
      <c r="F2048" s="7" t="s">
        <v>109</v>
      </c>
    </row>
    <row r="2049" spans="1:9">
      <c r="A2049" t="s">
        <v>4</v>
      </c>
      <c r="B2049" s="4" t="s">
        <v>5</v>
      </c>
      <c r="C2049" s="4" t="s">
        <v>7</v>
      </c>
      <c r="D2049" s="4" t="s">
        <v>11</v>
      </c>
      <c r="E2049" s="4" t="s">
        <v>8</v>
      </c>
    </row>
    <row r="2050" spans="1:9">
      <c r="A2050" t="n">
        <v>17811</v>
      </c>
      <c r="B2050" s="30" t="n">
        <v>51</v>
      </c>
      <c r="C2050" s="7" t="n">
        <v>4</v>
      </c>
      <c r="D2050" s="7" t="n">
        <v>8</v>
      </c>
      <c r="E2050" s="7" t="s">
        <v>197</v>
      </c>
    </row>
    <row r="2051" spans="1:9">
      <c r="A2051" t="s">
        <v>4</v>
      </c>
      <c r="B2051" s="4" t="s">
        <v>5</v>
      </c>
      <c r="C2051" s="4" t="s">
        <v>11</v>
      </c>
    </row>
    <row r="2052" spans="1:9">
      <c r="A2052" t="n">
        <v>17825</v>
      </c>
      <c r="B2052" s="25" t="n">
        <v>16</v>
      </c>
      <c r="C2052" s="7" t="n">
        <v>0</v>
      </c>
    </row>
    <row r="2053" spans="1:9">
      <c r="A2053" t="s">
        <v>4</v>
      </c>
      <c r="B2053" s="4" t="s">
        <v>5</v>
      </c>
      <c r="C2053" s="4" t="s">
        <v>11</v>
      </c>
      <c r="D2053" s="4" t="s">
        <v>34</v>
      </c>
      <c r="E2053" s="4" t="s">
        <v>7</v>
      </c>
      <c r="F2053" s="4" t="s">
        <v>7</v>
      </c>
    </row>
    <row r="2054" spans="1:9">
      <c r="A2054" t="n">
        <v>17828</v>
      </c>
      <c r="B2054" s="31" t="n">
        <v>26</v>
      </c>
      <c r="C2054" s="7" t="n">
        <v>8</v>
      </c>
      <c r="D2054" s="7" t="s">
        <v>248</v>
      </c>
      <c r="E2054" s="7" t="n">
        <v>2</v>
      </c>
      <c r="F2054" s="7" t="n">
        <v>0</v>
      </c>
    </row>
    <row r="2055" spans="1:9">
      <c r="A2055" t="s">
        <v>4</v>
      </c>
      <c r="B2055" s="4" t="s">
        <v>5</v>
      </c>
    </row>
    <row r="2056" spans="1:9">
      <c r="A2056" t="n">
        <v>17911</v>
      </c>
      <c r="B2056" s="23" t="n">
        <v>28</v>
      </c>
    </row>
    <row r="2057" spans="1:9">
      <c r="A2057" t="s">
        <v>4</v>
      </c>
      <c r="B2057" s="4" t="s">
        <v>5</v>
      </c>
      <c r="C2057" s="4" t="s">
        <v>11</v>
      </c>
      <c r="D2057" s="4" t="s">
        <v>7</v>
      </c>
    </row>
    <row r="2058" spans="1:9">
      <c r="A2058" t="n">
        <v>17912</v>
      </c>
      <c r="B2058" s="33" t="n">
        <v>89</v>
      </c>
      <c r="C2058" s="7" t="n">
        <v>65533</v>
      </c>
      <c r="D2058" s="7" t="n">
        <v>1</v>
      </c>
    </row>
    <row r="2059" spans="1:9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8</v>
      </c>
    </row>
    <row r="2060" spans="1:9">
      <c r="A2060" t="n">
        <v>17916</v>
      </c>
      <c r="B2060" s="30" t="n">
        <v>51</v>
      </c>
      <c r="C2060" s="7" t="n">
        <v>4</v>
      </c>
      <c r="D2060" s="7" t="n">
        <v>82</v>
      </c>
      <c r="E2060" s="7" t="s">
        <v>220</v>
      </c>
    </row>
    <row r="2061" spans="1:9">
      <c r="A2061" t="s">
        <v>4</v>
      </c>
      <c r="B2061" s="4" t="s">
        <v>5</v>
      </c>
      <c r="C2061" s="4" t="s">
        <v>11</v>
      </c>
    </row>
    <row r="2062" spans="1:9">
      <c r="A2062" t="n">
        <v>17930</v>
      </c>
      <c r="B2062" s="25" t="n">
        <v>16</v>
      </c>
      <c r="C2062" s="7" t="n">
        <v>0</v>
      </c>
    </row>
    <row r="2063" spans="1:9">
      <c r="A2063" t="s">
        <v>4</v>
      </c>
      <c r="B2063" s="4" t="s">
        <v>5</v>
      </c>
      <c r="C2063" s="4" t="s">
        <v>11</v>
      </c>
      <c r="D2063" s="4" t="s">
        <v>34</v>
      </c>
      <c r="E2063" s="4" t="s">
        <v>7</v>
      </c>
      <c r="F2063" s="4" t="s">
        <v>7</v>
      </c>
      <c r="G2063" s="4" t="s">
        <v>34</v>
      </c>
      <c r="H2063" s="4" t="s">
        <v>7</v>
      </c>
      <c r="I2063" s="4" t="s">
        <v>7</v>
      </c>
    </row>
    <row r="2064" spans="1:9">
      <c r="A2064" t="n">
        <v>17933</v>
      </c>
      <c r="B2064" s="31" t="n">
        <v>26</v>
      </c>
      <c r="C2064" s="7" t="n">
        <v>82</v>
      </c>
      <c r="D2064" s="7" t="s">
        <v>249</v>
      </c>
      <c r="E2064" s="7" t="n">
        <v>2</v>
      </c>
      <c r="F2064" s="7" t="n">
        <v>3</v>
      </c>
      <c r="G2064" s="7" t="s">
        <v>222</v>
      </c>
      <c r="H2064" s="7" t="n">
        <v>2</v>
      </c>
      <c r="I2064" s="7" t="n">
        <v>0</v>
      </c>
    </row>
    <row r="2065" spans="1:9">
      <c r="A2065" t="s">
        <v>4</v>
      </c>
      <c r="B2065" s="4" t="s">
        <v>5</v>
      </c>
    </row>
    <row r="2066" spans="1:9">
      <c r="A2066" t="n">
        <v>18090</v>
      </c>
      <c r="B2066" s="23" t="n">
        <v>28</v>
      </c>
    </row>
    <row r="2067" spans="1:9">
      <c r="A2067" t="s">
        <v>4</v>
      </c>
      <c r="B2067" s="4" t="s">
        <v>5</v>
      </c>
      <c r="C2067" s="4" t="s">
        <v>11</v>
      </c>
      <c r="D2067" s="4" t="s">
        <v>11</v>
      </c>
      <c r="E2067" s="4" t="s">
        <v>13</v>
      </c>
      <c r="F2067" s="4" t="s">
        <v>7</v>
      </c>
    </row>
    <row r="2068" spans="1:9">
      <c r="A2068" t="n">
        <v>18091</v>
      </c>
      <c r="B2068" s="49" t="n">
        <v>53</v>
      </c>
      <c r="C2068" s="7" t="n">
        <v>0</v>
      </c>
      <c r="D2068" s="7" t="n">
        <v>82</v>
      </c>
      <c r="E2068" s="7" t="n">
        <v>15</v>
      </c>
      <c r="F2068" s="7" t="n">
        <v>0</v>
      </c>
    </row>
    <row r="2069" spans="1:9">
      <c r="A2069" t="s">
        <v>4</v>
      </c>
      <c r="B2069" s="4" t="s">
        <v>5</v>
      </c>
      <c r="C2069" s="4" t="s">
        <v>11</v>
      </c>
    </row>
    <row r="2070" spans="1:9">
      <c r="A2070" t="n">
        <v>18101</v>
      </c>
      <c r="B2070" s="25" t="n">
        <v>16</v>
      </c>
      <c r="C2070" s="7" t="n">
        <v>100</v>
      </c>
    </row>
    <row r="2071" spans="1:9">
      <c r="A2071" t="s">
        <v>4</v>
      </c>
      <c r="B2071" s="4" t="s">
        <v>5</v>
      </c>
      <c r="C2071" s="4" t="s">
        <v>11</v>
      </c>
      <c r="D2071" s="4" t="s">
        <v>11</v>
      </c>
      <c r="E2071" s="4" t="s">
        <v>13</v>
      </c>
      <c r="F2071" s="4" t="s">
        <v>7</v>
      </c>
    </row>
    <row r="2072" spans="1:9">
      <c r="A2072" t="n">
        <v>18104</v>
      </c>
      <c r="B2072" s="49" t="n">
        <v>53</v>
      </c>
      <c r="C2072" s="7" t="n">
        <v>8</v>
      </c>
      <c r="D2072" s="7" t="n">
        <v>82</v>
      </c>
      <c r="E2072" s="7" t="n">
        <v>15</v>
      </c>
      <c r="F2072" s="7" t="n">
        <v>0</v>
      </c>
    </row>
    <row r="2073" spans="1:9">
      <c r="A2073" t="s">
        <v>4</v>
      </c>
      <c r="B2073" s="4" t="s">
        <v>5</v>
      </c>
      <c r="C2073" s="4" t="s">
        <v>11</v>
      </c>
      <c r="D2073" s="4" t="s">
        <v>7</v>
      </c>
    </row>
    <row r="2074" spans="1:9">
      <c r="A2074" t="n">
        <v>18114</v>
      </c>
      <c r="B2074" s="33" t="n">
        <v>89</v>
      </c>
      <c r="C2074" s="7" t="n">
        <v>65533</v>
      </c>
      <c r="D2074" s="7" t="n">
        <v>1</v>
      </c>
    </row>
    <row r="2075" spans="1:9">
      <c r="A2075" t="s">
        <v>4</v>
      </c>
      <c r="B2075" s="4" t="s">
        <v>5</v>
      </c>
      <c r="C2075" s="4" t="s">
        <v>7</v>
      </c>
      <c r="D2075" s="4" t="s">
        <v>11</v>
      </c>
      <c r="E2075" s="4" t="s">
        <v>11</v>
      </c>
      <c r="F2075" s="4" t="s">
        <v>7</v>
      </c>
    </row>
    <row r="2076" spans="1:9">
      <c r="A2076" t="n">
        <v>18118</v>
      </c>
      <c r="B2076" s="21" t="n">
        <v>25</v>
      </c>
      <c r="C2076" s="7" t="n">
        <v>1</v>
      </c>
      <c r="D2076" s="7" t="n">
        <v>65535</v>
      </c>
      <c r="E2076" s="7" t="n">
        <v>65535</v>
      </c>
      <c r="F2076" s="7" t="n">
        <v>0</v>
      </c>
    </row>
    <row r="2077" spans="1:9">
      <c r="A2077" t="s">
        <v>4</v>
      </c>
      <c r="B2077" s="4" t="s">
        <v>5</v>
      </c>
      <c r="C2077" s="4" t="s">
        <v>7</v>
      </c>
      <c r="D2077" s="4" t="s">
        <v>11</v>
      </c>
      <c r="E2077" s="4" t="s">
        <v>8</v>
      </c>
    </row>
    <row r="2078" spans="1:9">
      <c r="A2078" t="n">
        <v>18125</v>
      </c>
      <c r="B2078" s="30" t="n">
        <v>51</v>
      </c>
      <c r="C2078" s="7" t="n">
        <v>4</v>
      </c>
      <c r="D2078" s="7" t="n">
        <v>0</v>
      </c>
      <c r="E2078" s="7" t="s">
        <v>40</v>
      </c>
    </row>
    <row r="2079" spans="1:9">
      <c r="A2079" t="s">
        <v>4</v>
      </c>
      <c r="B2079" s="4" t="s">
        <v>5</v>
      </c>
      <c r="C2079" s="4" t="s">
        <v>11</v>
      </c>
    </row>
    <row r="2080" spans="1:9">
      <c r="A2080" t="n">
        <v>18138</v>
      </c>
      <c r="B2080" s="25" t="n">
        <v>16</v>
      </c>
      <c r="C2080" s="7" t="n">
        <v>0</v>
      </c>
    </row>
    <row r="2081" spans="1:6">
      <c r="A2081" t="s">
        <v>4</v>
      </c>
      <c r="B2081" s="4" t="s">
        <v>5</v>
      </c>
      <c r="C2081" s="4" t="s">
        <v>11</v>
      </c>
      <c r="D2081" s="4" t="s">
        <v>34</v>
      </c>
      <c r="E2081" s="4" t="s">
        <v>7</v>
      </c>
      <c r="F2081" s="4" t="s">
        <v>7</v>
      </c>
    </row>
    <row r="2082" spans="1:6">
      <c r="A2082" t="n">
        <v>18141</v>
      </c>
      <c r="B2082" s="31" t="n">
        <v>26</v>
      </c>
      <c r="C2082" s="7" t="n">
        <v>0</v>
      </c>
      <c r="D2082" s="7" t="s">
        <v>223</v>
      </c>
      <c r="E2082" s="7" t="n">
        <v>2</v>
      </c>
      <c r="F2082" s="7" t="n">
        <v>0</v>
      </c>
    </row>
    <row r="2083" spans="1:6">
      <c r="A2083" t="s">
        <v>4</v>
      </c>
      <c r="B2083" s="4" t="s">
        <v>5</v>
      </c>
      <c r="C2083" s="4" t="s">
        <v>7</v>
      </c>
      <c r="D2083" s="4" t="s">
        <v>11</v>
      </c>
      <c r="E2083" s="4" t="s">
        <v>8</v>
      </c>
    </row>
    <row r="2084" spans="1:6">
      <c r="A2084" t="n">
        <v>18160</v>
      </c>
      <c r="B2084" s="30" t="n">
        <v>51</v>
      </c>
      <c r="C2084" s="7" t="n">
        <v>4</v>
      </c>
      <c r="D2084" s="7" t="n">
        <v>8</v>
      </c>
      <c r="E2084" s="7" t="s">
        <v>161</v>
      </c>
    </row>
    <row r="2085" spans="1:6">
      <c r="A2085" t="s">
        <v>4</v>
      </c>
      <c r="B2085" s="4" t="s">
        <v>5</v>
      </c>
      <c r="C2085" s="4" t="s">
        <v>11</v>
      </c>
    </row>
    <row r="2086" spans="1:6">
      <c r="A2086" t="n">
        <v>18174</v>
      </c>
      <c r="B2086" s="25" t="n">
        <v>16</v>
      </c>
      <c r="C2086" s="7" t="n">
        <v>0</v>
      </c>
    </row>
    <row r="2087" spans="1:6">
      <c r="A2087" t="s">
        <v>4</v>
      </c>
      <c r="B2087" s="4" t="s">
        <v>5</v>
      </c>
      <c r="C2087" s="4" t="s">
        <v>11</v>
      </c>
      <c r="D2087" s="4" t="s">
        <v>34</v>
      </c>
      <c r="E2087" s="4" t="s">
        <v>7</v>
      </c>
      <c r="F2087" s="4" t="s">
        <v>7</v>
      </c>
    </row>
    <row r="2088" spans="1:6">
      <c r="A2088" t="n">
        <v>18177</v>
      </c>
      <c r="B2088" s="31" t="n">
        <v>26</v>
      </c>
      <c r="C2088" s="7" t="n">
        <v>8</v>
      </c>
      <c r="D2088" s="7" t="s">
        <v>250</v>
      </c>
      <c r="E2088" s="7" t="n">
        <v>2</v>
      </c>
      <c r="F2088" s="7" t="n">
        <v>0</v>
      </c>
    </row>
    <row r="2089" spans="1:6">
      <c r="A2089" t="s">
        <v>4</v>
      </c>
      <c r="B2089" s="4" t="s">
        <v>5</v>
      </c>
    </row>
    <row r="2090" spans="1:6">
      <c r="A2090" t="n">
        <v>18200</v>
      </c>
      <c r="B2090" s="23" t="n">
        <v>28</v>
      </c>
    </row>
    <row r="2091" spans="1:6">
      <c r="A2091" t="s">
        <v>4</v>
      </c>
      <c r="B2091" s="4" t="s">
        <v>5</v>
      </c>
      <c r="C2091" s="4" t="s">
        <v>12</v>
      </c>
    </row>
    <row r="2092" spans="1:6">
      <c r="A2092" t="n">
        <v>18201</v>
      </c>
      <c r="B2092" s="14" t="n">
        <v>3</v>
      </c>
      <c r="C2092" s="12" t="n">
        <f t="normal" ca="1">A2094</f>
        <v>0</v>
      </c>
    </row>
    <row r="2093" spans="1:6">
      <c r="A2093" t="s">
        <v>4</v>
      </c>
      <c r="B2093" s="4" t="s">
        <v>5</v>
      </c>
      <c r="C2093" s="4" t="s">
        <v>7</v>
      </c>
      <c r="D2093" s="4" t="s">
        <v>11</v>
      </c>
      <c r="E2093" s="4" t="s">
        <v>13</v>
      </c>
    </row>
    <row r="2094" spans="1:6">
      <c r="A2094" t="n">
        <v>18206</v>
      </c>
      <c r="B2094" s="28" t="n">
        <v>58</v>
      </c>
      <c r="C2094" s="7" t="n">
        <v>0</v>
      </c>
      <c r="D2094" s="7" t="n">
        <v>1000</v>
      </c>
      <c r="E2094" s="7" t="n">
        <v>1</v>
      </c>
    </row>
    <row r="2095" spans="1:6">
      <c r="A2095" t="s">
        <v>4</v>
      </c>
      <c r="B2095" s="4" t="s">
        <v>5</v>
      </c>
      <c r="C2095" s="4" t="s">
        <v>7</v>
      </c>
      <c r="D2095" s="4" t="s">
        <v>11</v>
      </c>
    </row>
    <row r="2096" spans="1:6">
      <c r="A2096" t="n">
        <v>18214</v>
      </c>
      <c r="B2096" s="28" t="n">
        <v>58</v>
      </c>
      <c r="C2096" s="7" t="n">
        <v>255</v>
      </c>
      <c r="D2096" s="7" t="n">
        <v>0</v>
      </c>
    </row>
    <row r="2097" spans="1:6">
      <c r="A2097" t="s">
        <v>4</v>
      </c>
      <c r="B2097" s="4" t="s">
        <v>5</v>
      </c>
      <c r="C2097" s="4" t="s">
        <v>11</v>
      </c>
    </row>
    <row r="2098" spans="1:6">
      <c r="A2098" t="n">
        <v>18218</v>
      </c>
      <c r="B2098" s="25" t="n">
        <v>16</v>
      </c>
      <c r="C2098" s="7" t="n">
        <v>300</v>
      </c>
    </row>
    <row r="2099" spans="1:6">
      <c r="A2099" t="s">
        <v>4</v>
      </c>
      <c r="B2099" s="4" t="s">
        <v>5</v>
      </c>
      <c r="C2099" s="4" t="s">
        <v>7</v>
      </c>
      <c r="D2099" s="4" t="s">
        <v>8</v>
      </c>
    </row>
    <row r="2100" spans="1:6">
      <c r="A2100" t="n">
        <v>18221</v>
      </c>
      <c r="B2100" s="6" t="n">
        <v>2</v>
      </c>
      <c r="C2100" s="7" t="n">
        <v>11</v>
      </c>
      <c r="D2100" s="7" t="s">
        <v>251</v>
      </c>
    </row>
    <row r="2101" spans="1:6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7</v>
      </c>
      <c r="F2101" s="4" t="s">
        <v>12</v>
      </c>
    </row>
    <row r="2102" spans="1:6">
      <c r="A2102" t="n">
        <v>18247</v>
      </c>
      <c r="B2102" s="11" t="n">
        <v>5</v>
      </c>
      <c r="C2102" s="7" t="n">
        <v>30</v>
      </c>
      <c r="D2102" s="7" t="n">
        <v>401</v>
      </c>
      <c r="E2102" s="7" t="n">
        <v>1</v>
      </c>
      <c r="F2102" s="12" t="n">
        <f t="normal" ca="1">A2108</f>
        <v>0</v>
      </c>
    </row>
    <row r="2103" spans="1:6">
      <c r="A2103" t="s">
        <v>4</v>
      </c>
      <c r="B2103" s="4" t="s">
        <v>5</v>
      </c>
      <c r="C2103" s="4" t="s">
        <v>11</v>
      </c>
    </row>
    <row r="2104" spans="1:6">
      <c r="A2104" t="n">
        <v>18256</v>
      </c>
      <c r="B2104" s="10" t="n">
        <v>12</v>
      </c>
      <c r="C2104" s="7" t="n">
        <v>2</v>
      </c>
    </row>
    <row r="2105" spans="1:6">
      <c r="A2105" t="s">
        <v>4</v>
      </c>
      <c r="B2105" s="4" t="s">
        <v>5</v>
      </c>
      <c r="C2105" s="4" t="s">
        <v>12</v>
      </c>
    </row>
    <row r="2106" spans="1:6">
      <c r="A2106" t="n">
        <v>18259</v>
      </c>
      <c r="B2106" s="14" t="n">
        <v>3</v>
      </c>
      <c r="C2106" s="12" t="n">
        <f t="normal" ca="1">A2110</f>
        <v>0</v>
      </c>
    </row>
    <row r="2107" spans="1:6">
      <c r="A2107" t="s">
        <v>4</v>
      </c>
      <c r="B2107" s="4" t="s">
        <v>5</v>
      </c>
      <c r="C2107" s="4" t="s">
        <v>11</v>
      </c>
    </row>
    <row r="2108" spans="1:6">
      <c r="A2108" t="n">
        <v>18264</v>
      </c>
      <c r="B2108" s="53" t="n">
        <v>13</v>
      </c>
      <c r="C2108" s="7" t="n">
        <v>2</v>
      </c>
    </row>
    <row r="2109" spans="1:6">
      <c r="A2109" t="s">
        <v>4</v>
      </c>
      <c r="B2109" s="4" t="s">
        <v>5</v>
      </c>
      <c r="C2109" s="4" t="s">
        <v>7</v>
      </c>
      <c r="D2109" s="4" t="s">
        <v>11</v>
      </c>
    </row>
    <row r="2110" spans="1:6">
      <c r="A2110" t="n">
        <v>18267</v>
      </c>
      <c r="B2110" s="8" t="n">
        <v>162</v>
      </c>
      <c r="C2110" s="7" t="n">
        <v>1</v>
      </c>
      <c r="D2110" s="7" t="n">
        <v>0</v>
      </c>
    </row>
    <row r="2111" spans="1:6">
      <c r="A2111" t="s">
        <v>4</v>
      </c>
      <c r="B2111" s="4" t="s">
        <v>5</v>
      </c>
    </row>
    <row r="2112" spans="1:6">
      <c r="A2112" t="n">
        <v>18271</v>
      </c>
      <c r="B2112" s="5" t="n">
        <v>1</v>
      </c>
    </row>
    <row r="2113" spans="1:6" s="3" customFormat="1" customHeight="0">
      <c r="A2113" s="3" t="s">
        <v>2</v>
      </c>
      <c r="B2113" s="3" t="s">
        <v>252</v>
      </c>
    </row>
    <row r="2114" spans="1:6">
      <c r="A2114" t="s">
        <v>4</v>
      </c>
      <c r="B2114" s="4" t="s">
        <v>5</v>
      </c>
      <c r="C2114" s="4" t="s">
        <v>7</v>
      </c>
      <c r="D2114" s="4" t="s">
        <v>7</v>
      </c>
      <c r="E2114" s="4" t="s">
        <v>7</v>
      </c>
      <c r="F2114" s="4" t="s">
        <v>7</v>
      </c>
    </row>
    <row r="2115" spans="1:6">
      <c r="A2115" t="n">
        <v>18272</v>
      </c>
      <c r="B2115" s="9" t="n">
        <v>14</v>
      </c>
      <c r="C2115" s="7" t="n">
        <v>2</v>
      </c>
      <c r="D2115" s="7" t="n">
        <v>0</v>
      </c>
      <c r="E2115" s="7" t="n">
        <v>0</v>
      </c>
      <c r="F2115" s="7" t="n">
        <v>0</v>
      </c>
    </row>
    <row r="2116" spans="1:6">
      <c r="A2116" t="s">
        <v>4</v>
      </c>
      <c r="B2116" s="4" t="s">
        <v>5</v>
      </c>
      <c r="C2116" s="4" t="s">
        <v>7</v>
      </c>
      <c r="D2116" s="45" t="s">
        <v>95</v>
      </c>
      <c r="E2116" s="4" t="s">
        <v>5</v>
      </c>
      <c r="F2116" s="4" t="s">
        <v>7</v>
      </c>
      <c r="G2116" s="4" t="s">
        <v>11</v>
      </c>
      <c r="H2116" s="45" t="s">
        <v>96</v>
      </c>
      <c r="I2116" s="4" t="s">
        <v>7</v>
      </c>
      <c r="J2116" s="4" t="s">
        <v>14</v>
      </c>
      <c r="K2116" s="4" t="s">
        <v>7</v>
      </c>
      <c r="L2116" s="4" t="s">
        <v>7</v>
      </c>
      <c r="M2116" s="45" t="s">
        <v>95</v>
      </c>
      <c r="N2116" s="4" t="s">
        <v>5</v>
      </c>
      <c r="O2116" s="4" t="s">
        <v>7</v>
      </c>
      <c r="P2116" s="4" t="s">
        <v>11</v>
      </c>
      <c r="Q2116" s="45" t="s">
        <v>96</v>
      </c>
      <c r="R2116" s="4" t="s">
        <v>7</v>
      </c>
      <c r="S2116" s="4" t="s">
        <v>14</v>
      </c>
      <c r="T2116" s="4" t="s">
        <v>7</v>
      </c>
      <c r="U2116" s="4" t="s">
        <v>7</v>
      </c>
      <c r="V2116" s="4" t="s">
        <v>7</v>
      </c>
      <c r="W2116" s="4" t="s">
        <v>12</v>
      </c>
    </row>
    <row r="2117" spans="1:6">
      <c r="A2117" t="n">
        <v>18277</v>
      </c>
      <c r="B2117" s="11" t="n">
        <v>5</v>
      </c>
      <c r="C2117" s="7" t="n">
        <v>28</v>
      </c>
      <c r="D2117" s="45" t="s">
        <v>3</v>
      </c>
      <c r="E2117" s="8" t="n">
        <v>162</v>
      </c>
      <c r="F2117" s="7" t="n">
        <v>3</v>
      </c>
      <c r="G2117" s="7" t="n">
        <v>28864</v>
      </c>
      <c r="H2117" s="45" t="s">
        <v>3</v>
      </c>
      <c r="I2117" s="7" t="n">
        <v>0</v>
      </c>
      <c r="J2117" s="7" t="n">
        <v>1</v>
      </c>
      <c r="K2117" s="7" t="n">
        <v>2</v>
      </c>
      <c r="L2117" s="7" t="n">
        <v>28</v>
      </c>
      <c r="M2117" s="45" t="s">
        <v>3</v>
      </c>
      <c r="N2117" s="8" t="n">
        <v>162</v>
      </c>
      <c r="O2117" s="7" t="n">
        <v>3</v>
      </c>
      <c r="P2117" s="7" t="n">
        <v>28864</v>
      </c>
      <c r="Q2117" s="45" t="s">
        <v>3</v>
      </c>
      <c r="R2117" s="7" t="n">
        <v>0</v>
      </c>
      <c r="S2117" s="7" t="n">
        <v>2</v>
      </c>
      <c r="T2117" s="7" t="n">
        <v>2</v>
      </c>
      <c r="U2117" s="7" t="n">
        <v>11</v>
      </c>
      <c r="V2117" s="7" t="n">
        <v>1</v>
      </c>
      <c r="W2117" s="12" t="n">
        <f t="normal" ca="1">A2121</f>
        <v>0</v>
      </c>
    </row>
    <row r="2118" spans="1:6">
      <c r="A2118" t="s">
        <v>4</v>
      </c>
      <c r="B2118" s="4" t="s">
        <v>5</v>
      </c>
      <c r="C2118" s="4" t="s">
        <v>7</v>
      </c>
      <c r="D2118" s="4" t="s">
        <v>11</v>
      </c>
      <c r="E2118" s="4" t="s">
        <v>13</v>
      </c>
    </row>
    <row r="2119" spans="1:6">
      <c r="A2119" t="n">
        <v>18306</v>
      </c>
      <c r="B2119" s="28" t="n">
        <v>58</v>
      </c>
      <c r="C2119" s="7" t="n">
        <v>0</v>
      </c>
      <c r="D2119" s="7" t="n">
        <v>0</v>
      </c>
      <c r="E2119" s="7" t="n">
        <v>1</v>
      </c>
    </row>
    <row r="2120" spans="1:6">
      <c r="A2120" t="s">
        <v>4</v>
      </c>
      <c r="B2120" s="4" t="s">
        <v>5</v>
      </c>
      <c r="C2120" s="4" t="s">
        <v>7</v>
      </c>
      <c r="D2120" s="45" t="s">
        <v>95</v>
      </c>
      <c r="E2120" s="4" t="s">
        <v>5</v>
      </c>
      <c r="F2120" s="4" t="s">
        <v>7</v>
      </c>
      <c r="G2120" s="4" t="s">
        <v>11</v>
      </c>
      <c r="H2120" s="45" t="s">
        <v>96</v>
      </c>
      <c r="I2120" s="4" t="s">
        <v>7</v>
      </c>
      <c r="J2120" s="4" t="s">
        <v>14</v>
      </c>
      <c r="K2120" s="4" t="s">
        <v>7</v>
      </c>
      <c r="L2120" s="4" t="s">
        <v>7</v>
      </c>
      <c r="M2120" s="45" t="s">
        <v>95</v>
      </c>
      <c r="N2120" s="4" t="s">
        <v>5</v>
      </c>
      <c r="O2120" s="4" t="s">
        <v>7</v>
      </c>
      <c r="P2120" s="4" t="s">
        <v>11</v>
      </c>
      <c r="Q2120" s="45" t="s">
        <v>96</v>
      </c>
      <c r="R2120" s="4" t="s">
        <v>7</v>
      </c>
      <c r="S2120" s="4" t="s">
        <v>14</v>
      </c>
      <c r="T2120" s="4" t="s">
        <v>7</v>
      </c>
      <c r="U2120" s="4" t="s">
        <v>7</v>
      </c>
      <c r="V2120" s="4" t="s">
        <v>7</v>
      </c>
      <c r="W2120" s="4" t="s">
        <v>12</v>
      </c>
    </row>
    <row r="2121" spans="1:6">
      <c r="A2121" t="n">
        <v>18314</v>
      </c>
      <c r="B2121" s="11" t="n">
        <v>5</v>
      </c>
      <c r="C2121" s="7" t="n">
        <v>28</v>
      </c>
      <c r="D2121" s="45" t="s">
        <v>3</v>
      </c>
      <c r="E2121" s="8" t="n">
        <v>162</v>
      </c>
      <c r="F2121" s="7" t="n">
        <v>3</v>
      </c>
      <c r="G2121" s="7" t="n">
        <v>28864</v>
      </c>
      <c r="H2121" s="45" t="s">
        <v>3</v>
      </c>
      <c r="I2121" s="7" t="n">
        <v>0</v>
      </c>
      <c r="J2121" s="7" t="n">
        <v>1</v>
      </c>
      <c r="K2121" s="7" t="n">
        <v>3</v>
      </c>
      <c r="L2121" s="7" t="n">
        <v>28</v>
      </c>
      <c r="M2121" s="45" t="s">
        <v>3</v>
      </c>
      <c r="N2121" s="8" t="n">
        <v>162</v>
      </c>
      <c r="O2121" s="7" t="n">
        <v>3</v>
      </c>
      <c r="P2121" s="7" t="n">
        <v>28864</v>
      </c>
      <c r="Q2121" s="45" t="s">
        <v>3</v>
      </c>
      <c r="R2121" s="7" t="n">
        <v>0</v>
      </c>
      <c r="S2121" s="7" t="n">
        <v>2</v>
      </c>
      <c r="T2121" s="7" t="n">
        <v>3</v>
      </c>
      <c r="U2121" s="7" t="n">
        <v>9</v>
      </c>
      <c r="V2121" s="7" t="n">
        <v>1</v>
      </c>
      <c r="W2121" s="12" t="n">
        <f t="normal" ca="1">A2131</f>
        <v>0</v>
      </c>
    </row>
    <row r="2122" spans="1:6">
      <c r="A2122" t="s">
        <v>4</v>
      </c>
      <c r="B2122" s="4" t="s">
        <v>5</v>
      </c>
      <c r="C2122" s="4" t="s">
        <v>7</v>
      </c>
      <c r="D2122" s="45" t="s">
        <v>95</v>
      </c>
      <c r="E2122" s="4" t="s">
        <v>5</v>
      </c>
      <c r="F2122" s="4" t="s">
        <v>11</v>
      </c>
      <c r="G2122" s="4" t="s">
        <v>7</v>
      </c>
      <c r="H2122" s="4" t="s">
        <v>7</v>
      </c>
      <c r="I2122" s="4" t="s">
        <v>8</v>
      </c>
      <c r="J2122" s="45" t="s">
        <v>96</v>
      </c>
      <c r="K2122" s="4" t="s">
        <v>7</v>
      </c>
      <c r="L2122" s="4" t="s">
        <v>7</v>
      </c>
      <c r="M2122" s="45" t="s">
        <v>95</v>
      </c>
      <c r="N2122" s="4" t="s">
        <v>5</v>
      </c>
      <c r="O2122" s="4" t="s">
        <v>7</v>
      </c>
      <c r="P2122" s="45" t="s">
        <v>96</v>
      </c>
      <c r="Q2122" s="4" t="s">
        <v>7</v>
      </c>
      <c r="R2122" s="4" t="s">
        <v>14</v>
      </c>
      <c r="S2122" s="4" t="s">
        <v>7</v>
      </c>
      <c r="T2122" s="4" t="s">
        <v>7</v>
      </c>
      <c r="U2122" s="4" t="s">
        <v>7</v>
      </c>
      <c r="V2122" s="45" t="s">
        <v>95</v>
      </c>
      <c r="W2122" s="4" t="s">
        <v>5</v>
      </c>
      <c r="X2122" s="4" t="s">
        <v>7</v>
      </c>
      <c r="Y2122" s="45" t="s">
        <v>96</v>
      </c>
      <c r="Z2122" s="4" t="s">
        <v>7</v>
      </c>
      <c r="AA2122" s="4" t="s">
        <v>14</v>
      </c>
      <c r="AB2122" s="4" t="s">
        <v>7</v>
      </c>
      <c r="AC2122" s="4" t="s">
        <v>7</v>
      </c>
      <c r="AD2122" s="4" t="s">
        <v>7</v>
      </c>
      <c r="AE2122" s="4" t="s">
        <v>12</v>
      </c>
    </row>
    <row r="2123" spans="1:6">
      <c r="A2123" t="n">
        <v>18343</v>
      </c>
      <c r="B2123" s="11" t="n">
        <v>5</v>
      </c>
      <c r="C2123" s="7" t="n">
        <v>28</v>
      </c>
      <c r="D2123" s="45" t="s">
        <v>3</v>
      </c>
      <c r="E2123" s="40" t="n">
        <v>47</v>
      </c>
      <c r="F2123" s="7" t="n">
        <v>61456</v>
      </c>
      <c r="G2123" s="7" t="n">
        <v>2</v>
      </c>
      <c r="H2123" s="7" t="n">
        <v>0</v>
      </c>
      <c r="I2123" s="7" t="s">
        <v>97</v>
      </c>
      <c r="J2123" s="45" t="s">
        <v>3</v>
      </c>
      <c r="K2123" s="7" t="n">
        <v>8</v>
      </c>
      <c r="L2123" s="7" t="n">
        <v>28</v>
      </c>
      <c r="M2123" s="45" t="s">
        <v>3</v>
      </c>
      <c r="N2123" s="46" t="n">
        <v>74</v>
      </c>
      <c r="O2123" s="7" t="n">
        <v>65</v>
      </c>
      <c r="P2123" s="45" t="s">
        <v>3</v>
      </c>
      <c r="Q2123" s="7" t="n">
        <v>0</v>
      </c>
      <c r="R2123" s="7" t="n">
        <v>1</v>
      </c>
      <c r="S2123" s="7" t="n">
        <v>3</v>
      </c>
      <c r="T2123" s="7" t="n">
        <v>9</v>
      </c>
      <c r="U2123" s="7" t="n">
        <v>28</v>
      </c>
      <c r="V2123" s="45" t="s">
        <v>3</v>
      </c>
      <c r="W2123" s="46" t="n">
        <v>74</v>
      </c>
      <c r="X2123" s="7" t="n">
        <v>65</v>
      </c>
      <c r="Y2123" s="45" t="s">
        <v>3</v>
      </c>
      <c r="Z2123" s="7" t="n">
        <v>0</v>
      </c>
      <c r="AA2123" s="7" t="n">
        <v>2</v>
      </c>
      <c r="AB2123" s="7" t="n">
        <v>3</v>
      </c>
      <c r="AC2123" s="7" t="n">
        <v>9</v>
      </c>
      <c r="AD2123" s="7" t="n">
        <v>1</v>
      </c>
      <c r="AE2123" s="12" t="n">
        <f t="normal" ca="1">A2127</f>
        <v>0</v>
      </c>
    </row>
    <row r="2124" spans="1:6">
      <c r="A2124" t="s">
        <v>4</v>
      </c>
      <c r="B2124" s="4" t="s">
        <v>5</v>
      </c>
      <c r="C2124" s="4" t="s">
        <v>11</v>
      </c>
      <c r="D2124" s="4" t="s">
        <v>7</v>
      </c>
      <c r="E2124" s="4" t="s">
        <v>7</v>
      </c>
      <c r="F2124" s="4" t="s">
        <v>8</v>
      </c>
    </row>
    <row r="2125" spans="1:6">
      <c r="A2125" t="n">
        <v>18391</v>
      </c>
      <c r="B2125" s="40" t="n">
        <v>47</v>
      </c>
      <c r="C2125" s="7" t="n">
        <v>61456</v>
      </c>
      <c r="D2125" s="7" t="n">
        <v>0</v>
      </c>
      <c r="E2125" s="7" t="n">
        <v>0</v>
      </c>
      <c r="F2125" s="7" t="s">
        <v>98</v>
      </c>
    </row>
    <row r="2126" spans="1:6">
      <c r="A2126" t="s">
        <v>4</v>
      </c>
      <c r="B2126" s="4" t="s">
        <v>5</v>
      </c>
      <c r="C2126" s="4" t="s">
        <v>7</v>
      </c>
      <c r="D2126" s="4" t="s">
        <v>11</v>
      </c>
      <c r="E2126" s="4" t="s">
        <v>13</v>
      </c>
    </row>
    <row r="2127" spans="1:6">
      <c r="A2127" t="n">
        <v>18404</v>
      </c>
      <c r="B2127" s="28" t="n">
        <v>58</v>
      </c>
      <c r="C2127" s="7" t="n">
        <v>0</v>
      </c>
      <c r="D2127" s="7" t="n">
        <v>300</v>
      </c>
      <c r="E2127" s="7" t="n">
        <v>1</v>
      </c>
    </row>
    <row r="2128" spans="1:6">
      <c r="A2128" t="s">
        <v>4</v>
      </c>
      <c r="B2128" s="4" t="s">
        <v>5</v>
      </c>
      <c r="C2128" s="4" t="s">
        <v>7</v>
      </c>
      <c r="D2128" s="4" t="s">
        <v>11</v>
      </c>
    </row>
    <row r="2129" spans="1:31">
      <c r="A2129" t="n">
        <v>18412</v>
      </c>
      <c r="B2129" s="28" t="n">
        <v>58</v>
      </c>
      <c r="C2129" s="7" t="n">
        <v>255</v>
      </c>
      <c r="D2129" s="7" t="n">
        <v>0</v>
      </c>
    </row>
    <row r="2130" spans="1:31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7</v>
      </c>
      <c r="F2130" s="4" t="s">
        <v>7</v>
      </c>
    </row>
    <row r="2131" spans="1:31">
      <c r="A2131" t="n">
        <v>18416</v>
      </c>
      <c r="B2131" s="9" t="n">
        <v>14</v>
      </c>
      <c r="C2131" s="7" t="n">
        <v>0</v>
      </c>
      <c r="D2131" s="7" t="n">
        <v>0</v>
      </c>
      <c r="E2131" s="7" t="n">
        <v>0</v>
      </c>
      <c r="F2131" s="7" t="n">
        <v>64</v>
      </c>
    </row>
    <row r="2132" spans="1:31">
      <c r="A2132" t="s">
        <v>4</v>
      </c>
      <c r="B2132" s="4" t="s">
        <v>5</v>
      </c>
      <c r="C2132" s="4" t="s">
        <v>7</v>
      </c>
      <c r="D2132" s="4" t="s">
        <v>11</v>
      </c>
    </row>
    <row r="2133" spans="1:31">
      <c r="A2133" t="n">
        <v>18421</v>
      </c>
      <c r="B2133" s="20" t="n">
        <v>22</v>
      </c>
      <c r="C2133" s="7" t="n">
        <v>0</v>
      </c>
      <c r="D2133" s="7" t="n">
        <v>28864</v>
      </c>
    </row>
    <row r="2134" spans="1:31">
      <c r="A2134" t="s">
        <v>4</v>
      </c>
      <c r="B2134" s="4" t="s">
        <v>5</v>
      </c>
      <c r="C2134" s="4" t="s">
        <v>7</v>
      </c>
      <c r="D2134" s="4" t="s">
        <v>11</v>
      </c>
    </row>
    <row r="2135" spans="1:31">
      <c r="A2135" t="n">
        <v>18425</v>
      </c>
      <c r="B2135" s="28" t="n">
        <v>58</v>
      </c>
      <c r="C2135" s="7" t="n">
        <v>5</v>
      </c>
      <c r="D2135" s="7" t="n">
        <v>300</v>
      </c>
    </row>
    <row r="2136" spans="1:31">
      <c r="A2136" t="s">
        <v>4</v>
      </c>
      <c r="B2136" s="4" t="s">
        <v>5</v>
      </c>
      <c r="C2136" s="4" t="s">
        <v>13</v>
      </c>
      <c r="D2136" s="4" t="s">
        <v>11</v>
      </c>
    </row>
    <row r="2137" spans="1:31">
      <c r="A2137" t="n">
        <v>18429</v>
      </c>
      <c r="B2137" s="29" t="n">
        <v>103</v>
      </c>
      <c r="C2137" s="7" t="n">
        <v>0</v>
      </c>
      <c r="D2137" s="7" t="n">
        <v>300</v>
      </c>
    </row>
    <row r="2138" spans="1:31">
      <c r="A2138" t="s">
        <v>4</v>
      </c>
      <c r="B2138" s="4" t="s">
        <v>5</v>
      </c>
      <c r="C2138" s="4" t="s">
        <v>7</v>
      </c>
    </row>
    <row r="2139" spans="1:31">
      <c r="A2139" t="n">
        <v>18436</v>
      </c>
      <c r="B2139" s="47" t="n">
        <v>64</v>
      </c>
      <c r="C2139" s="7" t="n">
        <v>7</v>
      </c>
    </row>
    <row r="2140" spans="1:31">
      <c r="A2140" t="s">
        <v>4</v>
      </c>
      <c r="B2140" s="4" t="s">
        <v>5</v>
      </c>
      <c r="C2140" s="4" t="s">
        <v>7</v>
      </c>
      <c r="D2140" s="4" t="s">
        <v>11</v>
      </c>
    </row>
    <row r="2141" spans="1:31">
      <c r="A2141" t="n">
        <v>18438</v>
      </c>
      <c r="B2141" s="48" t="n">
        <v>72</v>
      </c>
      <c r="C2141" s="7" t="n">
        <v>5</v>
      </c>
      <c r="D2141" s="7" t="n">
        <v>0</v>
      </c>
    </row>
    <row r="2142" spans="1:31">
      <c r="A2142" t="s">
        <v>4</v>
      </c>
      <c r="B2142" s="4" t="s">
        <v>5</v>
      </c>
      <c r="C2142" s="4" t="s">
        <v>7</v>
      </c>
      <c r="D2142" s="45" t="s">
        <v>95</v>
      </c>
      <c r="E2142" s="4" t="s">
        <v>5</v>
      </c>
      <c r="F2142" s="4" t="s">
        <v>7</v>
      </c>
      <c r="G2142" s="4" t="s">
        <v>11</v>
      </c>
      <c r="H2142" s="45" t="s">
        <v>96</v>
      </c>
      <c r="I2142" s="4" t="s">
        <v>7</v>
      </c>
      <c r="J2142" s="4" t="s">
        <v>14</v>
      </c>
      <c r="K2142" s="4" t="s">
        <v>7</v>
      </c>
      <c r="L2142" s="4" t="s">
        <v>7</v>
      </c>
      <c r="M2142" s="4" t="s">
        <v>12</v>
      </c>
    </row>
    <row r="2143" spans="1:31">
      <c r="A2143" t="n">
        <v>18442</v>
      </c>
      <c r="B2143" s="11" t="n">
        <v>5</v>
      </c>
      <c r="C2143" s="7" t="n">
        <v>28</v>
      </c>
      <c r="D2143" s="45" t="s">
        <v>3</v>
      </c>
      <c r="E2143" s="8" t="n">
        <v>162</v>
      </c>
      <c r="F2143" s="7" t="n">
        <v>4</v>
      </c>
      <c r="G2143" s="7" t="n">
        <v>28864</v>
      </c>
      <c r="H2143" s="45" t="s">
        <v>3</v>
      </c>
      <c r="I2143" s="7" t="n">
        <v>0</v>
      </c>
      <c r="J2143" s="7" t="n">
        <v>1</v>
      </c>
      <c r="K2143" s="7" t="n">
        <v>2</v>
      </c>
      <c r="L2143" s="7" t="n">
        <v>1</v>
      </c>
      <c r="M2143" s="12" t="n">
        <f t="normal" ca="1">A2149</f>
        <v>0</v>
      </c>
    </row>
    <row r="2144" spans="1:31">
      <c r="A2144" t="s">
        <v>4</v>
      </c>
      <c r="B2144" s="4" t="s">
        <v>5</v>
      </c>
      <c r="C2144" s="4" t="s">
        <v>7</v>
      </c>
      <c r="D2144" s="4" t="s">
        <v>8</v>
      </c>
    </row>
    <row r="2145" spans="1:13">
      <c r="A2145" t="n">
        <v>18459</v>
      </c>
      <c r="B2145" s="6" t="n">
        <v>2</v>
      </c>
      <c r="C2145" s="7" t="n">
        <v>10</v>
      </c>
      <c r="D2145" s="7" t="s">
        <v>99</v>
      </c>
    </row>
    <row r="2146" spans="1:13">
      <c r="A2146" t="s">
        <v>4</v>
      </c>
      <c r="B2146" s="4" t="s">
        <v>5</v>
      </c>
      <c r="C2146" s="4" t="s">
        <v>11</v>
      </c>
    </row>
    <row r="2147" spans="1:13">
      <c r="A2147" t="n">
        <v>18476</v>
      </c>
      <c r="B2147" s="25" t="n">
        <v>16</v>
      </c>
      <c r="C2147" s="7" t="n">
        <v>0</v>
      </c>
    </row>
    <row r="2148" spans="1:13">
      <c r="A2148" t="s">
        <v>4</v>
      </c>
      <c r="B2148" s="4" t="s">
        <v>5</v>
      </c>
      <c r="C2148" s="4" t="s">
        <v>11</v>
      </c>
      <c r="D2148" s="4" t="s">
        <v>8</v>
      </c>
      <c r="E2148" s="4" t="s">
        <v>8</v>
      </c>
      <c r="F2148" s="4" t="s">
        <v>8</v>
      </c>
      <c r="G2148" s="4" t="s">
        <v>7</v>
      </c>
      <c r="H2148" s="4" t="s">
        <v>14</v>
      </c>
      <c r="I2148" s="4" t="s">
        <v>13</v>
      </c>
      <c r="J2148" s="4" t="s">
        <v>13</v>
      </c>
      <c r="K2148" s="4" t="s">
        <v>13</v>
      </c>
      <c r="L2148" s="4" t="s">
        <v>13</v>
      </c>
      <c r="M2148" s="4" t="s">
        <v>13</v>
      </c>
      <c r="N2148" s="4" t="s">
        <v>13</v>
      </c>
      <c r="O2148" s="4" t="s">
        <v>13</v>
      </c>
      <c r="P2148" s="4" t="s">
        <v>8</v>
      </c>
      <c r="Q2148" s="4" t="s">
        <v>8</v>
      </c>
      <c r="R2148" s="4" t="s">
        <v>14</v>
      </c>
      <c r="S2148" s="4" t="s">
        <v>7</v>
      </c>
      <c r="T2148" s="4" t="s">
        <v>14</v>
      </c>
      <c r="U2148" s="4" t="s">
        <v>14</v>
      </c>
      <c r="V2148" s="4" t="s">
        <v>11</v>
      </c>
    </row>
    <row r="2149" spans="1:13">
      <c r="A2149" t="n">
        <v>18479</v>
      </c>
      <c r="B2149" s="54" t="n">
        <v>19</v>
      </c>
      <c r="C2149" s="7" t="n">
        <v>0</v>
      </c>
      <c r="D2149" s="7" t="s">
        <v>133</v>
      </c>
      <c r="E2149" s="7" t="s">
        <v>134</v>
      </c>
      <c r="F2149" s="7" t="s">
        <v>17</v>
      </c>
      <c r="G2149" s="7" t="n">
        <v>0</v>
      </c>
      <c r="H2149" s="7" t="n">
        <v>1</v>
      </c>
      <c r="I2149" s="7" t="n">
        <v>0</v>
      </c>
      <c r="J2149" s="7" t="n">
        <v>0</v>
      </c>
      <c r="K2149" s="7" t="n">
        <v>0</v>
      </c>
      <c r="L2149" s="7" t="n">
        <v>0</v>
      </c>
      <c r="M2149" s="7" t="n">
        <v>1</v>
      </c>
      <c r="N2149" s="7" t="n">
        <v>1.60000002384186</v>
      </c>
      <c r="O2149" s="7" t="n">
        <v>0.0900000035762787</v>
      </c>
      <c r="P2149" s="7" t="s">
        <v>17</v>
      </c>
      <c r="Q2149" s="7" t="s">
        <v>17</v>
      </c>
      <c r="R2149" s="7" t="n">
        <v>-1</v>
      </c>
      <c r="S2149" s="7" t="n">
        <v>0</v>
      </c>
      <c r="T2149" s="7" t="n">
        <v>0</v>
      </c>
      <c r="U2149" s="7" t="n">
        <v>0</v>
      </c>
      <c r="V2149" s="7" t="n">
        <v>0</v>
      </c>
    </row>
    <row r="2150" spans="1:13">
      <c r="A2150" t="s">
        <v>4</v>
      </c>
      <c r="B2150" s="4" t="s">
        <v>5</v>
      </c>
      <c r="C2150" s="4" t="s">
        <v>11</v>
      </c>
      <c r="D2150" s="4" t="s">
        <v>8</v>
      </c>
      <c r="E2150" s="4" t="s">
        <v>8</v>
      </c>
      <c r="F2150" s="4" t="s">
        <v>8</v>
      </c>
      <c r="G2150" s="4" t="s">
        <v>7</v>
      </c>
      <c r="H2150" s="4" t="s">
        <v>14</v>
      </c>
      <c r="I2150" s="4" t="s">
        <v>13</v>
      </c>
      <c r="J2150" s="4" t="s">
        <v>13</v>
      </c>
      <c r="K2150" s="4" t="s">
        <v>13</v>
      </c>
      <c r="L2150" s="4" t="s">
        <v>13</v>
      </c>
      <c r="M2150" s="4" t="s">
        <v>13</v>
      </c>
      <c r="N2150" s="4" t="s">
        <v>13</v>
      </c>
      <c r="O2150" s="4" t="s">
        <v>13</v>
      </c>
      <c r="P2150" s="4" t="s">
        <v>8</v>
      </c>
      <c r="Q2150" s="4" t="s">
        <v>8</v>
      </c>
      <c r="R2150" s="4" t="s">
        <v>14</v>
      </c>
      <c r="S2150" s="4" t="s">
        <v>7</v>
      </c>
      <c r="T2150" s="4" t="s">
        <v>14</v>
      </c>
      <c r="U2150" s="4" t="s">
        <v>14</v>
      </c>
      <c r="V2150" s="4" t="s">
        <v>11</v>
      </c>
    </row>
    <row r="2151" spans="1:13">
      <c r="A2151" t="n">
        <v>18551</v>
      </c>
      <c r="B2151" s="54" t="n">
        <v>19</v>
      </c>
      <c r="C2151" s="7" t="n">
        <v>2</v>
      </c>
      <c r="D2151" s="7" t="s">
        <v>135</v>
      </c>
      <c r="E2151" s="7" t="s">
        <v>136</v>
      </c>
      <c r="F2151" s="7" t="s">
        <v>17</v>
      </c>
      <c r="G2151" s="7" t="n">
        <v>0</v>
      </c>
      <c r="H2151" s="7" t="n">
        <v>1</v>
      </c>
      <c r="I2151" s="7" t="n">
        <v>0</v>
      </c>
      <c r="J2151" s="7" t="n">
        <v>0</v>
      </c>
      <c r="K2151" s="7" t="n">
        <v>0</v>
      </c>
      <c r="L2151" s="7" t="n">
        <v>0</v>
      </c>
      <c r="M2151" s="7" t="n">
        <v>1</v>
      </c>
      <c r="N2151" s="7" t="n">
        <v>1.60000002384186</v>
      </c>
      <c r="O2151" s="7" t="n">
        <v>0.0900000035762787</v>
      </c>
      <c r="P2151" s="7" t="s">
        <v>17</v>
      </c>
      <c r="Q2151" s="7" t="s">
        <v>17</v>
      </c>
      <c r="R2151" s="7" t="n">
        <v>-1</v>
      </c>
      <c r="S2151" s="7" t="n">
        <v>0</v>
      </c>
      <c r="T2151" s="7" t="n">
        <v>0</v>
      </c>
      <c r="U2151" s="7" t="n">
        <v>0</v>
      </c>
      <c r="V2151" s="7" t="n">
        <v>0</v>
      </c>
    </row>
    <row r="2152" spans="1:13">
      <c r="A2152" t="s">
        <v>4</v>
      </c>
      <c r="B2152" s="4" t="s">
        <v>5</v>
      </c>
      <c r="C2152" s="4" t="s">
        <v>11</v>
      </c>
      <c r="D2152" s="4" t="s">
        <v>8</v>
      </c>
      <c r="E2152" s="4" t="s">
        <v>8</v>
      </c>
      <c r="F2152" s="4" t="s">
        <v>8</v>
      </c>
      <c r="G2152" s="4" t="s">
        <v>7</v>
      </c>
      <c r="H2152" s="4" t="s">
        <v>14</v>
      </c>
      <c r="I2152" s="4" t="s">
        <v>13</v>
      </c>
      <c r="J2152" s="4" t="s">
        <v>13</v>
      </c>
      <c r="K2152" s="4" t="s">
        <v>13</v>
      </c>
      <c r="L2152" s="4" t="s">
        <v>13</v>
      </c>
      <c r="M2152" s="4" t="s">
        <v>13</v>
      </c>
      <c r="N2152" s="4" t="s">
        <v>13</v>
      </c>
      <c r="O2152" s="4" t="s">
        <v>13</v>
      </c>
      <c r="P2152" s="4" t="s">
        <v>8</v>
      </c>
      <c r="Q2152" s="4" t="s">
        <v>8</v>
      </c>
      <c r="R2152" s="4" t="s">
        <v>14</v>
      </c>
      <c r="S2152" s="4" t="s">
        <v>7</v>
      </c>
      <c r="T2152" s="4" t="s">
        <v>14</v>
      </c>
      <c r="U2152" s="4" t="s">
        <v>14</v>
      </c>
      <c r="V2152" s="4" t="s">
        <v>11</v>
      </c>
    </row>
    <row r="2153" spans="1:13">
      <c r="A2153" t="n">
        <v>18625</v>
      </c>
      <c r="B2153" s="54" t="n">
        <v>19</v>
      </c>
      <c r="C2153" s="7" t="n">
        <v>4</v>
      </c>
      <c r="D2153" s="7" t="s">
        <v>137</v>
      </c>
      <c r="E2153" s="7" t="s">
        <v>138</v>
      </c>
      <c r="F2153" s="7" t="s">
        <v>17</v>
      </c>
      <c r="G2153" s="7" t="n">
        <v>0</v>
      </c>
      <c r="H2153" s="7" t="n">
        <v>1</v>
      </c>
      <c r="I2153" s="7" t="n">
        <v>0</v>
      </c>
      <c r="J2153" s="7" t="n">
        <v>0</v>
      </c>
      <c r="K2153" s="7" t="n">
        <v>0</v>
      </c>
      <c r="L2153" s="7" t="n">
        <v>0</v>
      </c>
      <c r="M2153" s="7" t="n">
        <v>1</v>
      </c>
      <c r="N2153" s="7" t="n">
        <v>1.60000002384186</v>
      </c>
      <c r="O2153" s="7" t="n">
        <v>0.0900000035762787</v>
      </c>
      <c r="P2153" s="7" t="s">
        <v>17</v>
      </c>
      <c r="Q2153" s="7" t="s">
        <v>17</v>
      </c>
      <c r="R2153" s="7" t="n">
        <v>-1</v>
      </c>
      <c r="S2153" s="7" t="n">
        <v>0</v>
      </c>
      <c r="T2153" s="7" t="n">
        <v>0</v>
      </c>
      <c r="U2153" s="7" t="n">
        <v>0</v>
      </c>
      <c r="V2153" s="7" t="n">
        <v>0</v>
      </c>
    </row>
    <row r="2154" spans="1:13">
      <c r="A2154" t="s">
        <v>4</v>
      </c>
      <c r="B2154" s="4" t="s">
        <v>5</v>
      </c>
      <c r="C2154" s="4" t="s">
        <v>11</v>
      </c>
      <c r="D2154" s="4" t="s">
        <v>8</v>
      </c>
      <c r="E2154" s="4" t="s">
        <v>8</v>
      </c>
      <c r="F2154" s="4" t="s">
        <v>8</v>
      </c>
      <c r="G2154" s="4" t="s">
        <v>7</v>
      </c>
      <c r="H2154" s="4" t="s">
        <v>14</v>
      </c>
      <c r="I2154" s="4" t="s">
        <v>13</v>
      </c>
      <c r="J2154" s="4" t="s">
        <v>13</v>
      </c>
      <c r="K2154" s="4" t="s">
        <v>13</v>
      </c>
      <c r="L2154" s="4" t="s">
        <v>13</v>
      </c>
      <c r="M2154" s="4" t="s">
        <v>13</v>
      </c>
      <c r="N2154" s="4" t="s">
        <v>13</v>
      </c>
      <c r="O2154" s="4" t="s">
        <v>13</v>
      </c>
      <c r="P2154" s="4" t="s">
        <v>8</v>
      </c>
      <c r="Q2154" s="4" t="s">
        <v>8</v>
      </c>
      <c r="R2154" s="4" t="s">
        <v>14</v>
      </c>
      <c r="S2154" s="4" t="s">
        <v>7</v>
      </c>
      <c r="T2154" s="4" t="s">
        <v>14</v>
      </c>
      <c r="U2154" s="4" t="s">
        <v>14</v>
      </c>
      <c r="V2154" s="4" t="s">
        <v>11</v>
      </c>
    </row>
    <row r="2155" spans="1:13">
      <c r="A2155" t="n">
        <v>18700</v>
      </c>
      <c r="B2155" s="54" t="n">
        <v>19</v>
      </c>
      <c r="C2155" s="7" t="n">
        <v>6</v>
      </c>
      <c r="D2155" s="7" t="s">
        <v>139</v>
      </c>
      <c r="E2155" s="7" t="s">
        <v>140</v>
      </c>
      <c r="F2155" s="7" t="s">
        <v>17</v>
      </c>
      <c r="G2155" s="7" t="n">
        <v>0</v>
      </c>
      <c r="H2155" s="7" t="n">
        <v>1</v>
      </c>
      <c r="I2155" s="7" t="n">
        <v>0</v>
      </c>
      <c r="J2155" s="7" t="n">
        <v>0</v>
      </c>
      <c r="K2155" s="7" t="n">
        <v>0</v>
      </c>
      <c r="L2155" s="7" t="n">
        <v>0</v>
      </c>
      <c r="M2155" s="7" t="n">
        <v>1</v>
      </c>
      <c r="N2155" s="7" t="n">
        <v>1.60000002384186</v>
      </c>
      <c r="O2155" s="7" t="n">
        <v>0.0900000035762787</v>
      </c>
      <c r="P2155" s="7" t="s">
        <v>17</v>
      </c>
      <c r="Q2155" s="7" t="s">
        <v>17</v>
      </c>
      <c r="R2155" s="7" t="n">
        <v>-1</v>
      </c>
      <c r="S2155" s="7" t="n">
        <v>0</v>
      </c>
      <c r="T2155" s="7" t="n">
        <v>0</v>
      </c>
      <c r="U2155" s="7" t="n">
        <v>0</v>
      </c>
      <c r="V2155" s="7" t="n">
        <v>0</v>
      </c>
    </row>
    <row r="2156" spans="1:13">
      <c r="A2156" t="s">
        <v>4</v>
      </c>
      <c r="B2156" s="4" t="s">
        <v>5</v>
      </c>
      <c r="C2156" s="4" t="s">
        <v>11</v>
      </c>
      <c r="D2156" s="4" t="s">
        <v>8</v>
      </c>
      <c r="E2156" s="4" t="s">
        <v>8</v>
      </c>
      <c r="F2156" s="4" t="s">
        <v>8</v>
      </c>
      <c r="G2156" s="4" t="s">
        <v>7</v>
      </c>
      <c r="H2156" s="4" t="s">
        <v>14</v>
      </c>
      <c r="I2156" s="4" t="s">
        <v>13</v>
      </c>
      <c r="J2156" s="4" t="s">
        <v>13</v>
      </c>
      <c r="K2156" s="4" t="s">
        <v>13</v>
      </c>
      <c r="L2156" s="4" t="s">
        <v>13</v>
      </c>
      <c r="M2156" s="4" t="s">
        <v>13</v>
      </c>
      <c r="N2156" s="4" t="s">
        <v>13</v>
      </c>
      <c r="O2156" s="4" t="s">
        <v>13</v>
      </c>
      <c r="P2156" s="4" t="s">
        <v>8</v>
      </c>
      <c r="Q2156" s="4" t="s">
        <v>8</v>
      </c>
      <c r="R2156" s="4" t="s">
        <v>14</v>
      </c>
      <c r="S2156" s="4" t="s">
        <v>7</v>
      </c>
      <c r="T2156" s="4" t="s">
        <v>14</v>
      </c>
      <c r="U2156" s="4" t="s">
        <v>14</v>
      </c>
      <c r="V2156" s="4" t="s">
        <v>11</v>
      </c>
    </row>
    <row r="2157" spans="1:13">
      <c r="A2157" t="n">
        <v>18773</v>
      </c>
      <c r="B2157" s="54" t="n">
        <v>19</v>
      </c>
      <c r="C2157" s="7" t="n">
        <v>8</v>
      </c>
      <c r="D2157" s="7" t="s">
        <v>141</v>
      </c>
      <c r="E2157" s="7" t="s">
        <v>142</v>
      </c>
      <c r="F2157" s="7" t="s">
        <v>17</v>
      </c>
      <c r="G2157" s="7" t="n">
        <v>0</v>
      </c>
      <c r="H2157" s="7" t="n">
        <v>1</v>
      </c>
      <c r="I2157" s="7" t="n">
        <v>0</v>
      </c>
      <c r="J2157" s="7" t="n">
        <v>0</v>
      </c>
      <c r="K2157" s="7" t="n">
        <v>0</v>
      </c>
      <c r="L2157" s="7" t="n">
        <v>0</v>
      </c>
      <c r="M2157" s="7" t="n">
        <v>1</v>
      </c>
      <c r="N2157" s="7" t="n">
        <v>1.60000002384186</v>
      </c>
      <c r="O2157" s="7" t="n">
        <v>0.0900000035762787</v>
      </c>
      <c r="P2157" s="7" t="s">
        <v>17</v>
      </c>
      <c r="Q2157" s="7" t="s">
        <v>17</v>
      </c>
      <c r="R2157" s="7" t="n">
        <v>-1</v>
      </c>
      <c r="S2157" s="7" t="n">
        <v>0</v>
      </c>
      <c r="T2157" s="7" t="n">
        <v>0</v>
      </c>
      <c r="U2157" s="7" t="n">
        <v>0</v>
      </c>
      <c r="V2157" s="7" t="n">
        <v>0</v>
      </c>
    </row>
    <row r="2158" spans="1:13">
      <c r="A2158" t="s">
        <v>4</v>
      </c>
      <c r="B2158" s="4" t="s">
        <v>5</v>
      </c>
      <c r="C2158" s="4" t="s">
        <v>11</v>
      </c>
      <c r="D2158" s="4" t="s">
        <v>8</v>
      </c>
      <c r="E2158" s="4" t="s">
        <v>8</v>
      </c>
      <c r="F2158" s="4" t="s">
        <v>8</v>
      </c>
      <c r="G2158" s="4" t="s">
        <v>7</v>
      </c>
      <c r="H2158" s="4" t="s">
        <v>14</v>
      </c>
      <c r="I2158" s="4" t="s">
        <v>13</v>
      </c>
      <c r="J2158" s="4" t="s">
        <v>13</v>
      </c>
      <c r="K2158" s="4" t="s">
        <v>13</v>
      </c>
      <c r="L2158" s="4" t="s">
        <v>13</v>
      </c>
      <c r="M2158" s="4" t="s">
        <v>13</v>
      </c>
      <c r="N2158" s="4" t="s">
        <v>13</v>
      </c>
      <c r="O2158" s="4" t="s">
        <v>13</v>
      </c>
      <c r="P2158" s="4" t="s">
        <v>8</v>
      </c>
      <c r="Q2158" s="4" t="s">
        <v>8</v>
      </c>
      <c r="R2158" s="4" t="s">
        <v>14</v>
      </c>
      <c r="S2158" s="4" t="s">
        <v>7</v>
      </c>
      <c r="T2158" s="4" t="s">
        <v>14</v>
      </c>
      <c r="U2158" s="4" t="s">
        <v>14</v>
      </c>
      <c r="V2158" s="4" t="s">
        <v>11</v>
      </c>
    </row>
    <row r="2159" spans="1:13">
      <c r="A2159" t="n">
        <v>18846</v>
      </c>
      <c r="B2159" s="54" t="n">
        <v>19</v>
      </c>
      <c r="C2159" s="7" t="n">
        <v>82</v>
      </c>
      <c r="D2159" s="7" t="s">
        <v>143</v>
      </c>
      <c r="E2159" s="7" t="s">
        <v>144</v>
      </c>
      <c r="F2159" s="7" t="s">
        <v>17</v>
      </c>
      <c r="G2159" s="7" t="n">
        <v>0</v>
      </c>
      <c r="H2159" s="7" t="n">
        <v>1</v>
      </c>
      <c r="I2159" s="7" t="n">
        <v>0</v>
      </c>
      <c r="J2159" s="7" t="n">
        <v>0</v>
      </c>
      <c r="K2159" s="7" t="n">
        <v>0</v>
      </c>
      <c r="L2159" s="7" t="n">
        <v>0</v>
      </c>
      <c r="M2159" s="7" t="n">
        <v>1</v>
      </c>
      <c r="N2159" s="7" t="n">
        <v>1.60000002384186</v>
      </c>
      <c r="O2159" s="7" t="n">
        <v>0.0900000035762787</v>
      </c>
      <c r="P2159" s="7" t="s">
        <v>17</v>
      </c>
      <c r="Q2159" s="7" t="s">
        <v>17</v>
      </c>
      <c r="R2159" s="7" t="n">
        <v>-1</v>
      </c>
      <c r="S2159" s="7" t="n">
        <v>0</v>
      </c>
      <c r="T2159" s="7" t="n">
        <v>0</v>
      </c>
      <c r="U2159" s="7" t="n">
        <v>0</v>
      </c>
      <c r="V2159" s="7" t="n">
        <v>0</v>
      </c>
    </row>
    <row r="2160" spans="1:13">
      <c r="A2160" t="s">
        <v>4</v>
      </c>
      <c r="B2160" s="4" t="s">
        <v>5</v>
      </c>
      <c r="C2160" s="4" t="s">
        <v>11</v>
      </c>
      <c r="D2160" s="4" t="s">
        <v>8</v>
      </c>
      <c r="E2160" s="4" t="s">
        <v>8</v>
      </c>
      <c r="F2160" s="4" t="s">
        <v>8</v>
      </c>
      <c r="G2160" s="4" t="s">
        <v>7</v>
      </c>
      <c r="H2160" s="4" t="s">
        <v>14</v>
      </c>
      <c r="I2160" s="4" t="s">
        <v>13</v>
      </c>
      <c r="J2160" s="4" t="s">
        <v>13</v>
      </c>
      <c r="K2160" s="4" t="s">
        <v>13</v>
      </c>
      <c r="L2160" s="4" t="s">
        <v>13</v>
      </c>
      <c r="M2160" s="4" t="s">
        <v>13</v>
      </c>
      <c r="N2160" s="4" t="s">
        <v>13</v>
      </c>
      <c r="O2160" s="4" t="s">
        <v>13</v>
      </c>
      <c r="P2160" s="4" t="s">
        <v>8</v>
      </c>
      <c r="Q2160" s="4" t="s">
        <v>8</v>
      </c>
      <c r="R2160" s="4" t="s">
        <v>14</v>
      </c>
      <c r="S2160" s="4" t="s">
        <v>7</v>
      </c>
      <c r="T2160" s="4" t="s">
        <v>14</v>
      </c>
      <c r="U2160" s="4" t="s">
        <v>14</v>
      </c>
      <c r="V2160" s="4" t="s">
        <v>11</v>
      </c>
    </row>
    <row r="2161" spans="1:22">
      <c r="A2161" t="n">
        <v>18925</v>
      </c>
      <c r="B2161" s="54" t="n">
        <v>19</v>
      </c>
      <c r="C2161" s="7" t="n">
        <v>1</v>
      </c>
      <c r="D2161" s="7" t="s">
        <v>253</v>
      </c>
      <c r="E2161" s="7" t="s">
        <v>254</v>
      </c>
      <c r="F2161" s="7" t="s">
        <v>17</v>
      </c>
      <c r="G2161" s="7" t="n">
        <v>0</v>
      </c>
      <c r="H2161" s="7" t="n">
        <v>1</v>
      </c>
      <c r="I2161" s="7" t="n">
        <v>0</v>
      </c>
      <c r="J2161" s="7" t="n">
        <v>0</v>
      </c>
      <c r="K2161" s="7" t="n">
        <v>0</v>
      </c>
      <c r="L2161" s="7" t="n">
        <v>0</v>
      </c>
      <c r="M2161" s="7" t="n">
        <v>1</v>
      </c>
      <c r="N2161" s="7" t="n">
        <v>1.60000002384186</v>
      </c>
      <c r="O2161" s="7" t="n">
        <v>0.0900000035762787</v>
      </c>
      <c r="P2161" s="7" t="s">
        <v>17</v>
      </c>
      <c r="Q2161" s="7" t="s">
        <v>17</v>
      </c>
      <c r="R2161" s="7" t="n">
        <v>-1</v>
      </c>
      <c r="S2161" s="7" t="n">
        <v>0</v>
      </c>
      <c r="T2161" s="7" t="n">
        <v>0</v>
      </c>
      <c r="U2161" s="7" t="n">
        <v>0</v>
      </c>
      <c r="V2161" s="7" t="n">
        <v>0</v>
      </c>
    </row>
    <row r="2162" spans="1:22">
      <c r="A2162" t="s">
        <v>4</v>
      </c>
      <c r="B2162" s="4" t="s">
        <v>5</v>
      </c>
      <c r="C2162" s="4" t="s">
        <v>11</v>
      </c>
      <c r="D2162" s="4" t="s">
        <v>8</v>
      </c>
      <c r="E2162" s="4" t="s">
        <v>8</v>
      </c>
      <c r="F2162" s="4" t="s">
        <v>8</v>
      </c>
      <c r="G2162" s="4" t="s">
        <v>7</v>
      </c>
      <c r="H2162" s="4" t="s">
        <v>14</v>
      </c>
      <c r="I2162" s="4" t="s">
        <v>13</v>
      </c>
      <c r="J2162" s="4" t="s">
        <v>13</v>
      </c>
      <c r="K2162" s="4" t="s">
        <v>13</v>
      </c>
      <c r="L2162" s="4" t="s">
        <v>13</v>
      </c>
      <c r="M2162" s="4" t="s">
        <v>13</v>
      </c>
      <c r="N2162" s="4" t="s">
        <v>13</v>
      </c>
      <c r="O2162" s="4" t="s">
        <v>13</v>
      </c>
      <c r="P2162" s="4" t="s">
        <v>8</v>
      </c>
      <c r="Q2162" s="4" t="s">
        <v>8</v>
      </c>
      <c r="R2162" s="4" t="s">
        <v>14</v>
      </c>
      <c r="S2162" s="4" t="s">
        <v>7</v>
      </c>
      <c r="T2162" s="4" t="s">
        <v>14</v>
      </c>
      <c r="U2162" s="4" t="s">
        <v>14</v>
      </c>
      <c r="V2162" s="4" t="s">
        <v>11</v>
      </c>
    </row>
    <row r="2163" spans="1:22">
      <c r="A2163" t="n">
        <v>18998</v>
      </c>
      <c r="B2163" s="54" t="n">
        <v>19</v>
      </c>
      <c r="C2163" s="7" t="n">
        <v>3</v>
      </c>
      <c r="D2163" s="7" t="s">
        <v>63</v>
      </c>
      <c r="E2163" s="7" t="s">
        <v>255</v>
      </c>
      <c r="F2163" s="7" t="s">
        <v>17</v>
      </c>
      <c r="G2163" s="7" t="n">
        <v>0</v>
      </c>
      <c r="H2163" s="7" t="n">
        <v>1</v>
      </c>
      <c r="I2163" s="7" t="n">
        <v>0</v>
      </c>
      <c r="J2163" s="7" t="n">
        <v>0</v>
      </c>
      <c r="K2163" s="7" t="n">
        <v>0</v>
      </c>
      <c r="L2163" s="7" t="n">
        <v>0</v>
      </c>
      <c r="M2163" s="7" t="n">
        <v>1</v>
      </c>
      <c r="N2163" s="7" t="n">
        <v>1.60000002384186</v>
      </c>
      <c r="O2163" s="7" t="n">
        <v>0.0900000035762787</v>
      </c>
      <c r="P2163" s="7" t="s">
        <v>17</v>
      </c>
      <c r="Q2163" s="7" t="s">
        <v>17</v>
      </c>
      <c r="R2163" s="7" t="n">
        <v>-1</v>
      </c>
      <c r="S2163" s="7" t="n">
        <v>0</v>
      </c>
      <c r="T2163" s="7" t="n">
        <v>0</v>
      </c>
      <c r="U2163" s="7" t="n">
        <v>0</v>
      </c>
      <c r="V2163" s="7" t="n">
        <v>0</v>
      </c>
    </row>
    <row r="2164" spans="1:22">
      <c r="A2164" t="s">
        <v>4</v>
      </c>
      <c r="B2164" s="4" t="s">
        <v>5</v>
      </c>
      <c r="C2164" s="4" t="s">
        <v>11</v>
      </c>
      <c r="D2164" s="4" t="s">
        <v>8</v>
      </c>
      <c r="E2164" s="4" t="s">
        <v>8</v>
      </c>
      <c r="F2164" s="4" t="s">
        <v>8</v>
      </c>
      <c r="G2164" s="4" t="s">
        <v>7</v>
      </c>
      <c r="H2164" s="4" t="s">
        <v>14</v>
      </c>
      <c r="I2164" s="4" t="s">
        <v>13</v>
      </c>
      <c r="J2164" s="4" t="s">
        <v>13</v>
      </c>
      <c r="K2164" s="4" t="s">
        <v>13</v>
      </c>
      <c r="L2164" s="4" t="s">
        <v>13</v>
      </c>
      <c r="M2164" s="4" t="s">
        <v>13</v>
      </c>
      <c r="N2164" s="4" t="s">
        <v>13</v>
      </c>
      <c r="O2164" s="4" t="s">
        <v>13</v>
      </c>
      <c r="P2164" s="4" t="s">
        <v>8</v>
      </c>
      <c r="Q2164" s="4" t="s">
        <v>8</v>
      </c>
      <c r="R2164" s="4" t="s">
        <v>14</v>
      </c>
      <c r="S2164" s="4" t="s">
        <v>7</v>
      </c>
      <c r="T2164" s="4" t="s">
        <v>14</v>
      </c>
      <c r="U2164" s="4" t="s">
        <v>14</v>
      </c>
      <c r="V2164" s="4" t="s">
        <v>11</v>
      </c>
    </row>
    <row r="2165" spans="1:22">
      <c r="A2165" t="n">
        <v>19071</v>
      </c>
      <c r="B2165" s="54" t="n">
        <v>19</v>
      </c>
      <c r="C2165" s="7" t="n">
        <v>5</v>
      </c>
      <c r="D2165" s="7" t="s">
        <v>256</v>
      </c>
      <c r="E2165" s="7" t="s">
        <v>257</v>
      </c>
      <c r="F2165" s="7" t="s">
        <v>17</v>
      </c>
      <c r="G2165" s="7" t="n">
        <v>0</v>
      </c>
      <c r="H2165" s="7" t="n">
        <v>1</v>
      </c>
      <c r="I2165" s="7" t="n">
        <v>0</v>
      </c>
      <c r="J2165" s="7" t="n">
        <v>0</v>
      </c>
      <c r="K2165" s="7" t="n">
        <v>0</v>
      </c>
      <c r="L2165" s="7" t="n">
        <v>0</v>
      </c>
      <c r="M2165" s="7" t="n">
        <v>1</v>
      </c>
      <c r="N2165" s="7" t="n">
        <v>1.60000002384186</v>
      </c>
      <c r="O2165" s="7" t="n">
        <v>0.0900000035762787</v>
      </c>
      <c r="P2165" s="7" t="s">
        <v>17</v>
      </c>
      <c r="Q2165" s="7" t="s">
        <v>17</v>
      </c>
      <c r="R2165" s="7" t="n">
        <v>-1</v>
      </c>
      <c r="S2165" s="7" t="n">
        <v>0</v>
      </c>
      <c r="T2165" s="7" t="n">
        <v>0</v>
      </c>
      <c r="U2165" s="7" t="n">
        <v>0</v>
      </c>
      <c r="V2165" s="7" t="n">
        <v>0</v>
      </c>
    </row>
    <row r="2166" spans="1:22">
      <c r="A2166" t="s">
        <v>4</v>
      </c>
      <c r="B2166" s="4" t="s">
        <v>5</v>
      </c>
      <c r="C2166" s="4" t="s">
        <v>11</v>
      </c>
      <c r="D2166" s="4" t="s">
        <v>8</v>
      </c>
      <c r="E2166" s="4" t="s">
        <v>8</v>
      </c>
      <c r="F2166" s="4" t="s">
        <v>8</v>
      </c>
      <c r="G2166" s="4" t="s">
        <v>7</v>
      </c>
      <c r="H2166" s="4" t="s">
        <v>14</v>
      </c>
      <c r="I2166" s="4" t="s">
        <v>13</v>
      </c>
      <c r="J2166" s="4" t="s">
        <v>13</v>
      </c>
      <c r="K2166" s="4" t="s">
        <v>13</v>
      </c>
      <c r="L2166" s="4" t="s">
        <v>13</v>
      </c>
      <c r="M2166" s="4" t="s">
        <v>13</v>
      </c>
      <c r="N2166" s="4" t="s">
        <v>13</v>
      </c>
      <c r="O2166" s="4" t="s">
        <v>13</v>
      </c>
      <c r="P2166" s="4" t="s">
        <v>8</v>
      </c>
      <c r="Q2166" s="4" t="s">
        <v>8</v>
      </c>
      <c r="R2166" s="4" t="s">
        <v>14</v>
      </c>
      <c r="S2166" s="4" t="s">
        <v>7</v>
      </c>
      <c r="T2166" s="4" t="s">
        <v>14</v>
      </c>
      <c r="U2166" s="4" t="s">
        <v>14</v>
      </c>
      <c r="V2166" s="4" t="s">
        <v>11</v>
      </c>
    </row>
    <row r="2167" spans="1:22">
      <c r="A2167" t="n">
        <v>19143</v>
      </c>
      <c r="B2167" s="54" t="n">
        <v>19</v>
      </c>
      <c r="C2167" s="7" t="n">
        <v>7</v>
      </c>
      <c r="D2167" s="7" t="s">
        <v>258</v>
      </c>
      <c r="E2167" s="7" t="s">
        <v>259</v>
      </c>
      <c r="F2167" s="7" t="s">
        <v>17</v>
      </c>
      <c r="G2167" s="7" t="n">
        <v>0</v>
      </c>
      <c r="H2167" s="7" t="n">
        <v>1</v>
      </c>
      <c r="I2167" s="7" t="n">
        <v>0</v>
      </c>
      <c r="J2167" s="7" t="n">
        <v>0</v>
      </c>
      <c r="K2167" s="7" t="n">
        <v>0</v>
      </c>
      <c r="L2167" s="7" t="n">
        <v>0</v>
      </c>
      <c r="M2167" s="7" t="n">
        <v>1</v>
      </c>
      <c r="N2167" s="7" t="n">
        <v>1.60000002384186</v>
      </c>
      <c r="O2167" s="7" t="n">
        <v>0.0900000035762787</v>
      </c>
      <c r="P2167" s="7" t="s">
        <v>17</v>
      </c>
      <c r="Q2167" s="7" t="s">
        <v>17</v>
      </c>
      <c r="R2167" s="7" t="n">
        <v>-1</v>
      </c>
      <c r="S2167" s="7" t="n">
        <v>0</v>
      </c>
      <c r="T2167" s="7" t="n">
        <v>0</v>
      </c>
      <c r="U2167" s="7" t="n">
        <v>0</v>
      </c>
      <c r="V2167" s="7" t="n">
        <v>0</v>
      </c>
    </row>
    <row r="2168" spans="1:22">
      <c r="A2168" t="s">
        <v>4</v>
      </c>
      <c r="B2168" s="4" t="s">
        <v>5</v>
      </c>
      <c r="C2168" s="4" t="s">
        <v>11</v>
      </c>
      <c r="D2168" s="4" t="s">
        <v>8</v>
      </c>
      <c r="E2168" s="4" t="s">
        <v>8</v>
      </c>
      <c r="F2168" s="4" t="s">
        <v>8</v>
      </c>
      <c r="G2168" s="4" t="s">
        <v>7</v>
      </c>
      <c r="H2168" s="4" t="s">
        <v>14</v>
      </c>
      <c r="I2168" s="4" t="s">
        <v>13</v>
      </c>
      <c r="J2168" s="4" t="s">
        <v>13</v>
      </c>
      <c r="K2168" s="4" t="s">
        <v>13</v>
      </c>
      <c r="L2168" s="4" t="s">
        <v>13</v>
      </c>
      <c r="M2168" s="4" t="s">
        <v>13</v>
      </c>
      <c r="N2168" s="4" t="s">
        <v>13</v>
      </c>
      <c r="O2168" s="4" t="s">
        <v>13</v>
      </c>
      <c r="P2168" s="4" t="s">
        <v>8</v>
      </c>
      <c r="Q2168" s="4" t="s">
        <v>8</v>
      </c>
      <c r="R2168" s="4" t="s">
        <v>14</v>
      </c>
      <c r="S2168" s="4" t="s">
        <v>7</v>
      </c>
      <c r="T2168" s="4" t="s">
        <v>14</v>
      </c>
      <c r="U2168" s="4" t="s">
        <v>14</v>
      </c>
      <c r="V2168" s="4" t="s">
        <v>11</v>
      </c>
    </row>
    <row r="2169" spans="1:22">
      <c r="A2169" t="n">
        <v>19214</v>
      </c>
      <c r="B2169" s="54" t="n">
        <v>19</v>
      </c>
      <c r="C2169" s="7" t="n">
        <v>9</v>
      </c>
      <c r="D2169" s="7" t="s">
        <v>260</v>
      </c>
      <c r="E2169" s="7" t="s">
        <v>261</v>
      </c>
      <c r="F2169" s="7" t="s">
        <v>17</v>
      </c>
      <c r="G2169" s="7" t="n">
        <v>0</v>
      </c>
      <c r="H2169" s="7" t="n">
        <v>1</v>
      </c>
      <c r="I2169" s="7" t="n">
        <v>0</v>
      </c>
      <c r="J2169" s="7" t="n">
        <v>0</v>
      </c>
      <c r="K2169" s="7" t="n">
        <v>0</v>
      </c>
      <c r="L2169" s="7" t="n">
        <v>0</v>
      </c>
      <c r="M2169" s="7" t="n">
        <v>1</v>
      </c>
      <c r="N2169" s="7" t="n">
        <v>1.60000002384186</v>
      </c>
      <c r="O2169" s="7" t="n">
        <v>0.0900000035762787</v>
      </c>
      <c r="P2169" s="7" t="s">
        <v>17</v>
      </c>
      <c r="Q2169" s="7" t="s">
        <v>17</v>
      </c>
      <c r="R2169" s="7" t="n">
        <v>-1</v>
      </c>
      <c r="S2169" s="7" t="n">
        <v>0</v>
      </c>
      <c r="T2169" s="7" t="n">
        <v>0</v>
      </c>
      <c r="U2169" s="7" t="n">
        <v>0</v>
      </c>
      <c r="V2169" s="7" t="n">
        <v>0</v>
      </c>
    </row>
    <row r="2170" spans="1:22">
      <c r="A2170" t="s">
        <v>4</v>
      </c>
      <c r="B2170" s="4" t="s">
        <v>5</v>
      </c>
      <c r="C2170" s="4" t="s">
        <v>11</v>
      </c>
      <c r="D2170" s="4" t="s">
        <v>8</v>
      </c>
      <c r="E2170" s="4" t="s">
        <v>8</v>
      </c>
      <c r="F2170" s="4" t="s">
        <v>8</v>
      </c>
      <c r="G2170" s="4" t="s">
        <v>7</v>
      </c>
      <c r="H2170" s="4" t="s">
        <v>14</v>
      </c>
      <c r="I2170" s="4" t="s">
        <v>13</v>
      </c>
      <c r="J2170" s="4" t="s">
        <v>13</v>
      </c>
      <c r="K2170" s="4" t="s">
        <v>13</v>
      </c>
      <c r="L2170" s="4" t="s">
        <v>13</v>
      </c>
      <c r="M2170" s="4" t="s">
        <v>13</v>
      </c>
      <c r="N2170" s="4" t="s">
        <v>13</v>
      </c>
      <c r="O2170" s="4" t="s">
        <v>13</v>
      </c>
      <c r="P2170" s="4" t="s">
        <v>8</v>
      </c>
      <c r="Q2170" s="4" t="s">
        <v>8</v>
      </c>
      <c r="R2170" s="4" t="s">
        <v>14</v>
      </c>
      <c r="S2170" s="4" t="s">
        <v>7</v>
      </c>
      <c r="T2170" s="4" t="s">
        <v>14</v>
      </c>
      <c r="U2170" s="4" t="s">
        <v>14</v>
      </c>
      <c r="V2170" s="4" t="s">
        <v>11</v>
      </c>
    </row>
    <row r="2171" spans="1:22">
      <c r="A2171" t="n">
        <v>19289</v>
      </c>
      <c r="B2171" s="54" t="n">
        <v>19</v>
      </c>
      <c r="C2171" s="7" t="n">
        <v>11</v>
      </c>
      <c r="D2171" s="7" t="s">
        <v>262</v>
      </c>
      <c r="E2171" s="7" t="s">
        <v>263</v>
      </c>
      <c r="F2171" s="7" t="s">
        <v>17</v>
      </c>
      <c r="G2171" s="7" t="n">
        <v>0</v>
      </c>
      <c r="H2171" s="7" t="n">
        <v>1</v>
      </c>
      <c r="I2171" s="7" t="n">
        <v>0</v>
      </c>
      <c r="J2171" s="7" t="n">
        <v>0</v>
      </c>
      <c r="K2171" s="7" t="n">
        <v>0</v>
      </c>
      <c r="L2171" s="7" t="n">
        <v>0</v>
      </c>
      <c r="M2171" s="7" t="n">
        <v>1</v>
      </c>
      <c r="N2171" s="7" t="n">
        <v>1.60000002384186</v>
      </c>
      <c r="O2171" s="7" t="n">
        <v>0.0900000035762787</v>
      </c>
      <c r="P2171" s="7" t="s">
        <v>17</v>
      </c>
      <c r="Q2171" s="7" t="s">
        <v>17</v>
      </c>
      <c r="R2171" s="7" t="n">
        <v>-1</v>
      </c>
      <c r="S2171" s="7" t="n">
        <v>0</v>
      </c>
      <c r="T2171" s="7" t="n">
        <v>0</v>
      </c>
      <c r="U2171" s="7" t="n">
        <v>0</v>
      </c>
      <c r="V2171" s="7" t="n">
        <v>0</v>
      </c>
    </row>
    <row r="2172" spans="1:22">
      <c r="A2172" t="s">
        <v>4</v>
      </c>
      <c r="B2172" s="4" t="s">
        <v>5</v>
      </c>
      <c r="C2172" s="4" t="s">
        <v>11</v>
      </c>
      <c r="D2172" s="4" t="s">
        <v>8</v>
      </c>
      <c r="E2172" s="4" t="s">
        <v>8</v>
      </c>
      <c r="F2172" s="4" t="s">
        <v>8</v>
      </c>
      <c r="G2172" s="4" t="s">
        <v>7</v>
      </c>
      <c r="H2172" s="4" t="s">
        <v>14</v>
      </c>
      <c r="I2172" s="4" t="s">
        <v>13</v>
      </c>
      <c r="J2172" s="4" t="s">
        <v>13</v>
      </c>
      <c r="K2172" s="4" t="s">
        <v>13</v>
      </c>
      <c r="L2172" s="4" t="s">
        <v>13</v>
      </c>
      <c r="M2172" s="4" t="s">
        <v>13</v>
      </c>
      <c r="N2172" s="4" t="s">
        <v>13</v>
      </c>
      <c r="O2172" s="4" t="s">
        <v>13</v>
      </c>
      <c r="P2172" s="4" t="s">
        <v>8</v>
      </c>
      <c r="Q2172" s="4" t="s">
        <v>8</v>
      </c>
      <c r="R2172" s="4" t="s">
        <v>14</v>
      </c>
      <c r="S2172" s="4" t="s">
        <v>7</v>
      </c>
      <c r="T2172" s="4" t="s">
        <v>14</v>
      </c>
      <c r="U2172" s="4" t="s">
        <v>14</v>
      </c>
      <c r="V2172" s="4" t="s">
        <v>11</v>
      </c>
    </row>
    <row r="2173" spans="1:22">
      <c r="A2173" t="n">
        <v>19372</v>
      </c>
      <c r="B2173" s="54" t="n">
        <v>19</v>
      </c>
      <c r="C2173" s="7" t="n">
        <v>7032</v>
      </c>
      <c r="D2173" s="7" t="s">
        <v>264</v>
      </c>
      <c r="E2173" s="7" t="s">
        <v>265</v>
      </c>
      <c r="F2173" s="7" t="s">
        <v>17</v>
      </c>
      <c r="G2173" s="7" t="n">
        <v>0</v>
      </c>
      <c r="H2173" s="7" t="n">
        <v>1</v>
      </c>
      <c r="I2173" s="7" t="n">
        <v>0</v>
      </c>
      <c r="J2173" s="7" t="n">
        <v>0</v>
      </c>
      <c r="K2173" s="7" t="n">
        <v>0</v>
      </c>
      <c r="L2173" s="7" t="n">
        <v>0</v>
      </c>
      <c r="M2173" s="7" t="n">
        <v>1</v>
      </c>
      <c r="N2173" s="7" t="n">
        <v>1.60000002384186</v>
      </c>
      <c r="O2173" s="7" t="n">
        <v>0.0900000035762787</v>
      </c>
      <c r="P2173" s="7" t="s">
        <v>17</v>
      </c>
      <c r="Q2173" s="7" t="s">
        <v>17</v>
      </c>
      <c r="R2173" s="7" t="n">
        <v>-1</v>
      </c>
      <c r="S2173" s="7" t="n">
        <v>0</v>
      </c>
      <c r="T2173" s="7" t="n">
        <v>0</v>
      </c>
      <c r="U2173" s="7" t="n">
        <v>0</v>
      </c>
      <c r="V2173" s="7" t="n">
        <v>0</v>
      </c>
    </row>
    <row r="2174" spans="1:22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8</v>
      </c>
      <c r="F2174" s="4" t="s">
        <v>8</v>
      </c>
    </row>
    <row r="2175" spans="1:22">
      <c r="A2175" t="n">
        <v>19442</v>
      </c>
      <c r="B2175" s="38" t="n">
        <v>36</v>
      </c>
      <c r="C2175" s="7" t="n">
        <v>10</v>
      </c>
      <c r="D2175" s="7" t="n">
        <v>0</v>
      </c>
      <c r="E2175" s="7" t="s">
        <v>133</v>
      </c>
      <c r="F2175" s="7" t="s">
        <v>17</v>
      </c>
    </row>
    <row r="2176" spans="1:22">
      <c r="A2176" t="s">
        <v>4</v>
      </c>
      <c r="B2176" s="4" t="s">
        <v>5</v>
      </c>
      <c r="C2176" s="4" t="s">
        <v>7</v>
      </c>
      <c r="D2176" s="4" t="s">
        <v>11</v>
      </c>
      <c r="E2176" s="4" t="s">
        <v>8</v>
      </c>
      <c r="F2176" s="4" t="s">
        <v>8</v>
      </c>
    </row>
    <row r="2177" spans="1:22">
      <c r="A2177" t="n">
        <v>19460</v>
      </c>
      <c r="B2177" s="38" t="n">
        <v>36</v>
      </c>
      <c r="C2177" s="7" t="n">
        <v>10</v>
      </c>
      <c r="D2177" s="7" t="n">
        <v>2</v>
      </c>
      <c r="E2177" s="7" t="s">
        <v>135</v>
      </c>
      <c r="F2177" s="7" t="s">
        <v>17</v>
      </c>
    </row>
    <row r="2178" spans="1:22">
      <c r="A2178" t="s">
        <v>4</v>
      </c>
      <c r="B2178" s="4" t="s">
        <v>5</v>
      </c>
      <c r="C2178" s="4" t="s">
        <v>7</v>
      </c>
      <c r="D2178" s="4" t="s">
        <v>11</v>
      </c>
      <c r="E2178" s="4" t="s">
        <v>8</v>
      </c>
      <c r="F2178" s="4" t="s">
        <v>8</v>
      </c>
    </row>
    <row r="2179" spans="1:22">
      <c r="A2179" t="n">
        <v>19478</v>
      </c>
      <c r="B2179" s="38" t="n">
        <v>36</v>
      </c>
      <c r="C2179" s="7" t="n">
        <v>10</v>
      </c>
      <c r="D2179" s="7" t="n">
        <v>4</v>
      </c>
      <c r="E2179" s="7" t="s">
        <v>137</v>
      </c>
      <c r="F2179" s="7" t="s">
        <v>17</v>
      </c>
    </row>
    <row r="2180" spans="1:22">
      <c r="A2180" t="s">
        <v>4</v>
      </c>
      <c r="B2180" s="4" t="s">
        <v>5</v>
      </c>
      <c r="C2180" s="4" t="s">
        <v>7</v>
      </c>
      <c r="D2180" s="4" t="s">
        <v>11</v>
      </c>
      <c r="E2180" s="4" t="s">
        <v>8</v>
      </c>
      <c r="F2180" s="4" t="s">
        <v>8</v>
      </c>
    </row>
    <row r="2181" spans="1:22">
      <c r="A2181" t="n">
        <v>19496</v>
      </c>
      <c r="B2181" s="38" t="n">
        <v>36</v>
      </c>
      <c r="C2181" s="7" t="n">
        <v>10</v>
      </c>
      <c r="D2181" s="7" t="n">
        <v>6</v>
      </c>
      <c r="E2181" s="7" t="s">
        <v>139</v>
      </c>
      <c r="F2181" s="7" t="s">
        <v>17</v>
      </c>
    </row>
    <row r="2182" spans="1:22">
      <c r="A2182" t="s">
        <v>4</v>
      </c>
      <c r="B2182" s="4" t="s">
        <v>5</v>
      </c>
      <c r="C2182" s="4" t="s">
        <v>7</v>
      </c>
      <c r="D2182" s="4" t="s">
        <v>11</v>
      </c>
      <c r="E2182" s="4" t="s">
        <v>8</v>
      </c>
      <c r="F2182" s="4" t="s">
        <v>8</v>
      </c>
    </row>
    <row r="2183" spans="1:22">
      <c r="A2183" t="n">
        <v>19514</v>
      </c>
      <c r="B2183" s="38" t="n">
        <v>36</v>
      </c>
      <c r="C2183" s="7" t="n">
        <v>10</v>
      </c>
      <c r="D2183" s="7" t="n">
        <v>8</v>
      </c>
      <c r="E2183" s="7" t="s">
        <v>141</v>
      </c>
      <c r="F2183" s="7" t="s">
        <v>17</v>
      </c>
    </row>
    <row r="2184" spans="1:22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8</v>
      </c>
      <c r="F2184" s="4" t="s">
        <v>8</v>
      </c>
    </row>
    <row r="2185" spans="1:22">
      <c r="A2185" t="n">
        <v>19532</v>
      </c>
      <c r="B2185" s="38" t="n">
        <v>36</v>
      </c>
      <c r="C2185" s="7" t="n">
        <v>10</v>
      </c>
      <c r="D2185" s="7" t="n">
        <v>1</v>
      </c>
      <c r="E2185" s="7" t="s">
        <v>253</v>
      </c>
      <c r="F2185" s="7" t="s">
        <v>17</v>
      </c>
    </row>
    <row r="2186" spans="1:22">
      <c r="A2186" t="s">
        <v>4</v>
      </c>
      <c r="B2186" s="4" t="s">
        <v>5</v>
      </c>
      <c r="C2186" s="4" t="s">
        <v>7</v>
      </c>
      <c r="D2186" s="4" t="s">
        <v>11</v>
      </c>
      <c r="E2186" s="4" t="s">
        <v>8</v>
      </c>
      <c r="F2186" s="4" t="s">
        <v>8</v>
      </c>
    </row>
    <row r="2187" spans="1:22">
      <c r="A2187" t="n">
        <v>19550</v>
      </c>
      <c r="B2187" s="38" t="n">
        <v>36</v>
      </c>
      <c r="C2187" s="7" t="n">
        <v>10</v>
      </c>
      <c r="D2187" s="7" t="n">
        <v>3</v>
      </c>
      <c r="E2187" s="7" t="s">
        <v>63</v>
      </c>
      <c r="F2187" s="7" t="s">
        <v>17</v>
      </c>
    </row>
    <row r="2188" spans="1:22">
      <c r="A2188" t="s">
        <v>4</v>
      </c>
      <c r="B2188" s="4" t="s">
        <v>5</v>
      </c>
      <c r="C2188" s="4" t="s">
        <v>7</v>
      </c>
      <c r="D2188" s="4" t="s">
        <v>11</v>
      </c>
      <c r="E2188" s="4" t="s">
        <v>8</v>
      </c>
      <c r="F2188" s="4" t="s">
        <v>8</v>
      </c>
    </row>
    <row r="2189" spans="1:22">
      <c r="A2189" t="n">
        <v>19568</v>
      </c>
      <c r="B2189" s="38" t="n">
        <v>36</v>
      </c>
      <c r="C2189" s="7" t="n">
        <v>10</v>
      </c>
      <c r="D2189" s="7" t="n">
        <v>5</v>
      </c>
      <c r="E2189" s="7" t="s">
        <v>256</v>
      </c>
      <c r="F2189" s="7" t="s">
        <v>17</v>
      </c>
    </row>
    <row r="2190" spans="1:22">
      <c r="A2190" t="s">
        <v>4</v>
      </c>
      <c r="B2190" s="4" t="s">
        <v>5</v>
      </c>
      <c r="C2190" s="4" t="s">
        <v>7</v>
      </c>
      <c r="D2190" s="4" t="s">
        <v>11</v>
      </c>
      <c r="E2190" s="4" t="s">
        <v>8</v>
      </c>
      <c r="F2190" s="4" t="s">
        <v>8</v>
      </c>
    </row>
    <row r="2191" spans="1:22">
      <c r="A2191" t="n">
        <v>19586</v>
      </c>
      <c r="B2191" s="38" t="n">
        <v>36</v>
      </c>
      <c r="C2191" s="7" t="n">
        <v>10</v>
      </c>
      <c r="D2191" s="7" t="n">
        <v>7</v>
      </c>
      <c r="E2191" s="7" t="s">
        <v>258</v>
      </c>
      <c r="F2191" s="7" t="s">
        <v>17</v>
      </c>
    </row>
    <row r="2192" spans="1:22">
      <c r="A2192" t="s">
        <v>4</v>
      </c>
      <c r="B2192" s="4" t="s">
        <v>5</v>
      </c>
      <c r="C2192" s="4" t="s">
        <v>7</v>
      </c>
      <c r="D2192" s="4" t="s">
        <v>11</v>
      </c>
      <c r="E2192" s="4" t="s">
        <v>8</v>
      </c>
      <c r="F2192" s="4" t="s">
        <v>8</v>
      </c>
    </row>
    <row r="2193" spans="1:6">
      <c r="A2193" t="n">
        <v>19604</v>
      </c>
      <c r="B2193" s="38" t="n">
        <v>36</v>
      </c>
      <c r="C2193" s="7" t="n">
        <v>10</v>
      </c>
      <c r="D2193" s="7" t="n">
        <v>9</v>
      </c>
      <c r="E2193" s="7" t="s">
        <v>260</v>
      </c>
      <c r="F2193" s="7" t="s">
        <v>17</v>
      </c>
    </row>
    <row r="2194" spans="1:6">
      <c r="A2194" t="s">
        <v>4</v>
      </c>
      <c r="B2194" s="4" t="s">
        <v>5</v>
      </c>
      <c r="C2194" s="4" t="s">
        <v>7</v>
      </c>
      <c r="D2194" s="4" t="s">
        <v>11</v>
      </c>
      <c r="E2194" s="4" t="s">
        <v>8</v>
      </c>
      <c r="F2194" s="4" t="s">
        <v>8</v>
      </c>
    </row>
    <row r="2195" spans="1:6">
      <c r="A2195" t="n">
        <v>19622</v>
      </c>
      <c r="B2195" s="38" t="n">
        <v>36</v>
      </c>
      <c r="C2195" s="7" t="n">
        <v>10</v>
      </c>
      <c r="D2195" s="7" t="n">
        <v>11</v>
      </c>
      <c r="E2195" s="7" t="s">
        <v>262</v>
      </c>
      <c r="F2195" s="7" t="s">
        <v>17</v>
      </c>
    </row>
    <row r="2196" spans="1:6">
      <c r="A2196" t="s">
        <v>4</v>
      </c>
      <c r="B2196" s="4" t="s">
        <v>5</v>
      </c>
      <c r="C2196" s="4" t="s">
        <v>11</v>
      </c>
      <c r="D2196" s="4" t="s">
        <v>7</v>
      </c>
      <c r="E2196" s="4" t="s">
        <v>7</v>
      </c>
      <c r="F2196" s="4" t="s">
        <v>8</v>
      </c>
    </row>
    <row r="2197" spans="1:6">
      <c r="A2197" t="n">
        <v>19640</v>
      </c>
      <c r="B2197" s="43" t="n">
        <v>20</v>
      </c>
      <c r="C2197" s="7" t="n">
        <v>0</v>
      </c>
      <c r="D2197" s="7" t="n">
        <v>3</v>
      </c>
      <c r="E2197" s="7" t="n">
        <v>10</v>
      </c>
      <c r="F2197" s="7" t="s">
        <v>100</v>
      </c>
    </row>
    <row r="2198" spans="1:6">
      <c r="A2198" t="s">
        <v>4</v>
      </c>
      <c r="B2198" s="4" t="s">
        <v>5</v>
      </c>
      <c r="C2198" s="4" t="s">
        <v>11</v>
      </c>
    </row>
    <row r="2199" spans="1:6">
      <c r="A2199" t="n">
        <v>19658</v>
      </c>
      <c r="B2199" s="25" t="n">
        <v>16</v>
      </c>
      <c r="C2199" s="7" t="n">
        <v>0</v>
      </c>
    </row>
    <row r="2200" spans="1:6">
      <c r="A2200" t="s">
        <v>4</v>
      </c>
      <c r="B2200" s="4" t="s">
        <v>5</v>
      </c>
      <c r="C2200" s="4" t="s">
        <v>11</v>
      </c>
      <c r="D2200" s="4" t="s">
        <v>7</v>
      </c>
      <c r="E2200" s="4" t="s">
        <v>7</v>
      </c>
      <c r="F2200" s="4" t="s">
        <v>8</v>
      </c>
    </row>
    <row r="2201" spans="1:6">
      <c r="A2201" t="n">
        <v>19661</v>
      </c>
      <c r="B2201" s="43" t="n">
        <v>20</v>
      </c>
      <c r="C2201" s="7" t="n">
        <v>2</v>
      </c>
      <c r="D2201" s="7" t="n">
        <v>3</v>
      </c>
      <c r="E2201" s="7" t="n">
        <v>10</v>
      </c>
      <c r="F2201" s="7" t="s">
        <v>100</v>
      </c>
    </row>
    <row r="2202" spans="1:6">
      <c r="A2202" t="s">
        <v>4</v>
      </c>
      <c r="B2202" s="4" t="s">
        <v>5</v>
      </c>
      <c r="C2202" s="4" t="s">
        <v>11</v>
      </c>
    </row>
    <row r="2203" spans="1:6">
      <c r="A2203" t="n">
        <v>19679</v>
      </c>
      <c r="B2203" s="25" t="n">
        <v>16</v>
      </c>
      <c r="C2203" s="7" t="n">
        <v>0</v>
      </c>
    </row>
    <row r="2204" spans="1:6">
      <c r="A2204" t="s">
        <v>4</v>
      </c>
      <c r="B2204" s="4" t="s">
        <v>5</v>
      </c>
      <c r="C2204" s="4" t="s">
        <v>11</v>
      </c>
      <c r="D2204" s="4" t="s">
        <v>7</v>
      </c>
      <c r="E2204" s="4" t="s">
        <v>7</v>
      </c>
      <c r="F2204" s="4" t="s">
        <v>8</v>
      </c>
    </row>
    <row r="2205" spans="1:6">
      <c r="A2205" t="n">
        <v>19682</v>
      </c>
      <c r="B2205" s="43" t="n">
        <v>20</v>
      </c>
      <c r="C2205" s="7" t="n">
        <v>4</v>
      </c>
      <c r="D2205" s="7" t="n">
        <v>3</v>
      </c>
      <c r="E2205" s="7" t="n">
        <v>10</v>
      </c>
      <c r="F2205" s="7" t="s">
        <v>100</v>
      </c>
    </row>
    <row r="2206" spans="1:6">
      <c r="A2206" t="s">
        <v>4</v>
      </c>
      <c r="B2206" s="4" t="s">
        <v>5</v>
      </c>
      <c r="C2206" s="4" t="s">
        <v>11</v>
      </c>
    </row>
    <row r="2207" spans="1:6">
      <c r="A2207" t="n">
        <v>19700</v>
      </c>
      <c r="B2207" s="25" t="n">
        <v>16</v>
      </c>
      <c r="C2207" s="7" t="n">
        <v>0</v>
      </c>
    </row>
    <row r="2208" spans="1:6">
      <c r="A2208" t="s">
        <v>4</v>
      </c>
      <c r="B2208" s="4" t="s">
        <v>5</v>
      </c>
      <c r="C2208" s="4" t="s">
        <v>11</v>
      </c>
      <c r="D2208" s="4" t="s">
        <v>7</v>
      </c>
      <c r="E2208" s="4" t="s">
        <v>7</v>
      </c>
      <c r="F2208" s="4" t="s">
        <v>8</v>
      </c>
    </row>
    <row r="2209" spans="1:6">
      <c r="A2209" t="n">
        <v>19703</v>
      </c>
      <c r="B2209" s="43" t="n">
        <v>20</v>
      </c>
      <c r="C2209" s="7" t="n">
        <v>6</v>
      </c>
      <c r="D2209" s="7" t="n">
        <v>3</v>
      </c>
      <c r="E2209" s="7" t="n">
        <v>10</v>
      </c>
      <c r="F2209" s="7" t="s">
        <v>100</v>
      </c>
    </row>
    <row r="2210" spans="1:6">
      <c r="A2210" t="s">
        <v>4</v>
      </c>
      <c r="B2210" s="4" t="s">
        <v>5</v>
      </c>
      <c r="C2210" s="4" t="s">
        <v>11</v>
      </c>
    </row>
    <row r="2211" spans="1:6">
      <c r="A2211" t="n">
        <v>19721</v>
      </c>
      <c r="B2211" s="25" t="n">
        <v>16</v>
      </c>
      <c r="C2211" s="7" t="n">
        <v>0</v>
      </c>
    </row>
    <row r="2212" spans="1:6">
      <c r="A2212" t="s">
        <v>4</v>
      </c>
      <c r="B2212" s="4" t="s">
        <v>5</v>
      </c>
      <c r="C2212" s="4" t="s">
        <v>11</v>
      </c>
      <c r="D2212" s="4" t="s">
        <v>7</v>
      </c>
      <c r="E2212" s="4" t="s">
        <v>7</v>
      </c>
      <c r="F2212" s="4" t="s">
        <v>8</v>
      </c>
    </row>
    <row r="2213" spans="1:6">
      <c r="A2213" t="n">
        <v>19724</v>
      </c>
      <c r="B2213" s="43" t="n">
        <v>20</v>
      </c>
      <c r="C2213" s="7" t="n">
        <v>8</v>
      </c>
      <c r="D2213" s="7" t="n">
        <v>3</v>
      </c>
      <c r="E2213" s="7" t="n">
        <v>10</v>
      </c>
      <c r="F2213" s="7" t="s">
        <v>100</v>
      </c>
    </row>
    <row r="2214" spans="1:6">
      <c r="A2214" t="s">
        <v>4</v>
      </c>
      <c r="B2214" s="4" t="s">
        <v>5</v>
      </c>
      <c r="C2214" s="4" t="s">
        <v>11</v>
      </c>
    </row>
    <row r="2215" spans="1:6">
      <c r="A2215" t="n">
        <v>19742</v>
      </c>
      <c r="B2215" s="25" t="n">
        <v>16</v>
      </c>
      <c r="C2215" s="7" t="n">
        <v>0</v>
      </c>
    </row>
    <row r="2216" spans="1:6">
      <c r="A2216" t="s">
        <v>4</v>
      </c>
      <c r="B2216" s="4" t="s">
        <v>5</v>
      </c>
      <c r="C2216" s="4" t="s">
        <v>11</v>
      </c>
      <c r="D2216" s="4" t="s">
        <v>7</v>
      </c>
      <c r="E2216" s="4" t="s">
        <v>7</v>
      </c>
      <c r="F2216" s="4" t="s">
        <v>8</v>
      </c>
    </row>
    <row r="2217" spans="1:6">
      <c r="A2217" t="n">
        <v>19745</v>
      </c>
      <c r="B2217" s="43" t="n">
        <v>20</v>
      </c>
      <c r="C2217" s="7" t="n">
        <v>82</v>
      </c>
      <c r="D2217" s="7" t="n">
        <v>3</v>
      </c>
      <c r="E2217" s="7" t="n">
        <v>10</v>
      </c>
      <c r="F2217" s="7" t="s">
        <v>100</v>
      </c>
    </row>
    <row r="2218" spans="1:6">
      <c r="A2218" t="s">
        <v>4</v>
      </c>
      <c r="B2218" s="4" t="s">
        <v>5</v>
      </c>
      <c r="C2218" s="4" t="s">
        <v>11</v>
      </c>
    </row>
    <row r="2219" spans="1:6">
      <c r="A2219" t="n">
        <v>19763</v>
      </c>
      <c r="B2219" s="25" t="n">
        <v>16</v>
      </c>
      <c r="C2219" s="7" t="n">
        <v>0</v>
      </c>
    </row>
    <row r="2220" spans="1:6">
      <c r="A2220" t="s">
        <v>4</v>
      </c>
      <c r="B2220" s="4" t="s">
        <v>5</v>
      </c>
      <c r="C2220" s="4" t="s">
        <v>11</v>
      </c>
      <c r="D2220" s="4" t="s">
        <v>7</v>
      </c>
      <c r="E2220" s="4" t="s">
        <v>7</v>
      </c>
      <c r="F2220" s="4" t="s">
        <v>8</v>
      </c>
    </row>
    <row r="2221" spans="1:6">
      <c r="A2221" t="n">
        <v>19766</v>
      </c>
      <c r="B2221" s="43" t="n">
        <v>20</v>
      </c>
      <c r="C2221" s="7" t="n">
        <v>1</v>
      </c>
      <c r="D2221" s="7" t="n">
        <v>3</v>
      </c>
      <c r="E2221" s="7" t="n">
        <v>10</v>
      </c>
      <c r="F2221" s="7" t="s">
        <v>100</v>
      </c>
    </row>
    <row r="2222" spans="1:6">
      <c r="A2222" t="s">
        <v>4</v>
      </c>
      <c r="B2222" s="4" t="s">
        <v>5</v>
      </c>
      <c r="C2222" s="4" t="s">
        <v>11</v>
      </c>
    </row>
    <row r="2223" spans="1:6">
      <c r="A2223" t="n">
        <v>19784</v>
      </c>
      <c r="B2223" s="25" t="n">
        <v>16</v>
      </c>
      <c r="C2223" s="7" t="n">
        <v>0</v>
      </c>
    </row>
    <row r="2224" spans="1:6">
      <c r="A2224" t="s">
        <v>4</v>
      </c>
      <c r="B2224" s="4" t="s">
        <v>5</v>
      </c>
      <c r="C2224" s="4" t="s">
        <v>11</v>
      </c>
      <c r="D2224" s="4" t="s">
        <v>7</v>
      </c>
      <c r="E2224" s="4" t="s">
        <v>7</v>
      </c>
      <c r="F2224" s="4" t="s">
        <v>8</v>
      </c>
    </row>
    <row r="2225" spans="1:6">
      <c r="A2225" t="n">
        <v>19787</v>
      </c>
      <c r="B2225" s="43" t="n">
        <v>20</v>
      </c>
      <c r="C2225" s="7" t="n">
        <v>3</v>
      </c>
      <c r="D2225" s="7" t="n">
        <v>3</v>
      </c>
      <c r="E2225" s="7" t="n">
        <v>10</v>
      </c>
      <c r="F2225" s="7" t="s">
        <v>100</v>
      </c>
    </row>
    <row r="2226" spans="1:6">
      <c r="A2226" t="s">
        <v>4</v>
      </c>
      <c r="B2226" s="4" t="s">
        <v>5</v>
      </c>
      <c r="C2226" s="4" t="s">
        <v>11</v>
      </c>
    </row>
    <row r="2227" spans="1:6">
      <c r="A2227" t="n">
        <v>19805</v>
      </c>
      <c r="B2227" s="25" t="n">
        <v>16</v>
      </c>
      <c r="C2227" s="7" t="n">
        <v>0</v>
      </c>
    </row>
    <row r="2228" spans="1:6">
      <c r="A2228" t="s">
        <v>4</v>
      </c>
      <c r="B2228" s="4" t="s">
        <v>5</v>
      </c>
      <c r="C2228" s="4" t="s">
        <v>11</v>
      </c>
      <c r="D2228" s="4" t="s">
        <v>7</v>
      </c>
      <c r="E2228" s="4" t="s">
        <v>7</v>
      </c>
      <c r="F2228" s="4" t="s">
        <v>8</v>
      </c>
    </row>
    <row r="2229" spans="1:6">
      <c r="A2229" t="n">
        <v>19808</v>
      </c>
      <c r="B2229" s="43" t="n">
        <v>20</v>
      </c>
      <c r="C2229" s="7" t="n">
        <v>5</v>
      </c>
      <c r="D2229" s="7" t="n">
        <v>3</v>
      </c>
      <c r="E2229" s="7" t="n">
        <v>10</v>
      </c>
      <c r="F2229" s="7" t="s">
        <v>100</v>
      </c>
    </row>
    <row r="2230" spans="1:6">
      <c r="A2230" t="s">
        <v>4</v>
      </c>
      <c r="B2230" s="4" t="s">
        <v>5</v>
      </c>
      <c r="C2230" s="4" t="s">
        <v>11</v>
      </c>
    </row>
    <row r="2231" spans="1:6">
      <c r="A2231" t="n">
        <v>19826</v>
      </c>
      <c r="B2231" s="25" t="n">
        <v>16</v>
      </c>
      <c r="C2231" s="7" t="n">
        <v>0</v>
      </c>
    </row>
    <row r="2232" spans="1:6">
      <c r="A2232" t="s">
        <v>4</v>
      </c>
      <c r="B2232" s="4" t="s">
        <v>5</v>
      </c>
      <c r="C2232" s="4" t="s">
        <v>11</v>
      </c>
      <c r="D2232" s="4" t="s">
        <v>7</v>
      </c>
      <c r="E2232" s="4" t="s">
        <v>7</v>
      </c>
      <c r="F2232" s="4" t="s">
        <v>8</v>
      </c>
    </row>
    <row r="2233" spans="1:6">
      <c r="A2233" t="n">
        <v>19829</v>
      </c>
      <c r="B2233" s="43" t="n">
        <v>20</v>
      </c>
      <c r="C2233" s="7" t="n">
        <v>7</v>
      </c>
      <c r="D2233" s="7" t="n">
        <v>3</v>
      </c>
      <c r="E2233" s="7" t="n">
        <v>10</v>
      </c>
      <c r="F2233" s="7" t="s">
        <v>100</v>
      </c>
    </row>
    <row r="2234" spans="1:6">
      <c r="A2234" t="s">
        <v>4</v>
      </c>
      <c r="B2234" s="4" t="s">
        <v>5</v>
      </c>
      <c r="C2234" s="4" t="s">
        <v>11</v>
      </c>
    </row>
    <row r="2235" spans="1:6">
      <c r="A2235" t="n">
        <v>19847</v>
      </c>
      <c r="B2235" s="25" t="n">
        <v>16</v>
      </c>
      <c r="C2235" s="7" t="n">
        <v>0</v>
      </c>
    </row>
    <row r="2236" spans="1:6">
      <c r="A2236" t="s">
        <v>4</v>
      </c>
      <c r="B2236" s="4" t="s">
        <v>5</v>
      </c>
      <c r="C2236" s="4" t="s">
        <v>11</v>
      </c>
      <c r="D2236" s="4" t="s">
        <v>7</v>
      </c>
      <c r="E2236" s="4" t="s">
        <v>7</v>
      </c>
      <c r="F2236" s="4" t="s">
        <v>8</v>
      </c>
    </row>
    <row r="2237" spans="1:6">
      <c r="A2237" t="n">
        <v>19850</v>
      </c>
      <c r="B2237" s="43" t="n">
        <v>20</v>
      </c>
      <c r="C2237" s="7" t="n">
        <v>9</v>
      </c>
      <c r="D2237" s="7" t="n">
        <v>3</v>
      </c>
      <c r="E2237" s="7" t="n">
        <v>10</v>
      </c>
      <c r="F2237" s="7" t="s">
        <v>100</v>
      </c>
    </row>
    <row r="2238" spans="1:6">
      <c r="A2238" t="s">
        <v>4</v>
      </c>
      <c r="B2238" s="4" t="s">
        <v>5</v>
      </c>
      <c r="C2238" s="4" t="s">
        <v>11</v>
      </c>
    </row>
    <row r="2239" spans="1:6">
      <c r="A2239" t="n">
        <v>19868</v>
      </c>
      <c r="B2239" s="25" t="n">
        <v>16</v>
      </c>
      <c r="C2239" s="7" t="n">
        <v>0</v>
      </c>
    </row>
    <row r="2240" spans="1:6">
      <c r="A2240" t="s">
        <v>4</v>
      </c>
      <c r="B2240" s="4" t="s">
        <v>5</v>
      </c>
      <c r="C2240" s="4" t="s">
        <v>11</v>
      </c>
      <c r="D2240" s="4" t="s">
        <v>7</v>
      </c>
      <c r="E2240" s="4" t="s">
        <v>7</v>
      </c>
      <c r="F2240" s="4" t="s">
        <v>8</v>
      </c>
    </row>
    <row r="2241" spans="1:6">
      <c r="A2241" t="n">
        <v>19871</v>
      </c>
      <c r="B2241" s="43" t="n">
        <v>20</v>
      </c>
      <c r="C2241" s="7" t="n">
        <v>11</v>
      </c>
      <c r="D2241" s="7" t="n">
        <v>3</v>
      </c>
      <c r="E2241" s="7" t="n">
        <v>10</v>
      </c>
      <c r="F2241" s="7" t="s">
        <v>100</v>
      </c>
    </row>
    <row r="2242" spans="1:6">
      <c r="A2242" t="s">
        <v>4</v>
      </c>
      <c r="B2242" s="4" t="s">
        <v>5</v>
      </c>
      <c r="C2242" s="4" t="s">
        <v>11</v>
      </c>
    </row>
    <row r="2243" spans="1:6">
      <c r="A2243" t="n">
        <v>19889</v>
      </c>
      <c r="B2243" s="25" t="n">
        <v>16</v>
      </c>
      <c r="C2243" s="7" t="n">
        <v>0</v>
      </c>
    </row>
    <row r="2244" spans="1:6">
      <c r="A2244" t="s">
        <v>4</v>
      </c>
      <c r="B2244" s="4" t="s">
        <v>5</v>
      </c>
      <c r="C2244" s="4" t="s">
        <v>11</v>
      </c>
      <c r="D2244" s="4" t="s">
        <v>7</v>
      </c>
      <c r="E2244" s="4" t="s">
        <v>7</v>
      </c>
      <c r="F2244" s="4" t="s">
        <v>8</v>
      </c>
    </row>
    <row r="2245" spans="1:6">
      <c r="A2245" t="n">
        <v>19892</v>
      </c>
      <c r="B2245" s="43" t="n">
        <v>20</v>
      </c>
      <c r="C2245" s="7" t="n">
        <v>7032</v>
      </c>
      <c r="D2245" s="7" t="n">
        <v>3</v>
      </c>
      <c r="E2245" s="7" t="n">
        <v>10</v>
      </c>
      <c r="F2245" s="7" t="s">
        <v>100</v>
      </c>
    </row>
    <row r="2246" spans="1:6">
      <c r="A2246" t="s">
        <v>4</v>
      </c>
      <c r="B2246" s="4" t="s">
        <v>5</v>
      </c>
      <c r="C2246" s="4" t="s">
        <v>11</v>
      </c>
    </row>
    <row r="2247" spans="1:6">
      <c r="A2247" t="n">
        <v>19910</v>
      </c>
      <c r="B2247" s="25" t="n">
        <v>16</v>
      </c>
      <c r="C2247" s="7" t="n">
        <v>0</v>
      </c>
    </row>
    <row r="2248" spans="1:6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7</v>
      </c>
      <c r="F2248" s="4" t="s">
        <v>8</v>
      </c>
      <c r="G2248" s="4" t="s">
        <v>8</v>
      </c>
      <c r="H2248" s="4" t="s">
        <v>8</v>
      </c>
      <c r="I2248" s="4" t="s">
        <v>8</v>
      </c>
      <c r="J2248" s="4" t="s">
        <v>8</v>
      </c>
      <c r="K2248" s="4" t="s">
        <v>8</v>
      </c>
      <c r="L2248" s="4" t="s">
        <v>8</v>
      </c>
      <c r="M2248" s="4" t="s">
        <v>8</v>
      </c>
      <c r="N2248" s="4" t="s">
        <v>8</v>
      </c>
      <c r="O2248" s="4" t="s">
        <v>8</v>
      </c>
      <c r="P2248" s="4" t="s">
        <v>8</v>
      </c>
      <c r="Q2248" s="4" t="s">
        <v>8</v>
      </c>
      <c r="R2248" s="4" t="s">
        <v>8</v>
      </c>
      <c r="S2248" s="4" t="s">
        <v>8</v>
      </c>
      <c r="T2248" s="4" t="s">
        <v>8</v>
      </c>
      <c r="U2248" s="4" t="s">
        <v>8</v>
      </c>
    </row>
    <row r="2249" spans="1:6">
      <c r="A2249" t="n">
        <v>19913</v>
      </c>
      <c r="B2249" s="38" t="n">
        <v>36</v>
      </c>
      <c r="C2249" s="7" t="n">
        <v>8</v>
      </c>
      <c r="D2249" s="7" t="n">
        <v>82</v>
      </c>
      <c r="E2249" s="7" t="n">
        <v>0</v>
      </c>
      <c r="F2249" s="7" t="s">
        <v>147</v>
      </c>
      <c r="G2249" s="7" t="s">
        <v>266</v>
      </c>
      <c r="H2249" s="7" t="s">
        <v>145</v>
      </c>
      <c r="I2249" s="7" t="s">
        <v>17</v>
      </c>
      <c r="J2249" s="7" t="s">
        <v>17</v>
      </c>
      <c r="K2249" s="7" t="s">
        <v>17</v>
      </c>
      <c r="L2249" s="7" t="s">
        <v>17</v>
      </c>
      <c r="M2249" s="7" t="s">
        <v>17</v>
      </c>
      <c r="N2249" s="7" t="s">
        <v>17</v>
      </c>
      <c r="O2249" s="7" t="s">
        <v>17</v>
      </c>
      <c r="P2249" s="7" t="s">
        <v>17</v>
      </c>
      <c r="Q2249" s="7" t="s">
        <v>17</v>
      </c>
      <c r="R2249" s="7" t="s">
        <v>17</v>
      </c>
      <c r="S2249" s="7" t="s">
        <v>17</v>
      </c>
      <c r="T2249" s="7" t="s">
        <v>17</v>
      </c>
      <c r="U2249" s="7" t="s">
        <v>17</v>
      </c>
    </row>
    <row r="2250" spans="1:6">
      <c r="A2250" t="s">
        <v>4</v>
      </c>
      <c r="B2250" s="4" t="s">
        <v>5</v>
      </c>
      <c r="C2250" s="4" t="s">
        <v>11</v>
      </c>
      <c r="D2250" s="4" t="s">
        <v>7</v>
      </c>
      <c r="E2250" s="4" t="s">
        <v>8</v>
      </c>
      <c r="F2250" s="4" t="s">
        <v>13</v>
      </c>
      <c r="G2250" s="4" t="s">
        <v>13</v>
      </c>
      <c r="H2250" s="4" t="s">
        <v>13</v>
      </c>
    </row>
    <row r="2251" spans="1:6">
      <c r="A2251" t="n">
        <v>19970</v>
      </c>
      <c r="B2251" s="39" t="n">
        <v>48</v>
      </c>
      <c r="C2251" s="7" t="n">
        <v>82</v>
      </c>
      <c r="D2251" s="7" t="n">
        <v>0</v>
      </c>
      <c r="E2251" s="7" t="s">
        <v>147</v>
      </c>
      <c r="F2251" s="7" t="n">
        <v>0</v>
      </c>
      <c r="G2251" s="7" t="n">
        <v>1</v>
      </c>
      <c r="H2251" s="7" t="n">
        <v>1.40129846432482e-45</v>
      </c>
    </row>
    <row r="2252" spans="1:6">
      <c r="A2252" t="s">
        <v>4</v>
      </c>
      <c r="B2252" s="4" t="s">
        <v>5</v>
      </c>
      <c r="C2252" s="4" t="s">
        <v>7</v>
      </c>
      <c r="D2252" s="4" t="s">
        <v>11</v>
      </c>
      <c r="E2252" s="4" t="s">
        <v>7</v>
      </c>
      <c r="F2252" s="4" t="s">
        <v>8</v>
      </c>
      <c r="G2252" s="4" t="s">
        <v>8</v>
      </c>
      <c r="H2252" s="4" t="s">
        <v>8</v>
      </c>
      <c r="I2252" s="4" t="s">
        <v>8</v>
      </c>
      <c r="J2252" s="4" t="s">
        <v>8</v>
      </c>
      <c r="K2252" s="4" t="s">
        <v>8</v>
      </c>
      <c r="L2252" s="4" t="s">
        <v>8</v>
      </c>
      <c r="M2252" s="4" t="s">
        <v>8</v>
      </c>
      <c r="N2252" s="4" t="s">
        <v>8</v>
      </c>
      <c r="O2252" s="4" t="s">
        <v>8</v>
      </c>
      <c r="P2252" s="4" t="s">
        <v>8</v>
      </c>
      <c r="Q2252" s="4" t="s">
        <v>8</v>
      </c>
      <c r="R2252" s="4" t="s">
        <v>8</v>
      </c>
      <c r="S2252" s="4" t="s">
        <v>8</v>
      </c>
      <c r="T2252" s="4" t="s">
        <v>8</v>
      </c>
      <c r="U2252" s="4" t="s">
        <v>8</v>
      </c>
    </row>
    <row r="2253" spans="1:6">
      <c r="A2253" t="n">
        <v>19998</v>
      </c>
      <c r="B2253" s="38" t="n">
        <v>36</v>
      </c>
      <c r="C2253" s="7" t="n">
        <v>8</v>
      </c>
      <c r="D2253" s="7" t="n">
        <v>4</v>
      </c>
      <c r="E2253" s="7" t="n">
        <v>0</v>
      </c>
      <c r="F2253" s="7" t="s">
        <v>71</v>
      </c>
      <c r="G2253" s="7" t="s">
        <v>17</v>
      </c>
      <c r="H2253" s="7" t="s">
        <v>17</v>
      </c>
      <c r="I2253" s="7" t="s">
        <v>17</v>
      </c>
      <c r="J2253" s="7" t="s">
        <v>17</v>
      </c>
      <c r="K2253" s="7" t="s">
        <v>17</v>
      </c>
      <c r="L2253" s="7" t="s">
        <v>17</v>
      </c>
      <c r="M2253" s="7" t="s">
        <v>17</v>
      </c>
      <c r="N2253" s="7" t="s">
        <v>17</v>
      </c>
      <c r="O2253" s="7" t="s">
        <v>17</v>
      </c>
      <c r="P2253" s="7" t="s">
        <v>17</v>
      </c>
      <c r="Q2253" s="7" t="s">
        <v>17</v>
      </c>
      <c r="R2253" s="7" t="s">
        <v>17</v>
      </c>
      <c r="S2253" s="7" t="s">
        <v>17</v>
      </c>
      <c r="T2253" s="7" t="s">
        <v>17</v>
      </c>
      <c r="U2253" s="7" t="s">
        <v>17</v>
      </c>
    </row>
    <row r="2254" spans="1:6">
      <c r="A2254" t="s">
        <v>4</v>
      </c>
      <c r="B2254" s="4" t="s">
        <v>5</v>
      </c>
      <c r="C2254" s="4" t="s">
        <v>7</v>
      </c>
      <c r="D2254" s="4" t="s">
        <v>11</v>
      </c>
      <c r="E2254" s="4" t="s">
        <v>7</v>
      </c>
      <c r="F2254" s="4" t="s">
        <v>8</v>
      </c>
      <c r="G2254" s="4" t="s">
        <v>8</v>
      </c>
      <c r="H2254" s="4" t="s">
        <v>8</v>
      </c>
      <c r="I2254" s="4" t="s">
        <v>8</v>
      </c>
      <c r="J2254" s="4" t="s">
        <v>8</v>
      </c>
      <c r="K2254" s="4" t="s">
        <v>8</v>
      </c>
      <c r="L2254" s="4" t="s">
        <v>8</v>
      </c>
      <c r="M2254" s="4" t="s">
        <v>8</v>
      </c>
      <c r="N2254" s="4" t="s">
        <v>8</v>
      </c>
      <c r="O2254" s="4" t="s">
        <v>8</v>
      </c>
      <c r="P2254" s="4" t="s">
        <v>8</v>
      </c>
      <c r="Q2254" s="4" t="s">
        <v>8</v>
      </c>
      <c r="R2254" s="4" t="s">
        <v>8</v>
      </c>
      <c r="S2254" s="4" t="s">
        <v>8</v>
      </c>
      <c r="T2254" s="4" t="s">
        <v>8</v>
      </c>
      <c r="U2254" s="4" t="s">
        <v>8</v>
      </c>
    </row>
    <row r="2255" spans="1:6">
      <c r="A2255" t="n">
        <v>20031</v>
      </c>
      <c r="B2255" s="38" t="n">
        <v>36</v>
      </c>
      <c r="C2255" s="7" t="n">
        <v>8</v>
      </c>
      <c r="D2255" s="7" t="n">
        <v>0</v>
      </c>
      <c r="E2255" s="7" t="n">
        <v>0</v>
      </c>
      <c r="F2255" s="7" t="s">
        <v>145</v>
      </c>
      <c r="G2255" s="7" t="s">
        <v>17</v>
      </c>
      <c r="H2255" s="7" t="s">
        <v>17</v>
      </c>
      <c r="I2255" s="7" t="s">
        <v>17</v>
      </c>
      <c r="J2255" s="7" t="s">
        <v>17</v>
      </c>
      <c r="K2255" s="7" t="s">
        <v>17</v>
      </c>
      <c r="L2255" s="7" t="s">
        <v>17</v>
      </c>
      <c r="M2255" s="7" t="s">
        <v>17</v>
      </c>
      <c r="N2255" s="7" t="s">
        <v>17</v>
      </c>
      <c r="O2255" s="7" t="s">
        <v>17</v>
      </c>
      <c r="P2255" s="7" t="s">
        <v>17</v>
      </c>
      <c r="Q2255" s="7" t="s">
        <v>17</v>
      </c>
      <c r="R2255" s="7" t="s">
        <v>17</v>
      </c>
      <c r="S2255" s="7" t="s">
        <v>17</v>
      </c>
      <c r="T2255" s="7" t="s">
        <v>17</v>
      </c>
      <c r="U2255" s="7" t="s">
        <v>17</v>
      </c>
    </row>
    <row r="2256" spans="1:6">
      <c r="A2256" t="s">
        <v>4</v>
      </c>
      <c r="B2256" s="4" t="s">
        <v>5</v>
      </c>
      <c r="C2256" s="4" t="s">
        <v>7</v>
      </c>
      <c r="D2256" s="4" t="s">
        <v>11</v>
      </c>
      <c r="E2256" s="4" t="s">
        <v>7</v>
      </c>
      <c r="F2256" s="4" t="s">
        <v>8</v>
      </c>
      <c r="G2256" s="4" t="s">
        <v>8</v>
      </c>
      <c r="H2256" s="4" t="s">
        <v>8</v>
      </c>
      <c r="I2256" s="4" t="s">
        <v>8</v>
      </c>
      <c r="J2256" s="4" t="s">
        <v>8</v>
      </c>
      <c r="K2256" s="4" t="s">
        <v>8</v>
      </c>
      <c r="L2256" s="4" t="s">
        <v>8</v>
      </c>
      <c r="M2256" s="4" t="s">
        <v>8</v>
      </c>
      <c r="N2256" s="4" t="s">
        <v>8</v>
      </c>
      <c r="O2256" s="4" t="s">
        <v>8</v>
      </c>
      <c r="P2256" s="4" t="s">
        <v>8</v>
      </c>
      <c r="Q2256" s="4" t="s">
        <v>8</v>
      </c>
      <c r="R2256" s="4" t="s">
        <v>8</v>
      </c>
      <c r="S2256" s="4" t="s">
        <v>8</v>
      </c>
      <c r="T2256" s="4" t="s">
        <v>8</v>
      </c>
      <c r="U2256" s="4" t="s">
        <v>8</v>
      </c>
    </row>
    <row r="2257" spans="1:21">
      <c r="A2257" t="n">
        <v>20063</v>
      </c>
      <c r="B2257" s="38" t="n">
        <v>36</v>
      </c>
      <c r="C2257" s="7" t="n">
        <v>8</v>
      </c>
      <c r="D2257" s="7" t="n">
        <v>11</v>
      </c>
      <c r="E2257" s="7" t="n">
        <v>0</v>
      </c>
      <c r="F2257" s="7" t="s">
        <v>145</v>
      </c>
      <c r="G2257" s="7" t="s">
        <v>266</v>
      </c>
      <c r="H2257" s="7" t="s">
        <v>74</v>
      </c>
      <c r="I2257" s="7" t="s">
        <v>17</v>
      </c>
      <c r="J2257" s="7" t="s">
        <v>17</v>
      </c>
      <c r="K2257" s="7" t="s">
        <v>17</v>
      </c>
      <c r="L2257" s="7" t="s">
        <v>17</v>
      </c>
      <c r="M2257" s="7" t="s">
        <v>17</v>
      </c>
      <c r="N2257" s="7" t="s">
        <v>17</v>
      </c>
      <c r="O2257" s="7" t="s">
        <v>17</v>
      </c>
      <c r="P2257" s="7" t="s">
        <v>17</v>
      </c>
      <c r="Q2257" s="7" t="s">
        <v>17</v>
      </c>
      <c r="R2257" s="7" t="s">
        <v>17</v>
      </c>
      <c r="S2257" s="7" t="s">
        <v>17</v>
      </c>
      <c r="T2257" s="7" t="s">
        <v>17</v>
      </c>
      <c r="U2257" s="7" t="s">
        <v>17</v>
      </c>
    </row>
    <row r="2258" spans="1:21">
      <c r="A2258" t="s">
        <v>4</v>
      </c>
      <c r="B2258" s="4" t="s">
        <v>5</v>
      </c>
      <c r="C2258" s="4" t="s">
        <v>7</v>
      </c>
      <c r="D2258" s="4" t="s">
        <v>11</v>
      </c>
      <c r="E2258" s="4" t="s">
        <v>7</v>
      </c>
      <c r="F2258" s="4" t="s">
        <v>8</v>
      </c>
      <c r="G2258" s="4" t="s">
        <v>8</v>
      </c>
      <c r="H2258" s="4" t="s">
        <v>8</v>
      </c>
      <c r="I2258" s="4" t="s">
        <v>8</v>
      </c>
      <c r="J2258" s="4" t="s">
        <v>8</v>
      </c>
      <c r="K2258" s="4" t="s">
        <v>8</v>
      </c>
      <c r="L2258" s="4" t="s">
        <v>8</v>
      </c>
      <c r="M2258" s="4" t="s">
        <v>8</v>
      </c>
      <c r="N2258" s="4" t="s">
        <v>8</v>
      </c>
      <c r="O2258" s="4" t="s">
        <v>8</v>
      </c>
      <c r="P2258" s="4" t="s">
        <v>8</v>
      </c>
      <c r="Q2258" s="4" t="s">
        <v>8</v>
      </c>
      <c r="R2258" s="4" t="s">
        <v>8</v>
      </c>
      <c r="S2258" s="4" t="s">
        <v>8</v>
      </c>
      <c r="T2258" s="4" t="s">
        <v>8</v>
      </c>
      <c r="U2258" s="4" t="s">
        <v>8</v>
      </c>
    </row>
    <row r="2259" spans="1:21">
      <c r="A2259" t="n">
        <v>20122</v>
      </c>
      <c r="B2259" s="38" t="n">
        <v>36</v>
      </c>
      <c r="C2259" s="7" t="n">
        <v>8</v>
      </c>
      <c r="D2259" s="7" t="n">
        <v>3</v>
      </c>
      <c r="E2259" s="7" t="n">
        <v>0</v>
      </c>
      <c r="F2259" s="7" t="s">
        <v>74</v>
      </c>
      <c r="G2259" s="7" t="s">
        <v>17</v>
      </c>
      <c r="H2259" s="7" t="s">
        <v>17</v>
      </c>
      <c r="I2259" s="7" t="s">
        <v>17</v>
      </c>
      <c r="J2259" s="7" t="s">
        <v>17</v>
      </c>
      <c r="K2259" s="7" t="s">
        <v>17</v>
      </c>
      <c r="L2259" s="7" t="s">
        <v>17</v>
      </c>
      <c r="M2259" s="7" t="s">
        <v>17</v>
      </c>
      <c r="N2259" s="7" t="s">
        <v>17</v>
      </c>
      <c r="O2259" s="7" t="s">
        <v>17</v>
      </c>
      <c r="P2259" s="7" t="s">
        <v>17</v>
      </c>
      <c r="Q2259" s="7" t="s">
        <v>17</v>
      </c>
      <c r="R2259" s="7" t="s">
        <v>17</v>
      </c>
      <c r="S2259" s="7" t="s">
        <v>17</v>
      </c>
      <c r="T2259" s="7" t="s">
        <v>17</v>
      </c>
      <c r="U2259" s="7" t="s">
        <v>17</v>
      </c>
    </row>
    <row r="2260" spans="1:21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7</v>
      </c>
      <c r="F2260" s="4" t="s">
        <v>8</v>
      </c>
      <c r="G2260" s="4" t="s">
        <v>8</v>
      </c>
      <c r="H2260" s="4" t="s">
        <v>8</v>
      </c>
      <c r="I2260" s="4" t="s">
        <v>8</v>
      </c>
      <c r="J2260" s="4" t="s">
        <v>8</v>
      </c>
      <c r="K2260" s="4" t="s">
        <v>8</v>
      </c>
      <c r="L2260" s="4" t="s">
        <v>8</v>
      </c>
      <c r="M2260" s="4" t="s">
        <v>8</v>
      </c>
      <c r="N2260" s="4" t="s">
        <v>8</v>
      </c>
      <c r="O2260" s="4" t="s">
        <v>8</v>
      </c>
      <c r="P2260" s="4" t="s">
        <v>8</v>
      </c>
      <c r="Q2260" s="4" t="s">
        <v>8</v>
      </c>
      <c r="R2260" s="4" t="s">
        <v>8</v>
      </c>
      <c r="S2260" s="4" t="s">
        <v>8</v>
      </c>
      <c r="T2260" s="4" t="s">
        <v>8</v>
      </c>
      <c r="U2260" s="4" t="s">
        <v>8</v>
      </c>
    </row>
    <row r="2261" spans="1:21">
      <c r="A2261" t="n">
        <v>20156</v>
      </c>
      <c r="B2261" s="38" t="n">
        <v>36</v>
      </c>
      <c r="C2261" s="7" t="n">
        <v>8</v>
      </c>
      <c r="D2261" s="7" t="n">
        <v>9</v>
      </c>
      <c r="E2261" s="7" t="n">
        <v>0</v>
      </c>
      <c r="F2261" s="7" t="s">
        <v>267</v>
      </c>
      <c r="G2261" s="7" t="s">
        <v>17</v>
      </c>
      <c r="H2261" s="7" t="s">
        <v>17</v>
      </c>
      <c r="I2261" s="7" t="s">
        <v>17</v>
      </c>
      <c r="J2261" s="7" t="s">
        <v>17</v>
      </c>
      <c r="K2261" s="7" t="s">
        <v>17</v>
      </c>
      <c r="L2261" s="7" t="s">
        <v>17</v>
      </c>
      <c r="M2261" s="7" t="s">
        <v>17</v>
      </c>
      <c r="N2261" s="7" t="s">
        <v>17</v>
      </c>
      <c r="O2261" s="7" t="s">
        <v>17</v>
      </c>
      <c r="P2261" s="7" t="s">
        <v>17</v>
      </c>
      <c r="Q2261" s="7" t="s">
        <v>17</v>
      </c>
      <c r="R2261" s="7" t="s">
        <v>17</v>
      </c>
      <c r="S2261" s="7" t="s">
        <v>17</v>
      </c>
      <c r="T2261" s="7" t="s">
        <v>17</v>
      </c>
      <c r="U2261" s="7" t="s">
        <v>17</v>
      </c>
    </row>
    <row r="2262" spans="1:21">
      <c r="A2262" t="s">
        <v>4</v>
      </c>
      <c r="B2262" s="4" t="s">
        <v>5</v>
      </c>
      <c r="C2262" s="4" t="s">
        <v>7</v>
      </c>
      <c r="D2262" s="4" t="s">
        <v>11</v>
      </c>
      <c r="E2262" s="4" t="s">
        <v>7</v>
      </c>
      <c r="F2262" s="4" t="s">
        <v>8</v>
      </c>
      <c r="G2262" s="4" t="s">
        <v>8</v>
      </c>
      <c r="H2262" s="4" t="s">
        <v>8</v>
      </c>
      <c r="I2262" s="4" t="s">
        <v>8</v>
      </c>
      <c r="J2262" s="4" t="s">
        <v>8</v>
      </c>
      <c r="K2262" s="4" t="s">
        <v>8</v>
      </c>
      <c r="L2262" s="4" t="s">
        <v>8</v>
      </c>
      <c r="M2262" s="4" t="s">
        <v>8</v>
      </c>
      <c r="N2262" s="4" t="s">
        <v>8</v>
      </c>
      <c r="O2262" s="4" t="s">
        <v>8</v>
      </c>
      <c r="P2262" s="4" t="s">
        <v>8</v>
      </c>
      <c r="Q2262" s="4" t="s">
        <v>8</v>
      </c>
      <c r="R2262" s="4" t="s">
        <v>8</v>
      </c>
      <c r="S2262" s="4" t="s">
        <v>8</v>
      </c>
      <c r="T2262" s="4" t="s">
        <v>8</v>
      </c>
      <c r="U2262" s="4" t="s">
        <v>8</v>
      </c>
    </row>
    <row r="2263" spans="1:21">
      <c r="A2263" t="n">
        <v>20188</v>
      </c>
      <c r="B2263" s="38" t="n">
        <v>36</v>
      </c>
      <c r="C2263" s="7" t="n">
        <v>8</v>
      </c>
      <c r="D2263" s="7" t="n">
        <v>5</v>
      </c>
      <c r="E2263" s="7" t="n">
        <v>0</v>
      </c>
      <c r="F2263" s="7" t="s">
        <v>146</v>
      </c>
      <c r="G2263" s="7" t="s">
        <v>17</v>
      </c>
      <c r="H2263" s="7" t="s">
        <v>17</v>
      </c>
      <c r="I2263" s="7" t="s">
        <v>17</v>
      </c>
      <c r="J2263" s="7" t="s">
        <v>17</v>
      </c>
      <c r="K2263" s="7" t="s">
        <v>17</v>
      </c>
      <c r="L2263" s="7" t="s">
        <v>17</v>
      </c>
      <c r="M2263" s="7" t="s">
        <v>17</v>
      </c>
      <c r="N2263" s="7" t="s">
        <v>17</v>
      </c>
      <c r="O2263" s="7" t="s">
        <v>17</v>
      </c>
      <c r="P2263" s="7" t="s">
        <v>17</v>
      </c>
      <c r="Q2263" s="7" t="s">
        <v>17</v>
      </c>
      <c r="R2263" s="7" t="s">
        <v>17</v>
      </c>
      <c r="S2263" s="7" t="s">
        <v>17</v>
      </c>
      <c r="T2263" s="7" t="s">
        <v>17</v>
      </c>
      <c r="U2263" s="7" t="s">
        <v>17</v>
      </c>
    </row>
    <row r="2264" spans="1:21">
      <c r="A2264" t="s">
        <v>4</v>
      </c>
      <c r="B2264" s="4" t="s">
        <v>5</v>
      </c>
      <c r="C2264" s="4" t="s">
        <v>11</v>
      </c>
      <c r="D2264" s="4" t="s">
        <v>7</v>
      </c>
      <c r="E2264" s="4" t="s">
        <v>8</v>
      </c>
      <c r="F2264" s="4" t="s">
        <v>13</v>
      </c>
      <c r="G2264" s="4" t="s">
        <v>13</v>
      </c>
      <c r="H2264" s="4" t="s">
        <v>13</v>
      </c>
    </row>
    <row r="2265" spans="1:21">
      <c r="A2265" t="n">
        <v>20222</v>
      </c>
      <c r="B2265" s="39" t="n">
        <v>48</v>
      </c>
      <c r="C2265" s="7" t="n">
        <v>11</v>
      </c>
      <c r="D2265" s="7" t="n">
        <v>0</v>
      </c>
      <c r="E2265" s="7" t="s">
        <v>266</v>
      </c>
      <c r="F2265" s="7" t="n">
        <v>0</v>
      </c>
      <c r="G2265" s="7" t="n">
        <v>1</v>
      </c>
      <c r="H2265" s="7" t="n">
        <v>1.40129846432482e-45</v>
      </c>
    </row>
    <row r="2266" spans="1:21">
      <c r="A2266" t="s">
        <v>4</v>
      </c>
      <c r="B2266" s="4" t="s">
        <v>5</v>
      </c>
      <c r="C2266" s="4" t="s">
        <v>11</v>
      </c>
      <c r="D2266" s="4" t="s">
        <v>13</v>
      </c>
      <c r="E2266" s="4" t="s">
        <v>13</v>
      </c>
      <c r="F2266" s="4" t="s">
        <v>13</v>
      </c>
      <c r="G2266" s="4" t="s">
        <v>13</v>
      </c>
    </row>
    <row r="2267" spans="1:21">
      <c r="A2267" t="n">
        <v>20253</v>
      </c>
      <c r="B2267" s="36" t="n">
        <v>46</v>
      </c>
      <c r="C2267" s="7" t="n">
        <v>0</v>
      </c>
      <c r="D2267" s="7" t="n">
        <v>24.2900009155273</v>
      </c>
      <c r="E2267" s="7" t="n">
        <v>0</v>
      </c>
      <c r="F2267" s="7" t="n">
        <v>-27.0100002288818</v>
      </c>
      <c r="G2267" s="7" t="n">
        <v>274.600006103516</v>
      </c>
    </row>
    <row r="2268" spans="1:21">
      <c r="A2268" t="s">
        <v>4</v>
      </c>
      <c r="B2268" s="4" t="s">
        <v>5</v>
      </c>
      <c r="C2268" s="4" t="s">
        <v>11</v>
      </c>
      <c r="D2268" s="4" t="s">
        <v>13</v>
      </c>
      <c r="E2268" s="4" t="s">
        <v>13</v>
      </c>
      <c r="F2268" s="4" t="s">
        <v>13</v>
      </c>
      <c r="G2268" s="4" t="s">
        <v>13</v>
      </c>
    </row>
    <row r="2269" spans="1:21">
      <c r="A2269" t="n">
        <v>20272</v>
      </c>
      <c r="B2269" s="36" t="n">
        <v>46</v>
      </c>
      <c r="C2269" s="7" t="n">
        <v>2</v>
      </c>
      <c r="D2269" s="7" t="n">
        <v>24.4400005340576</v>
      </c>
      <c r="E2269" s="7" t="n">
        <v>0</v>
      </c>
      <c r="F2269" s="7" t="n">
        <v>-26.3099994659424</v>
      </c>
      <c r="G2269" s="7" t="n">
        <v>258.299987792969</v>
      </c>
    </row>
    <row r="2270" spans="1:21">
      <c r="A2270" t="s">
        <v>4</v>
      </c>
      <c r="B2270" s="4" t="s">
        <v>5</v>
      </c>
      <c r="C2270" s="4" t="s">
        <v>11</v>
      </c>
      <c r="D2270" s="4" t="s">
        <v>13</v>
      </c>
      <c r="E2270" s="4" t="s">
        <v>13</v>
      </c>
      <c r="F2270" s="4" t="s">
        <v>13</v>
      </c>
      <c r="G2270" s="4" t="s">
        <v>13</v>
      </c>
    </row>
    <row r="2271" spans="1:21">
      <c r="A2271" t="n">
        <v>20291</v>
      </c>
      <c r="B2271" s="36" t="n">
        <v>46</v>
      </c>
      <c r="C2271" s="7" t="n">
        <v>8</v>
      </c>
      <c r="D2271" s="7" t="n">
        <v>24.3199996948242</v>
      </c>
      <c r="E2271" s="7" t="n">
        <v>0</v>
      </c>
      <c r="F2271" s="7" t="n">
        <v>-25.6299991607666</v>
      </c>
      <c r="G2271" s="7" t="n">
        <v>240.300003051758</v>
      </c>
    </row>
    <row r="2272" spans="1:21">
      <c r="A2272" t="s">
        <v>4</v>
      </c>
      <c r="B2272" s="4" t="s">
        <v>5</v>
      </c>
      <c r="C2272" s="4" t="s">
        <v>11</v>
      </c>
      <c r="D2272" s="4" t="s">
        <v>13</v>
      </c>
      <c r="E2272" s="4" t="s">
        <v>13</v>
      </c>
      <c r="F2272" s="4" t="s">
        <v>13</v>
      </c>
      <c r="G2272" s="4" t="s">
        <v>13</v>
      </c>
    </row>
    <row r="2273" spans="1:21">
      <c r="A2273" t="n">
        <v>20310</v>
      </c>
      <c r="B2273" s="36" t="n">
        <v>46</v>
      </c>
      <c r="C2273" s="7" t="n">
        <v>4</v>
      </c>
      <c r="D2273" s="7" t="n">
        <v>24.5100002288818</v>
      </c>
      <c r="E2273" s="7" t="n">
        <v>0</v>
      </c>
      <c r="F2273" s="7" t="n">
        <v>-27.7700004577637</v>
      </c>
      <c r="G2273" s="7" t="n">
        <v>286.700012207031</v>
      </c>
    </row>
    <row r="2274" spans="1:21">
      <c r="A2274" t="s">
        <v>4</v>
      </c>
      <c r="B2274" s="4" t="s">
        <v>5</v>
      </c>
      <c r="C2274" s="4" t="s">
        <v>11</v>
      </c>
      <c r="D2274" s="4" t="s">
        <v>13</v>
      </c>
      <c r="E2274" s="4" t="s">
        <v>13</v>
      </c>
      <c r="F2274" s="4" t="s">
        <v>13</v>
      </c>
      <c r="G2274" s="4" t="s">
        <v>13</v>
      </c>
    </row>
    <row r="2275" spans="1:21">
      <c r="A2275" t="n">
        <v>20329</v>
      </c>
      <c r="B2275" s="36" t="n">
        <v>46</v>
      </c>
      <c r="C2275" s="7" t="n">
        <v>6</v>
      </c>
      <c r="D2275" s="7" t="n">
        <v>24.0599994659424</v>
      </c>
      <c r="E2275" s="7" t="n">
        <v>0</v>
      </c>
      <c r="F2275" s="7" t="n">
        <v>-28.4699993133545</v>
      </c>
      <c r="G2275" s="7" t="n">
        <v>312.200012207031</v>
      </c>
    </row>
    <row r="2276" spans="1:21">
      <c r="A2276" t="s">
        <v>4</v>
      </c>
      <c r="B2276" s="4" t="s">
        <v>5</v>
      </c>
      <c r="C2276" s="4" t="s">
        <v>11</v>
      </c>
      <c r="D2276" s="4" t="s">
        <v>13</v>
      </c>
      <c r="E2276" s="4" t="s">
        <v>13</v>
      </c>
      <c r="F2276" s="4" t="s">
        <v>13</v>
      </c>
      <c r="G2276" s="4" t="s">
        <v>13</v>
      </c>
    </row>
    <row r="2277" spans="1:21">
      <c r="A2277" t="n">
        <v>20348</v>
      </c>
      <c r="B2277" s="36" t="n">
        <v>46</v>
      </c>
      <c r="C2277" s="7" t="n">
        <v>82</v>
      </c>
      <c r="D2277" s="7" t="n">
        <v>22.2600002288818</v>
      </c>
      <c r="E2277" s="7" t="n">
        <v>0</v>
      </c>
      <c r="F2277" s="7" t="n">
        <v>-26.8799991607666</v>
      </c>
      <c r="G2277" s="7" t="n">
        <v>94.4000015258789</v>
      </c>
    </row>
    <row r="2278" spans="1:21">
      <c r="A2278" t="s">
        <v>4</v>
      </c>
      <c r="B2278" s="4" t="s">
        <v>5</v>
      </c>
      <c r="C2278" s="4" t="s">
        <v>11</v>
      </c>
      <c r="D2278" s="4" t="s">
        <v>13</v>
      </c>
      <c r="E2278" s="4" t="s">
        <v>13</v>
      </c>
      <c r="F2278" s="4" t="s">
        <v>13</v>
      </c>
      <c r="G2278" s="4" t="s">
        <v>13</v>
      </c>
    </row>
    <row r="2279" spans="1:21">
      <c r="A2279" t="n">
        <v>20367</v>
      </c>
      <c r="B2279" s="36" t="n">
        <v>46</v>
      </c>
      <c r="C2279" s="7" t="n">
        <v>3</v>
      </c>
      <c r="D2279" s="7" t="n">
        <v>4.07999992370605</v>
      </c>
      <c r="E2279" s="7" t="n">
        <v>0</v>
      </c>
      <c r="F2279" s="7" t="n">
        <v>-11.6599998474121</v>
      </c>
      <c r="G2279" s="7" t="n">
        <v>145.5</v>
      </c>
    </row>
    <row r="2280" spans="1:21">
      <c r="A2280" t="s">
        <v>4</v>
      </c>
      <c r="B2280" s="4" t="s">
        <v>5</v>
      </c>
      <c r="C2280" s="4" t="s">
        <v>11</v>
      </c>
      <c r="D2280" s="4" t="s">
        <v>13</v>
      </c>
      <c r="E2280" s="4" t="s">
        <v>13</v>
      </c>
      <c r="F2280" s="4" t="s">
        <v>13</v>
      </c>
      <c r="G2280" s="4" t="s">
        <v>13</v>
      </c>
    </row>
    <row r="2281" spans="1:21">
      <c r="A2281" t="n">
        <v>20386</v>
      </c>
      <c r="B2281" s="36" t="n">
        <v>46</v>
      </c>
      <c r="C2281" s="7" t="n">
        <v>7</v>
      </c>
      <c r="D2281" s="7" t="n">
        <v>2.30999994277954</v>
      </c>
      <c r="E2281" s="7" t="n">
        <v>0</v>
      </c>
      <c r="F2281" s="7" t="n">
        <v>-11.6000003814697</v>
      </c>
      <c r="G2281" s="7" t="n">
        <v>128.199996948242</v>
      </c>
    </row>
    <row r="2282" spans="1:21">
      <c r="A2282" t="s">
        <v>4</v>
      </c>
      <c r="B2282" s="4" t="s">
        <v>5</v>
      </c>
      <c r="C2282" s="4" t="s">
        <v>11</v>
      </c>
      <c r="D2282" s="4" t="s">
        <v>13</v>
      </c>
      <c r="E2282" s="4" t="s">
        <v>13</v>
      </c>
      <c r="F2282" s="4" t="s">
        <v>13</v>
      </c>
      <c r="G2282" s="4" t="s">
        <v>13</v>
      </c>
    </row>
    <row r="2283" spans="1:21">
      <c r="A2283" t="n">
        <v>20405</v>
      </c>
      <c r="B2283" s="36" t="n">
        <v>46</v>
      </c>
      <c r="C2283" s="7" t="n">
        <v>1</v>
      </c>
      <c r="D2283" s="7" t="n">
        <v>2.85999989509583</v>
      </c>
      <c r="E2283" s="7" t="n">
        <v>0</v>
      </c>
      <c r="F2283" s="7" t="n">
        <v>-11.1499996185303</v>
      </c>
      <c r="G2283" s="7" t="n">
        <v>136.899993896484</v>
      </c>
    </row>
    <row r="2284" spans="1:21">
      <c r="A2284" t="s">
        <v>4</v>
      </c>
      <c r="B2284" s="4" t="s">
        <v>5</v>
      </c>
      <c r="C2284" s="4" t="s">
        <v>11</v>
      </c>
      <c r="D2284" s="4" t="s">
        <v>13</v>
      </c>
      <c r="E2284" s="4" t="s">
        <v>13</v>
      </c>
      <c r="F2284" s="4" t="s">
        <v>13</v>
      </c>
      <c r="G2284" s="4" t="s">
        <v>13</v>
      </c>
    </row>
    <row r="2285" spans="1:21">
      <c r="A2285" t="n">
        <v>20424</v>
      </c>
      <c r="B2285" s="36" t="n">
        <v>46</v>
      </c>
      <c r="C2285" s="7" t="n">
        <v>5</v>
      </c>
      <c r="D2285" s="7" t="n">
        <v>2.20000004768372</v>
      </c>
      <c r="E2285" s="7" t="n">
        <v>0</v>
      </c>
      <c r="F2285" s="7" t="n">
        <v>-12.3299999237061</v>
      </c>
      <c r="G2285" s="7" t="n">
        <v>116.800003051758</v>
      </c>
    </row>
    <row r="2286" spans="1:21">
      <c r="A2286" t="s">
        <v>4</v>
      </c>
      <c r="B2286" s="4" t="s">
        <v>5</v>
      </c>
      <c r="C2286" s="4" t="s">
        <v>11</v>
      </c>
      <c r="D2286" s="4" t="s">
        <v>13</v>
      </c>
      <c r="E2286" s="4" t="s">
        <v>13</v>
      </c>
      <c r="F2286" s="4" t="s">
        <v>13</v>
      </c>
      <c r="G2286" s="4" t="s">
        <v>13</v>
      </c>
    </row>
    <row r="2287" spans="1:21">
      <c r="A2287" t="n">
        <v>20443</v>
      </c>
      <c r="B2287" s="36" t="n">
        <v>46</v>
      </c>
      <c r="C2287" s="7" t="n">
        <v>9</v>
      </c>
      <c r="D2287" s="7" t="n">
        <v>3.20000004768372</v>
      </c>
      <c r="E2287" s="7" t="n">
        <v>0</v>
      </c>
      <c r="F2287" s="7" t="n">
        <v>-12.3900003433228</v>
      </c>
      <c r="G2287" s="7" t="n">
        <v>131.100006103516</v>
      </c>
    </row>
    <row r="2288" spans="1:21">
      <c r="A2288" t="s">
        <v>4</v>
      </c>
      <c r="B2288" s="4" t="s">
        <v>5</v>
      </c>
      <c r="C2288" s="4" t="s">
        <v>11</v>
      </c>
      <c r="D2288" s="4" t="s">
        <v>13</v>
      </c>
      <c r="E2288" s="4" t="s">
        <v>13</v>
      </c>
      <c r="F2288" s="4" t="s">
        <v>13</v>
      </c>
      <c r="G2288" s="4" t="s">
        <v>13</v>
      </c>
    </row>
    <row r="2289" spans="1:7">
      <c r="A2289" t="n">
        <v>20462</v>
      </c>
      <c r="B2289" s="36" t="n">
        <v>46</v>
      </c>
      <c r="C2289" s="7" t="n">
        <v>11</v>
      </c>
      <c r="D2289" s="7" t="n">
        <v>3.91000008583069</v>
      </c>
      <c r="E2289" s="7" t="n">
        <v>0</v>
      </c>
      <c r="F2289" s="7" t="n">
        <v>-12.3100004196167</v>
      </c>
      <c r="G2289" s="7" t="n">
        <v>134</v>
      </c>
    </row>
    <row r="2290" spans="1:7">
      <c r="A2290" t="s">
        <v>4</v>
      </c>
      <c r="B2290" s="4" t="s">
        <v>5</v>
      </c>
      <c r="C2290" s="4" t="s">
        <v>11</v>
      </c>
      <c r="D2290" s="4" t="s">
        <v>13</v>
      </c>
      <c r="E2290" s="4" t="s">
        <v>13</v>
      </c>
      <c r="F2290" s="4" t="s">
        <v>13</v>
      </c>
      <c r="G2290" s="4" t="s">
        <v>13</v>
      </c>
    </row>
    <row r="2291" spans="1:7">
      <c r="A2291" t="n">
        <v>20481</v>
      </c>
      <c r="B2291" s="36" t="n">
        <v>46</v>
      </c>
      <c r="C2291" s="7" t="n">
        <v>7032</v>
      </c>
      <c r="D2291" s="7" t="n">
        <v>1.60000002384186</v>
      </c>
      <c r="E2291" s="7" t="n">
        <v>0</v>
      </c>
      <c r="F2291" s="7" t="n">
        <v>-12.4499998092651</v>
      </c>
      <c r="G2291" s="7" t="n">
        <v>111.099998474121</v>
      </c>
    </row>
    <row r="2292" spans="1:7">
      <c r="A2292" t="s">
        <v>4</v>
      </c>
      <c r="B2292" s="4" t="s">
        <v>5</v>
      </c>
      <c r="C2292" s="4" t="s">
        <v>11</v>
      </c>
    </row>
    <row r="2293" spans="1:7">
      <c r="A2293" t="n">
        <v>20500</v>
      </c>
      <c r="B2293" s="25" t="n">
        <v>16</v>
      </c>
      <c r="C2293" s="7" t="n">
        <v>0</v>
      </c>
    </row>
    <row r="2294" spans="1:7">
      <c r="A2294" t="s">
        <v>4</v>
      </c>
      <c r="B2294" s="4" t="s">
        <v>5</v>
      </c>
      <c r="C2294" s="4" t="s">
        <v>11</v>
      </c>
      <c r="D2294" s="4" t="s">
        <v>7</v>
      </c>
      <c r="E2294" s="4" t="s">
        <v>7</v>
      </c>
      <c r="F2294" s="4" t="s">
        <v>8</v>
      </c>
    </row>
    <row r="2295" spans="1:7">
      <c r="A2295" t="n">
        <v>20503</v>
      </c>
      <c r="B2295" s="40" t="n">
        <v>47</v>
      </c>
      <c r="C2295" s="7" t="n">
        <v>3</v>
      </c>
      <c r="D2295" s="7" t="n">
        <v>0</v>
      </c>
      <c r="E2295" s="7" t="n">
        <v>0</v>
      </c>
      <c r="F2295" s="7" t="s">
        <v>268</v>
      </c>
    </row>
    <row r="2296" spans="1:7">
      <c r="A2296" t="s">
        <v>4</v>
      </c>
      <c r="B2296" s="4" t="s">
        <v>5</v>
      </c>
      <c r="C2296" s="4" t="s">
        <v>11</v>
      </c>
      <c r="D2296" s="4" t="s">
        <v>7</v>
      </c>
      <c r="E2296" s="4" t="s">
        <v>7</v>
      </c>
      <c r="F2296" s="4" t="s">
        <v>8</v>
      </c>
    </row>
    <row r="2297" spans="1:7">
      <c r="A2297" t="n">
        <v>20525</v>
      </c>
      <c r="B2297" s="40" t="n">
        <v>47</v>
      </c>
      <c r="C2297" s="7" t="n">
        <v>7</v>
      </c>
      <c r="D2297" s="7" t="n">
        <v>0</v>
      </c>
      <c r="E2297" s="7" t="n">
        <v>0</v>
      </c>
      <c r="F2297" s="7" t="s">
        <v>268</v>
      </c>
    </row>
    <row r="2298" spans="1:7">
      <c r="A2298" t="s">
        <v>4</v>
      </c>
      <c r="B2298" s="4" t="s">
        <v>5</v>
      </c>
      <c r="C2298" s="4" t="s">
        <v>11</v>
      </c>
    </row>
    <row r="2299" spans="1:7">
      <c r="A2299" t="n">
        <v>20547</v>
      </c>
      <c r="B2299" s="25" t="n">
        <v>16</v>
      </c>
      <c r="C2299" s="7" t="n">
        <v>0</v>
      </c>
    </row>
    <row r="2300" spans="1:7">
      <c r="A2300" t="s">
        <v>4</v>
      </c>
      <c r="B2300" s="4" t="s">
        <v>5</v>
      </c>
      <c r="C2300" s="4" t="s">
        <v>11</v>
      </c>
      <c r="D2300" s="4" t="s">
        <v>7</v>
      </c>
      <c r="E2300" s="4" t="s">
        <v>7</v>
      </c>
      <c r="F2300" s="4" t="s">
        <v>8</v>
      </c>
    </row>
    <row r="2301" spans="1:7">
      <c r="A2301" t="n">
        <v>20550</v>
      </c>
      <c r="B2301" s="40" t="n">
        <v>47</v>
      </c>
      <c r="C2301" s="7" t="n">
        <v>3</v>
      </c>
      <c r="D2301" s="7" t="n">
        <v>0</v>
      </c>
      <c r="E2301" s="7" t="n">
        <v>0</v>
      </c>
      <c r="F2301" s="7" t="s">
        <v>98</v>
      </c>
    </row>
    <row r="2302" spans="1:7">
      <c r="A2302" t="s">
        <v>4</v>
      </c>
      <c r="B2302" s="4" t="s">
        <v>5</v>
      </c>
      <c r="C2302" s="4" t="s">
        <v>11</v>
      </c>
      <c r="D2302" s="4" t="s">
        <v>7</v>
      </c>
      <c r="E2302" s="4" t="s">
        <v>7</v>
      </c>
      <c r="F2302" s="4" t="s">
        <v>8</v>
      </c>
    </row>
    <row r="2303" spans="1:7">
      <c r="A2303" t="n">
        <v>20563</v>
      </c>
      <c r="B2303" s="40" t="n">
        <v>47</v>
      </c>
      <c r="C2303" s="7" t="n">
        <v>7</v>
      </c>
      <c r="D2303" s="7" t="n">
        <v>0</v>
      </c>
      <c r="E2303" s="7" t="n">
        <v>0</v>
      </c>
      <c r="F2303" s="7" t="s">
        <v>98</v>
      </c>
    </row>
    <row r="2304" spans="1:7">
      <c r="A2304" t="s">
        <v>4</v>
      </c>
      <c r="B2304" s="4" t="s">
        <v>5</v>
      </c>
      <c r="C2304" s="4" t="s">
        <v>7</v>
      </c>
      <c r="D2304" s="4" t="s">
        <v>7</v>
      </c>
      <c r="E2304" s="4" t="s">
        <v>13</v>
      </c>
      <c r="F2304" s="4" t="s">
        <v>13</v>
      </c>
      <c r="G2304" s="4" t="s">
        <v>13</v>
      </c>
      <c r="H2304" s="4" t="s">
        <v>11</v>
      </c>
    </row>
    <row r="2305" spans="1:8">
      <c r="A2305" t="n">
        <v>20576</v>
      </c>
      <c r="B2305" s="51" t="n">
        <v>45</v>
      </c>
      <c r="C2305" s="7" t="n">
        <v>2</v>
      </c>
      <c r="D2305" s="7" t="n">
        <v>3</v>
      </c>
      <c r="E2305" s="7" t="n">
        <v>23.5799999237061</v>
      </c>
      <c r="F2305" s="7" t="n">
        <v>1.39999997615814</v>
      </c>
      <c r="G2305" s="7" t="n">
        <v>-26.5100002288818</v>
      </c>
      <c r="H2305" s="7" t="n">
        <v>0</v>
      </c>
    </row>
    <row r="2306" spans="1:8">
      <c r="A2306" t="s">
        <v>4</v>
      </c>
      <c r="B2306" s="4" t="s">
        <v>5</v>
      </c>
      <c r="C2306" s="4" t="s">
        <v>7</v>
      </c>
      <c r="D2306" s="4" t="s">
        <v>7</v>
      </c>
      <c r="E2306" s="4" t="s">
        <v>13</v>
      </c>
      <c r="F2306" s="4" t="s">
        <v>13</v>
      </c>
      <c r="G2306" s="4" t="s">
        <v>13</v>
      </c>
      <c r="H2306" s="4" t="s">
        <v>11</v>
      </c>
      <c r="I2306" s="4" t="s">
        <v>7</v>
      </c>
    </row>
    <row r="2307" spans="1:8">
      <c r="A2307" t="n">
        <v>20593</v>
      </c>
      <c r="B2307" s="51" t="n">
        <v>45</v>
      </c>
      <c r="C2307" s="7" t="n">
        <v>4</v>
      </c>
      <c r="D2307" s="7" t="n">
        <v>3</v>
      </c>
      <c r="E2307" s="7" t="n">
        <v>8.97000026702881</v>
      </c>
      <c r="F2307" s="7" t="n">
        <v>272.059997558594</v>
      </c>
      <c r="G2307" s="7" t="n">
        <v>0</v>
      </c>
      <c r="H2307" s="7" t="n">
        <v>0</v>
      </c>
      <c r="I2307" s="7" t="n">
        <v>0</v>
      </c>
    </row>
    <row r="2308" spans="1:8">
      <c r="A2308" t="s">
        <v>4</v>
      </c>
      <c r="B2308" s="4" t="s">
        <v>5</v>
      </c>
      <c r="C2308" s="4" t="s">
        <v>7</v>
      </c>
      <c r="D2308" s="4" t="s">
        <v>7</v>
      </c>
      <c r="E2308" s="4" t="s">
        <v>13</v>
      </c>
      <c r="F2308" s="4" t="s">
        <v>11</v>
      </c>
    </row>
    <row r="2309" spans="1:8">
      <c r="A2309" t="n">
        <v>20611</v>
      </c>
      <c r="B2309" s="51" t="n">
        <v>45</v>
      </c>
      <c r="C2309" s="7" t="n">
        <v>5</v>
      </c>
      <c r="D2309" s="7" t="n">
        <v>3</v>
      </c>
      <c r="E2309" s="7" t="n">
        <v>15.6000003814697</v>
      </c>
      <c r="F2309" s="7" t="n">
        <v>0</v>
      </c>
    </row>
    <row r="2310" spans="1:8">
      <c r="A2310" t="s">
        <v>4</v>
      </c>
      <c r="B2310" s="4" t="s">
        <v>5</v>
      </c>
      <c r="C2310" s="4" t="s">
        <v>7</v>
      </c>
      <c r="D2310" s="4" t="s">
        <v>7</v>
      </c>
      <c r="E2310" s="4" t="s">
        <v>13</v>
      </c>
      <c r="F2310" s="4" t="s">
        <v>11</v>
      </c>
    </row>
    <row r="2311" spans="1:8">
      <c r="A2311" t="n">
        <v>20620</v>
      </c>
      <c r="B2311" s="51" t="n">
        <v>45</v>
      </c>
      <c r="C2311" s="7" t="n">
        <v>11</v>
      </c>
      <c r="D2311" s="7" t="n">
        <v>3</v>
      </c>
      <c r="E2311" s="7" t="n">
        <v>34</v>
      </c>
      <c r="F2311" s="7" t="n">
        <v>0</v>
      </c>
    </row>
    <row r="2312" spans="1:8">
      <c r="A2312" t="s">
        <v>4</v>
      </c>
      <c r="B2312" s="4" t="s">
        <v>5</v>
      </c>
      <c r="C2312" s="4" t="s">
        <v>7</v>
      </c>
      <c r="D2312" s="4" t="s">
        <v>7</v>
      </c>
      <c r="E2312" s="4" t="s">
        <v>13</v>
      </c>
      <c r="F2312" s="4" t="s">
        <v>13</v>
      </c>
      <c r="G2312" s="4" t="s">
        <v>13</v>
      </c>
      <c r="H2312" s="4" t="s">
        <v>11</v>
      </c>
      <c r="I2312" s="4" t="s">
        <v>7</v>
      </c>
    </row>
    <row r="2313" spans="1:8">
      <c r="A2313" t="n">
        <v>20629</v>
      </c>
      <c r="B2313" s="51" t="n">
        <v>45</v>
      </c>
      <c r="C2313" s="7" t="n">
        <v>4</v>
      </c>
      <c r="D2313" s="7" t="n">
        <v>3</v>
      </c>
      <c r="E2313" s="7" t="n">
        <v>8.97000026702881</v>
      </c>
      <c r="F2313" s="7" t="n">
        <v>250.919998168945</v>
      </c>
      <c r="G2313" s="7" t="n">
        <v>0</v>
      </c>
      <c r="H2313" s="7" t="n">
        <v>5000</v>
      </c>
      <c r="I2313" s="7" t="n">
        <v>0</v>
      </c>
    </row>
    <row r="2314" spans="1:8">
      <c r="A2314" t="s">
        <v>4</v>
      </c>
      <c r="B2314" s="4" t="s">
        <v>5</v>
      </c>
      <c r="C2314" s="4" t="s">
        <v>7</v>
      </c>
      <c r="D2314" s="4" t="s">
        <v>11</v>
      </c>
      <c r="E2314" s="4" t="s">
        <v>13</v>
      </c>
    </row>
    <row r="2315" spans="1:8">
      <c r="A2315" t="n">
        <v>20647</v>
      </c>
      <c r="B2315" s="28" t="n">
        <v>58</v>
      </c>
      <c r="C2315" s="7" t="n">
        <v>100</v>
      </c>
      <c r="D2315" s="7" t="n">
        <v>1000</v>
      </c>
      <c r="E2315" s="7" t="n">
        <v>1</v>
      </c>
    </row>
    <row r="2316" spans="1:8">
      <c r="A2316" t="s">
        <v>4</v>
      </c>
      <c r="B2316" s="4" t="s">
        <v>5</v>
      </c>
      <c r="C2316" s="4" t="s">
        <v>7</v>
      </c>
      <c r="D2316" s="4" t="s">
        <v>11</v>
      </c>
    </row>
    <row r="2317" spans="1:8">
      <c r="A2317" t="n">
        <v>20655</v>
      </c>
      <c r="B2317" s="28" t="n">
        <v>58</v>
      </c>
      <c r="C2317" s="7" t="n">
        <v>255</v>
      </c>
      <c r="D2317" s="7" t="n">
        <v>0</v>
      </c>
    </row>
    <row r="2318" spans="1:8">
      <c r="A2318" t="s">
        <v>4</v>
      </c>
      <c r="B2318" s="4" t="s">
        <v>5</v>
      </c>
      <c r="C2318" s="4" t="s">
        <v>7</v>
      </c>
      <c r="D2318" s="4" t="s">
        <v>11</v>
      </c>
    </row>
    <row r="2319" spans="1:8">
      <c r="A2319" t="n">
        <v>20659</v>
      </c>
      <c r="B2319" s="51" t="n">
        <v>45</v>
      </c>
      <c r="C2319" s="7" t="n">
        <v>7</v>
      </c>
      <c r="D2319" s="7" t="n">
        <v>255</v>
      </c>
    </row>
    <row r="2320" spans="1:8">
      <c r="A2320" t="s">
        <v>4</v>
      </c>
      <c r="B2320" s="4" t="s">
        <v>5</v>
      </c>
      <c r="C2320" s="4" t="s">
        <v>7</v>
      </c>
      <c r="D2320" s="4" t="s">
        <v>11</v>
      </c>
      <c r="E2320" s="4" t="s">
        <v>13</v>
      </c>
    </row>
    <row r="2321" spans="1:9">
      <c r="A2321" t="n">
        <v>20663</v>
      </c>
      <c r="B2321" s="28" t="n">
        <v>58</v>
      </c>
      <c r="C2321" s="7" t="n">
        <v>101</v>
      </c>
      <c r="D2321" s="7" t="n">
        <v>1000</v>
      </c>
      <c r="E2321" s="7" t="n">
        <v>1</v>
      </c>
    </row>
    <row r="2322" spans="1:9">
      <c r="A2322" t="s">
        <v>4</v>
      </c>
      <c r="B2322" s="4" t="s">
        <v>5</v>
      </c>
      <c r="C2322" s="4" t="s">
        <v>7</v>
      </c>
      <c r="D2322" s="4" t="s">
        <v>11</v>
      </c>
    </row>
    <row r="2323" spans="1:9">
      <c r="A2323" t="n">
        <v>20671</v>
      </c>
      <c r="B2323" s="28" t="n">
        <v>58</v>
      </c>
      <c r="C2323" s="7" t="n">
        <v>254</v>
      </c>
      <c r="D2323" s="7" t="n">
        <v>0</v>
      </c>
    </row>
    <row r="2324" spans="1:9">
      <c r="A2324" t="s">
        <v>4</v>
      </c>
      <c r="B2324" s="4" t="s">
        <v>5</v>
      </c>
      <c r="C2324" s="4" t="s">
        <v>7</v>
      </c>
      <c r="D2324" s="4" t="s">
        <v>7</v>
      </c>
      <c r="E2324" s="4" t="s">
        <v>13</v>
      </c>
      <c r="F2324" s="4" t="s">
        <v>13</v>
      </c>
      <c r="G2324" s="4" t="s">
        <v>13</v>
      </c>
      <c r="H2324" s="4" t="s">
        <v>11</v>
      </c>
    </row>
    <row r="2325" spans="1:9">
      <c r="A2325" t="n">
        <v>20675</v>
      </c>
      <c r="B2325" s="51" t="n">
        <v>45</v>
      </c>
      <c r="C2325" s="7" t="n">
        <v>2</v>
      </c>
      <c r="D2325" s="7" t="n">
        <v>3</v>
      </c>
      <c r="E2325" s="7" t="n">
        <v>23.8099994659424</v>
      </c>
      <c r="F2325" s="7" t="n">
        <v>1.95000004768372</v>
      </c>
      <c r="G2325" s="7" t="n">
        <v>-27.1800003051758</v>
      </c>
      <c r="H2325" s="7" t="n">
        <v>0</v>
      </c>
    </row>
    <row r="2326" spans="1:9">
      <c r="A2326" t="s">
        <v>4</v>
      </c>
      <c r="B2326" s="4" t="s">
        <v>5</v>
      </c>
      <c r="C2326" s="4" t="s">
        <v>7</v>
      </c>
      <c r="D2326" s="4" t="s">
        <v>7</v>
      </c>
      <c r="E2326" s="4" t="s">
        <v>13</v>
      </c>
      <c r="F2326" s="4" t="s">
        <v>13</v>
      </c>
      <c r="G2326" s="4" t="s">
        <v>13</v>
      </c>
      <c r="H2326" s="4" t="s">
        <v>11</v>
      </c>
    </row>
    <row r="2327" spans="1:9">
      <c r="A2327" t="n">
        <v>20692</v>
      </c>
      <c r="B2327" s="51" t="n">
        <v>45</v>
      </c>
      <c r="C2327" s="7" t="n">
        <v>2</v>
      </c>
      <c r="D2327" s="7" t="n">
        <v>3</v>
      </c>
      <c r="E2327" s="7" t="n">
        <v>23.8099994659424</v>
      </c>
      <c r="F2327" s="7" t="n">
        <v>1.39999997615814</v>
      </c>
      <c r="G2327" s="7" t="n">
        <v>-27.1800003051758</v>
      </c>
      <c r="H2327" s="7" t="n">
        <v>3000</v>
      </c>
    </row>
    <row r="2328" spans="1:9">
      <c r="A2328" t="s">
        <v>4</v>
      </c>
      <c r="B2328" s="4" t="s">
        <v>5</v>
      </c>
      <c r="C2328" s="4" t="s">
        <v>7</v>
      </c>
      <c r="D2328" s="4" t="s">
        <v>7</v>
      </c>
      <c r="E2328" s="4" t="s">
        <v>13</v>
      </c>
      <c r="F2328" s="4" t="s">
        <v>13</v>
      </c>
      <c r="G2328" s="4" t="s">
        <v>13</v>
      </c>
      <c r="H2328" s="4" t="s">
        <v>11</v>
      </c>
      <c r="I2328" s="4" t="s">
        <v>7</v>
      </c>
    </row>
    <row r="2329" spans="1:9">
      <c r="A2329" t="n">
        <v>20709</v>
      </c>
      <c r="B2329" s="51" t="n">
        <v>45</v>
      </c>
      <c r="C2329" s="7" t="n">
        <v>4</v>
      </c>
      <c r="D2329" s="7" t="n">
        <v>3</v>
      </c>
      <c r="E2329" s="7" t="n">
        <v>8.97000026702881</v>
      </c>
      <c r="F2329" s="7" t="n">
        <v>244.570007324219</v>
      </c>
      <c r="G2329" s="7" t="n">
        <v>0</v>
      </c>
      <c r="H2329" s="7" t="n">
        <v>0</v>
      </c>
      <c r="I2329" s="7" t="n">
        <v>0</v>
      </c>
    </row>
    <row r="2330" spans="1:9">
      <c r="A2330" t="s">
        <v>4</v>
      </c>
      <c r="B2330" s="4" t="s">
        <v>5</v>
      </c>
      <c r="C2330" s="4" t="s">
        <v>7</v>
      </c>
      <c r="D2330" s="4" t="s">
        <v>7</v>
      </c>
      <c r="E2330" s="4" t="s">
        <v>13</v>
      </c>
      <c r="F2330" s="4" t="s">
        <v>11</v>
      </c>
    </row>
    <row r="2331" spans="1:9">
      <c r="A2331" t="n">
        <v>20727</v>
      </c>
      <c r="B2331" s="51" t="n">
        <v>45</v>
      </c>
      <c r="C2331" s="7" t="n">
        <v>5</v>
      </c>
      <c r="D2331" s="7" t="n">
        <v>3</v>
      </c>
      <c r="E2331" s="7" t="n">
        <v>3.79999995231628</v>
      </c>
      <c r="F2331" s="7" t="n">
        <v>0</v>
      </c>
    </row>
    <row r="2332" spans="1:9">
      <c r="A2332" t="s">
        <v>4</v>
      </c>
      <c r="B2332" s="4" t="s">
        <v>5</v>
      </c>
      <c r="C2332" s="4" t="s">
        <v>7</v>
      </c>
      <c r="D2332" s="4" t="s">
        <v>7</v>
      </c>
      <c r="E2332" s="4" t="s">
        <v>13</v>
      </c>
      <c r="F2332" s="4" t="s">
        <v>11</v>
      </c>
    </row>
    <row r="2333" spans="1:9">
      <c r="A2333" t="n">
        <v>20736</v>
      </c>
      <c r="B2333" s="51" t="n">
        <v>45</v>
      </c>
      <c r="C2333" s="7" t="n">
        <v>11</v>
      </c>
      <c r="D2333" s="7" t="n">
        <v>3</v>
      </c>
      <c r="E2333" s="7" t="n">
        <v>34</v>
      </c>
      <c r="F2333" s="7" t="n">
        <v>0</v>
      </c>
    </row>
    <row r="2334" spans="1:9">
      <c r="A2334" t="s">
        <v>4</v>
      </c>
      <c r="B2334" s="4" t="s">
        <v>5</v>
      </c>
      <c r="C2334" s="4" t="s">
        <v>7</v>
      </c>
      <c r="D2334" s="4" t="s">
        <v>11</v>
      </c>
    </row>
    <row r="2335" spans="1:9">
      <c r="A2335" t="n">
        <v>20745</v>
      </c>
      <c r="B2335" s="28" t="n">
        <v>58</v>
      </c>
      <c r="C2335" s="7" t="n">
        <v>255</v>
      </c>
      <c r="D2335" s="7" t="n">
        <v>0</v>
      </c>
    </row>
    <row r="2336" spans="1:9">
      <c r="A2336" t="s">
        <v>4</v>
      </c>
      <c r="B2336" s="4" t="s">
        <v>5</v>
      </c>
      <c r="C2336" s="4" t="s">
        <v>7</v>
      </c>
      <c r="D2336" s="4" t="s">
        <v>11</v>
      </c>
    </row>
    <row r="2337" spans="1:9">
      <c r="A2337" t="n">
        <v>20749</v>
      </c>
      <c r="B2337" s="51" t="n">
        <v>45</v>
      </c>
      <c r="C2337" s="7" t="n">
        <v>7</v>
      </c>
      <c r="D2337" s="7" t="n">
        <v>255</v>
      </c>
    </row>
    <row r="2338" spans="1:9">
      <c r="A2338" t="s">
        <v>4</v>
      </c>
      <c r="B2338" s="4" t="s">
        <v>5</v>
      </c>
      <c r="C2338" s="4" t="s">
        <v>11</v>
      </c>
      <c r="D2338" s="4" t="s">
        <v>7</v>
      </c>
      <c r="E2338" s="4" t="s">
        <v>7</v>
      </c>
      <c r="F2338" s="4" t="s">
        <v>8</v>
      </c>
    </row>
    <row r="2339" spans="1:9">
      <c r="A2339" t="n">
        <v>20753</v>
      </c>
      <c r="B2339" s="43" t="n">
        <v>20</v>
      </c>
      <c r="C2339" s="7" t="n">
        <v>82</v>
      </c>
      <c r="D2339" s="7" t="n">
        <v>2</v>
      </c>
      <c r="E2339" s="7" t="n">
        <v>10</v>
      </c>
      <c r="F2339" s="7" t="s">
        <v>109</v>
      </c>
    </row>
    <row r="2340" spans="1:9">
      <c r="A2340" t="s">
        <v>4</v>
      </c>
      <c r="B2340" s="4" t="s">
        <v>5</v>
      </c>
      <c r="C2340" s="4" t="s">
        <v>7</v>
      </c>
      <c r="D2340" s="4" t="s">
        <v>11</v>
      </c>
      <c r="E2340" s="4" t="s">
        <v>8</v>
      </c>
    </row>
    <row r="2341" spans="1:9">
      <c r="A2341" t="n">
        <v>20774</v>
      </c>
      <c r="B2341" s="30" t="n">
        <v>51</v>
      </c>
      <c r="C2341" s="7" t="n">
        <v>4</v>
      </c>
      <c r="D2341" s="7" t="n">
        <v>82</v>
      </c>
      <c r="E2341" s="7" t="s">
        <v>40</v>
      </c>
    </row>
    <row r="2342" spans="1:9">
      <c r="A2342" t="s">
        <v>4</v>
      </c>
      <c r="B2342" s="4" t="s">
        <v>5</v>
      </c>
      <c r="C2342" s="4" t="s">
        <v>11</v>
      </c>
    </row>
    <row r="2343" spans="1:9">
      <c r="A2343" t="n">
        <v>20787</v>
      </c>
      <c r="B2343" s="25" t="n">
        <v>16</v>
      </c>
      <c r="C2343" s="7" t="n">
        <v>0</v>
      </c>
    </row>
    <row r="2344" spans="1:9">
      <c r="A2344" t="s">
        <v>4</v>
      </c>
      <c r="B2344" s="4" t="s">
        <v>5</v>
      </c>
      <c r="C2344" s="4" t="s">
        <v>11</v>
      </c>
      <c r="D2344" s="4" t="s">
        <v>34</v>
      </c>
      <c r="E2344" s="4" t="s">
        <v>7</v>
      </c>
      <c r="F2344" s="4" t="s">
        <v>7</v>
      </c>
    </row>
    <row r="2345" spans="1:9">
      <c r="A2345" t="n">
        <v>20790</v>
      </c>
      <c r="B2345" s="31" t="n">
        <v>26</v>
      </c>
      <c r="C2345" s="7" t="n">
        <v>82</v>
      </c>
      <c r="D2345" s="7" t="s">
        <v>269</v>
      </c>
      <c r="E2345" s="7" t="n">
        <v>2</v>
      </c>
      <c r="F2345" s="7" t="n">
        <v>0</v>
      </c>
    </row>
    <row r="2346" spans="1:9">
      <c r="A2346" t="s">
        <v>4</v>
      </c>
      <c r="B2346" s="4" t="s">
        <v>5</v>
      </c>
    </row>
    <row r="2347" spans="1:9">
      <c r="A2347" t="n">
        <v>20891</v>
      </c>
      <c r="B2347" s="23" t="n">
        <v>28</v>
      </c>
    </row>
    <row r="2348" spans="1:9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8</v>
      </c>
    </row>
    <row r="2349" spans="1:9">
      <c r="A2349" t="n">
        <v>20892</v>
      </c>
      <c r="B2349" s="30" t="n">
        <v>51</v>
      </c>
      <c r="C2349" s="7" t="n">
        <v>4</v>
      </c>
      <c r="D2349" s="7" t="n">
        <v>2</v>
      </c>
      <c r="E2349" s="7" t="s">
        <v>270</v>
      </c>
    </row>
    <row r="2350" spans="1:9">
      <c r="A2350" t="s">
        <v>4</v>
      </c>
      <c r="B2350" s="4" t="s">
        <v>5</v>
      </c>
      <c r="C2350" s="4" t="s">
        <v>11</v>
      </c>
    </row>
    <row r="2351" spans="1:9">
      <c r="A2351" t="n">
        <v>20906</v>
      </c>
      <c r="B2351" s="25" t="n">
        <v>16</v>
      </c>
      <c r="C2351" s="7" t="n">
        <v>0</v>
      </c>
    </row>
    <row r="2352" spans="1:9">
      <c r="A2352" t="s">
        <v>4</v>
      </c>
      <c r="B2352" s="4" t="s">
        <v>5</v>
      </c>
      <c r="C2352" s="4" t="s">
        <v>11</v>
      </c>
      <c r="D2352" s="4" t="s">
        <v>34</v>
      </c>
      <c r="E2352" s="4" t="s">
        <v>7</v>
      </c>
      <c r="F2352" s="4" t="s">
        <v>7</v>
      </c>
    </row>
    <row r="2353" spans="1:6">
      <c r="A2353" t="n">
        <v>20909</v>
      </c>
      <c r="B2353" s="31" t="n">
        <v>26</v>
      </c>
      <c r="C2353" s="7" t="n">
        <v>2</v>
      </c>
      <c r="D2353" s="7" t="s">
        <v>271</v>
      </c>
      <c r="E2353" s="7" t="n">
        <v>2</v>
      </c>
      <c r="F2353" s="7" t="n">
        <v>0</v>
      </c>
    </row>
    <row r="2354" spans="1:6">
      <c r="A2354" t="s">
        <v>4</v>
      </c>
      <c r="B2354" s="4" t="s">
        <v>5</v>
      </c>
    </row>
    <row r="2355" spans="1:6">
      <c r="A2355" t="n">
        <v>21010</v>
      </c>
      <c r="B2355" s="23" t="n">
        <v>28</v>
      </c>
    </row>
    <row r="2356" spans="1:6">
      <c r="A2356" t="s">
        <v>4</v>
      </c>
      <c r="B2356" s="4" t="s">
        <v>5</v>
      </c>
      <c r="C2356" s="4" t="s">
        <v>11</v>
      </c>
      <c r="D2356" s="4" t="s">
        <v>7</v>
      </c>
      <c r="E2356" s="4" t="s">
        <v>7</v>
      </c>
      <c r="F2356" s="4" t="s">
        <v>8</v>
      </c>
    </row>
    <row r="2357" spans="1:6">
      <c r="A2357" t="n">
        <v>21011</v>
      </c>
      <c r="B2357" s="43" t="n">
        <v>20</v>
      </c>
      <c r="C2357" s="7" t="n">
        <v>0</v>
      </c>
      <c r="D2357" s="7" t="n">
        <v>2</v>
      </c>
      <c r="E2357" s="7" t="n">
        <v>10</v>
      </c>
      <c r="F2357" s="7" t="s">
        <v>109</v>
      </c>
    </row>
    <row r="2358" spans="1:6">
      <c r="A2358" t="s">
        <v>4</v>
      </c>
      <c r="B2358" s="4" t="s">
        <v>5</v>
      </c>
      <c r="C2358" s="4" t="s">
        <v>7</v>
      </c>
      <c r="D2358" s="4" t="s">
        <v>11</v>
      </c>
      <c r="E2358" s="4" t="s">
        <v>8</v>
      </c>
    </row>
    <row r="2359" spans="1:6">
      <c r="A2359" t="n">
        <v>21032</v>
      </c>
      <c r="B2359" s="30" t="n">
        <v>51</v>
      </c>
      <c r="C2359" s="7" t="n">
        <v>4</v>
      </c>
      <c r="D2359" s="7" t="n">
        <v>0</v>
      </c>
      <c r="E2359" s="7" t="s">
        <v>272</v>
      </c>
    </row>
    <row r="2360" spans="1:6">
      <c r="A2360" t="s">
        <v>4</v>
      </c>
      <c r="B2360" s="4" t="s">
        <v>5</v>
      </c>
      <c r="C2360" s="4" t="s">
        <v>11</v>
      </c>
    </row>
    <row r="2361" spans="1:6">
      <c r="A2361" t="n">
        <v>21047</v>
      </c>
      <c r="B2361" s="25" t="n">
        <v>16</v>
      </c>
      <c r="C2361" s="7" t="n">
        <v>0</v>
      </c>
    </row>
    <row r="2362" spans="1:6">
      <c r="A2362" t="s">
        <v>4</v>
      </c>
      <c r="B2362" s="4" t="s">
        <v>5</v>
      </c>
      <c r="C2362" s="4" t="s">
        <v>11</v>
      </c>
      <c r="D2362" s="4" t="s">
        <v>34</v>
      </c>
      <c r="E2362" s="4" t="s">
        <v>7</v>
      </c>
      <c r="F2362" s="4" t="s">
        <v>7</v>
      </c>
    </row>
    <row r="2363" spans="1:6">
      <c r="A2363" t="n">
        <v>21050</v>
      </c>
      <c r="B2363" s="31" t="n">
        <v>26</v>
      </c>
      <c r="C2363" s="7" t="n">
        <v>0</v>
      </c>
      <c r="D2363" s="7" t="s">
        <v>273</v>
      </c>
      <c r="E2363" s="7" t="n">
        <v>2</v>
      </c>
      <c r="F2363" s="7" t="n">
        <v>0</v>
      </c>
    </row>
    <row r="2364" spans="1:6">
      <c r="A2364" t="s">
        <v>4</v>
      </c>
      <c r="B2364" s="4" t="s">
        <v>5</v>
      </c>
    </row>
    <row r="2365" spans="1:6">
      <c r="A2365" t="n">
        <v>21165</v>
      </c>
      <c r="B2365" s="23" t="n">
        <v>28</v>
      </c>
    </row>
    <row r="2366" spans="1:6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8</v>
      </c>
    </row>
    <row r="2367" spans="1:6">
      <c r="A2367" t="n">
        <v>21166</v>
      </c>
      <c r="B2367" s="30" t="n">
        <v>51</v>
      </c>
      <c r="C2367" s="7" t="n">
        <v>4</v>
      </c>
      <c r="D2367" s="7" t="n">
        <v>4</v>
      </c>
      <c r="E2367" s="7" t="s">
        <v>274</v>
      </c>
    </row>
    <row r="2368" spans="1:6">
      <c r="A2368" t="s">
        <v>4</v>
      </c>
      <c r="B2368" s="4" t="s">
        <v>5</v>
      </c>
      <c r="C2368" s="4" t="s">
        <v>11</v>
      </c>
    </row>
    <row r="2369" spans="1:6">
      <c r="A2369" t="n">
        <v>21181</v>
      </c>
      <c r="B2369" s="25" t="n">
        <v>16</v>
      </c>
      <c r="C2369" s="7" t="n">
        <v>0</v>
      </c>
    </row>
    <row r="2370" spans="1:6">
      <c r="A2370" t="s">
        <v>4</v>
      </c>
      <c r="B2370" s="4" t="s">
        <v>5</v>
      </c>
      <c r="C2370" s="4" t="s">
        <v>11</v>
      </c>
      <c r="D2370" s="4" t="s">
        <v>34</v>
      </c>
      <c r="E2370" s="4" t="s">
        <v>7</v>
      </c>
      <c r="F2370" s="4" t="s">
        <v>7</v>
      </c>
    </row>
    <row r="2371" spans="1:6">
      <c r="A2371" t="n">
        <v>21184</v>
      </c>
      <c r="B2371" s="31" t="n">
        <v>26</v>
      </c>
      <c r="C2371" s="7" t="n">
        <v>4</v>
      </c>
      <c r="D2371" s="7" t="s">
        <v>275</v>
      </c>
      <c r="E2371" s="7" t="n">
        <v>2</v>
      </c>
      <c r="F2371" s="7" t="n">
        <v>0</v>
      </c>
    </row>
    <row r="2372" spans="1:6">
      <c r="A2372" t="s">
        <v>4</v>
      </c>
      <c r="B2372" s="4" t="s">
        <v>5</v>
      </c>
    </row>
    <row r="2373" spans="1:6">
      <c r="A2373" t="n">
        <v>21313</v>
      </c>
      <c r="B2373" s="23" t="n">
        <v>28</v>
      </c>
    </row>
    <row r="2374" spans="1:6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8</v>
      </c>
    </row>
    <row r="2375" spans="1:6">
      <c r="A2375" t="n">
        <v>21314</v>
      </c>
      <c r="B2375" s="30" t="n">
        <v>51</v>
      </c>
      <c r="C2375" s="7" t="n">
        <v>4</v>
      </c>
      <c r="D2375" s="7" t="n">
        <v>6</v>
      </c>
      <c r="E2375" s="7" t="s">
        <v>276</v>
      </c>
    </row>
    <row r="2376" spans="1:6">
      <c r="A2376" t="s">
        <v>4</v>
      </c>
      <c r="B2376" s="4" t="s">
        <v>5</v>
      </c>
      <c r="C2376" s="4" t="s">
        <v>11</v>
      </c>
    </row>
    <row r="2377" spans="1:6">
      <c r="A2377" t="n">
        <v>21328</v>
      </c>
      <c r="B2377" s="25" t="n">
        <v>16</v>
      </c>
      <c r="C2377" s="7" t="n">
        <v>0</v>
      </c>
    </row>
    <row r="2378" spans="1:6">
      <c r="A2378" t="s">
        <v>4</v>
      </c>
      <c r="B2378" s="4" t="s">
        <v>5</v>
      </c>
      <c r="C2378" s="4" t="s">
        <v>11</v>
      </c>
      <c r="D2378" s="4" t="s">
        <v>34</v>
      </c>
      <c r="E2378" s="4" t="s">
        <v>7</v>
      </c>
      <c r="F2378" s="4" t="s">
        <v>7</v>
      </c>
    </row>
    <row r="2379" spans="1:6">
      <c r="A2379" t="n">
        <v>21331</v>
      </c>
      <c r="B2379" s="31" t="n">
        <v>26</v>
      </c>
      <c r="C2379" s="7" t="n">
        <v>6</v>
      </c>
      <c r="D2379" s="7" t="s">
        <v>277</v>
      </c>
      <c r="E2379" s="7" t="n">
        <v>2</v>
      </c>
      <c r="F2379" s="7" t="n">
        <v>0</v>
      </c>
    </row>
    <row r="2380" spans="1:6">
      <c r="A2380" t="s">
        <v>4</v>
      </c>
      <c r="B2380" s="4" t="s">
        <v>5</v>
      </c>
    </row>
    <row r="2381" spans="1:6">
      <c r="A2381" t="n">
        <v>21434</v>
      </c>
      <c r="B2381" s="23" t="n">
        <v>28</v>
      </c>
    </row>
    <row r="2382" spans="1:6">
      <c r="A2382" t="s">
        <v>4</v>
      </c>
      <c r="B2382" s="4" t="s">
        <v>5</v>
      </c>
      <c r="C2382" s="4" t="s">
        <v>7</v>
      </c>
      <c r="D2382" s="4" t="s">
        <v>11</v>
      </c>
      <c r="E2382" s="4" t="s">
        <v>8</v>
      </c>
    </row>
    <row r="2383" spans="1:6">
      <c r="A2383" t="n">
        <v>21435</v>
      </c>
      <c r="B2383" s="30" t="n">
        <v>51</v>
      </c>
      <c r="C2383" s="7" t="n">
        <v>4</v>
      </c>
      <c r="D2383" s="7" t="n">
        <v>8</v>
      </c>
      <c r="E2383" s="7" t="s">
        <v>278</v>
      </c>
    </row>
    <row r="2384" spans="1:6">
      <c r="A2384" t="s">
        <v>4</v>
      </c>
      <c r="B2384" s="4" t="s">
        <v>5</v>
      </c>
      <c r="C2384" s="4" t="s">
        <v>11</v>
      </c>
    </row>
    <row r="2385" spans="1:6">
      <c r="A2385" t="n">
        <v>21449</v>
      </c>
      <c r="B2385" s="25" t="n">
        <v>16</v>
      </c>
      <c r="C2385" s="7" t="n">
        <v>0</v>
      </c>
    </row>
    <row r="2386" spans="1:6">
      <c r="A2386" t="s">
        <v>4</v>
      </c>
      <c r="B2386" s="4" t="s">
        <v>5</v>
      </c>
      <c r="C2386" s="4" t="s">
        <v>11</v>
      </c>
      <c r="D2386" s="4" t="s">
        <v>34</v>
      </c>
      <c r="E2386" s="4" t="s">
        <v>7</v>
      </c>
      <c r="F2386" s="4" t="s">
        <v>7</v>
      </c>
    </row>
    <row r="2387" spans="1:6">
      <c r="A2387" t="n">
        <v>21452</v>
      </c>
      <c r="B2387" s="31" t="n">
        <v>26</v>
      </c>
      <c r="C2387" s="7" t="n">
        <v>8</v>
      </c>
      <c r="D2387" s="7" t="s">
        <v>279</v>
      </c>
      <c r="E2387" s="7" t="n">
        <v>2</v>
      </c>
      <c r="F2387" s="7" t="n">
        <v>0</v>
      </c>
    </row>
    <row r="2388" spans="1:6">
      <c r="A2388" t="s">
        <v>4</v>
      </c>
      <c r="B2388" s="4" t="s">
        <v>5</v>
      </c>
    </row>
    <row r="2389" spans="1:6">
      <c r="A2389" t="n">
        <v>21468</v>
      </c>
      <c r="B2389" s="23" t="n">
        <v>28</v>
      </c>
    </row>
    <row r="2390" spans="1:6">
      <c r="A2390" t="s">
        <v>4</v>
      </c>
      <c r="B2390" s="4" t="s">
        <v>5</v>
      </c>
      <c r="C2390" s="4" t="s">
        <v>11</v>
      </c>
      <c r="D2390" s="4" t="s">
        <v>7</v>
      </c>
    </row>
    <row r="2391" spans="1:6">
      <c r="A2391" t="n">
        <v>21469</v>
      </c>
      <c r="B2391" s="33" t="n">
        <v>89</v>
      </c>
      <c r="C2391" s="7" t="n">
        <v>65533</v>
      </c>
      <c r="D2391" s="7" t="n">
        <v>1</v>
      </c>
    </row>
    <row r="2392" spans="1:6">
      <c r="A2392" t="s">
        <v>4</v>
      </c>
      <c r="B2392" s="4" t="s">
        <v>5</v>
      </c>
      <c r="C2392" s="4" t="s">
        <v>11</v>
      </c>
    </row>
    <row r="2393" spans="1:6">
      <c r="A2393" t="n">
        <v>21473</v>
      </c>
      <c r="B2393" s="25" t="n">
        <v>16</v>
      </c>
      <c r="C2393" s="7" t="n">
        <v>400</v>
      </c>
    </row>
    <row r="2394" spans="1:6">
      <c r="A2394" t="s">
        <v>4</v>
      </c>
      <c r="B2394" s="4" t="s">
        <v>5</v>
      </c>
      <c r="C2394" s="4" t="s">
        <v>7</v>
      </c>
      <c r="D2394" s="4" t="s">
        <v>11</v>
      </c>
      <c r="E2394" s="4" t="s">
        <v>11</v>
      </c>
      <c r="F2394" s="4" t="s">
        <v>7</v>
      </c>
    </row>
    <row r="2395" spans="1:6">
      <c r="A2395" t="n">
        <v>21476</v>
      </c>
      <c r="B2395" s="21" t="n">
        <v>25</v>
      </c>
      <c r="C2395" s="7" t="n">
        <v>1</v>
      </c>
      <c r="D2395" s="7" t="n">
        <v>60</v>
      </c>
      <c r="E2395" s="7" t="n">
        <v>280</v>
      </c>
      <c r="F2395" s="7" t="n">
        <v>2</v>
      </c>
    </row>
    <row r="2396" spans="1:6">
      <c r="A2396" t="s">
        <v>4</v>
      </c>
      <c r="B2396" s="4" t="s">
        <v>5</v>
      </c>
      <c r="C2396" s="4" t="s">
        <v>7</v>
      </c>
      <c r="D2396" s="4" t="s">
        <v>13</v>
      </c>
      <c r="E2396" s="4" t="s">
        <v>13</v>
      </c>
      <c r="F2396" s="4" t="s">
        <v>13</v>
      </c>
    </row>
    <row r="2397" spans="1:6">
      <c r="A2397" t="n">
        <v>21483</v>
      </c>
      <c r="B2397" s="51" t="n">
        <v>45</v>
      </c>
      <c r="C2397" s="7" t="n">
        <v>9</v>
      </c>
      <c r="D2397" s="7" t="n">
        <v>0.0199999995529652</v>
      </c>
      <c r="E2397" s="7" t="n">
        <v>0.0199999995529652</v>
      </c>
      <c r="F2397" s="7" t="n">
        <v>0.25</v>
      </c>
    </row>
    <row r="2398" spans="1:6">
      <c r="A2398" t="s">
        <v>4</v>
      </c>
      <c r="B2398" s="4" t="s">
        <v>5</v>
      </c>
      <c r="C2398" s="4" t="s">
        <v>8</v>
      </c>
      <c r="D2398" s="4" t="s">
        <v>11</v>
      </c>
    </row>
    <row r="2399" spans="1:6">
      <c r="A2399" t="n">
        <v>21497</v>
      </c>
      <c r="B2399" s="59" t="n">
        <v>29</v>
      </c>
      <c r="C2399" s="7" t="s">
        <v>280</v>
      </c>
      <c r="D2399" s="7" t="n">
        <v>65533</v>
      </c>
    </row>
    <row r="2400" spans="1:6">
      <c r="A2400" t="s">
        <v>4</v>
      </c>
      <c r="B2400" s="4" t="s">
        <v>5</v>
      </c>
      <c r="C2400" s="4" t="s">
        <v>7</v>
      </c>
      <c r="D2400" s="4" t="s">
        <v>11</v>
      </c>
      <c r="E2400" s="4" t="s">
        <v>8</v>
      </c>
    </row>
    <row r="2401" spans="1:6">
      <c r="A2401" t="n">
        <v>21513</v>
      </c>
      <c r="B2401" s="30" t="n">
        <v>51</v>
      </c>
      <c r="C2401" s="7" t="n">
        <v>4</v>
      </c>
      <c r="D2401" s="7" t="n">
        <v>11</v>
      </c>
      <c r="E2401" s="7" t="s">
        <v>40</v>
      </c>
    </row>
    <row r="2402" spans="1:6">
      <c r="A2402" t="s">
        <v>4</v>
      </c>
      <c r="B2402" s="4" t="s">
        <v>5</v>
      </c>
      <c r="C2402" s="4" t="s">
        <v>11</v>
      </c>
    </row>
    <row r="2403" spans="1:6">
      <c r="A2403" t="n">
        <v>21526</v>
      </c>
      <c r="B2403" s="25" t="n">
        <v>16</v>
      </c>
      <c r="C2403" s="7" t="n">
        <v>0</v>
      </c>
    </row>
    <row r="2404" spans="1:6">
      <c r="A2404" t="s">
        <v>4</v>
      </c>
      <c r="B2404" s="4" t="s">
        <v>5</v>
      </c>
      <c r="C2404" s="4" t="s">
        <v>11</v>
      </c>
      <c r="D2404" s="4" t="s">
        <v>34</v>
      </c>
      <c r="E2404" s="4" t="s">
        <v>7</v>
      </c>
      <c r="F2404" s="4" t="s">
        <v>7</v>
      </c>
    </row>
    <row r="2405" spans="1:6">
      <c r="A2405" t="n">
        <v>21529</v>
      </c>
      <c r="B2405" s="31" t="n">
        <v>26</v>
      </c>
      <c r="C2405" s="7" t="n">
        <v>11</v>
      </c>
      <c r="D2405" s="7" t="s">
        <v>281</v>
      </c>
      <c r="E2405" s="7" t="n">
        <v>2</v>
      </c>
      <c r="F2405" s="7" t="n">
        <v>0</v>
      </c>
    </row>
    <row r="2406" spans="1:6">
      <c r="A2406" t="s">
        <v>4</v>
      </c>
      <c r="B2406" s="4" t="s">
        <v>5</v>
      </c>
    </row>
    <row r="2407" spans="1:6">
      <c r="A2407" t="n">
        <v>21562</v>
      </c>
      <c r="B2407" s="23" t="n">
        <v>28</v>
      </c>
    </row>
    <row r="2408" spans="1:6">
      <c r="A2408" t="s">
        <v>4</v>
      </c>
      <c r="B2408" s="4" t="s">
        <v>5</v>
      </c>
      <c r="C2408" s="4" t="s">
        <v>11</v>
      </c>
      <c r="D2408" s="4" t="s">
        <v>7</v>
      </c>
    </row>
    <row r="2409" spans="1:6">
      <c r="A2409" t="n">
        <v>21563</v>
      </c>
      <c r="B2409" s="33" t="n">
        <v>89</v>
      </c>
      <c r="C2409" s="7" t="n">
        <v>65533</v>
      </c>
      <c r="D2409" s="7" t="n">
        <v>1</v>
      </c>
    </row>
    <row r="2410" spans="1:6">
      <c r="A2410" t="s">
        <v>4</v>
      </c>
      <c r="B2410" s="4" t="s">
        <v>5</v>
      </c>
      <c r="C2410" s="4" t="s">
        <v>7</v>
      </c>
      <c r="D2410" s="4" t="s">
        <v>11</v>
      </c>
      <c r="E2410" s="4" t="s">
        <v>11</v>
      </c>
      <c r="F2410" s="4" t="s">
        <v>7</v>
      </c>
    </row>
    <row r="2411" spans="1:6">
      <c r="A2411" t="n">
        <v>21567</v>
      </c>
      <c r="B2411" s="21" t="n">
        <v>25</v>
      </c>
      <c r="C2411" s="7" t="n">
        <v>1</v>
      </c>
      <c r="D2411" s="7" t="n">
        <v>65535</v>
      </c>
      <c r="E2411" s="7" t="n">
        <v>65535</v>
      </c>
      <c r="F2411" s="7" t="n">
        <v>0</v>
      </c>
    </row>
    <row r="2412" spans="1:6">
      <c r="A2412" t="s">
        <v>4</v>
      </c>
      <c r="B2412" s="4" t="s">
        <v>5</v>
      </c>
      <c r="C2412" s="4" t="s">
        <v>8</v>
      </c>
      <c r="D2412" s="4" t="s">
        <v>11</v>
      </c>
    </row>
    <row r="2413" spans="1:6">
      <c r="A2413" t="n">
        <v>21574</v>
      </c>
      <c r="B2413" s="59" t="n">
        <v>29</v>
      </c>
      <c r="C2413" s="7" t="s">
        <v>17</v>
      </c>
      <c r="D2413" s="7" t="n">
        <v>65533</v>
      </c>
    </row>
    <row r="2414" spans="1:6">
      <c r="A2414" t="s">
        <v>4</v>
      </c>
      <c r="B2414" s="4" t="s">
        <v>5</v>
      </c>
      <c r="C2414" s="4" t="s">
        <v>7</v>
      </c>
      <c r="D2414" s="4" t="s">
        <v>11</v>
      </c>
      <c r="E2414" s="4" t="s">
        <v>8</v>
      </c>
      <c r="F2414" s="4" t="s">
        <v>8</v>
      </c>
      <c r="G2414" s="4" t="s">
        <v>8</v>
      </c>
      <c r="H2414" s="4" t="s">
        <v>8</v>
      </c>
    </row>
    <row r="2415" spans="1:6">
      <c r="A2415" t="n">
        <v>21578</v>
      </c>
      <c r="B2415" s="30" t="n">
        <v>51</v>
      </c>
      <c r="C2415" s="7" t="n">
        <v>3</v>
      </c>
      <c r="D2415" s="7" t="n">
        <v>0</v>
      </c>
      <c r="E2415" s="7" t="s">
        <v>282</v>
      </c>
      <c r="F2415" s="7" t="s">
        <v>283</v>
      </c>
      <c r="G2415" s="7" t="s">
        <v>44</v>
      </c>
      <c r="H2415" s="7" t="s">
        <v>45</v>
      </c>
    </row>
    <row r="2416" spans="1:6">
      <c r="A2416" t="s">
        <v>4</v>
      </c>
      <c r="B2416" s="4" t="s">
        <v>5</v>
      </c>
      <c r="C2416" s="4" t="s">
        <v>7</v>
      </c>
      <c r="D2416" s="4" t="s">
        <v>11</v>
      </c>
      <c r="E2416" s="4" t="s">
        <v>8</v>
      </c>
      <c r="F2416" s="4" t="s">
        <v>8</v>
      </c>
      <c r="G2416" s="4" t="s">
        <v>8</v>
      </c>
      <c r="H2416" s="4" t="s">
        <v>8</v>
      </c>
    </row>
    <row r="2417" spans="1:8">
      <c r="A2417" t="n">
        <v>21591</v>
      </c>
      <c r="B2417" s="30" t="n">
        <v>51</v>
      </c>
      <c r="C2417" s="7" t="n">
        <v>3</v>
      </c>
      <c r="D2417" s="7" t="n">
        <v>2</v>
      </c>
      <c r="E2417" s="7" t="s">
        <v>282</v>
      </c>
      <c r="F2417" s="7" t="s">
        <v>283</v>
      </c>
      <c r="G2417" s="7" t="s">
        <v>44</v>
      </c>
      <c r="H2417" s="7" t="s">
        <v>45</v>
      </c>
    </row>
    <row r="2418" spans="1:8">
      <c r="A2418" t="s">
        <v>4</v>
      </c>
      <c r="B2418" s="4" t="s">
        <v>5</v>
      </c>
      <c r="C2418" s="4" t="s">
        <v>7</v>
      </c>
      <c r="D2418" s="4" t="s">
        <v>11</v>
      </c>
      <c r="E2418" s="4" t="s">
        <v>8</v>
      </c>
      <c r="F2418" s="4" t="s">
        <v>8</v>
      </c>
      <c r="G2418" s="4" t="s">
        <v>8</v>
      </c>
      <c r="H2418" s="4" t="s">
        <v>8</v>
      </c>
    </row>
    <row r="2419" spans="1:8">
      <c r="A2419" t="n">
        <v>21604</v>
      </c>
      <c r="B2419" s="30" t="n">
        <v>51</v>
      </c>
      <c r="C2419" s="7" t="n">
        <v>3</v>
      </c>
      <c r="D2419" s="7" t="n">
        <v>6</v>
      </c>
      <c r="E2419" s="7" t="s">
        <v>282</v>
      </c>
      <c r="F2419" s="7" t="s">
        <v>283</v>
      </c>
      <c r="G2419" s="7" t="s">
        <v>44</v>
      </c>
      <c r="H2419" s="7" t="s">
        <v>45</v>
      </c>
    </row>
    <row r="2420" spans="1:8">
      <c r="A2420" t="s">
        <v>4</v>
      </c>
      <c r="B2420" s="4" t="s">
        <v>5</v>
      </c>
      <c r="C2420" s="4" t="s">
        <v>7</v>
      </c>
      <c r="D2420" s="4" t="s">
        <v>11</v>
      </c>
      <c r="E2420" s="4" t="s">
        <v>8</v>
      </c>
      <c r="F2420" s="4" t="s">
        <v>8</v>
      </c>
      <c r="G2420" s="4" t="s">
        <v>8</v>
      </c>
      <c r="H2420" s="4" t="s">
        <v>8</v>
      </c>
    </row>
    <row r="2421" spans="1:8">
      <c r="A2421" t="n">
        <v>21617</v>
      </c>
      <c r="B2421" s="30" t="n">
        <v>51</v>
      </c>
      <c r="C2421" s="7" t="n">
        <v>3</v>
      </c>
      <c r="D2421" s="7" t="n">
        <v>4</v>
      </c>
      <c r="E2421" s="7" t="s">
        <v>282</v>
      </c>
      <c r="F2421" s="7" t="s">
        <v>283</v>
      </c>
      <c r="G2421" s="7" t="s">
        <v>44</v>
      </c>
      <c r="H2421" s="7" t="s">
        <v>45</v>
      </c>
    </row>
    <row r="2422" spans="1:8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8</v>
      </c>
      <c r="F2422" s="4" t="s">
        <v>8</v>
      </c>
      <c r="G2422" s="4" t="s">
        <v>8</v>
      </c>
      <c r="H2422" s="4" t="s">
        <v>8</v>
      </c>
    </row>
    <row r="2423" spans="1:8">
      <c r="A2423" t="n">
        <v>21630</v>
      </c>
      <c r="B2423" s="30" t="n">
        <v>51</v>
      </c>
      <c r="C2423" s="7" t="n">
        <v>3</v>
      </c>
      <c r="D2423" s="7" t="n">
        <v>8</v>
      </c>
      <c r="E2423" s="7" t="s">
        <v>282</v>
      </c>
      <c r="F2423" s="7" t="s">
        <v>283</v>
      </c>
      <c r="G2423" s="7" t="s">
        <v>44</v>
      </c>
      <c r="H2423" s="7" t="s">
        <v>45</v>
      </c>
    </row>
    <row r="2424" spans="1:8">
      <c r="A2424" t="s">
        <v>4</v>
      </c>
      <c r="B2424" s="4" t="s">
        <v>5</v>
      </c>
      <c r="C2424" s="4" t="s">
        <v>11</v>
      </c>
      <c r="D2424" s="4" t="s">
        <v>7</v>
      </c>
      <c r="E2424" s="4" t="s">
        <v>13</v>
      </c>
      <c r="F2424" s="4" t="s">
        <v>11</v>
      </c>
    </row>
    <row r="2425" spans="1:8">
      <c r="A2425" t="n">
        <v>21643</v>
      </c>
      <c r="B2425" s="44" t="n">
        <v>59</v>
      </c>
      <c r="C2425" s="7" t="n">
        <v>82</v>
      </c>
      <c r="D2425" s="7" t="n">
        <v>13</v>
      </c>
      <c r="E2425" s="7" t="n">
        <v>0.150000005960464</v>
      </c>
      <c r="F2425" s="7" t="n">
        <v>0</v>
      </c>
    </row>
    <row r="2426" spans="1:8">
      <c r="A2426" t="s">
        <v>4</v>
      </c>
      <c r="B2426" s="4" t="s">
        <v>5</v>
      </c>
      <c r="C2426" s="4" t="s">
        <v>11</v>
      </c>
      <c r="D2426" s="4" t="s">
        <v>7</v>
      </c>
      <c r="E2426" s="4" t="s">
        <v>13</v>
      </c>
      <c r="F2426" s="4" t="s">
        <v>11</v>
      </c>
    </row>
    <row r="2427" spans="1:8">
      <c r="A2427" t="n">
        <v>21653</v>
      </c>
      <c r="B2427" s="44" t="n">
        <v>59</v>
      </c>
      <c r="C2427" s="7" t="n">
        <v>0</v>
      </c>
      <c r="D2427" s="7" t="n">
        <v>13</v>
      </c>
      <c r="E2427" s="7" t="n">
        <v>0.150000005960464</v>
      </c>
      <c r="F2427" s="7" t="n">
        <v>0</v>
      </c>
    </row>
    <row r="2428" spans="1:8">
      <c r="A2428" t="s">
        <v>4</v>
      </c>
      <c r="B2428" s="4" t="s">
        <v>5</v>
      </c>
      <c r="C2428" s="4" t="s">
        <v>11</v>
      </c>
      <c r="D2428" s="4" t="s">
        <v>7</v>
      </c>
      <c r="E2428" s="4" t="s">
        <v>13</v>
      </c>
      <c r="F2428" s="4" t="s">
        <v>11</v>
      </c>
    </row>
    <row r="2429" spans="1:8">
      <c r="A2429" t="n">
        <v>21663</v>
      </c>
      <c r="B2429" s="44" t="n">
        <v>59</v>
      </c>
      <c r="C2429" s="7" t="n">
        <v>2</v>
      </c>
      <c r="D2429" s="7" t="n">
        <v>13</v>
      </c>
      <c r="E2429" s="7" t="n">
        <v>0.150000005960464</v>
      </c>
      <c r="F2429" s="7" t="n">
        <v>0</v>
      </c>
    </row>
    <row r="2430" spans="1:8">
      <c r="A2430" t="s">
        <v>4</v>
      </c>
      <c r="B2430" s="4" t="s">
        <v>5</v>
      </c>
      <c r="C2430" s="4" t="s">
        <v>11</v>
      </c>
      <c r="D2430" s="4" t="s">
        <v>7</v>
      </c>
      <c r="E2430" s="4" t="s">
        <v>13</v>
      </c>
      <c r="F2430" s="4" t="s">
        <v>11</v>
      </c>
    </row>
    <row r="2431" spans="1:8">
      <c r="A2431" t="n">
        <v>21673</v>
      </c>
      <c r="B2431" s="44" t="n">
        <v>59</v>
      </c>
      <c r="C2431" s="7" t="n">
        <v>6</v>
      </c>
      <c r="D2431" s="7" t="n">
        <v>13</v>
      </c>
      <c r="E2431" s="7" t="n">
        <v>0.150000005960464</v>
      </c>
      <c r="F2431" s="7" t="n">
        <v>0</v>
      </c>
    </row>
    <row r="2432" spans="1:8">
      <c r="A2432" t="s">
        <v>4</v>
      </c>
      <c r="B2432" s="4" t="s">
        <v>5</v>
      </c>
      <c r="C2432" s="4" t="s">
        <v>11</v>
      </c>
      <c r="D2432" s="4" t="s">
        <v>7</v>
      </c>
      <c r="E2432" s="4" t="s">
        <v>13</v>
      </c>
      <c r="F2432" s="4" t="s">
        <v>11</v>
      </c>
    </row>
    <row r="2433" spans="1:8">
      <c r="A2433" t="n">
        <v>21683</v>
      </c>
      <c r="B2433" s="44" t="n">
        <v>59</v>
      </c>
      <c r="C2433" s="7" t="n">
        <v>4</v>
      </c>
      <c r="D2433" s="7" t="n">
        <v>13</v>
      </c>
      <c r="E2433" s="7" t="n">
        <v>0.150000005960464</v>
      </c>
      <c r="F2433" s="7" t="n">
        <v>0</v>
      </c>
    </row>
    <row r="2434" spans="1:8">
      <c r="A2434" t="s">
        <v>4</v>
      </c>
      <c r="B2434" s="4" t="s">
        <v>5</v>
      </c>
      <c r="C2434" s="4" t="s">
        <v>11</v>
      </c>
      <c r="D2434" s="4" t="s">
        <v>7</v>
      </c>
      <c r="E2434" s="4" t="s">
        <v>13</v>
      </c>
      <c r="F2434" s="4" t="s">
        <v>11</v>
      </c>
    </row>
    <row r="2435" spans="1:8">
      <c r="A2435" t="n">
        <v>21693</v>
      </c>
      <c r="B2435" s="44" t="n">
        <v>59</v>
      </c>
      <c r="C2435" s="7" t="n">
        <v>8</v>
      </c>
      <c r="D2435" s="7" t="n">
        <v>13</v>
      </c>
      <c r="E2435" s="7" t="n">
        <v>0.150000005960464</v>
      </c>
      <c r="F2435" s="7" t="n">
        <v>0</v>
      </c>
    </row>
    <row r="2436" spans="1:8">
      <c r="A2436" t="s">
        <v>4</v>
      </c>
      <c r="B2436" s="4" t="s">
        <v>5</v>
      </c>
      <c r="C2436" s="4" t="s">
        <v>11</v>
      </c>
    </row>
    <row r="2437" spans="1:8">
      <c r="A2437" t="n">
        <v>21703</v>
      </c>
      <c r="B2437" s="25" t="n">
        <v>16</v>
      </c>
      <c r="C2437" s="7" t="n">
        <v>800</v>
      </c>
    </row>
    <row r="2438" spans="1:8">
      <c r="A2438" t="s">
        <v>4</v>
      </c>
      <c r="B2438" s="4" t="s">
        <v>5</v>
      </c>
      <c r="C2438" s="4" t="s">
        <v>7</v>
      </c>
      <c r="D2438" s="4" t="s">
        <v>7</v>
      </c>
      <c r="E2438" s="4" t="s">
        <v>13</v>
      </c>
      <c r="F2438" s="4" t="s">
        <v>13</v>
      </c>
      <c r="G2438" s="4" t="s">
        <v>13</v>
      </c>
      <c r="H2438" s="4" t="s">
        <v>11</v>
      </c>
    </row>
    <row r="2439" spans="1:8">
      <c r="A2439" t="n">
        <v>21706</v>
      </c>
      <c r="B2439" s="51" t="n">
        <v>45</v>
      </c>
      <c r="C2439" s="7" t="n">
        <v>2</v>
      </c>
      <c r="D2439" s="7" t="n">
        <v>3</v>
      </c>
      <c r="E2439" s="7" t="n">
        <v>23.4300003051758</v>
      </c>
      <c r="F2439" s="7" t="n">
        <v>1.39999997615814</v>
      </c>
      <c r="G2439" s="7" t="n">
        <v>-27.1700000762939</v>
      </c>
      <c r="H2439" s="7" t="n">
        <v>2000</v>
      </c>
    </row>
    <row r="2440" spans="1:8">
      <c r="A2440" t="s">
        <v>4</v>
      </c>
      <c r="B2440" s="4" t="s">
        <v>5</v>
      </c>
      <c r="C2440" s="4" t="s">
        <v>7</v>
      </c>
      <c r="D2440" s="4" t="s">
        <v>7</v>
      </c>
      <c r="E2440" s="4" t="s">
        <v>13</v>
      </c>
      <c r="F2440" s="4" t="s">
        <v>13</v>
      </c>
      <c r="G2440" s="4" t="s">
        <v>13</v>
      </c>
      <c r="H2440" s="4" t="s">
        <v>11</v>
      </c>
      <c r="I2440" s="4" t="s">
        <v>7</v>
      </c>
    </row>
    <row r="2441" spans="1:8">
      <c r="A2441" t="n">
        <v>21723</v>
      </c>
      <c r="B2441" s="51" t="n">
        <v>45</v>
      </c>
      <c r="C2441" s="7" t="n">
        <v>4</v>
      </c>
      <c r="D2441" s="7" t="n">
        <v>3</v>
      </c>
      <c r="E2441" s="7" t="n">
        <v>8.97000026702881</v>
      </c>
      <c r="F2441" s="7" t="n">
        <v>225.979995727539</v>
      </c>
      <c r="G2441" s="7" t="n">
        <v>0</v>
      </c>
      <c r="H2441" s="7" t="n">
        <v>2000</v>
      </c>
      <c r="I2441" s="7" t="n">
        <v>0</v>
      </c>
    </row>
    <row r="2442" spans="1:8">
      <c r="A2442" t="s">
        <v>4</v>
      </c>
      <c r="B2442" s="4" t="s">
        <v>5</v>
      </c>
      <c r="C2442" s="4" t="s">
        <v>11</v>
      </c>
      <c r="D2442" s="4" t="s">
        <v>11</v>
      </c>
      <c r="E2442" s="4" t="s">
        <v>13</v>
      </c>
      <c r="F2442" s="4" t="s">
        <v>7</v>
      </c>
    </row>
    <row r="2443" spans="1:8">
      <c r="A2443" t="n">
        <v>21741</v>
      </c>
      <c r="B2443" s="49" t="n">
        <v>53</v>
      </c>
      <c r="C2443" s="7" t="n">
        <v>82</v>
      </c>
      <c r="D2443" s="7" t="n">
        <v>11</v>
      </c>
      <c r="E2443" s="7" t="n">
        <v>10</v>
      </c>
      <c r="F2443" s="7" t="n">
        <v>0</v>
      </c>
    </row>
    <row r="2444" spans="1:8">
      <c r="A2444" t="s">
        <v>4</v>
      </c>
      <c r="B2444" s="4" t="s">
        <v>5</v>
      </c>
      <c r="C2444" s="4" t="s">
        <v>11</v>
      </c>
    </row>
    <row r="2445" spans="1:8">
      <c r="A2445" t="n">
        <v>21751</v>
      </c>
      <c r="B2445" s="25" t="n">
        <v>16</v>
      </c>
      <c r="C2445" s="7" t="n">
        <v>50</v>
      </c>
    </row>
    <row r="2446" spans="1:8">
      <c r="A2446" t="s">
        <v>4</v>
      </c>
      <c r="B2446" s="4" t="s">
        <v>5</v>
      </c>
      <c r="C2446" s="4" t="s">
        <v>11</v>
      </c>
      <c r="D2446" s="4" t="s">
        <v>11</v>
      </c>
      <c r="E2446" s="4" t="s">
        <v>13</v>
      </c>
      <c r="F2446" s="4" t="s">
        <v>7</v>
      </c>
    </row>
    <row r="2447" spans="1:8">
      <c r="A2447" t="n">
        <v>21754</v>
      </c>
      <c r="B2447" s="49" t="n">
        <v>53</v>
      </c>
      <c r="C2447" s="7" t="n">
        <v>0</v>
      </c>
      <c r="D2447" s="7" t="n">
        <v>11</v>
      </c>
      <c r="E2447" s="7" t="n">
        <v>10</v>
      </c>
      <c r="F2447" s="7" t="n">
        <v>0</v>
      </c>
    </row>
    <row r="2448" spans="1:8">
      <c r="A2448" t="s">
        <v>4</v>
      </c>
      <c r="B2448" s="4" t="s">
        <v>5</v>
      </c>
      <c r="C2448" s="4" t="s">
        <v>11</v>
      </c>
    </row>
    <row r="2449" spans="1:9">
      <c r="A2449" t="n">
        <v>21764</v>
      </c>
      <c r="B2449" s="25" t="n">
        <v>16</v>
      </c>
      <c r="C2449" s="7" t="n">
        <v>50</v>
      </c>
    </row>
    <row r="2450" spans="1:9">
      <c r="A2450" t="s">
        <v>4</v>
      </c>
      <c r="B2450" s="4" t="s">
        <v>5</v>
      </c>
      <c r="C2450" s="4" t="s">
        <v>11</v>
      </c>
      <c r="D2450" s="4" t="s">
        <v>11</v>
      </c>
      <c r="E2450" s="4" t="s">
        <v>13</v>
      </c>
      <c r="F2450" s="4" t="s">
        <v>7</v>
      </c>
    </row>
    <row r="2451" spans="1:9">
      <c r="A2451" t="n">
        <v>21767</v>
      </c>
      <c r="B2451" s="49" t="n">
        <v>53</v>
      </c>
      <c r="C2451" s="7" t="n">
        <v>2</v>
      </c>
      <c r="D2451" s="7" t="n">
        <v>11</v>
      </c>
      <c r="E2451" s="7" t="n">
        <v>10</v>
      </c>
      <c r="F2451" s="7" t="n">
        <v>0</v>
      </c>
    </row>
    <row r="2452" spans="1:9">
      <c r="A2452" t="s">
        <v>4</v>
      </c>
      <c r="B2452" s="4" t="s">
        <v>5</v>
      </c>
      <c r="C2452" s="4" t="s">
        <v>11</v>
      </c>
    </row>
    <row r="2453" spans="1:9">
      <c r="A2453" t="n">
        <v>21777</v>
      </c>
      <c r="B2453" s="25" t="n">
        <v>16</v>
      </c>
      <c r="C2453" s="7" t="n">
        <v>50</v>
      </c>
    </row>
    <row r="2454" spans="1:9">
      <c r="A2454" t="s">
        <v>4</v>
      </c>
      <c r="B2454" s="4" t="s">
        <v>5</v>
      </c>
      <c r="C2454" s="4" t="s">
        <v>11</v>
      </c>
      <c r="D2454" s="4" t="s">
        <v>11</v>
      </c>
      <c r="E2454" s="4" t="s">
        <v>13</v>
      </c>
      <c r="F2454" s="4" t="s">
        <v>7</v>
      </c>
    </row>
    <row r="2455" spans="1:9">
      <c r="A2455" t="n">
        <v>21780</v>
      </c>
      <c r="B2455" s="49" t="n">
        <v>53</v>
      </c>
      <c r="C2455" s="7" t="n">
        <v>6</v>
      </c>
      <c r="D2455" s="7" t="n">
        <v>11</v>
      </c>
      <c r="E2455" s="7" t="n">
        <v>10</v>
      </c>
      <c r="F2455" s="7" t="n">
        <v>0</v>
      </c>
    </row>
    <row r="2456" spans="1:9">
      <c r="A2456" t="s">
        <v>4</v>
      </c>
      <c r="B2456" s="4" t="s">
        <v>5</v>
      </c>
      <c r="C2456" s="4" t="s">
        <v>11</v>
      </c>
    </row>
    <row r="2457" spans="1:9">
      <c r="A2457" t="n">
        <v>21790</v>
      </c>
      <c r="B2457" s="25" t="n">
        <v>16</v>
      </c>
      <c r="C2457" s="7" t="n">
        <v>50</v>
      </c>
    </row>
    <row r="2458" spans="1:9">
      <c r="A2458" t="s">
        <v>4</v>
      </c>
      <c r="B2458" s="4" t="s">
        <v>5</v>
      </c>
      <c r="C2458" s="4" t="s">
        <v>11</v>
      </c>
      <c r="D2458" s="4" t="s">
        <v>11</v>
      </c>
      <c r="E2458" s="4" t="s">
        <v>13</v>
      </c>
      <c r="F2458" s="4" t="s">
        <v>7</v>
      </c>
    </row>
    <row r="2459" spans="1:9">
      <c r="A2459" t="n">
        <v>21793</v>
      </c>
      <c r="B2459" s="49" t="n">
        <v>53</v>
      </c>
      <c r="C2459" s="7" t="n">
        <v>4</v>
      </c>
      <c r="D2459" s="7" t="n">
        <v>11</v>
      </c>
      <c r="E2459" s="7" t="n">
        <v>10</v>
      </c>
      <c r="F2459" s="7" t="n">
        <v>0</v>
      </c>
    </row>
    <row r="2460" spans="1:9">
      <c r="A2460" t="s">
        <v>4</v>
      </c>
      <c r="B2460" s="4" t="s">
        <v>5</v>
      </c>
      <c r="C2460" s="4" t="s">
        <v>11</v>
      </c>
    </row>
    <row r="2461" spans="1:9">
      <c r="A2461" t="n">
        <v>21803</v>
      </c>
      <c r="B2461" s="25" t="n">
        <v>16</v>
      </c>
      <c r="C2461" s="7" t="n">
        <v>50</v>
      </c>
    </row>
    <row r="2462" spans="1:9">
      <c r="A2462" t="s">
        <v>4</v>
      </c>
      <c r="B2462" s="4" t="s">
        <v>5</v>
      </c>
      <c r="C2462" s="4" t="s">
        <v>11</v>
      </c>
      <c r="D2462" s="4" t="s">
        <v>11</v>
      </c>
      <c r="E2462" s="4" t="s">
        <v>13</v>
      </c>
      <c r="F2462" s="4" t="s">
        <v>7</v>
      </c>
    </row>
    <row r="2463" spans="1:9">
      <c r="A2463" t="n">
        <v>21806</v>
      </c>
      <c r="B2463" s="49" t="n">
        <v>53</v>
      </c>
      <c r="C2463" s="7" t="n">
        <v>8</v>
      </c>
      <c r="D2463" s="7" t="n">
        <v>11</v>
      </c>
      <c r="E2463" s="7" t="n">
        <v>10</v>
      </c>
      <c r="F2463" s="7" t="n">
        <v>0</v>
      </c>
    </row>
    <row r="2464" spans="1:9">
      <c r="A2464" t="s">
        <v>4</v>
      </c>
      <c r="B2464" s="4" t="s">
        <v>5</v>
      </c>
      <c r="C2464" s="4" t="s">
        <v>11</v>
      </c>
    </row>
    <row r="2465" spans="1:6">
      <c r="A2465" t="n">
        <v>21816</v>
      </c>
      <c r="B2465" s="60" t="n">
        <v>54</v>
      </c>
      <c r="C2465" s="7" t="n">
        <v>82</v>
      </c>
    </row>
    <row r="2466" spans="1:6">
      <c r="A2466" t="s">
        <v>4</v>
      </c>
      <c r="B2466" s="4" t="s">
        <v>5</v>
      </c>
      <c r="C2466" s="4" t="s">
        <v>11</v>
      </c>
    </row>
    <row r="2467" spans="1:6">
      <c r="A2467" t="n">
        <v>21819</v>
      </c>
      <c r="B2467" s="60" t="n">
        <v>54</v>
      </c>
      <c r="C2467" s="7" t="n">
        <v>0</v>
      </c>
    </row>
    <row r="2468" spans="1:6">
      <c r="A2468" t="s">
        <v>4</v>
      </c>
      <c r="B2468" s="4" t="s">
        <v>5</v>
      </c>
      <c r="C2468" s="4" t="s">
        <v>11</v>
      </c>
    </row>
    <row r="2469" spans="1:6">
      <c r="A2469" t="n">
        <v>21822</v>
      </c>
      <c r="B2469" s="60" t="n">
        <v>54</v>
      </c>
      <c r="C2469" s="7" t="n">
        <v>2</v>
      </c>
    </row>
    <row r="2470" spans="1:6">
      <c r="A2470" t="s">
        <v>4</v>
      </c>
      <c r="B2470" s="4" t="s">
        <v>5</v>
      </c>
      <c r="C2470" s="4" t="s">
        <v>11</v>
      </c>
    </row>
    <row r="2471" spans="1:6">
      <c r="A2471" t="n">
        <v>21825</v>
      </c>
      <c r="B2471" s="60" t="n">
        <v>54</v>
      </c>
      <c r="C2471" s="7" t="n">
        <v>6</v>
      </c>
    </row>
    <row r="2472" spans="1:6">
      <c r="A2472" t="s">
        <v>4</v>
      </c>
      <c r="B2472" s="4" t="s">
        <v>5</v>
      </c>
      <c r="C2472" s="4" t="s">
        <v>11</v>
      </c>
    </row>
    <row r="2473" spans="1:6">
      <c r="A2473" t="n">
        <v>21828</v>
      </c>
      <c r="B2473" s="60" t="n">
        <v>54</v>
      </c>
      <c r="C2473" s="7" t="n">
        <v>4</v>
      </c>
    </row>
    <row r="2474" spans="1:6">
      <c r="A2474" t="s">
        <v>4</v>
      </c>
      <c r="B2474" s="4" t="s">
        <v>5</v>
      </c>
      <c r="C2474" s="4" t="s">
        <v>11</v>
      </c>
    </row>
    <row r="2475" spans="1:6">
      <c r="A2475" t="n">
        <v>21831</v>
      </c>
      <c r="B2475" s="60" t="n">
        <v>54</v>
      </c>
      <c r="C2475" s="7" t="n">
        <v>8</v>
      </c>
    </row>
    <row r="2476" spans="1:6">
      <c r="A2476" t="s">
        <v>4</v>
      </c>
      <c r="B2476" s="4" t="s">
        <v>5</v>
      </c>
      <c r="C2476" s="4" t="s">
        <v>11</v>
      </c>
    </row>
    <row r="2477" spans="1:6">
      <c r="A2477" t="n">
        <v>21834</v>
      </c>
      <c r="B2477" s="25" t="n">
        <v>16</v>
      </c>
      <c r="C2477" s="7" t="n">
        <v>1500</v>
      </c>
    </row>
    <row r="2478" spans="1:6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13</v>
      </c>
    </row>
    <row r="2479" spans="1:6">
      <c r="A2479" t="n">
        <v>21837</v>
      </c>
      <c r="B2479" s="28" t="n">
        <v>58</v>
      </c>
      <c r="C2479" s="7" t="n">
        <v>101</v>
      </c>
      <c r="D2479" s="7" t="n">
        <v>800</v>
      </c>
      <c r="E2479" s="7" t="n">
        <v>1</v>
      </c>
    </row>
    <row r="2480" spans="1:6">
      <c r="A2480" t="s">
        <v>4</v>
      </c>
      <c r="B2480" s="4" t="s">
        <v>5</v>
      </c>
      <c r="C2480" s="4" t="s">
        <v>7</v>
      </c>
      <c r="D2480" s="4" t="s">
        <v>11</v>
      </c>
    </row>
    <row r="2481" spans="1:5">
      <c r="A2481" t="n">
        <v>21845</v>
      </c>
      <c r="B2481" s="28" t="n">
        <v>58</v>
      </c>
      <c r="C2481" s="7" t="n">
        <v>254</v>
      </c>
      <c r="D2481" s="7" t="n">
        <v>0</v>
      </c>
    </row>
    <row r="2482" spans="1:5">
      <c r="A2482" t="s">
        <v>4</v>
      </c>
      <c r="B2482" s="4" t="s">
        <v>5</v>
      </c>
      <c r="C2482" s="4" t="s">
        <v>7</v>
      </c>
    </row>
    <row r="2483" spans="1:5">
      <c r="A2483" t="n">
        <v>21849</v>
      </c>
      <c r="B2483" s="51" t="n">
        <v>45</v>
      </c>
      <c r="C2483" s="7" t="n">
        <v>0</v>
      </c>
    </row>
    <row r="2484" spans="1:5">
      <c r="A2484" t="s">
        <v>4</v>
      </c>
      <c r="B2484" s="4" t="s">
        <v>5</v>
      </c>
      <c r="C2484" s="4" t="s">
        <v>7</v>
      </c>
      <c r="D2484" s="4" t="s">
        <v>11</v>
      </c>
      <c r="E2484" s="4" t="s">
        <v>11</v>
      </c>
      <c r="F2484" s="4" t="s">
        <v>14</v>
      </c>
      <c r="G2484" s="4" t="s">
        <v>14</v>
      </c>
      <c r="H2484" s="4" t="s">
        <v>14</v>
      </c>
    </row>
    <row r="2485" spans="1:5">
      <c r="A2485" t="n">
        <v>21851</v>
      </c>
      <c r="B2485" s="55" t="n">
        <v>97</v>
      </c>
      <c r="C2485" s="7" t="n">
        <v>6</v>
      </c>
      <c r="D2485" s="7" t="n">
        <v>0</v>
      </c>
      <c r="E2485" s="7" t="n">
        <v>0</v>
      </c>
      <c r="F2485" s="7" t="n">
        <v>1084227584</v>
      </c>
      <c r="G2485" s="7" t="n">
        <v>1084227584</v>
      </c>
      <c r="H2485" s="7" t="n">
        <v>-1069547520</v>
      </c>
    </row>
    <row r="2486" spans="1:5">
      <c r="A2486" t="s">
        <v>4</v>
      </c>
      <c r="B2486" s="4" t="s">
        <v>5</v>
      </c>
      <c r="C2486" s="4" t="s">
        <v>7</v>
      </c>
      <c r="D2486" s="4" t="s">
        <v>7</v>
      </c>
      <c r="E2486" s="4" t="s">
        <v>13</v>
      </c>
      <c r="F2486" s="4" t="s">
        <v>13</v>
      </c>
      <c r="G2486" s="4" t="s">
        <v>13</v>
      </c>
      <c r="H2486" s="4" t="s">
        <v>11</v>
      </c>
    </row>
    <row r="2487" spans="1:5">
      <c r="A2487" t="n">
        <v>21869</v>
      </c>
      <c r="B2487" s="51" t="n">
        <v>45</v>
      </c>
      <c r="C2487" s="7" t="n">
        <v>2</v>
      </c>
      <c r="D2487" s="7" t="n">
        <v>3</v>
      </c>
      <c r="E2487" s="7" t="n">
        <v>9.84000015258789</v>
      </c>
      <c r="F2487" s="7" t="n">
        <v>1</v>
      </c>
      <c r="G2487" s="7" t="n">
        <v>-18.0400009155273</v>
      </c>
      <c r="H2487" s="7" t="n">
        <v>0</v>
      </c>
    </row>
    <row r="2488" spans="1:5">
      <c r="A2488" t="s">
        <v>4</v>
      </c>
      <c r="B2488" s="4" t="s">
        <v>5</v>
      </c>
      <c r="C2488" s="4" t="s">
        <v>7</v>
      </c>
      <c r="D2488" s="4" t="s">
        <v>7</v>
      </c>
      <c r="E2488" s="4" t="s">
        <v>13</v>
      </c>
      <c r="F2488" s="4" t="s">
        <v>13</v>
      </c>
      <c r="G2488" s="4" t="s">
        <v>13</v>
      </c>
      <c r="H2488" s="4" t="s">
        <v>11</v>
      </c>
      <c r="I2488" s="4" t="s">
        <v>7</v>
      </c>
    </row>
    <row r="2489" spans="1:5">
      <c r="A2489" t="n">
        <v>21886</v>
      </c>
      <c r="B2489" s="51" t="n">
        <v>45</v>
      </c>
      <c r="C2489" s="7" t="n">
        <v>4</v>
      </c>
      <c r="D2489" s="7" t="n">
        <v>3</v>
      </c>
      <c r="E2489" s="7" t="n">
        <v>8.77000045776367</v>
      </c>
      <c r="F2489" s="7" t="n">
        <v>189.889999389648</v>
      </c>
      <c r="G2489" s="7" t="n">
        <v>0</v>
      </c>
      <c r="H2489" s="7" t="n">
        <v>0</v>
      </c>
      <c r="I2489" s="7" t="n">
        <v>0</v>
      </c>
    </row>
    <row r="2490" spans="1:5">
      <c r="A2490" t="s">
        <v>4</v>
      </c>
      <c r="B2490" s="4" t="s">
        <v>5</v>
      </c>
      <c r="C2490" s="4" t="s">
        <v>7</v>
      </c>
      <c r="D2490" s="4" t="s">
        <v>7</v>
      </c>
      <c r="E2490" s="4" t="s">
        <v>13</v>
      </c>
      <c r="F2490" s="4" t="s">
        <v>11</v>
      </c>
    </row>
    <row r="2491" spans="1:5">
      <c r="A2491" t="n">
        <v>21904</v>
      </c>
      <c r="B2491" s="51" t="n">
        <v>45</v>
      </c>
      <c r="C2491" s="7" t="n">
        <v>5</v>
      </c>
      <c r="D2491" s="7" t="n">
        <v>3</v>
      </c>
      <c r="E2491" s="7" t="n">
        <v>7.40000009536743</v>
      </c>
      <c r="F2491" s="7" t="n">
        <v>0</v>
      </c>
    </row>
    <row r="2492" spans="1:5">
      <c r="A2492" t="s">
        <v>4</v>
      </c>
      <c r="B2492" s="4" t="s">
        <v>5</v>
      </c>
      <c r="C2492" s="4" t="s">
        <v>7</v>
      </c>
      <c r="D2492" s="4" t="s">
        <v>7</v>
      </c>
      <c r="E2492" s="4" t="s">
        <v>13</v>
      </c>
      <c r="F2492" s="4" t="s">
        <v>11</v>
      </c>
    </row>
    <row r="2493" spans="1:5">
      <c r="A2493" t="n">
        <v>21913</v>
      </c>
      <c r="B2493" s="51" t="n">
        <v>45</v>
      </c>
      <c r="C2493" s="7" t="n">
        <v>11</v>
      </c>
      <c r="D2493" s="7" t="n">
        <v>3</v>
      </c>
      <c r="E2493" s="7" t="n">
        <v>33.4000015258789</v>
      </c>
      <c r="F2493" s="7" t="n">
        <v>0</v>
      </c>
    </row>
    <row r="2494" spans="1:5">
      <c r="A2494" t="s">
        <v>4</v>
      </c>
      <c r="B2494" s="4" t="s">
        <v>5</v>
      </c>
      <c r="C2494" s="4" t="s">
        <v>7</v>
      </c>
      <c r="D2494" s="4" t="s">
        <v>7</v>
      </c>
      <c r="E2494" s="4" t="s">
        <v>13</v>
      </c>
      <c r="F2494" s="4" t="s">
        <v>13</v>
      </c>
      <c r="G2494" s="4" t="s">
        <v>13</v>
      </c>
      <c r="H2494" s="4" t="s">
        <v>11</v>
      </c>
    </row>
    <row r="2495" spans="1:5">
      <c r="A2495" t="n">
        <v>21922</v>
      </c>
      <c r="B2495" s="51" t="n">
        <v>45</v>
      </c>
      <c r="C2495" s="7" t="n">
        <v>2</v>
      </c>
      <c r="D2495" s="7" t="n">
        <v>3</v>
      </c>
      <c r="E2495" s="7" t="n">
        <v>3.10999989509583</v>
      </c>
      <c r="F2495" s="7" t="n">
        <v>1</v>
      </c>
      <c r="G2495" s="7" t="n">
        <v>-11.7799997329712</v>
      </c>
      <c r="H2495" s="7" t="n">
        <v>5500</v>
      </c>
    </row>
    <row r="2496" spans="1:5">
      <c r="A2496" t="s">
        <v>4</v>
      </c>
      <c r="B2496" s="4" t="s">
        <v>5</v>
      </c>
      <c r="C2496" s="4" t="s">
        <v>7</v>
      </c>
      <c r="D2496" s="4" t="s">
        <v>7</v>
      </c>
      <c r="E2496" s="4" t="s">
        <v>13</v>
      </c>
      <c r="F2496" s="4" t="s">
        <v>13</v>
      </c>
      <c r="G2496" s="4" t="s">
        <v>13</v>
      </c>
      <c r="H2496" s="4" t="s">
        <v>11</v>
      </c>
      <c r="I2496" s="4" t="s">
        <v>7</v>
      </c>
    </row>
    <row r="2497" spans="1:9">
      <c r="A2497" t="n">
        <v>21939</v>
      </c>
      <c r="B2497" s="51" t="n">
        <v>45</v>
      </c>
      <c r="C2497" s="7" t="n">
        <v>4</v>
      </c>
      <c r="D2497" s="7" t="n">
        <v>3</v>
      </c>
      <c r="E2497" s="7" t="n">
        <v>7.92999982833862</v>
      </c>
      <c r="F2497" s="7" t="n">
        <v>148.729995727539</v>
      </c>
      <c r="G2497" s="7" t="n">
        <v>4</v>
      </c>
      <c r="H2497" s="7" t="n">
        <v>5500</v>
      </c>
      <c r="I2497" s="7" t="n">
        <v>0</v>
      </c>
    </row>
    <row r="2498" spans="1:9">
      <c r="A2498" t="s">
        <v>4</v>
      </c>
      <c r="B2498" s="4" t="s">
        <v>5</v>
      </c>
      <c r="C2498" s="4" t="s">
        <v>7</v>
      </c>
      <c r="D2498" s="4" t="s">
        <v>7</v>
      </c>
      <c r="E2498" s="4" t="s">
        <v>13</v>
      </c>
      <c r="F2498" s="4" t="s">
        <v>11</v>
      </c>
    </row>
    <row r="2499" spans="1:9">
      <c r="A2499" t="n">
        <v>21957</v>
      </c>
      <c r="B2499" s="51" t="n">
        <v>45</v>
      </c>
      <c r="C2499" s="7" t="n">
        <v>5</v>
      </c>
      <c r="D2499" s="7" t="n">
        <v>3</v>
      </c>
      <c r="E2499" s="7" t="n">
        <v>4.59999990463257</v>
      </c>
      <c r="F2499" s="7" t="n">
        <v>5500</v>
      </c>
    </row>
    <row r="2500" spans="1:9">
      <c r="A2500" t="s">
        <v>4</v>
      </c>
      <c r="B2500" s="4" t="s">
        <v>5</v>
      </c>
      <c r="C2500" s="4" t="s">
        <v>7</v>
      </c>
      <c r="D2500" s="4" t="s">
        <v>11</v>
      </c>
    </row>
    <row r="2501" spans="1:9">
      <c r="A2501" t="n">
        <v>21966</v>
      </c>
      <c r="B2501" s="51" t="n">
        <v>45</v>
      </c>
      <c r="C2501" s="7" t="n">
        <v>7</v>
      </c>
      <c r="D2501" s="7" t="n">
        <v>255</v>
      </c>
    </row>
    <row r="2502" spans="1:9">
      <c r="A2502" t="s">
        <v>4</v>
      </c>
      <c r="B2502" s="4" t="s">
        <v>5</v>
      </c>
      <c r="C2502" s="4" t="s">
        <v>11</v>
      </c>
    </row>
    <row r="2503" spans="1:9">
      <c r="A2503" t="n">
        <v>21970</v>
      </c>
      <c r="B2503" s="25" t="n">
        <v>16</v>
      </c>
      <c r="C2503" s="7" t="n">
        <v>500</v>
      </c>
    </row>
    <row r="2504" spans="1:9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11</v>
      </c>
      <c r="F2504" s="4" t="s">
        <v>7</v>
      </c>
    </row>
    <row r="2505" spans="1:9">
      <c r="A2505" t="n">
        <v>21973</v>
      </c>
      <c r="B2505" s="21" t="n">
        <v>25</v>
      </c>
      <c r="C2505" s="7" t="n">
        <v>1</v>
      </c>
      <c r="D2505" s="7" t="n">
        <v>60</v>
      </c>
      <c r="E2505" s="7" t="n">
        <v>640</v>
      </c>
      <c r="F2505" s="7" t="n">
        <v>1</v>
      </c>
    </row>
    <row r="2506" spans="1:9">
      <c r="A2506" t="s">
        <v>4</v>
      </c>
      <c r="B2506" s="4" t="s">
        <v>5</v>
      </c>
      <c r="C2506" s="4" t="s">
        <v>7</v>
      </c>
      <c r="D2506" s="4" t="s">
        <v>11</v>
      </c>
      <c r="E2506" s="4" t="s">
        <v>8</v>
      </c>
    </row>
    <row r="2507" spans="1:9">
      <c r="A2507" t="n">
        <v>21980</v>
      </c>
      <c r="B2507" s="30" t="n">
        <v>51</v>
      </c>
      <c r="C2507" s="7" t="n">
        <v>4</v>
      </c>
      <c r="D2507" s="7" t="n">
        <v>82</v>
      </c>
      <c r="E2507" s="7" t="s">
        <v>40</v>
      </c>
    </row>
    <row r="2508" spans="1:9">
      <c r="A2508" t="s">
        <v>4</v>
      </c>
      <c r="B2508" s="4" t="s">
        <v>5</v>
      </c>
      <c r="C2508" s="4" t="s">
        <v>11</v>
      </c>
    </row>
    <row r="2509" spans="1:9">
      <c r="A2509" t="n">
        <v>21993</v>
      </c>
      <c r="B2509" s="25" t="n">
        <v>16</v>
      </c>
      <c r="C2509" s="7" t="n">
        <v>0</v>
      </c>
    </row>
    <row r="2510" spans="1:9">
      <c r="A2510" t="s">
        <v>4</v>
      </c>
      <c r="B2510" s="4" t="s">
        <v>5</v>
      </c>
      <c r="C2510" s="4" t="s">
        <v>11</v>
      </c>
      <c r="D2510" s="4" t="s">
        <v>34</v>
      </c>
      <c r="E2510" s="4" t="s">
        <v>7</v>
      </c>
      <c r="F2510" s="4" t="s">
        <v>7</v>
      </c>
    </row>
    <row r="2511" spans="1:9">
      <c r="A2511" t="n">
        <v>21996</v>
      </c>
      <c r="B2511" s="31" t="n">
        <v>26</v>
      </c>
      <c r="C2511" s="7" t="n">
        <v>82</v>
      </c>
      <c r="D2511" s="7" t="s">
        <v>284</v>
      </c>
      <c r="E2511" s="7" t="n">
        <v>2</v>
      </c>
      <c r="F2511" s="7" t="n">
        <v>0</v>
      </c>
    </row>
    <row r="2512" spans="1:9">
      <c r="A2512" t="s">
        <v>4</v>
      </c>
      <c r="B2512" s="4" t="s">
        <v>5</v>
      </c>
    </row>
    <row r="2513" spans="1:9">
      <c r="A2513" t="n">
        <v>22040</v>
      </c>
      <c r="B2513" s="23" t="n">
        <v>28</v>
      </c>
    </row>
    <row r="2514" spans="1:9">
      <c r="A2514" t="s">
        <v>4</v>
      </c>
      <c r="B2514" s="4" t="s">
        <v>5</v>
      </c>
      <c r="C2514" s="4" t="s">
        <v>11</v>
      </c>
      <c r="D2514" s="4" t="s">
        <v>7</v>
      </c>
    </row>
    <row r="2515" spans="1:9">
      <c r="A2515" t="n">
        <v>22041</v>
      </c>
      <c r="B2515" s="33" t="n">
        <v>89</v>
      </c>
      <c r="C2515" s="7" t="n">
        <v>65533</v>
      </c>
      <c r="D2515" s="7" t="n">
        <v>1</v>
      </c>
    </row>
    <row r="2516" spans="1:9">
      <c r="A2516" t="s">
        <v>4</v>
      </c>
      <c r="B2516" s="4" t="s">
        <v>5</v>
      </c>
      <c r="C2516" s="4" t="s">
        <v>7</v>
      </c>
      <c r="D2516" s="4" t="s">
        <v>11</v>
      </c>
      <c r="E2516" s="4" t="s">
        <v>11</v>
      </c>
      <c r="F2516" s="4" t="s">
        <v>7</v>
      </c>
    </row>
    <row r="2517" spans="1:9">
      <c r="A2517" t="n">
        <v>22045</v>
      </c>
      <c r="B2517" s="21" t="n">
        <v>25</v>
      </c>
      <c r="C2517" s="7" t="n">
        <v>1</v>
      </c>
      <c r="D2517" s="7" t="n">
        <v>65535</v>
      </c>
      <c r="E2517" s="7" t="n">
        <v>65535</v>
      </c>
      <c r="F2517" s="7" t="n">
        <v>0</v>
      </c>
    </row>
    <row r="2518" spans="1:9">
      <c r="A2518" t="s">
        <v>4</v>
      </c>
      <c r="B2518" s="4" t="s">
        <v>5</v>
      </c>
      <c r="C2518" s="4" t="s">
        <v>11</v>
      </c>
    </row>
    <row r="2519" spans="1:9">
      <c r="A2519" t="n">
        <v>22052</v>
      </c>
      <c r="B2519" s="25" t="n">
        <v>16</v>
      </c>
      <c r="C2519" s="7" t="n">
        <v>400</v>
      </c>
    </row>
    <row r="2520" spans="1:9">
      <c r="A2520" t="s">
        <v>4</v>
      </c>
      <c r="B2520" s="4" t="s">
        <v>5</v>
      </c>
      <c r="C2520" s="4" t="s">
        <v>7</v>
      </c>
      <c r="D2520" s="4" t="s">
        <v>11</v>
      </c>
      <c r="E2520" s="4" t="s">
        <v>13</v>
      </c>
    </row>
    <row r="2521" spans="1:9">
      <c r="A2521" t="n">
        <v>22055</v>
      </c>
      <c r="B2521" s="28" t="n">
        <v>58</v>
      </c>
      <c r="C2521" s="7" t="n">
        <v>0</v>
      </c>
      <c r="D2521" s="7" t="n">
        <v>1000</v>
      </c>
      <c r="E2521" s="7" t="n">
        <v>1</v>
      </c>
    </row>
    <row r="2522" spans="1:9">
      <c r="A2522" t="s">
        <v>4</v>
      </c>
      <c r="B2522" s="4" t="s">
        <v>5</v>
      </c>
      <c r="C2522" s="4" t="s">
        <v>7</v>
      </c>
      <c r="D2522" s="4" t="s">
        <v>11</v>
      </c>
    </row>
    <row r="2523" spans="1:9">
      <c r="A2523" t="n">
        <v>22063</v>
      </c>
      <c r="B2523" s="28" t="n">
        <v>58</v>
      </c>
      <c r="C2523" s="7" t="n">
        <v>255</v>
      </c>
      <c r="D2523" s="7" t="n">
        <v>0</v>
      </c>
    </row>
    <row r="2524" spans="1:9">
      <c r="A2524" t="s">
        <v>4</v>
      </c>
      <c r="B2524" s="4" t="s">
        <v>5</v>
      </c>
      <c r="C2524" s="4" t="s">
        <v>7</v>
      </c>
      <c r="D2524" s="4" t="s">
        <v>7</v>
      </c>
      <c r="E2524" s="4" t="s">
        <v>13</v>
      </c>
      <c r="F2524" s="4" t="s">
        <v>13</v>
      </c>
      <c r="G2524" s="4" t="s">
        <v>13</v>
      </c>
      <c r="H2524" s="4" t="s">
        <v>11</v>
      </c>
    </row>
    <row r="2525" spans="1:9">
      <c r="A2525" t="n">
        <v>22067</v>
      </c>
      <c r="B2525" s="51" t="n">
        <v>45</v>
      </c>
      <c r="C2525" s="7" t="n">
        <v>2</v>
      </c>
      <c r="D2525" s="7" t="n">
        <v>3</v>
      </c>
      <c r="E2525" s="7" t="n">
        <v>23.0900001525879</v>
      </c>
      <c r="F2525" s="7" t="n">
        <v>1.30999994277954</v>
      </c>
      <c r="G2525" s="7" t="n">
        <v>-23.2399997711182</v>
      </c>
      <c r="H2525" s="7" t="n">
        <v>0</v>
      </c>
    </row>
    <row r="2526" spans="1:9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13</v>
      </c>
      <c r="F2526" s="4" t="s">
        <v>13</v>
      </c>
      <c r="G2526" s="4" t="s">
        <v>13</v>
      </c>
      <c r="H2526" s="4" t="s">
        <v>11</v>
      </c>
      <c r="I2526" s="4" t="s">
        <v>7</v>
      </c>
    </row>
    <row r="2527" spans="1:9">
      <c r="A2527" t="n">
        <v>22084</v>
      </c>
      <c r="B2527" s="51" t="n">
        <v>45</v>
      </c>
      <c r="C2527" s="7" t="n">
        <v>4</v>
      </c>
      <c r="D2527" s="7" t="n">
        <v>3</v>
      </c>
      <c r="E2527" s="7" t="n">
        <v>22.25</v>
      </c>
      <c r="F2527" s="7" t="n">
        <v>195.149993896484</v>
      </c>
      <c r="G2527" s="7" t="n">
        <v>0</v>
      </c>
      <c r="H2527" s="7" t="n">
        <v>0</v>
      </c>
      <c r="I2527" s="7" t="n">
        <v>0</v>
      </c>
    </row>
    <row r="2528" spans="1:9">
      <c r="A2528" t="s">
        <v>4</v>
      </c>
      <c r="B2528" s="4" t="s">
        <v>5</v>
      </c>
      <c r="C2528" s="4" t="s">
        <v>7</v>
      </c>
      <c r="D2528" s="4" t="s">
        <v>7</v>
      </c>
      <c r="E2528" s="4" t="s">
        <v>13</v>
      </c>
      <c r="F2528" s="4" t="s">
        <v>11</v>
      </c>
    </row>
    <row r="2529" spans="1:9">
      <c r="A2529" t="n">
        <v>22102</v>
      </c>
      <c r="B2529" s="51" t="n">
        <v>45</v>
      </c>
      <c r="C2529" s="7" t="n">
        <v>5</v>
      </c>
      <c r="D2529" s="7" t="n">
        <v>3</v>
      </c>
      <c r="E2529" s="7" t="n">
        <v>4.59999990463257</v>
      </c>
      <c r="F2529" s="7" t="n">
        <v>0</v>
      </c>
    </row>
    <row r="2530" spans="1:9">
      <c r="A2530" t="s">
        <v>4</v>
      </c>
      <c r="B2530" s="4" t="s">
        <v>5</v>
      </c>
      <c r="C2530" s="4" t="s">
        <v>7</v>
      </c>
      <c r="D2530" s="4" t="s">
        <v>7</v>
      </c>
      <c r="E2530" s="4" t="s">
        <v>13</v>
      </c>
      <c r="F2530" s="4" t="s">
        <v>11</v>
      </c>
    </row>
    <row r="2531" spans="1:9">
      <c r="A2531" t="n">
        <v>22111</v>
      </c>
      <c r="B2531" s="51" t="n">
        <v>45</v>
      </c>
      <c r="C2531" s="7" t="n">
        <v>11</v>
      </c>
      <c r="D2531" s="7" t="n">
        <v>3</v>
      </c>
      <c r="E2531" s="7" t="n">
        <v>34</v>
      </c>
      <c r="F2531" s="7" t="n">
        <v>0</v>
      </c>
    </row>
    <row r="2532" spans="1:9">
      <c r="A2532" t="s">
        <v>4</v>
      </c>
      <c r="B2532" s="4" t="s">
        <v>5</v>
      </c>
      <c r="C2532" s="4" t="s">
        <v>7</v>
      </c>
      <c r="D2532" s="4" t="s">
        <v>7</v>
      </c>
      <c r="E2532" s="4" t="s">
        <v>13</v>
      </c>
      <c r="F2532" s="4" t="s">
        <v>13</v>
      </c>
      <c r="G2532" s="4" t="s">
        <v>13</v>
      </c>
      <c r="H2532" s="4" t="s">
        <v>11</v>
      </c>
    </row>
    <row r="2533" spans="1:9">
      <c r="A2533" t="n">
        <v>22120</v>
      </c>
      <c r="B2533" s="51" t="n">
        <v>45</v>
      </c>
      <c r="C2533" s="7" t="n">
        <v>2</v>
      </c>
      <c r="D2533" s="7" t="n">
        <v>3</v>
      </c>
      <c r="E2533" s="7" t="n">
        <v>23.3700008392334</v>
      </c>
      <c r="F2533" s="7" t="n">
        <v>1.30999994277954</v>
      </c>
      <c r="G2533" s="7" t="n">
        <v>-25.3799991607666</v>
      </c>
      <c r="H2533" s="7" t="n">
        <v>5000</v>
      </c>
    </row>
    <row r="2534" spans="1:9">
      <c r="A2534" t="s">
        <v>4</v>
      </c>
      <c r="B2534" s="4" t="s">
        <v>5</v>
      </c>
      <c r="C2534" s="4" t="s">
        <v>7</v>
      </c>
      <c r="D2534" s="4" t="s">
        <v>7</v>
      </c>
      <c r="E2534" s="4" t="s">
        <v>13</v>
      </c>
      <c r="F2534" s="4" t="s">
        <v>13</v>
      </c>
      <c r="G2534" s="4" t="s">
        <v>13</v>
      </c>
      <c r="H2534" s="4" t="s">
        <v>11</v>
      </c>
      <c r="I2534" s="4" t="s">
        <v>7</v>
      </c>
    </row>
    <row r="2535" spans="1:9">
      <c r="A2535" t="n">
        <v>22137</v>
      </c>
      <c r="B2535" s="51" t="n">
        <v>45</v>
      </c>
      <c r="C2535" s="7" t="n">
        <v>4</v>
      </c>
      <c r="D2535" s="7" t="n">
        <v>3</v>
      </c>
      <c r="E2535" s="7" t="n">
        <v>22.25</v>
      </c>
      <c r="F2535" s="7" t="n">
        <v>195.149993896484</v>
      </c>
      <c r="G2535" s="7" t="n">
        <v>0</v>
      </c>
      <c r="H2535" s="7" t="n">
        <v>5000</v>
      </c>
      <c r="I2535" s="7" t="n">
        <v>0</v>
      </c>
    </row>
    <row r="2536" spans="1:9">
      <c r="A2536" t="s">
        <v>4</v>
      </c>
      <c r="B2536" s="4" t="s">
        <v>5</v>
      </c>
      <c r="C2536" s="4" t="s">
        <v>7</v>
      </c>
      <c r="D2536" s="4" t="s">
        <v>7</v>
      </c>
      <c r="E2536" s="4" t="s">
        <v>13</v>
      </c>
      <c r="F2536" s="4" t="s">
        <v>11</v>
      </c>
    </row>
    <row r="2537" spans="1:9">
      <c r="A2537" t="n">
        <v>22155</v>
      </c>
      <c r="B2537" s="51" t="n">
        <v>45</v>
      </c>
      <c r="C2537" s="7" t="n">
        <v>5</v>
      </c>
      <c r="D2537" s="7" t="n">
        <v>3</v>
      </c>
      <c r="E2537" s="7" t="n">
        <v>5.40000009536743</v>
      </c>
      <c r="F2537" s="7" t="n">
        <v>5000</v>
      </c>
    </row>
    <row r="2538" spans="1:9">
      <c r="A2538" t="s">
        <v>4</v>
      </c>
      <c r="B2538" s="4" t="s">
        <v>5</v>
      </c>
      <c r="C2538" s="4" t="s">
        <v>11</v>
      </c>
      <c r="D2538" s="4" t="s">
        <v>13</v>
      </c>
      <c r="E2538" s="4" t="s">
        <v>13</v>
      </c>
      <c r="F2538" s="4" t="s">
        <v>13</v>
      </c>
      <c r="G2538" s="4" t="s">
        <v>13</v>
      </c>
    </row>
    <row r="2539" spans="1:9">
      <c r="A2539" t="n">
        <v>22164</v>
      </c>
      <c r="B2539" s="36" t="n">
        <v>46</v>
      </c>
      <c r="C2539" s="7" t="n">
        <v>82</v>
      </c>
      <c r="D2539" s="7" t="n">
        <v>22.2299995422363</v>
      </c>
      <c r="E2539" s="7" t="n">
        <v>0</v>
      </c>
      <c r="F2539" s="7" t="n">
        <v>-26.3299999237061</v>
      </c>
      <c r="G2539" s="7" t="n">
        <v>25.6000003814697</v>
      </c>
    </row>
    <row r="2540" spans="1:9">
      <c r="A2540" t="s">
        <v>4</v>
      </c>
      <c r="B2540" s="4" t="s">
        <v>5</v>
      </c>
      <c r="C2540" s="4" t="s">
        <v>11</v>
      </c>
      <c r="D2540" s="4" t="s">
        <v>13</v>
      </c>
      <c r="E2540" s="4" t="s">
        <v>13</v>
      </c>
      <c r="F2540" s="4" t="s">
        <v>13</v>
      </c>
      <c r="G2540" s="4" t="s">
        <v>13</v>
      </c>
    </row>
    <row r="2541" spans="1:9">
      <c r="A2541" t="n">
        <v>22183</v>
      </c>
      <c r="B2541" s="36" t="n">
        <v>46</v>
      </c>
      <c r="C2541" s="7" t="n">
        <v>0</v>
      </c>
      <c r="D2541" s="7" t="n">
        <v>23.8400001525879</v>
      </c>
      <c r="E2541" s="7" t="n">
        <v>0</v>
      </c>
      <c r="F2541" s="7" t="n">
        <v>-26.2700004577637</v>
      </c>
      <c r="G2541" s="7" t="n">
        <v>357</v>
      </c>
    </row>
    <row r="2542" spans="1:9">
      <c r="A2542" t="s">
        <v>4</v>
      </c>
      <c r="B2542" s="4" t="s">
        <v>5</v>
      </c>
      <c r="C2542" s="4" t="s">
        <v>11</v>
      </c>
      <c r="D2542" s="4" t="s">
        <v>13</v>
      </c>
      <c r="E2542" s="4" t="s">
        <v>13</v>
      </c>
      <c r="F2542" s="4" t="s">
        <v>13</v>
      </c>
      <c r="G2542" s="4" t="s">
        <v>13</v>
      </c>
    </row>
    <row r="2543" spans="1:9">
      <c r="A2543" t="n">
        <v>22202</v>
      </c>
      <c r="B2543" s="36" t="n">
        <v>46</v>
      </c>
      <c r="C2543" s="7" t="n">
        <v>2</v>
      </c>
      <c r="D2543" s="7" t="n">
        <v>24.9300003051758</v>
      </c>
      <c r="E2543" s="7" t="n">
        <v>0</v>
      </c>
      <c r="F2543" s="7" t="n">
        <v>-26.4599990844727</v>
      </c>
      <c r="G2543" s="7" t="n">
        <v>344.100006103516</v>
      </c>
    </row>
    <row r="2544" spans="1:9">
      <c r="A2544" t="s">
        <v>4</v>
      </c>
      <c r="B2544" s="4" t="s">
        <v>5</v>
      </c>
      <c r="C2544" s="4" t="s">
        <v>11</v>
      </c>
      <c r="D2544" s="4" t="s">
        <v>13</v>
      </c>
      <c r="E2544" s="4" t="s">
        <v>13</v>
      </c>
      <c r="F2544" s="4" t="s">
        <v>13</v>
      </c>
      <c r="G2544" s="4" t="s">
        <v>13</v>
      </c>
    </row>
    <row r="2545" spans="1:9">
      <c r="A2545" t="n">
        <v>22221</v>
      </c>
      <c r="B2545" s="36" t="n">
        <v>46</v>
      </c>
      <c r="C2545" s="7" t="n">
        <v>4</v>
      </c>
      <c r="D2545" s="7" t="n">
        <v>24.6000003814697</v>
      </c>
      <c r="E2545" s="7" t="n">
        <v>0</v>
      </c>
      <c r="F2545" s="7" t="n">
        <v>-27.2700004577637</v>
      </c>
      <c r="G2545" s="7" t="n">
        <v>343.899993896484</v>
      </c>
    </row>
    <row r="2546" spans="1:9">
      <c r="A2546" t="s">
        <v>4</v>
      </c>
      <c r="B2546" s="4" t="s">
        <v>5</v>
      </c>
      <c r="C2546" s="4" t="s">
        <v>11</v>
      </c>
      <c r="D2546" s="4" t="s">
        <v>13</v>
      </c>
      <c r="E2546" s="4" t="s">
        <v>13</v>
      </c>
      <c r="F2546" s="4" t="s">
        <v>13</v>
      </c>
      <c r="G2546" s="4" t="s">
        <v>13</v>
      </c>
    </row>
    <row r="2547" spans="1:9">
      <c r="A2547" t="n">
        <v>22240</v>
      </c>
      <c r="B2547" s="36" t="n">
        <v>46</v>
      </c>
      <c r="C2547" s="7" t="n">
        <v>6</v>
      </c>
      <c r="D2547" s="7" t="n">
        <v>23.3099994659424</v>
      </c>
      <c r="E2547" s="7" t="n">
        <v>0</v>
      </c>
      <c r="F2547" s="7" t="n">
        <v>-27.3500003814697</v>
      </c>
      <c r="G2547" s="7" t="n">
        <v>2.90000009536743</v>
      </c>
    </row>
    <row r="2548" spans="1:9">
      <c r="A2548" t="s">
        <v>4</v>
      </c>
      <c r="B2548" s="4" t="s">
        <v>5</v>
      </c>
      <c r="C2548" s="4" t="s">
        <v>11</v>
      </c>
      <c r="D2548" s="4" t="s">
        <v>13</v>
      </c>
      <c r="E2548" s="4" t="s">
        <v>13</v>
      </c>
      <c r="F2548" s="4" t="s">
        <v>13</v>
      </c>
      <c r="G2548" s="4" t="s">
        <v>13</v>
      </c>
    </row>
    <row r="2549" spans="1:9">
      <c r="A2549" t="n">
        <v>22259</v>
      </c>
      <c r="B2549" s="36" t="n">
        <v>46</v>
      </c>
      <c r="C2549" s="7" t="n">
        <v>8</v>
      </c>
      <c r="D2549" s="7" t="n">
        <v>25.25</v>
      </c>
      <c r="E2549" s="7" t="n">
        <v>0</v>
      </c>
      <c r="F2549" s="7" t="n">
        <v>-25.6299991607666</v>
      </c>
      <c r="G2549" s="7" t="n">
        <v>328.600006103516</v>
      </c>
    </row>
    <row r="2550" spans="1:9">
      <c r="A2550" t="s">
        <v>4</v>
      </c>
      <c r="B2550" s="4" t="s">
        <v>5</v>
      </c>
      <c r="C2550" s="4" t="s">
        <v>11</v>
      </c>
      <c r="D2550" s="4" t="s">
        <v>13</v>
      </c>
      <c r="E2550" s="4" t="s">
        <v>13</v>
      </c>
      <c r="F2550" s="4" t="s">
        <v>13</v>
      </c>
      <c r="G2550" s="4" t="s">
        <v>13</v>
      </c>
    </row>
    <row r="2551" spans="1:9">
      <c r="A2551" t="n">
        <v>22278</v>
      </c>
      <c r="B2551" s="36" t="n">
        <v>46</v>
      </c>
      <c r="C2551" s="7" t="n">
        <v>11</v>
      </c>
      <c r="D2551" s="7" t="n">
        <v>23.3999996185303</v>
      </c>
      <c r="E2551" s="7" t="n">
        <v>0</v>
      </c>
      <c r="F2551" s="7" t="n">
        <v>-19.8600006103516</v>
      </c>
      <c r="G2551" s="7" t="n">
        <v>180</v>
      </c>
    </row>
    <row r="2552" spans="1:9">
      <c r="A2552" t="s">
        <v>4</v>
      </c>
      <c r="B2552" s="4" t="s">
        <v>5</v>
      </c>
      <c r="C2552" s="4" t="s">
        <v>11</v>
      </c>
      <c r="D2552" s="4" t="s">
        <v>13</v>
      </c>
      <c r="E2552" s="4" t="s">
        <v>13</v>
      </c>
      <c r="F2552" s="4" t="s">
        <v>13</v>
      </c>
      <c r="G2552" s="4" t="s">
        <v>13</v>
      </c>
    </row>
    <row r="2553" spans="1:9">
      <c r="A2553" t="n">
        <v>22297</v>
      </c>
      <c r="B2553" s="36" t="n">
        <v>46</v>
      </c>
      <c r="C2553" s="7" t="n">
        <v>3</v>
      </c>
      <c r="D2553" s="7" t="n">
        <v>24.3099994659424</v>
      </c>
      <c r="E2553" s="7" t="n">
        <v>0</v>
      </c>
      <c r="F2553" s="7" t="n">
        <v>-19.0599994659424</v>
      </c>
      <c r="G2553" s="7" t="n">
        <v>180</v>
      </c>
    </row>
    <row r="2554" spans="1:9">
      <c r="A2554" t="s">
        <v>4</v>
      </c>
      <c r="B2554" s="4" t="s">
        <v>5</v>
      </c>
      <c r="C2554" s="4" t="s">
        <v>11</v>
      </c>
      <c r="D2554" s="4" t="s">
        <v>13</v>
      </c>
      <c r="E2554" s="4" t="s">
        <v>13</v>
      </c>
      <c r="F2554" s="4" t="s">
        <v>13</v>
      </c>
      <c r="G2554" s="4" t="s">
        <v>13</v>
      </c>
    </row>
    <row r="2555" spans="1:9">
      <c r="A2555" t="n">
        <v>22316</v>
      </c>
      <c r="B2555" s="36" t="n">
        <v>46</v>
      </c>
      <c r="C2555" s="7" t="n">
        <v>9</v>
      </c>
      <c r="D2555" s="7" t="n">
        <v>22.5100002288818</v>
      </c>
      <c r="E2555" s="7" t="n">
        <v>0</v>
      </c>
      <c r="F2555" s="7" t="n">
        <v>-18.7999992370605</v>
      </c>
      <c r="G2555" s="7" t="n">
        <v>180</v>
      </c>
    </row>
    <row r="2556" spans="1:9">
      <c r="A2556" t="s">
        <v>4</v>
      </c>
      <c r="B2556" s="4" t="s">
        <v>5</v>
      </c>
      <c r="C2556" s="4" t="s">
        <v>11</v>
      </c>
      <c r="D2556" s="4" t="s">
        <v>13</v>
      </c>
      <c r="E2556" s="4" t="s">
        <v>13</v>
      </c>
      <c r="F2556" s="4" t="s">
        <v>13</v>
      </c>
      <c r="G2556" s="4" t="s">
        <v>13</v>
      </c>
    </row>
    <row r="2557" spans="1:9">
      <c r="A2557" t="n">
        <v>22335</v>
      </c>
      <c r="B2557" s="36" t="n">
        <v>46</v>
      </c>
      <c r="C2557" s="7" t="n">
        <v>7</v>
      </c>
      <c r="D2557" s="7" t="n">
        <v>24.0499992370605</v>
      </c>
      <c r="E2557" s="7" t="n">
        <v>0</v>
      </c>
      <c r="F2557" s="7" t="n">
        <v>-18.1299991607666</v>
      </c>
      <c r="G2557" s="7" t="n">
        <v>180</v>
      </c>
    </row>
    <row r="2558" spans="1:9">
      <c r="A2558" t="s">
        <v>4</v>
      </c>
      <c r="B2558" s="4" t="s">
        <v>5</v>
      </c>
      <c r="C2558" s="4" t="s">
        <v>11</v>
      </c>
      <c r="D2558" s="4" t="s">
        <v>13</v>
      </c>
      <c r="E2558" s="4" t="s">
        <v>13</v>
      </c>
      <c r="F2558" s="4" t="s">
        <v>13</v>
      </c>
      <c r="G2558" s="4" t="s">
        <v>13</v>
      </c>
    </row>
    <row r="2559" spans="1:9">
      <c r="A2559" t="n">
        <v>22354</v>
      </c>
      <c r="B2559" s="36" t="n">
        <v>46</v>
      </c>
      <c r="C2559" s="7" t="n">
        <v>1</v>
      </c>
      <c r="D2559" s="7" t="n">
        <v>25.0400009155273</v>
      </c>
      <c r="E2559" s="7" t="n">
        <v>0</v>
      </c>
      <c r="F2559" s="7" t="n">
        <v>-18.0900001525879</v>
      </c>
      <c r="G2559" s="7" t="n">
        <v>180</v>
      </c>
    </row>
    <row r="2560" spans="1:9">
      <c r="A2560" t="s">
        <v>4</v>
      </c>
      <c r="B2560" s="4" t="s">
        <v>5</v>
      </c>
      <c r="C2560" s="4" t="s">
        <v>11</v>
      </c>
      <c r="D2560" s="4" t="s">
        <v>13</v>
      </c>
      <c r="E2560" s="4" t="s">
        <v>13</v>
      </c>
      <c r="F2560" s="4" t="s">
        <v>13</v>
      </c>
      <c r="G2560" s="4" t="s">
        <v>13</v>
      </c>
    </row>
    <row r="2561" spans="1:7">
      <c r="A2561" t="n">
        <v>22373</v>
      </c>
      <c r="B2561" s="36" t="n">
        <v>46</v>
      </c>
      <c r="C2561" s="7" t="n">
        <v>5</v>
      </c>
      <c r="D2561" s="7" t="n">
        <v>23.2800006866455</v>
      </c>
      <c r="E2561" s="7" t="n">
        <v>0</v>
      </c>
      <c r="F2561" s="7" t="n">
        <v>-17.6900005340576</v>
      </c>
      <c r="G2561" s="7" t="n">
        <v>180</v>
      </c>
    </row>
    <row r="2562" spans="1:7">
      <c r="A2562" t="s">
        <v>4</v>
      </c>
      <c r="B2562" s="4" t="s">
        <v>5</v>
      </c>
      <c r="C2562" s="4" t="s">
        <v>11</v>
      </c>
      <c r="D2562" s="4" t="s">
        <v>13</v>
      </c>
      <c r="E2562" s="4" t="s">
        <v>13</v>
      </c>
      <c r="F2562" s="4" t="s">
        <v>13</v>
      </c>
      <c r="G2562" s="4" t="s">
        <v>13</v>
      </c>
    </row>
    <row r="2563" spans="1:7">
      <c r="A2563" t="n">
        <v>22392</v>
      </c>
      <c r="B2563" s="36" t="n">
        <v>46</v>
      </c>
      <c r="C2563" s="7" t="n">
        <v>7032</v>
      </c>
      <c r="D2563" s="7" t="n">
        <v>22.9599990844727</v>
      </c>
      <c r="E2563" s="7" t="n">
        <v>0</v>
      </c>
      <c r="F2563" s="7" t="n">
        <v>-17.1800003051758</v>
      </c>
      <c r="G2563" s="7" t="n">
        <v>180</v>
      </c>
    </row>
    <row r="2564" spans="1:7">
      <c r="A2564" t="s">
        <v>4</v>
      </c>
      <c r="B2564" s="4" t="s">
        <v>5</v>
      </c>
      <c r="C2564" s="4" t="s">
        <v>11</v>
      </c>
    </row>
    <row r="2565" spans="1:7">
      <c r="A2565" t="n">
        <v>22411</v>
      </c>
      <c r="B2565" s="25" t="n">
        <v>16</v>
      </c>
      <c r="C2565" s="7" t="n">
        <v>0</v>
      </c>
    </row>
    <row r="2566" spans="1:7">
      <c r="A2566" t="s">
        <v>4</v>
      </c>
      <c r="B2566" s="4" t="s">
        <v>5</v>
      </c>
      <c r="C2566" s="4" t="s">
        <v>11</v>
      </c>
      <c r="D2566" s="4" t="s">
        <v>11</v>
      </c>
      <c r="E2566" s="4" t="s">
        <v>11</v>
      </c>
      <c r="F2566" s="4" t="s">
        <v>14</v>
      </c>
      <c r="G2566" s="4" t="s">
        <v>14</v>
      </c>
      <c r="H2566" s="4" t="s">
        <v>14</v>
      </c>
    </row>
    <row r="2567" spans="1:7">
      <c r="A2567" t="n">
        <v>22414</v>
      </c>
      <c r="B2567" s="50" t="n">
        <v>61</v>
      </c>
      <c r="C2567" s="7" t="n">
        <v>11</v>
      </c>
      <c r="D2567" s="7" t="n">
        <v>65535</v>
      </c>
      <c r="E2567" s="7" t="n">
        <v>0</v>
      </c>
      <c r="F2567" s="7" t="n">
        <v>1102724465</v>
      </c>
      <c r="G2567" s="7" t="n">
        <v>1069883064</v>
      </c>
      <c r="H2567" s="7" t="n">
        <v>-1042662031</v>
      </c>
    </row>
    <row r="2568" spans="1:7">
      <c r="A2568" t="s">
        <v>4</v>
      </c>
      <c r="B2568" s="4" t="s">
        <v>5</v>
      </c>
      <c r="C2568" s="4" t="s">
        <v>11</v>
      </c>
      <c r="D2568" s="4" t="s">
        <v>11</v>
      </c>
      <c r="E2568" s="4" t="s">
        <v>11</v>
      </c>
      <c r="F2568" s="4" t="s">
        <v>14</v>
      </c>
      <c r="G2568" s="4" t="s">
        <v>14</v>
      </c>
      <c r="H2568" s="4" t="s">
        <v>14</v>
      </c>
    </row>
    <row r="2569" spans="1:7">
      <c r="A2569" t="n">
        <v>22433</v>
      </c>
      <c r="B2569" s="50" t="n">
        <v>61</v>
      </c>
      <c r="C2569" s="7" t="n">
        <v>3</v>
      </c>
      <c r="D2569" s="7" t="n">
        <v>65535</v>
      </c>
      <c r="E2569" s="7" t="n">
        <v>0</v>
      </c>
      <c r="F2569" s="7" t="n">
        <v>1102724465</v>
      </c>
      <c r="G2569" s="7" t="n">
        <v>1069883064</v>
      </c>
      <c r="H2569" s="7" t="n">
        <v>-1042662031</v>
      </c>
    </row>
    <row r="2570" spans="1:7">
      <c r="A2570" t="s">
        <v>4</v>
      </c>
      <c r="B2570" s="4" t="s">
        <v>5</v>
      </c>
      <c r="C2570" s="4" t="s">
        <v>11</v>
      </c>
      <c r="D2570" s="4" t="s">
        <v>11</v>
      </c>
      <c r="E2570" s="4" t="s">
        <v>11</v>
      </c>
      <c r="F2570" s="4" t="s">
        <v>14</v>
      </c>
      <c r="G2570" s="4" t="s">
        <v>14</v>
      </c>
      <c r="H2570" s="4" t="s">
        <v>14</v>
      </c>
    </row>
    <row r="2571" spans="1:7">
      <c r="A2571" t="n">
        <v>22452</v>
      </c>
      <c r="B2571" s="50" t="n">
        <v>61</v>
      </c>
      <c r="C2571" s="7" t="n">
        <v>9</v>
      </c>
      <c r="D2571" s="7" t="n">
        <v>65535</v>
      </c>
      <c r="E2571" s="7" t="n">
        <v>0</v>
      </c>
      <c r="F2571" s="7" t="n">
        <v>1102724465</v>
      </c>
      <c r="G2571" s="7" t="n">
        <v>1069883064</v>
      </c>
      <c r="H2571" s="7" t="n">
        <v>-1042662031</v>
      </c>
    </row>
    <row r="2572" spans="1:7">
      <c r="A2572" t="s">
        <v>4</v>
      </c>
      <c r="B2572" s="4" t="s">
        <v>5</v>
      </c>
      <c r="C2572" s="4" t="s">
        <v>11</v>
      </c>
      <c r="D2572" s="4" t="s">
        <v>11</v>
      </c>
      <c r="E2572" s="4" t="s">
        <v>11</v>
      </c>
      <c r="F2572" s="4" t="s">
        <v>14</v>
      </c>
      <c r="G2572" s="4" t="s">
        <v>14</v>
      </c>
      <c r="H2572" s="4" t="s">
        <v>14</v>
      </c>
    </row>
    <row r="2573" spans="1:7">
      <c r="A2573" t="n">
        <v>22471</v>
      </c>
      <c r="B2573" s="50" t="n">
        <v>61</v>
      </c>
      <c r="C2573" s="7" t="n">
        <v>7</v>
      </c>
      <c r="D2573" s="7" t="n">
        <v>65535</v>
      </c>
      <c r="E2573" s="7" t="n">
        <v>0</v>
      </c>
      <c r="F2573" s="7" t="n">
        <v>1102724465</v>
      </c>
      <c r="G2573" s="7" t="n">
        <v>1069883064</v>
      </c>
      <c r="H2573" s="7" t="n">
        <v>-1042662031</v>
      </c>
    </row>
    <row r="2574" spans="1:7">
      <c r="A2574" t="s">
        <v>4</v>
      </c>
      <c r="B2574" s="4" t="s">
        <v>5</v>
      </c>
      <c r="C2574" s="4" t="s">
        <v>11</v>
      </c>
      <c r="D2574" s="4" t="s">
        <v>11</v>
      </c>
      <c r="E2574" s="4" t="s">
        <v>11</v>
      </c>
      <c r="F2574" s="4" t="s">
        <v>14</v>
      </c>
      <c r="G2574" s="4" t="s">
        <v>14</v>
      </c>
      <c r="H2574" s="4" t="s">
        <v>14</v>
      </c>
    </row>
    <row r="2575" spans="1:7">
      <c r="A2575" t="n">
        <v>22490</v>
      </c>
      <c r="B2575" s="50" t="n">
        <v>61</v>
      </c>
      <c r="C2575" s="7" t="n">
        <v>1</v>
      </c>
      <c r="D2575" s="7" t="n">
        <v>65535</v>
      </c>
      <c r="E2575" s="7" t="n">
        <v>0</v>
      </c>
      <c r="F2575" s="7" t="n">
        <v>1102724465</v>
      </c>
      <c r="G2575" s="7" t="n">
        <v>1069883064</v>
      </c>
      <c r="H2575" s="7" t="n">
        <v>-1042662031</v>
      </c>
    </row>
    <row r="2576" spans="1:7">
      <c r="A2576" t="s">
        <v>4</v>
      </c>
      <c r="B2576" s="4" t="s">
        <v>5</v>
      </c>
      <c r="C2576" s="4" t="s">
        <v>11</v>
      </c>
      <c r="D2576" s="4" t="s">
        <v>11</v>
      </c>
      <c r="E2576" s="4" t="s">
        <v>11</v>
      </c>
      <c r="F2576" s="4" t="s">
        <v>14</v>
      </c>
      <c r="G2576" s="4" t="s">
        <v>14</v>
      </c>
      <c r="H2576" s="4" t="s">
        <v>14</v>
      </c>
    </row>
    <row r="2577" spans="1:8">
      <c r="A2577" t="n">
        <v>22509</v>
      </c>
      <c r="B2577" s="50" t="n">
        <v>61</v>
      </c>
      <c r="C2577" s="7" t="n">
        <v>5</v>
      </c>
      <c r="D2577" s="7" t="n">
        <v>65535</v>
      </c>
      <c r="E2577" s="7" t="n">
        <v>0</v>
      </c>
      <c r="F2577" s="7" t="n">
        <v>1102724465</v>
      </c>
      <c r="G2577" s="7" t="n">
        <v>1069883064</v>
      </c>
      <c r="H2577" s="7" t="n">
        <v>-1042662031</v>
      </c>
    </row>
    <row r="2578" spans="1:8">
      <c r="A2578" t="s">
        <v>4</v>
      </c>
      <c r="B2578" s="4" t="s">
        <v>5</v>
      </c>
      <c r="C2578" s="4" t="s">
        <v>11</v>
      </c>
      <c r="D2578" s="4" t="s">
        <v>13</v>
      </c>
      <c r="E2578" s="4" t="s">
        <v>13</v>
      </c>
      <c r="F2578" s="4" t="s">
        <v>13</v>
      </c>
      <c r="G2578" s="4" t="s">
        <v>13</v>
      </c>
    </row>
    <row r="2579" spans="1:8">
      <c r="A2579" t="n">
        <v>22528</v>
      </c>
      <c r="B2579" s="61" t="n">
        <v>131</v>
      </c>
      <c r="C2579" s="7" t="n">
        <v>11</v>
      </c>
      <c r="D2579" s="7" t="n">
        <v>0</v>
      </c>
      <c r="E2579" s="7" t="n">
        <v>0</v>
      </c>
      <c r="F2579" s="7" t="n">
        <v>0.150000005960464</v>
      </c>
      <c r="G2579" s="7" t="n">
        <v>0.100000001490116</v>
      </c>
    </row>
    <row r="2580" spans="1:8">
      <c r="A2580" t="s">
        <v>4</v>
      </c>
      <c r="B2580" s="4" t="s">
        <v>5</v>
      </c>
      <c r="C2580" s="4" t="s">
        <v>11</v>
      </c>
      <c r="D2580" s="4" t="s">
        <v>13</v>
      </c>
      <c r="E2580" s="4" t="s">
        <v>13</v>
      </c>
      <c r="F2580" s="4" t="s">
        <v>13</v>
      </c>
      <c r="G2580" s="4" t="s">
        <v>13</v>
      </c>
    </row>
    <row r="2581" spans="1:8">
      <c r="A2581" t="n">
        <v>22547</v>
      </c>
      <c r="B2581" s="61" t="n">
        <v>131</v>
      </c>
      <c r="C2581" s="7" t="n">
        <v>3</v>
      </c>
      <c r="D2581" s="7" t="n">
        <v>0</v>
      </c>
      <c r="E2581" s="7" t="n">
        <v>0</v>
      </c>
      <c r="F2581" s="7" t="n">
        <v>0.150000005960464</v>
      </c>
      <c r="G2581" s="7" t="n">
        <v>0.100000001490116</v>
      </c>
    </row>
    <row r="2582" spans="1:8">
      <c r="A2582" t="s">
        <v>4</v>
      </c>
      <c r="B2582" s="4" t="s">
        <v>5</v>
      </c>
      <c r="C2582" s="4" t="s">
        <v>11</v>
      </c>
      <c r="D2582" s="4" t="s">
        <v>13</v>
      </c>
      <c r="E2582" s="4" t="s">
        <v>13</v>
      </c>
      <c r="F2582" s="4" t="s">
        <v>13</v>
      </c>
      <c r="G2582" s="4" t="s">
        <v>13</v>
      </c>
    </row>
    <row r="2583" spans="1:8">
      <c r="A2583" t="n">
        <v>22566</v>
      </c>
      <c r="B2583" s="61" t="n">
        <v>131</v>
      </c>
      <c r="C2583" s="7" t="n">
        <v>9</v>
      </c>
      <c r="D2583" s="7" t="n">
        <v>0</v>
      </c>
      <c r="E2583" s="7" t="n">
        <v>0</v>
      </c>
      <c r="F2583" s="7" t="n">
        <v>0.150000005960464</v>
      </c>
      <c r="G2583" s="7" t="n">
        <v>0.100000001490116</v>
      </c>
    </row>
    <row r="2584" spans="1:8">
      <c r="A2584" t="s">
        <v>4</v>
      </c>
      <c r="B2584" s="4" t="s">
        <v>5</v>
      </c>
      <c r="C2584" s="4" t="s">
        <v>11</v>
      </c>
      <c r="D2584" s="4" t="s">
        <v>13</v>
      </c>
      <c r="E2584" s="4" t="s">
        <v>13</v>
      </c>
      <c r="F2584" s="4" t="s">
        <v>13</v>
      </c>
      <c r="G2584" s="4" t="s">
        <v>13</v>
      </c>
    </row>
    <row r="2585" spans="1:8">
      <c r="A2585" t="n">
        <v>22585</v>
      </c>
      <c r="B2585" s="61" t="n">
        <v>131</v>
      </c>
      <c r="C2585" s="7" t="n">
        <v>7</v>
      </c>
      <c r="D2585" s="7" t="n">
        <v>0</v>
      </c>
      <c r="E2585" s="7" t="n">
        <v>0</v>
      </c>
      <c r="F2585" s="7" t="n">
        <v>0.150000005960464</v>
      </c>
      <c r="G2585" s="7" t="n">
        <v>0.100000001490116</v>
      </c>
    </row>
    <row r="2586" spans="1:8">
      <c r="A2586" t="s">
        <v>4</v>
      </c>
      <c r="B2586" s="4" t="s">
        <v>5</v>
      </c>
      <c r="C2586" s="4" t="s">
        <v>11</v>
      </c>
      <c r="D2586" s="4" t="s">
        <v>13</v>
      </c>
      <c r="E2586" s="4" t="s">
        <v>13</v>
      </c>
      <c r="F2586" s="4" t="s">
        <v>13</v>
      </c>
      <c r="G2586" s="4" t="s">
        <v>13</v>
      </c>
    </row>
    <row r="2587" spans="1:8">
      <c r="A2587" t="n">
        <v>22604</v>
      </c>
      <c r="B2587" s="61" t="n">
        <v>131</v>
      </c>
      <c r="C2587" s="7" t="n">
        <v>1</v>
      </c>
      <c r="D2587" s="7" t="n">
        <v>0</v>
      </c>
      <c r="E2587" s="7" t="n">
        <v>0</v>
      </c>
      <c r="F2587" s="7" t="n">
        <v>0.150000005960464</v>
      </c>
      <c r="G2587" s="7" t="n">
        <v>0.100000001490116</v>
      </c>
    </row>
    <row r="2588" spans="1:8">
      <c r="A2588" t="s">
        <v>4</v>
      </c>
      <c r="B2588" s="4" t="s">
        <v>5</v>
      </c>
      <c r="C2588" s="4" t="s">
        <v>11</v>
      </c>
      <c r="D2588" s="4" t="s">
        <v>13</v>
      </c>
      <c r="E2588" s="4" t="s">
        <v>13</v>
      </c>
      <c r="F2588" s="4" t="s">
        <v>13</v>
      </c>
      <c r="G2588" s="4" t="s">
        <v>13</v>
      </c>
    </row>
    <row r="2589" spans="1:8">
      <c r="A2589" t="n">
        <v>22623</v>
      </c>
      <c r="B2589" s="61" t="n">
        <v>131</v>
      </c>
      <c r="C2589" s="7" t="n">
        <v>5</v>
      </c>
      <c r="D2589" s="7" t="n">
        <v>0</v>
      </c>
      <c r="E2589" s="7" t="n">
        <v>0</v>
      </c>
      <c r="F2589" s="7" t="n">
        <v>0.150000005960464</v>
      </c>
      <c r="G2589" s="7" t="n">
        <v>0.100000001490116</v>
      </c>
    </row>
    <row r="2590" spans="1:8">
      <c r="A2590" t="s">
        <v>4</v>
      </c>
      <c r="B2590" s="4" t="s">
        <v>5</v>
      </c>
      <c r="C2590" s="4" t="s">
        <v>11</v>
      </c>
      <c r="D2590" s="4" t="s">
        <v>13</v>
      </c>
      <c r="E2590" s="4" t="s">
        <v>13</v>
      </c>
      <c r="F2590" s="4" t="s">
        <v>13</v>
      </c>
      <c r="G2590" s="4" t="s">
        <v>13</v>
      </c>
    </row>
    <row r="2591" spans="1:8">
      <c r="A2591" t="n">
        <v>22642</v>
      </c>
      <c r="B2591" s="61" t="n">
        <v>131</v>
      </c>
      <c r="C2591" s="7" t="n">
        <v>7032</v>
      </c>
      <c r="D2591" s="7" t="n">
        <v>0</v>
      </c>
      <c r="E2591" s="7" t="n">
        <v>0</v>
      </c>
      <c r="F2591" s="7" t="n">
        <v>0.150000005960464</v>
      </c>
      <c r="G2591" s="7" t="n">
        <v>0.100000001490116</v>
      </c>
    </row>
    <row r="2592" spans="1:8">
      <c r="A2592" t="s">
        <v>4</v>
      </c>
      <c r="B2592" s="4" t="s">
        <v>5</v>
      </c>
      <c r="C2592" s="4" t="s">
        <v>11</v>
      </c>
    </row>
    <row r="2593" spans="1:8">
      <c r="A2593" t="n">
        <v>22661</v>
      </c>
      <c r="B2593" s="25" t="n">
        <v>16</v>
      </c>
      <c r="C2593" s="7" t="n">
        <v>800</v>
      </c>
    </row>
    <row r="2594" spans="1:8">
      <c r="A2594" t="s">
        <v>4</v>
      </c>
      <c r="B2594" s="4" t="s">
        <v>5</v>
      </c>
      <c r="C2594" s="4" t="s">
        <v>11</v>
      </c>
      <c r="D2594" s="4" t="s">
        <v>11</v>
      </c>
      <c r="E2594" s="4" t="s">
        <v>13</v>
      </c>
      <c r="F2594" s="4" t="s">
        <v>13</v>
      </c>
      <c r="G2594" s="4" t="s">
        <v>13</v>
      </c>
      <c r="H2594" s="4" t="s">
        <v>13</v>
      </c>
      <c r="I2594" s="4" t="s">
        <v>7</v>
      </c>
      <c r="J2594" s="4" t="s">
        <v>11</v>
      </c>
    </row>
    <row r="2595" spans="1:8">
      <c r="A2595" t="n">
        <v>22664</v>
      </c>
      <c r="B2595" s="62" t="n">
        <v>55</v>
      </c>
      <c r="C2595" s="7" t="n">
        <v>11</v>
      </c>
      <c r="D2595" s="7" t="n">
        <v>65024</v>
      </c>
      <c r="E2595" s="7" t="n">
        <v>0</v>
      </c>
      <c r="F2595" s="7" t="n">
        <v>0</v>
      </c>
      <c r="G2595" s="7" t="n">
        <v>4</v>
      </c>
      <c r="H2595" s="7" t="n">
        <v>1.20000004768372</v>
      </c>
      <c r="I2595" s="7" t="n">
        <v>1</v>
      </c>
      <c r="J2595" s="7" t="n">
        <v>0</v>
      </c>
    </row>
    <row r="2596" spans="1:8">
      <c r="A2596" t="s">
        <v>4</v>
      </c>
      <c r="B2596" s="4" t="s">
        <v>5</v>
      </c>
      <c r="C2596" s="4" t="s">
        <v>11</v>
      </c>
    </row>
    <row r="2597" spans="1:8">
      <c r="A2597" t="n">
        <v>22688</v>
      </c>
      <c r="B2597" s="25" t="n">
        <v>16</v>
      </c>
      <c r="C2597" s="7" t="n">
        <v>300</v>
      </c>
    </row>
    <row r="2598" spans="1:8">
      <c r="A2598" t="s">
        <v>4</v>
      </c>
      <c r="B2598" s="4" t="s">
        <v>5</v>
      </c>
      <c r="C2598" s="4" t="s">
        <v>11</v>
      </c>
      <c r="D2598" s="4" t="s">
        <v>11</v>
      </c>
      <c r="E2598" s="4" t="s">
        <v>13</v>
      </c>
      <c r="F2598" s="4" t="s">
        <v>13</v>
      </c>
      <c r="G2598" s="4" t="s">
        <v>13</v>
      </c>
      <c r="H2598" s="4" t="s">
        <v>13</v>
      </c>
      <c r="I2598" s="4" t="s">
        <v>7</v>
      </c>
      <c r="J2598" s="4" t="s">
        <v>11</v>
      </c>
    </row>
    <row r="2599" spans="1:8">
      <c r="A2599" t="n">
        <v>22691</v>
      </c>
      <c r="B2599" s="62" t="n">
        <v>55</v>
      </c>
      <c r="C2599" s="7" t="n">
        <v>3</v>
      </c>
      <c r="D2599" s="7" t="n">
        <v>65024</v>
      </c>
      <c r="E2599" s="7" t="n">
        <v>0</v>
      </c>
      <c r="F2599" s="7" t="n">
        <v>0</v>
      </c>
      <c r="G2599" s="7" t="n">
        <v>4</v>
      </c>
      <c r="H2599" s="7" t="n">
        <v>1.20000004768372</v>
      </c>
      <c r="I2599" s="7" t="n">
        <v>1</v>
      </c>
      <c r="J2599" s="7" t="n">
        <v>0</v>
      </c>
    </row>
    <row r="2600" spans="1:8">
      <c r="A2600" t="s">
        <v>4</v>
      </c>
      <c r="B2600" s="4" t="s">
        <v>5</v>
      </c>
      <c r="C2600" s="4" t="s">
        <v>11</v>
      </c>
    </row>
    <row r="2601" spans="1:8">
      <c r="A2601" t="n">
        <v>22715</v>
      </c>
      <c r="B2601" s="25" t="n">
        <v>16</v>
      </c>
      <c r="C2601" s="7" t="n">
        <v>150</v>
      </c>
    </row>
    <row r="2602" spans="1:8">
      <c r="A2602" t="s">
        <v>4</v>
      </c>
      <c r="B2602" s="4" t="s">
        <v>5</v>
      </c>
      <c r="C2602" s="4" t="s">
        <v>11</v>
      </c>
      <c r="D2602" s="4" t="s">
        <v>11</v>
      </c>
      <c r="E2602" s="4" t="s">
        <v>13</v>
      </c>
      <c r="F2602" s="4" t="s">
        <v>13</v>
      </c>
      <c r="G2602" s="4" t="s">
        <v>13</v>
      </c>
      <c r="H2602" s="4" t="s">
        <v>13</v>
      </c>
      <c r="I2602" s="4" t="s">
        <v>7</v>
      </c>
      <c r="J2602" s="4" t="s">
        <v>11</v>
      </c>
    </row>
    <row r="2603" spans="1:8">
      <c r="A2603" t="n">
        <v>22718</v>
      </c>
      <c r="B2603" s="62" t="n">
        <v>55</v>
      </c>
      <c r="C2603" s="7" t="n">
        <v>9</v>
      </c>
      <c r="D2603" s="7" t="n">
        <v>65024</v>
      </c>
      <c r="E2603" s="7" t="n">
        <v>0</v>
      </c>
      <c r="F2603" s="7" t="n">
        <v>0</v>
      </c>
      <c r="G2603" s="7" t="n">
        <v>4</v>
      </c>
      <c r="H2603" s="7" t="n">
        <v>1.20000004768372</v>
      </c>
      <c r="I2603" s="7" t="n">
        <v>1</v>
      </c>
      <c r="J2603" s="7" t="n">
        <v>0</v>
      </c>
    </row>
    <row r="2604" spans="1:8">
      <c r="A2604" t="s">
        <v>4</v>
      </c>
      <c r="B2604" s="4" t="s">
        <v>5</v>
      </c>
      <c r="C2604" s="4" t="s">
        <v>11</v>
      </c>
    </row>
    <row r="2605" spans="1:8">
      <c r="A2605" t="n">
        <v>22742</v>
      </c>
      <c r="B2605" s="25" t="n">
        <v>16</v>
      </c>
      <c r="C2605" s="7" t="n">
        <v>200</v>
      </c>
    </row>
    <row r="2606" spans="1:8">
      <c r="A2606" t="s">
        <v>4</v>
      </c>
      <c r="B2606" s="4" t="s">
        <v>5</v>
      </c>
      <c r="C2606" s="4" t="s">
        <v>11</v>
      </c>
      <c r="D2606" s="4" t="s">
        <v>11</v>
      </c>
      <c r="E2606" s="4" t="s">
        <v>13</v>
      </c>
      <c r="F2606" s="4" t="s">
        <v>13</v>
      </c>
      <c r="G2606" s="4" t="s">
        <v>13</v>
      </c>
      <c r="H2606" s="4" t="s">
        <v>13</v>
      </c>
      <c r="I2606" s="4" t="s">
        <v>7</v>
      </c>
      <c r="J2606" s="4" t="s">
        <v>11</v>
      </c>
    </row>
    <row r="2607" spans="1:8">
      <c r="A2607" t="n">
        <v>22745</v>
      </c>
      <c r="B2607" s="62" t="n">
        <v>55</v>
      </c>
      <c r="C2607" s="7" t="n">
        <v>7</v>
      </c>
      <c r="D2607" s="7" t="n">
        <v>65024</v>
      </c>
      <c r="E2607" s="7" t="n">
        <v>0</v>
      </c>
      <c r="F2607" s="7" t="n">
        <v>0</v>
      </c>
      <c r="G2607" s="7" t="n">
        <v>4</v>
      </c>
      <c r="H2607" s="7" t="n">
        <v>1.20000004768372</v>
      </c>
      <c r="I2607" s="7" t="n">
        <v>1</v>
      </c>
      <c r="J2607" s="7" t="n">
        <v>0</v>
      </c>
    </row>
    <row r="2608" spans="1:8">
      <c r="A2608" t="s">
        <v>4</v>
      </c>
      <c r="B2608" s="4" t="s">
        <v>5</v>
      </c>
      <c r="C2608" s="4" t="s">
        <v>11</v>
      </c>
    </row>
    <row r="2609" spans="1:10">
      <c r="A2609" t="n">
        <v>22769</v>
      </c>
      <c r="B2609" s="25" t="n">
        <v>16</v>
      </c>
      <c r="C2609" s="7" t="n">
        <v>150</v>
      </c>
    </row>
    <row r="2610" spans="1:10">
      <c r="A2610" t="s">
        <v>4</v>
      </c>
      <c r="B2610" s="4" t="s">
        <v>5</v>
      </c>
      <c r="C2610" s="4" t="s">
        <v>11</v>
      </c>
      <c r="D2610" s="4" t="s">
        <v>11</v>
      </c>
      <c r="E2610" s="4" t="s">
        <v>13</v>
      </c>
      <c r="F2610" s="4" t="s">
        <v>13</v>
      </c>
      <c r="G2610" s="4" t="s">
        <v>13</v>
      </c>
      <c r="H2610" s="4" t="s">
        <v>13</v>
      </c>
      <c r="I2610" s="4" t="s">
        <v>7</v>
      </c>
      <c r="J2610" s="4" t="s">
        <v>11</v>
      </c>
    </row>
    <row r="2611" spans="1:10">
      <c r="A2611" t="n">
        <v>22772</v>
      </c>
      <c r="B2611" s="62" t="n">
        <v>55</v>
      </c>
      <c r="C2611" s="7" t="n">
        <v>1</v>
      </c>
      <c r="D2611" s="7" t="n">
        <v>65024</v>
      </c>
      <c r="E2611" s="7" t="n">
        <v>0</v>
      </c>
      <c r="F2611" s="7" t="n">
        <v>0</v>
      </c>
      <c r="G2611" s="7" t="n">
        <v>4</v>
      </c>
      <c r="H2611" s="7" t="n">
        <v>1.20000004768372</v>
      </c>
      <c r="I2611" s="7" t="n">
        <v>1</v>
      </c>
      <c r="J2611" s="7" t="n">
        <v>0</v>
      </c>
    </row>
    <row r="2612" spans="1:10">
      <c r="A2612" t="s">
        <v>4</v>
      </c>
      <c r="B2612" s="4" t="s">
        <v>5</v>
      </c>
      <c r="C2612" s="4" t="s">
        <v>11</v>
      </c>
    </row>
    <row r="2613" spans="1:10">
      <c r="A2613" t="n">
        <v>22796</v>
      </c>
      <c r="B2613" s="25" t="n">
        <v>16</v>
      </c>
      <c r="C2613" s="7" t="n">
        <v>200</v>
      </c>
    </row>
    <row r="2614" spans="1:10">
      <c r="A2614" t="s">
        <v>4</v>
      </c>
      <c r="B2614" s="4" t="s">
        <v>5</v>
      </c>
      <c r="C2614" s="4" t="s">
        <v>11</v>
      </c>
      <c r="D2614" s="4" t="s">
        <v>11</v>
      </c>
      <c r="E2614" s="4" t="s">
        <v>13</v>
      </c>
      <c r="F2614" s="4" t="s">
        <v>13</v>
      </c>
      <c r="G2614" s="4" t="s">
        <v>13</v>
      </c>
      <c r="H2614" s="4" t="s">
        <v>13</v>
      </c>
      <c r="I2614" s="4" t="s">
        <v>7</v>
      </c>
      <c r="J2614" s="4" t="s">
        <v>11</v>
      </c>
    </row>
    <row r="2615" spans="1:10">
      <c r="A2615" t="n">
        <v>22799</v>
      </c>
      <c r="B2615" s="62" t="n">
        <v>55</v>
      </c>
      <c r="C2615" s="7" t="n">
        <v>5</v>
      </c>
      <c r="D2615" s="7" t="n">
        <v>65024</v>
      </c>
      <c r="E2615" s="7" t="n">
        <v>0</v>
      </c>
      <c r="F2615" s="7" t="n">
        <v>0</v>
      </c>
      <c r="G2615" s="7" t="n">
        <v>4</v>
      </c>
      <c r="H2615" s="7" t="n">
        <v>1.20000004768372</v>
      </c>
      <c r="I2615" s="7" t="n">
        <v>1</v>
      </c>
      <c r="J2615" s="7" t="n">
        <v>0</v>
      </c>
    </row>
    <row r="2616" spans="1:10">
      <c r="A2616" t="s">
        <v>4</v>
      </c>
      <c r="B2616" s="4" t="s">
        <v>5</v>
      </c>
      <c r="C2616" s="4" t="s">
        <v>11</v>
      </c>
    </row>
    <row r="2617" spans="1:10">
      <c r="A2617" t="n">
        <v>22823</v>
      </c>
      <c r="B2617" s="25" t="n">
        <v>16</v>
      </c>
      <c r="C2617" s="7" t="n">
        <v>250</v>
      </c>
    </row>
    <row r="2618" spans="1:10">
      <c r="A2618" t="s">
        <v>4</v>
      </c>
      <c r="B2618" s="4" t="s">
        <v>5</v>
      </c>
      <c r="C2618" s="4" t="s">
        <v>11</v>
      </c>
      <c r="D2618" s="4" t="s">
        <v>11</v>
      </c>
      <c r="E2618" s="4" t="s">
        <v>13</v>
      </c>
      <c r="F2618" s="4" t="s">
        <v>13</v>
      </c>
      <c r="G2618" s="4" t="s">
        <v>13</v>
      </c>
      <c r="H2618" s="4" t="s">
        <v>13</v>
      </c>
      <c r="I2618" s="4" t="s">
        <v>7</v>
      </c>
      <c r="J2618" s="4" t="s">
        <v>11</v>
      </c>
    </row>
    <row r="2619" spans="1:10">
      <c r="A2619" t="n">
        <v>22826</v>
      </c>
      <c r="B2619" s="62" t="n">
        <v>55</v>
      </c>
      <c r="C2619" s="7" t="n">
        <v>7032</v>
      </c>
      <c r="D2619" s="7" t="n">
        <v>65024</v>
      </c>
      <c r="E2619" s="7" t="n">
        <v>0</v>
      </c>
      <c r="F2619" s="7" t="n">
        <v>0</v>
      </c>
      <c r="G2619" s="7" t="n">
        <v>4</v>
      </c>
      <c r="H2619" s="7" t="n">
        <v>1.20000004768372</v>
      </c>
      <c r="I2619" s="7" t="n">
        <v>1</v>
      </c>
      <c r="J2619" s="7" t="n">
        <v>0</v>
      </c>
    </row>
    <row r="2620" spans="1:10">
      <c r="A2620" t="s">
        <v>4</v>
      </c>
      <c r="B2620" s="4" t="s">
        <v>5</v>
      </c>
      <c r="C2620" s="4" t="s">
        <v>7</v>
      </c>
      <c r="D2620" s="4" t="s">
        <v>7</v>
      </c>
      <c r="E2620" s="4" t="s">
        <v>13</v>
      </c>
      <c r="F2620" s="4" t="s">
        <v>13</v>
      </c>
      <c r="G2620" s="4" t="s">
        <v>13</v>
      </c>
      <c r="H2620" s="4" t="s">
        <v>11</v>
      </c>
    </row>
    <row r="2621" spans="1:10">
      <c r="A2621" t="n">
        <v>22850</v>
      </c>
      <c r="B2621" s="51" t="n">
        <v>45</v>
      </c>
      <c r="C2621" s="7" t="n">
        <v>2</v>
      </c>
      <c r="D2621" s="7" t="n">
        <v>3</v>
      </c>
      <c r="E2621" s="7" t="n">
        <v>23.5599994659424</v>
      </c>
      <c r="F2621" s="7" t="n">
        <v>2.20000004768372</v>
      </c>
      <c r="G2621" s="7" t="n">
        <v>-25.0300006866455</v>
      </c>
      <c r="H2621" s="7" t="n">
        <v>0</v>
      </c>
    </row>
    <row r="2622" spans="1:10">
      <c r="A2622" t="s">
        <v>4</v>
      </c>
      <c r="B2622" s="4" t="s">
        <v>5</v>
      </c>
      <c r="C2622" s="4" t="s">
        <v>7</v>
      </c>
      <c r="D2622" s="4" t="s">
        <v>7</v>
      </c>
      <c r="E2622" s="4" t="s">
        <v>13</v>
      </c>
      <c r="F2622" s="4" t="s">
        <v>13</v>
      </c>
      <c r="G2622" s="4" t="s">
        <v>13</v>
      </c>
      <c r="H2622" s="4" t="s">
        <v>11</v>
      </c>
    </row>
    <row r="2623" spans="1:10">
      <c r="A2623" t="n">
        <v>22867</v>
      </c>
      <c r="B2623" s="51" t="n">
        <v>45</v>
      </c>
      <c r="C2623" s="7" t="n">
        <v>2</v>
      </c>
      <c r="D2623" s="7" t="n">
        <v>3</v>
      </c>
      <c r="E2623" s="7" t="n">
        <v>23.5599994659424</v>
      </c>
      <c r="F2623" s="7" t="n">
        <v>1.5</v>
      </c>
      <c r="G2623" s="7" t="n">
        <v>-25.0300006866455</v>
      </c>
      <c r="H2623" s="7" t="n">
        <v>3500</v>
      </c>
    </row>
    <row r="2624" spans="1:10">
      <c r="A2624" t="s">
        <v>4</v>
      </c>
      <c r="B2624" s="4" t="s">
        <v>5</v>
      </c>
      <c r="C2624" s="4" t="s">
        <v>7</v>
      </c>
      <c r="D2624" s="4" t="s">
        <v>7</v>
      </c>
      <c r="E2624" s="4" t="s">
        <v>13</v>
      </c>
      <c r="F2624" s="4" t="s">
        <v>13</v>
      </c>
      <c r="G2624" s="4" t="s">
        <v>13</v>
      </c>
      <c r="H2624" s="4" t="s">
        <v>11</v>
      </c>
      <c r="I2624" s="4" t="s">
        <v>7</v>
      </c>
    </row>
    <row r="2625" spans="1:10">
      <c r="A2625" t="n">
        <v>22884</v>
      </c>
      <c r="B2625" s="51" t="n">
        <v>45</v>
      </c>
      <c r="C2625" s="7" t="n">
        <v>4</v>
      </c>
      <c r="D2625" s="7" t="n">
        <v>3</v>
      </c>
      <c r="E2625" s="7" t="n">
        <v>8.14000034332275</v>
      </c>
      <c r="F2625" s="7" t="n">
        <v>193.520004272461</v>
      </c>
      <c r="G2625" s="7" t="n">
        <v>0</v>
      </c>
      <c r="H2625" s="7" t="n">
        <v>0</v>
      </c>
      <c r="I2625" s="7" t="n">
        <v>0</v>
      </c>
    </row>
    <row r="2626" spans="1:10">
      <c r="A2626" t="s">
        <v>4</v>
      </c>
      <c r="B2626" s="4" t="s">
        <v>5</v>
      </c>
      <c r="C2626" s="4" t="s">
        <v>7</v>
      </c>
      <c r="D2626" s="4" t="s">
        <v>7</v>
      </c>
      <c r="E2626" s="4" t="s">
        <v>13</v>
      </c>
      <c r="F2626" s="4" t="s">
        <v>11</v>
      </c>
    </row>
    <row r="2627" spans="1:10">
      <c r="A2627" t="n">
        <v>22902</v>
      </c>
      <c r="B2627" s="51" t="n">
        <v>45</v>
      </c>
      <c r="C2627" s="7" t="n">
        <v>5</v>
      </c>
      <c r="D2627" s="7" t="n">
        <v>3</v>
      </c>
      <c r="E2627" s="7" t="n">
        <v>4.19999980926514</v>
      </c>
      <c r="F2627" s="7" t="n">
        <v>0</v>
      </c>
    </row>
    <row r="2628" spans="1:10">
      <c r="A2628" t="s">
        <v>4</v>
      </c>
      <c r="B2628" s="4" t="s">
        <v>5</v>
      </c>
      <c r="C2628" s="4" t="s">
        <v>7</v>
      </c>
      <c r="D2628" s="4" t="s">
        <v>7</v>
      </c>
      <c r="E2628" s="4" t="s">
        <v>13</v>
      </c>
      <c r="F2628" s="4" t="s">
        <v>11</v>
      </c>
    </row>
    <row r="2629" spans="1:10">
      <c r="A2629" t="n">
        <v>22911</v>
      </c>
      <c r="B2629" s="51" t="n">
        <v>45</v>
      </c>
      <c r="C2629" s="7" t="n">
        <v>11</v>
      </c>
      <c r="D2629" s="7" t="n">
        <v>3</v>
      </c>
      <c r="E2629" s="7" t="n">
        <v>34</v>
      </c>
      <c r="F2629" s="7" t="n">
        <v>0</v>
      </c>
    </row>
    <row r="2630" spans="1:10">
      <c r="A2630" t="s">
        <v>4</v>
      </c>
      <c r="B2630" s="4" t="s">
        <v>5</v>
      </c>
      <c r="C2630" s="4" t="s">
        <v>7</v>
      </c>
      <c r="D2630" s="4" t="s">
        <v>11</v>
      </c>
      <c r="E2630" s="4" t="s">
        <v>13</v>
      </c>
    </row>
    <row r="2631" spans="1:10">
      <c r="A2631" t="n">
        <v>22920</v>
      </c>
      <c r="B2631" s="28" t="n">
        <v>58</v>
      </c>
      <c r="C2631" s="7" t="n">
        <v>100</v>
      </c>
      <c r="D2631" s="7" t="n">
        <v>1000</v>
      </c>
      <c r="E2631" s="7" t="n">
        <v>1</v>
      </c>
    </row>
    <row r="2632" spans="1:10">
      <c r="A2632" t="s">
        <v>4</v>
      </c>
      <c r="B2632" s="4" t="s">
        <v>5</v>
      </c>
      <c r="C2632" s="4" t="s">
        <v>7</v>
      </c>
      <c r="D2632" s="4" t="s">
        <v>11</v>
      </c>
    </row>
    <row r="2633" spans="1:10">
      <c r="A2633" t="n">
        <v>22928</v>
      </c>
      <c r="B2633" s="28" t="n">
        <v>58</v>
      </c>
      <c r="C2633" s="7" t="n">
        <v>255</v>
      </c>
      <c r="D2633" s="7" t="n">
        <v>0</v>
      </c>
    </row>
    <row r="2634" spans="1:10">
      <c r="A2634" t="s">
        <v>4</v>
      </c>
      <c r="B2634" s="4" t="s">
        <v>5</v>
      </c>
      <c r="C2634" s="4" t="s">
        <v>11</v>
      </c>
      <c r="D2634" s="4" t="s">
        <v>7</v>
      </c>
    </row>
    <row r="2635" spans="1:10">
      <c r="A2635" t="n">
        <v>22932</v>
      </c>
      <c r="B2635" s="63" t="n">
        <v>56</v>
      </c>
      <c r="C2635" s="7" t="n">
        <v>11</v>
      </c>
      <c r="D2635" s="7" t="n">
        <v>0</v>
      </c>
    </row>
    <row r="2636" spans="1:10">
      <c r="A2636" t="s">
        <v>4</v>
      </c>
      <c r="B2636" s="4" t="s">
        <v>5</v>
      </c>
      <c r="C2636" s="4" t="s">
        <v>11</v>
      </c>
      <c r="D2636" s="4" t="s">
        <v>7</v>
      </c>
      <c r="E2636" s="4" t="s">
        <v>8</v>
      </c>
      <c r="F2636" s="4" t="s">
        <v>13</v>
      </c>
      <c r="G2636" s="4" t="s">
        <v>13</v>
      </c>
      <c r="H2636" s="4" t="s">
        <v>13</v>
      </c>
    </row>
    <row r="2637" spans="1:10">
      <c r="A2637" t="n">
        <v>22936</v>
      </c>
      <c r="B2637" s="39" t="n">
        <v>48</v>
      </c>
      <c r="C2637" s="7" t="n">
        <v>11</v>
      </c>
      <c r="D2637" s="7" t="n">
        <v>0</v>
      </c>
      <c r="E2637" s="7" t="s">
        <v>74</v>
      </c>
      <c r="F2637" s="7" t="n">
        <v>-1</v>
      </c>
      <c r="G2637" s="7" t="n">
        <v>1</v>
      </c>
      <c r="H2637" s="7" t="n">
        <v>0</v>
      </c>
    </row>
    <row r="2638" spans="1:10">
      <c r="A2638" t="s">
        <v>4</v>
      </c>
      <c r="B2638" s="4" t="s">
        <v>5</v>
      </c>
      <c r="C2638" s="4" t="s">
        <v>7</v>
      </c>
      <c r="D2638" s="4" t="s">
        <v>11</v>
      </c>
      <c r="E2638" s="4" t="s">
        <v>8</v>
      </c>
    </row>
    <row r="2639" spans="1:10">
      <c r="A2639" t="n">
        <v>22966</v>
      </c>
      <c r="B2639" s="30" t="n">
        <v>51</v>
      </c>
      <c r="C2639" s="7" t="n">
        <v>4</v>
      </c>
      <c r="D2639" s="7" t="n">
        <v>11</v>
      </c>
      <c r="E2639" s="7" t="s">
        <v>89</v>
      </c>
    </row>
    <row r="2640" spans="1:10">
      <c r="A2640" t="s">
        <v>4</v>
      </c>
      <c r="B2640" s="4" t="s">
        <v>5</v>
      </c>
      <c r="C2640" s="4" t="s">
        <v>11</v>
      </c>
    </row>
    <row r="2641" spans="1:9">
      <c r="A2641" t="n">
        <v>22980</v>
      </c>
      <c r="B2641" s="25" t="n">
        <v>16</v>
      </c>
      <c r="C2641" s="7" t="n">
        <v>0</v>
      </c>
    </row>
    <row r="2642" spans="1:9">
      <c r="A2642" t="s">
        <v>4</v>
      </c>
      <c r="B2642" s="4" t="s">
        <v>5</v>
      </c>
      <c r="C2642" s="4" t="s">
        <v>11</v>
      </c>
      <c r="D2642" s="4" t="s">
        <v>34</v>
      </c>
      <c r="E2642" s="4" t="s">
        <v>7</v>
      </c>
      <c r="F2642" s="4" t="s">
        <v>7</v>
      </c>
    </row>
    <row r="2643" spans="1:9">
      <c r="A2643" t="n">
        <v>22983</v>
      </c>
      <c r="B2643" s="31" t="n">
        <v>26</v>
      </c>
      <c r="C2643" s="7" t="n">
        <v>11</v>
      </c>
      <c r="D2643" s="7" t="s">
        <v>285</v>
      </c>
      <c r="E2643" s="7" t="n">
        <v>2</v>
      </c>
      <c r="F2643" s="7" t="n">
        <v>0</v>
      </c>
    </row>
    <row r="2644" spans="1:9">
      <c r="A2644" t="s">
        <v>4</v>
      </c>
      <c r="B2644" s="4" t="s">
        <v>5</v>
      </c>
    </row>
    <row r="2645" spans="1:9">
      <c r="A2645" t="n">
        <v>23106</v>
      </c>
      <c r="B2645" s="23" t="n">
        <v>28</v>
      </c>
    </row>
    <row r="2646" spans="1:9">
      <c r="A2646" t="s">
        <v>4</v>
      </c>
      <c r="B2646" s="4" t="s">
        <v>5</v>
      </c>
      <c r="C2646" s="4" t="s">
        <v>11</v>
      </c>
      <c r="D2646" s="4" t="s">
        <v>7</v>
      </c>
    </row>
    <row r="2647" spans="1:9">
      <c r="A2647" t="n">
        <v>23107</v>
      </c>
      <c r="B2647" s="63" t="n">
        <v>56</v>
      </c>
      <c r="C2647" s="7" t="n">
        <v>3</v>
      </c>
      <c r="D2647" s="7" t="n">
        <v>0</v>
      </c>
    </row>
    <row r="2648" spans="1:9">
      <c r="A2648" t="s">
        <v>4</v>
      </c>
      <c r="B2648" s="4" t="s">
        <v>5</v>
      </c>
      <c r="C2648" s="4" t="s">
        <v>11</v>
      </c>
      <c r="D2648" s="4" t="s">
        <v>7</v>
      </c>
    </row>
    <row r="2649" spans="1:9">
      <c r="A2649" t="n">
        <v>23111</v>
      </c>
      <c r="B2649" s="63" t="n">
        <v>56</v>
      </c>
      <c r="C2649" s="7" t="n">
        <v>9</v>
      </c>
      <c r="D2649" s="7" t="n">
        <v>0</v>
      </c>
    </row>
    <row r="2650" spans="1:9">
      <c r="A2650" t="s">
        <v>4</v>
      </c>
      <c r="B2650" s="4" t="s">
        <v>5</v>
      </c>
      <c r="C2650" s="4" t="s">
        <v>11</v>
      </c>
      <c r="D2650" s="4" t="s">
        <v>7</v>
      </c>
    </row>
    <row r="2651" spans="1:9">
      <c r="A2651" t="n">
        <v>23115</v>
      </c>
      <c r="B2651" s="63" t="n">
        <v>56</v>
      </c>
      <c r="C2651" s="7" t="n">
        <v>7</v>
      </c>
      <c r="D2651" s="7" t="n">
        <v>0</v>
      </c>
    </row>
    <row r="2652" spans="1:9">
      <c r="A2652" t="s">
        <v>4</v>
      </c>
      <c r="B2652" s="4" t="s">
        <v>5</v>
      </c>
      <c r="C2652" s="4" t="s">
        <v>11</v>
      </c>
      <c r="D2652" s="4" t="s">
        <v>7</v>
      </c>
    </row>
    <row r="2653" spans="1:9">
      <c r="A2653" t="n">
        <v>23119</v>
      </c>
      <c r="B2653" s="63" t="n">
        <v>56</v>
      </c>
      <c r="C2653" s="7" t="n">
        <v>1</v>
      </c>
      <c r="D2653" s="7" t="n">
        <v>0</v>
      </c>
    </row>
    <row r="2654" spans="1:9">
      <c r="A2654" t="s">
        <v>4</v>
      </c>
      <c r="B2654" s="4" t="s">
        <v>5</v>
      </c>
      <c r="C2654" s="4" t="s">
        <v>11</v>
      </c>
      <c r="D2654" s="4" t="s">
        <v>7</v>
      </c>
    </row>
    <row r="2655" spans="1:9">
      <c r="A2655" t="n">
        <v>23123</v>
      </c>
      <c r="B2655" s="63" t="n">
        <v>56</v>
      </c>
      <c r="C2655" s="7" t="n">
        <v>5</v>
      </c>
      <c r="D2655" s="7" t="n">
        <v>0</v>
      </c>
    </row>
    <row r="2656" spans="1:9">
      <c r="A2656" t="s">
        <v>4</v>
      </c>
      <c r="B2656" s="4" t="s">
        <v>5</v>
      </c>
      <c r="C2656" s="4" t="s">
        <v>11</v>
      </c>
      <c r="D2656" s="4" t="s">
        <v>7</v>
      </c>
    </row>
    <row r="2657" spans="1:6">
      <c r="A2657" t="n">
        <v>23127</v>
      </c>
      <c r="B2657" s="63" t="n">
        <v>56</v>
      </c>
      <c r="C2657" s="7" t="n">
        <v>7032</v>
      </c>
      <c r="D2657" s="7" t="n">
        <v>0</v>
      </c>
    </row>
    <row r="2658" spans="1:6">
      <c r="A2658" t="s">
        <v>4</v>
      </c>
      <c r="B2658" s="4" t="s">
        <v>5</v>
      </c>
      <c r="C2658" s="4" t="s">
        <v>11</v>
      </c>
      <c r="D2658" s="4" t="s">
        <v>7</v>
      </c>
      <c r="E2658" s="4" t="s">
        <v>7</v>
      </c>
      <c r="F2658" s="4" t="s">
        <v>8</v>
      </c>
    </row>
    <row r="2659" spans="1:6">
      <c r="A2659" t="n">
        <v>23131</v>
      </c>
      <c r="B2659" s="43" t="n">
        <v>20</v>
      </c>
      <c r="C2659" s="7" t="n">
        <v>3</v>
      </c>
      <c r="D2659" s="7" t="n">
        <v>2</v>
      </c>
      <c r="E2659" s="7" t="n">
        <v>10</v>
      </c>
      <c r="F2659" s="7" t="s">
        <v>109</v>
      </c>
    </row>
    <row r="2660" spans="1:6">
      <c r="A2660" t="s">
        <v>4</v>
      </c>
      <c r="B2660" s="4" t="s">
        <v>5</v>
      </c>
      <c r="C2660" s="4" t="s">
        <v>7</v>
      </c>
      <c r="D2660" s="4" t="s">
        <v>11</v>
      </c>
      <c r="E2660" s="4" t="s">
        <v>8</v>
      </c>
    </row>
    <row r="2661" spans="1:6">
      <c r="A2661" t="n">
        <v>23152</v>
      </c>
      <c r="B2661" s="30" t="n">
        <v>51</v>
      </c>
      <c r="C2661" s="7" t="n">
        <v>4</v>
      </c>
      <c r="D2661" s="7" t="n">
        <v>3</v>
      </c>
      <c r="E2661" s="7" t="s">
        <v>194</v>
      </c>
    </row>
    <row r="2662" spans="1:6">
      <c r="A2662" t="s">
        <v>4</v>
      </c>
      <c r="B2662" s="4" t="s">
        <v>5</v>
      </c>
      <c r="C2662" s="4" t="s">
        <v>11</v>
      </c>
    </row>
    <row r="2663" spans="1:6">
      <c r="A2663" t="n">
        <v>23165</v>
      </c>
      <c r="B2663" s="25" t="n">
        <v>16</v>
      </c>
      <c r="C2663" s="7" t="n">
        <v>0</v>
      </c>
    </row>
    <row r="2664" spans="1:6">
      <c r="A2664" t="s">
        <v>4</v>
      </c>
      <c r="B2664" s="4" t="s">
        <v>5</v>
      </c>
      <c r="C2664" s="4" t="s">
        <v>11</v>
      </c>
      <c r="D2664" s="4" t="s">
        <v>34</v>
      </c>
      <c r="E2664" s="4" t="s">
        <v>7</v>
      </c>
      <c r="F2664" s="4" t="s">
        <v>7</v>
      </c>
    </row>
    <row r="2665" spans="1:6">
      <c r="A2665" t="n">
        <v>23168</v>
      </c>
      <c r="B2665" s="31" t="n">
        <v>26</v>
      </c>
      <c r="C2665" s="7" t="n">
        <v>3</v>
      </c>
      <c r="D2665" s="7" t="s">
        <v>286</v>
      </c>
      <c r="E2665" s="7" t="n">
        <v>2</v>
      </c>
      <c r="F2665" s="7" t="n">
        <v>0</v>
      </c>
    </row>
    <row r="2666" spans="1:6">
      <c r="A2666" t="s">
        <v>4</v>
      </c>
      <c r="B2666" s="4" t="s">
        <v>5</v>
      </c>
    </row>
    <row r="2667" spans="1:6">
      <c r="A2667" t="n">
        <v>23284</v>
      </c>
      <c r="B2667" s="23" t="n">
        <v>28</v>
      </c>
    </row>
    <row r="2668" spans="1:6">
      <c r="A2668" t="s">
        <v>4</v>
      </c>
      <c r="B2668" s="4" t="s">
        <v>5</v>
      </c>
      <c r="C2668" s="4" t="s">
        <v>7</v>
      </c>
      <c r="D2668" s="4" t="s">
        <v>11</v>
      </c>
      <c r="E2668" s="4" t="s">
        <v>8</v>
      </c>
    </row>
    <row r="2669" spans="1:6">
      <c r="A2669" t="n">
        <v>23285</v>
      </c>
      <c r="B2669" s="30" t="n">
        <v>51</v>
      </c>
      <c r="C2669" s="7" t="n">
        <v>4</v>
      </c>
      <c r="D2669" s="7" t="n">
        <v>1</v>
      </c>
      <c r="E2669" s="7" t="s">
        <v>168</v>
      </c>
    </row>
    <row r="2670" spans="1:6">
      <c r="A2670" t="s">
        <v>4</v>
      </c>
      <c r="B2670" s="4" t="s">
        <v>5</v>
      </c>
      <c r="C2670" s="4" t="s">
        <v>11</v>
      </c>
    </row>
    <row r="2671" spans="1:6">
      <c r="A2671" t="n">
        <v>23299</v>
      </c>
      <c r="B2671" s="25" t="n">
        <v>16</v>
      </c>
      <c r="C2671" s="7" t="n">
        <v>0</v>
      </c>
    </row>
    <row r="2672" spans="1:6">
      <c r="A2672" t="s">
        <v>4</v>
      </c>
      <c r="B2672" s="4" t="s">
        <v>5</v>
      </c>
      <c r="C2672" s="4" t="s">
        <v>11</v>
      </c>
      <c r="D2672" s="4" t="s">
        <v>34</v>
      </c>
      <c r="E2672" s="4" t="s">
        <v>7</v>
      </c>
      <c r="F2672" s="4" t="s">
        <v>7</v>
      </c>
    </row>
    <row r="2673" spans="1:6">
      <c r="A2673" t="n">
        <v>23302</v>
      </c>
      <c r="B2673" s="31" t="n">
        <v>26</v>
      </c>
      <c r="C2673" s="7" t="n">
        <v>1</v>
      </c>
      <c r="D2673" s="7" t="s">
        <v>287</v>
      </c>
      <c r="E2673" s="7" t="n">
        <v>2</v>
      </c>
      <c r="F2673" s="7" t="n">
        <v>0</v>
      </c>
    </row>
    <row r="2674" spans="1:6">
      <c r="A2674" t="s">
        <v>4</v>
      </c>
      <c r="B2674" s="4" t="s">
        <v>5</v>
      </c>
    </row>
    <row r="2675" spans="1:6">
      <c r="A2675" t="n">
        <v>23394</v>
      </c>
      <c r="B2675" s="23" t="n">
        <v>28</v>
      </c>
    </row>
    <row r="2676" spans="1:6">
      <c r="A2676" t="s">
        <v>4</v>
      </c>
      <c r="B2676" s="4" t="s">
        <v>5</v>
      </c>
      <c r="C2676" s="4" t="s">
        <v>11</v>
      </c>
      <c r="D2676" s="4" t="s">
        <v>7</v>
      </c>
      <c r="E2676" s="4" t="s">
        <v>8</v>
      </c>
      <c r="F2676" s="4" t="s">
        <v>13</v>
      </c>
      <c r="G2676" s="4" t="s">
        <v>13</v>
      </c>
      <c r="H2676" s="4" t="s">
        <v>13</v>
      </c>
    </row>
    <row r="2677" spans="1:6">
      <c r="A2677" t="n">
        <v>23395</v>
      </c>
      <c r="B2677" s="39" t="n">
        <v>48</v>
      </c>
      <c r="C2677" s="7" t="n">
        <v>5</v>
      </c>
      <c r="D2677" s="7" t="n">
        <v>0</v>
      </c>
      <c r="E2677" s="7" t="s">
        <v>146</v>
      </c>
      <c r="F2677" s="7" t="n">
        <v>-1</v>
      </c>
      <c r="G2677" s="7" t="n">
        <v>1</v>
      </c>
      <c r="H2677" s="7" t="n">
        <v>0</v>
      </c>
    </row>
    <row r="2678" spans="1:6">
      <c r="A2678" t="s">
        <v>4</v>
      </c>
      <c r="B2678" s="4" t="s">
        <v>5</v>
      </c>
      <c r="C2678" s="4" t="s">
        <v>7</v>
      </c>
      <c r="D2678" s="4" t="s">
        <v>11</v>
      </c>
      <c r="E2678" s="4" t="s">
        <v>8</v>
      </c>
    </row>
    <row r="2679" spans="1:6">
      <c r="A2679" t="n">
        <v>23425</v>
      </c>
      <c r="B2679" s="30" t="n">
        <v>51</v>
      </c>
      <c r="C2679" s="7" t="n">
        <v>4</v>
      </c>
      <c r="D2679" s="7" t="n">
        <v>5</v>
      </c>
      <c r="E2679" s="7" t="s">
        <v>288</v>
      </c>
    </row>
    <row r="2680" spans="1:6">
      <c r="A2680" t="s">
        <v>4</v>
      </c>
      <c r="B2680" s="4" t="s">
        <v>5</v>
      </c>
      <c r="C2680" s="4" t="s">
        <v>11</v>
      </c>
    </row>
    <row r="2681" spans="1:6">
      <c r="A2681" t="n">
        <v>23438</v>
      </c>
      <c r="B2681" s="25" t="n">
        <v>16</v>
      </c>
      <c r="C2681" s="7" t="n">
        <v>0</v>
      </c>
    </row>
    <row r="2682" spans="1:6">
      <c r="A2682" t="s">
        <v>4</v>
      </c>
      <c r="B2682" s="4" t="s">
        <v>5</v>
      </c>
      <c r="C2682" s="4" t="s">
        <v>11</v>
      </c>
      <c r="D2682" s="4" t="s">
        <v>34</v>
      </c>
      <c r="E2682" s="4" t="s">
        <v>7</v>
      </c>
      <c r="F2682" s="4" t="s">
        <v>7</v>
      </c>
    </row>
    <row r="2683" spans="1:6">
      <c r="A2683" t="n">
        <v>23441</v>
      </c>
      <c r="B2683" s="31" t="n">
        <v>26</v>
      </c>
      <c r="C2683" s="7" t="n">
        <v>5</v>
      </c>
      <c r="D2683" s="7" t="s">
        <v>289</v>
      </c>
      <c r="E2683" s="7" t="n">
        <v>2</v>
      </c>
      <c r="F2683" s="7" t="n">
        <v>0</v>
      </c>
    </row>
    <row r="2684" spans="1:6">
      <c r="A2684" t="s">
        <v>4</v>
      </c>
      <c r="B2684" s="4" t="s">
        <v>5</v>
      </c>
    </row>
    <row r="2685" spans="1:6">
      <c r="A2685" t="n">
        <v>23460</v>
      </c>
      <c r="B2685" s="23" t="n">
        <v>28</v>
      </c>
    </row>
    <row r="2686" spans="1:6">
      <c r="A2686" t="s">
        <v>4</v>
      </c>
      <c r="B2686" s="4" t="s">
        <v>5</v>
      </c>
      <c r="C2686" s="4" t="s">
        <v>7</v>
      </c>
      <c r="D2686" s="4" t="s">
        <v>11</v>
      </c>
      <c r="E2686" s="4" t="s">
        <v>8</v>
      </c>
    </row>
    <row r="2687" spans="1:6">
      <c r="A2687" t="n">
        <v>23461</v>
      </c>
      <c r="B2687" s="30" t="n">
        <v>51</v>
      </c>
      <c r="C2687" s="7" t="n">
        <v>4</v>
      </c>
      <c r="D2687" s="7" t="n">
        <v>7032</v>
      </c>
      <c r="E2687" s="7" t="s">
        <v>149</v>
      </c>
    </row>
    <row r="2688" spans="1:6">
      <c r="A2688" t="s">
        <v>4</v>
      </c>
      <c r="B2688" s="4" t="s">
        <v>5</v>
      </c>
      <c r="C2688" s="4" t="s">
        <v>11</v>
      </c>
    </row>
    <row r="2689" spans="1:8">
      <c r="A2689" t="n">
        <v>23475</v>
      </c>
      <c r="B2689" s="25" t="n">
        <v>16</v>
      </c>
      <c r="C2689" s="7" t="n">
        <v>0</v>
      </c>
    </row>
    <row r="2690" spans="1:8">
      <c r="A2690" t="s">
        <v>4</v>
      </c>
      <c r="B2690" s="4" t="s">
        <v>5</v>
      </c>
      <c r="C2690" s="4" t="s">
        <v>11</v>
      </c>
      <c r="D2690" s="4" t="s">
        <v>34</v>
      </c>
      <c r="E2690" s="4" t="s">
        <v>7</v>
      </c>
      <c r="F2690" s="4" t="s">
        <v>7</v>
      </c>
    </row>
    <row r="2691" spans="1:8">
      <c r="A2691" t="n">
        <v>23478</v>
      </c>
      <c r="B2691" s="31" t="n">
        <v>26</v>
      </c>
      <c r="C2691" s="7" t="n">
        <v>7032</v>
      </c>
      <c r="D2691" s="7" t="s">
        <v>290</v>
      </c>
      <c r="E2691" s="7" t="n">
        <v>2</v>
      </c>
      <c r="F2691" s="7" t="n">
        <v>0</v>
      </c>
    </row>
    <row r="2692" spans="1:8">
      <c r="A2692" t="s">
        <v>4</v>
      </c>
      <c r="B2692" s="4" t="s">
        <v>5</v>
      </c>
    </row>
    <row r="2693" spans="1:8">
      <c r="A2693" t="n">
        <v>23600</v>
      </c>
      <c r="B2693" s="23" t="n">
        <v>28</v>
      </c>
    </row>
    <row r="2694" spans="1:8">
      <c r="A2694" t="s">
        <v>4</v>
      </c>
      <c r="B2694" s="4" t="s">
        <v>5</v>
      </c>
      <c r="C2694" s="4" t="s">
        <v>7</v>
      </c>
      <c r="D2694" s="4" t="s">
        <v>11</v>
      </c>
      <c r="E2694" s="4" t="s">
        <v>8</v>
      </c>
    </row>
    <row r="2695" spans="1:8">
      <c r="A2695" t="n">
        <v>23601</v>
      </c>
      <c r="B2695" s="30" t="n">
        <v>51</v>
      </c>
      <c r="C2695" s="7" t="n">
        <v>4</v>
      </c>
      <c r="D2695" s="7" t="n">
        <v>7</v>
      </c>
      <c r="E2695" s="7" t="s">
        <v>40</v>
      </c>
    </row>
    <row r="2696" spans="1:8">
      <c r="A2696" t="s">
        <v>4</v>
      </c>
      <c r="B2696" s="4" t="s">
        <v>5</v>
      </c>
      <c r="C2696" s="4" t="s">
        <v>11</v>
      </c>
    </row>
    <row r="2697" spans="1:8">
      <c r="A2697" t="n">
        <v>23614</v>
      </c>
      <c r="B2697" s="25" t="n">
        <v>16</v>
      </c>
      <c r="C2697" s="7" t="n">
        <v>0</v>
      </c>
    </row>
    <row r="2698" spans="1:8">
      <c r="A2698" t="s">
        <v>4</v>
      </c>
      <c r="B2698" s="4" t="s">
        <v>5</v>
      </c>
      <c r="C2698" s="4" t="s">
        <v>11</v>
      </c>
      <c r="D2698" s="4" t="s">
        <v>34</v>
      </c>
      <c r="E2698" s="4" t="s">
        <v>7</v>
      </c>
      <c r="F2698" s="4" t="s">
        <v>7</v>
      </c>
    </row>
    <row r="2699" spans="1:8">
      <c r="A2699" t="n">
        <v>23617</v>
      </c>
      <c r="B2699" s="31" t="n">
        <v>26</v>
      </c>
      <c r="C2699" s="7" t="n">
        <v>7</v>
      </c>
      <c r="D2699" s="7" t="s">
        <v>291</v>
      </c>
      <c r="E2699" s="7" t="n">
        <v>2</v>
      </c>
      <c r="F2699" s="7" t="n">
        <v>0</v>
      </c>
    </row>
    <row r="2700" spans="1:8">
      <c r="A2700" t="s">
        <v>4</v>
      </c>
      <c r="B2700" s="4" t="s">
        <v>5</v>
      </c>
    </row>
    <row r="2701" spans="1:8">
      <c r="A2701" t="n">
        <v>23668</v>
      </c>
      <c r="B2701" s="23" t="n">
        <v>28</v>
      </c>
    </row>
    <row r="2702" spans="1:8">
      <c r="A2702" t="s">
        <v>4</v>
      </c>
      <c r="B2702" s="4" t="s">
        <v>5</v>
      </c>
      <c r="C2702" s="4" t="s">
        <v>11</v>
      </c>
      <c r="D2702" s="4" t="s">
        <v>7</v>
      </c>
      <c r="E2702" s="4" t="s">
        <v>8</v>
      </c>
      <c r="F2702" s="4" t="s">
        <v>13</v>
      </c>
      <c r="G2702" s="4" t="s">
        <v>13</v>
      </c>
      <c r="H2702" s="4" t="s">
        <v>13</v>
      </c>
    </row>
    <row r="2703" spans="1:8">
      <c r="A2703" t="n">
        <v>23669</v>
      </c>
      <c r="B2703" s="39" t="n">
        <v>48</v>
      </c>
      <c r="C2703" s="7" t="n">
        <v>9</v>
      </c>
      <c r="D2703" s="7" t="n">
        <v>0</v>
      </c>
      <c r="E2703" s="7" t="s">
        <v>267</v>
      </c>
      <c r="F2703" s="7" t="n">
        <v>-1</v>
      </c>
      <c r="G2703" s="7" t="n">
        <v>1</v>
      </c>
      <c r="H2703" s="7" t="n">
        <v>0</v>
      </c>
    </row>
    <row r="2704" spans="1:8">
      <c r="A2704" t="s">
        <v>4</v>
      </c>
      <c r="B2704" s="4" t="s">
        <v>5</v>
      </c>
      <c r="C2704" s="4" t="s">
        <v>7</v>
      </c>
      <c r="D2704" s="4" t="s">
        <v>11</v>
      </c>
      <c r="E2704" s="4" t="s">
        <v>8</v>
      </c>
    </row>
    <row r="2705" spans="1:8">
      <c r="A2705" t="n">
        <v>23697</v>
      </c>
      <c r="B2705" s="30" t="n">
        <v>51</v>
      </c>
      <c r="C2705" s="7" t="n">
        <v>4</v>
      </c>
      <c r="D2705" s="7" t="n">
        <v>9</v>
      </c>
      <c r="E2705" s="7" t="s">
        <v>164</v>
      </c>
    </row>
    <row r="2706" spans="1:8">
      <c r="A2706" t="s">
        <v>4</v>
      </c>
      <c r="B2706" s="4" t="s">
        <v>5</v>
      </c>
      <c r="C2706" s="4" t="s">
        <v>11</v>
      </c>
    </row>
    <row r="2707" spans="1:8">
      <c r="A2707" t="n">
        <v>23710</v>
      </c>
      <c r="B2707" s="25" t="n">
        <v>16</v>
      </c>
      <c r="C2707" s="7" t="n">
        <v>0</v>
      </c>
    </row>
    <row r="2708" spans="1:8">
      <c r="A2708" t="s">
        <v>4</v>
      </c>
      <c r="B2708" s="4" t="s">
        <v>5</v>
      </c>
      <c r="C2708" s="4" t="s">
        <v>11</v>
      </c>
      <c r="D2708" s="4" t="s">
        <v>34</v>
      </c>
      <c r="E2708" s="4" t="s">
        <v>7</v>
      </c>
      <c r="F2708" s="4" t="s">
        <v>7</v>
      </c>
    </row>
    <row r="2709" spans="1:8">
      <c r="A2709" t="n">
        <v>23713</v>
      </c>
      <c r="B2709" s="31" t="n">
        <v>26</v>
      </c>
      <c r="C2709" s="7" t="n">
        <v>9</v>
      </c>
      <c r="D2709" s="7" t="s">
        <v>292</v>
      </c>
      <c r="E2709" s="7" t="n">
        <v>2</v>
      </c>
      <c r="F2709" s="7" t="n">
        <v>0</v>
      </c>
    </row>
    <row r="2710" spans="1:8">
      <c r="A2710" t="s">
        <v>4</v>
      </c>
      <c r="B2710" s="4" t="s">
        <v>5</v>
      </c>
    </row>
    <row r="2711" spans="1:8">
      <c r="A2711" t="n">
        <v>23747</v>
      </c>
      <c r="B2711" s="23" t="n">
        <v>28</v>
      </c>
    </row>
    <row r="2712" spans="1:8">
      <c r="A2712" t="s">
        <v>4</v>
      </c>
      <c r="B2712" s="4" t="s">
        <v>5</v>
      </c>
      <c r="C2712" s="4" t="s">
        <v>11</v>
      </c>
      <c r="D2712" s="4" t="s">
        <v>7</v>
      </c>
      <c r="E2712" s="4" t="s">
        <v>7</v>
      </c>
      <c r="F2712" s="4" t="s">
        <v>8</v>
      </c>
    </row>
    <row r="2713" spans="1:8">
      <c r="A2713" t="n">
        <v>23748</v>
      </c>
      <c r="B2713" s="43" t="n">
        <v>20</v>
      </c>
      <c r="C2713" s="7" t="n">
        <v>11</v>
      </c>
      <c r="D2713" s="7" t="n">
        <v>2</v>
      </c>
      <c r="E2713" s="7" t="n">
        <v>10</v>
      </c>
      <c r="F2713" s="7" t="s">
        <v>109</v>
      </c>
    </row>
    <row r="2714" spans="1:8">
      <c r="A2714" t="s">
        <v>4</v>
      </c>
      <c r="B2714" s="4" t="s">
        <v>5</v>
      </c>
      <c r="C2714" s="4" t="s">
        <v>11</v>
      </c>
    </row>
    <row r="2715" spans="1:8">
      <c r="A2715" t="n">
        <v>23769</v>
      </c>
      <c r="B2715" s="25" t="n">
        <v>16</v>
      </c>
      <c r="C2715" s="7" t="n">
        <v>1100</v>
      </c>
    </row>
    <row r="2716" spans="1:8">
      <c r="A2716" t="s">
        <v>4</v>
      </c>
      <c r="B2716" s="4" t="s">
        <v>5</v>
      </c>
      <c r="C2716" s="4" t="s">
        <v>7</v>
      </c>
      <c r="D2716" s="4" t="s">
        <v>11</v>
      </c>
      <c r="E2716" s="4" t="s">
        <v>8</v>
      </c>
    </row>
    <row r="2717" spans="1:8">
      <c r="A2717" t="n">
        <v>23772</v>
      </c>
      <c r="B2717" s="30" t="n">
        <v>51</v>
      </c>
      <c r="C2717" s="7" t="n">
        <v>4</v>
      </c>
      <c r="D2717" s="7" t="n">
        <v>11</v>
      </c>
      <c r="E2717" s="7" t="s">
        <v>197</v>
      </c>
    </row>
    <row r="2718" spans="1:8">
      <c r="A2718" t="s">
        <v>4</v>
      </c>
      <c r="B2718" s="4" t="s">
        <v>5</v>
      </c>
      <c r="C2718" s="4" t="s">
        <v>11</v>
      </c>
    </row>
    <row r="2719" spans="1:8">
      <c r="A2719" t="n">
        <v>23786</v>
      </c>
      <c r="B2719" s="25" t="n">
        <v>16</v>
      </c>
      <c r="C2719" s="7" t="n">
        <v>0</v>
      </c>
    </row>
    <row r="2720" spans="1:8">
      <c r="A2720" t="s">
        <v>4</v>
      </c>
      <c r="B2720" s="4" t="s">
        <v>5</v>
      </c>
      <c r="C2720" s="4" t="s">
        <v>11</v>
      </c>
      <c r="D2720" s="4" t="s">
        <v>34</v>
      </c>
      <c r="E2720" s="4" t="s">
        <v>7</v>
      </c>
      <c r="F2720" s="4" t="s">
        <v>7</v>
      </c>
      <c r="G2720" s="4" t="s">
        <v>34</v>
      </c>
      <c r="H2720" s="4" t="s">
        <v>7</v>
      </c>
      <c r="I2720" s="4" t="s">
        <v>7</v>
      </c>
    </row>
    <row r="2721" spans="1:9">
      <c r="A2721" t="n">
        <v>23789</v>
      </c>
      <c r="B2721" s="31" t="n">
        <v>26</v>
      </c>
      <c r="C2721" s="7" t="n">
        <v>11</v>
      </c>
      <c r="D2721" s="7" t="s">
        <v>293</v>
      </c>
      <c r="E2721" s="7" t="n">
        <v>2</v>
      </c>
      <c r="F2721" s="7" t="n">
        <v>3</v>
      </c>
      <c r="G2721" s="7" t="s">
        <v>294</v>
      </c>
      <c r="H2721" s="7" t="n">
        <v>2</v>
      </c>
      <c r="I2721" s="7" t="n">
        <v>0</v>
      </c>
    </row>
    <row r="2722" spans="1:9">
      <c r="A2722" t="s">
        <v>4</v>
      </c>
      <c r="B2722" s="4" t="s">
        <v>5</v>
      </c>
    </row>
    <row r="2723" spans="1:9">
      <c r="A2723" t="n">
        <v>23935</v>
      </c>
      <c r="B2723" s="23" t="n">
        <v>28</v>
      </c>
    </row>
    <row r="2724" spans="1:9">
      <c r="A2724" t="s">
        <v>4</v>
      </c>
      <c r="B2724" s="4" t="s">
        <v>5</v>
      </c>
      <c r="C2724" s="4" t="s">
        <v>11</v>
      </c>
    </row>
    <row r="2725" spans="1:9">
      <c r="A2725" t="n">
        <v>23936</v>
      </c>
      <c r="B2725" s="25" t="n">
        <v>16</v>
      </c>
      <c r="C2725" s="7" t="n">
        <v>100</v>
      </c>
    </row>
    <row r="2726" spans="1:9">
      <c r="A2726" t="s">
        <v>4</v>
      </c>
      <c r="B2726" s="4" t="s">
        <v>5</v>
      </c>
      <c r="C2726" s="4" t="s">
        <v>11</v>
      </c>
      <c r="D2726" s="4" t="s">
        <v>7</v>
      </c>
      <c r="E2726" s="4" t="s">
        <v>13</v>
      </c>
      <c r="F2726" s="4" t="s">
        <v>11</v>
      </c>
    </row>
    <row r="2727" spans="1:9">
      <c r="A2727" t="n">
        <v>23939</v>
      </c>
      <c r="B2727" s="44" t="n">
        <v>59</v>
      </c>
      <c r="C2727" s="7" t="n">
        <v>82</v>
      </c>
      <c r="D2727" s="7" t="n">
        <v>13</v>
      </c>
      <c r="E2727" s="7" t="n">
        <v>0.150000005960464</v>
      </c>
      <c r="F2727" s="7" t="n">
        <v>0</v>
      </c>
    </row>
    <row r="2728" spans="1:9">
      <c r="A2728" t="s">
        <v>4</v>
      </c>
      <c r="B2728" s="4" t="s">
        <v>5</v>
      </c>
      <c r="C2728" s="4" t="s">
        <v>11</v>
      </c>
      <c r="D2728" s="4" t="s">
        <v>7</v>
      </c>
      <c r="E2728" s="4" t="s">
        <v>13</v>
      </c>
      <c r="F2728" s="4" t="s">
        <v>11</v>
      </c>
    </row>
    <row r="2729" spans="1:9">
      <c r="A2729" t="n">
        <v>23949</v>
      </c>
      <c r="B2729" s="44" t="n">
        <v>59</v>
      </c>
      <c r="C2729" s="7" t="n">
        <v>0</v>
      </c>
      <c r="D2729" s="7" t="n">
        <v>13</v>
      </c>
      <c r="E2729" s="7" t="n">
        <v>0.150000005960464</v>
      </c>
      <c r="F2729" s="7" t="n">
        <v>0</v>
      </c>
    </row>
    <row r="2730" spans="1:9">
      <c r="A2730" t="s">
        <v>4</v>
      </c>
      <c r="B2730" s="4" t="s">
        <v>5</v>
      </c>
      <c r="C2730" s="4" t="s">
        <v>11</v>
      </c>
      <c r="D2730" s="4" t="s">
        <v>7</v>
      </c>
      <c r="E2730" s="4" t="s">
        <v>13</v>
      </c>
      <c r="F2730" s="4" t="s">
        <v>11</v>
      </c>
    </row>
    <row r="2731" spans="1:9">
      <c r="A2731" t="n">
        <v>23959</v>
      </c>
      <c r="B2731" s="44" t="n">
        <v>59</v>
      </c>
      <c r="C2731" s="7" t="n">
        <v>2</v>
      </c>
      <c r="D2731" s="7" t="n">
        <v>13</v>
      </c>
      <c r="E2731" s="7" t="n">
        <v>0.150000005960464</v>
      </c>
      <c r="F2731" s="7" t="n">
        <v>0</v>
      </c>
    </row>
    <row r="2732" spans="1:9">
      <c r="A2732" t="s">
        <v>4</v>
      </c>
      <c r="B2732" s="4" t="s">
        <v>5</v>
      </c>
      <c r="C2732" s="4" t="s">
        <v>11</v>
      </c>
      <c r="D2732" s="4" t="s">
        <v>7</v>
      </c>
      <c r="E2732" s="4" t="s">
        <v>13</v>
      </c>
      <c r="F2732" s="4" t="s">
        <v>11</v>
      </c>
    </row>
    <row r="2733" spans="1:9">
      <c r="A2733" t="n">
        <v>23969</v>
      </c>
      <c r="B2733" s="44" t="n">
        <v>59</v>
      </c>
      <c r="C2733" s="7" t="n">
        <v>8</v>
      </c>
      <c r="D2733" s="7" t="n">
        <v>13</v>
      </c>
      <c r="E2733" s="7" t="n">
        <v>0.150000005960464</v>
      </c>
      <c r="F2733" s="7" t="n">
        <v>0</v>
      </c>
    </row>
    <row r="2734" spans="1:9">
      <c r="A2734" t="s">
        <v>4</v>
      </c>
      <c r="B2734" s="4" t="s">
        <v>5</v>
      </c>
      <c r="C2734" s="4" t="s">
        <v>11</v>
      </c>
      <c r="D2734" s="4" t="s">
        <v>7</v>
      </c>
      <c r="E2734" s="4" t="s">
        <v>13</v>
      </c>
      <c r="F2734" s="4" t="s">
        <v>11</v>
      </c>
    </row>
    <row r="2735" spans="1:9">
      <c r="A2735" t="n">
        <v>23979</v>
      </c>
      <c r="B2735" s="44" t="n">
        <v>59</v>
      </c>
      <c r="C2735" s="7" t="n">
        <v>4</v>
      </c>
      <c r="D2735" s="7" t="n">
        <v>13</v>
      </c>
      <c r="E2735" s="7" t="n">
        <v>0.150000005960464</v>
      </c>
      <c r="F2735" s="7" t="n">
        <v>0</v>
      </c>
    </row>
    <row r="2736" spans="1:9">
      <c r="A2736" t="s">
        <v>4</v>
      </c>
      <c r="B2736" s="4" t="s">
        <v>5</v>
      </c>
      <c r="C2736" s="4" t="s">
        <v>11</v>
      </c>
      <c r="D2736" s="4" t="s">
        <v>7</v>
      </c>
      <c r="E2736" s="4" t="s">
        <v>13</v>
      </c>
      <c r="F2736" s="4" t="s">
        <v>11</v>
      </c>
    </row>
    <row r="2737" spans="1:9">
      <c r="A2737" t="n">
        <v>23989</v>
      </c>
      <c r="B2737" s="44" t="n">
        <v>59</v>
      </c>
      <c r="C2737" s="7" t="n">
        <v>6</v>
      </c>
      <c r="D2737" s="7" t="n">
        <v>13</v>
      </c>
      <c r="E2737" s="7" t="n">
        <v>0.150000005960464</v>
      </c>
      <c r="F2737" s="7" t="n">
        <v>0</v>
      </c>
    </row>
    <row r="2738" spans="1:9">
      <c r="A2738" t="s">
        <v>4</v>
      </c>
      <c r="B2738" s="4" t="s">
        <v>5</v>
      </c>
      <c r="C2738" s="4" t="s">
        <v>11</v>
      </c>
    </row>
    <row r="2739" spans="1:9">
      <c r="A2739" t="n">
        <v>23999</v>
      </c>
      <c r="B2739" s="25" t="n">
        <v>16</v>
      </c>
      <c r="C2739" s="7" t="n">
        <v>1000</v>
      </c>
    </row>
    <row r="2740" spans="1:9">
      <c r="A2740" t="s">
        <v>4</v>
      </c>
      <c r="B2740" s="4" t="s">
        <v>5</v>
      </c>
      <c r="C2740" s="4" t="s">
        <v>7</v>
      </c>
      <c r="D2740" s="4" t="s">
        <v>11</v>
      </c>
      <c r="E2740" s="4" t="s">
        <v>8</v>
      </c>
    </row>
    <row r="2741" spans="1:9">
      <c r="A2741" t="n">
        <v>24002</v>
      </c>
      <c r="B2741" s="30" t="n">
        <v>51</v>
      </c>
      <c r="C2741" s="7" t="n">
        <v>4</v>
      </c>
      <c r="D2741" s="7" t="n">
        <v>0</v>
      </c>
      <c r="E2741" s="7" t="s">
        <v>172</v>
      </c>
    </row>
    <row r="2742" spans="1:9">
      <c r="A2742" t="s">
        <v>4</v>
      </c>
      <c r="B2742" s="4" t="s">
        <v>5</v>
      </c>
      <c r="C2742" s="4" t="s">
        <v>11</v>
      </c>
    </row>
    <row r="2743" spans="1:9">
      <c r="A2743" t="n">
        <v>24016</v>
      </c>
      <c r="B2743" s="25" t="n">
        <v>16</v>
      </c>
      <c r="C2743" s="7" t="n">
        <v>0</v>
      </c>
    </row>
    <row r="2744" spans="1:9">
      <c r="A2744" t="s">
        <v>4</v>
      </c>
      <c r="B2744" s="4" t="s">
        <v>5</v>
      </c>
      <c r="C2744" s="4" t="s">
        <v>11</v>
      </c>
      <c r="D2744" s="4" t="s">
        <v>34</v>
      </c>
      <c r="E2744" s="4" t="s">
        <v>7</v>
      </c>
      <c r="F2744" s="4" t="s">
        <v>7</v>
      </c>
    </row>
    <row r="2745" spans="1:9">
      <c r="A2745" t="n">
        <v>24019</v>
      </c>
      <c r="B2745" s="31" t="n">
        <v>26</v>
      </c>
      <c r="C2745" s="7" t="n">
        <v>0</v>
      </c>
      <c r="D2745" s="7" t="s">
        <v>295</v>
      </c>
      <c r="E2745" s="7" t="n">
        <v>2</v>
      </c>
      <c r="F2745" s="7" t="n">
        <v>0</v>
      </c>
    </row>
    <row r="2746" spans="1:9">
      <c r="A2746" t="s">
        <v>4</v>
      </c>
      <c r="B2746" s="4" t="s">
        <v>5</v>
      </c>
    </row>
    <row r="2747" spans="1:9">
      <c r="A2747" t="n">
        <v>24044</v>
      </c>
      <c r="B2747" s="23" t="n">
        <v>28</v>
      </c>
    </row>
    <row r="2748" spans="1:9">
      <c r="A2748" t="s">
        <v>4</v>
      </c>
      <c r="B2748" s="4" t="s">
        <v>5</v>
      </c>
      <c r="C2748" s="4" t="s">
        <v>11</v>
      </c>
      <c r="D2748" s="4" t="s">
        <v>7</v>
      </c>
    </row>
    <row r="2749" spans="1:9">
      <c r="A2749" t="n">
        <v>24045</v>
      </c>
      <c r="B2749" s="33" t="n">
        <v>89</v>
      </c>
      <c r="C2749" s="7" t="n">
        <v>65533</v>
      </c>
      <c r="D2749" s="7" t="n">
        <v>1</v>
      </c>
    </row>
    <row r="2750" spans="1:9">
      <c r="A2750" t="s">
        <v>4</v>
      </c>
      <c r="B2750" s="4" t="s">
        <v>5</v>
      </c>
      <c r="C2750" s="4" t="s">
        <v>11</v>
      </c>
    </row>
    <row r="2751" spans="1:9">
      <c r="A2751" t="n">
        <v>24049</v>
      </c>
      <c r="B2751" s="25" t="n">
        <v>16</v>
      </c>
      <c r="C2751" s="7" t="n">
        <v>200</v>
      </c>
    </row>
    <row r="2752" spans="1:9">
      <c r="A2752" t="s">
        <v>4</v>
      </c>
      <c r="B2752" s="4" t="s">
        <v>5</v>
      </c>
      <c r="C2752" s="4" t="s">
        <v>7</v>
      </c>
      <c r="D2752" s="4" t="s">
        <v>11</v>
      </c>
      <c r="E2752" s="4" t="s">
        <v>13</v>
      </c>
    </row>
    <row r="2753" spans="1:6">
      <c r="A2753" t="n">
        <v>24052</v>
      </c>
      <c r="B2753" s="28" t="n">
        <v>58</v>
      </c>
      <c r="C2753" s="7" t="n">
        <v>101</v>
      </c>
      <c r="D2753" s="7" t="n">
        <v>1000</v>
      </c>
      <c r="E2753" s="7" t="n">
        <v>1</v>
      </c>
    </row>
    <row r="2754" spans="1:6">
      <c r="A2754" t="s">
        <v>4</v>
      </c>
      <c r="B2754" s="4" t="s">
        <v>5</v>
      </c>
      <c r="C2754" s="4" t="s">
        <v>7</v>
      </c>
      <c r="D2754" s="4" t="s">
        <v>11</v>
      </c>
    </row>
    <row r="2755" spans="1:6">
      <c r="A2755" t="n">
        <v>24060</v>
      </c>
      <c r="B2755" s="28" t="n">
        <v>58</v>
      </c>
      <c r="C2755" s="7" t="n">
        <v>254</v>
      </c>
      <c r="D2755" s="7" t="n">
        <v>0</v>
      </c>
    </row>
    <row r="2756" spans="1:6">
      <c r="A2756" t="s">
        <v>4</v>
      </c>
      <c r="B2756" s="4" t="s">
        <v>5</v>
      </c>
      <c r="C2756" s="4" t="s">
        <v>11</v>
      </c>
      <c r="D2756" s="4" t="s">
        <v>13</v>
      </c>
      <c r="E2756" s="4" t="s">
        <v>13</v>
      </c>
      <c r="F2756" s="4" t="s">
        <v>13</v>
      </c>
      <c r="G2756" s="4" t="s">
        <v>13</v>
      </c>
    </row>
    <row r="2757" spans="1:6">
      <c r="A2757" t="n">
        <v>24064</v>
      </c>
      <c r="B2757" s="36" t="n">
        <v>46</v>
      </c>
      <c r="C2757" s="7" t="n">
        <v>11</v>
      </c>
      <c r="D2757" s="7" t="n">
        <v>23.3999996185303</v>
      </c>
      <c r="E2757" s="7" t="n">
        <v>0</v>
      </c>
      <c r="F2757" s="7" t="n">
        <v>-23.5</v>
      </c>
      <c r="G2757" s="7" t="n">
        <v>180</v>
      </c>
    </row>
    <row r="2758" spans="1:6">
      <c r="A2758" t="s">
        <v>4</v>
      </c>
      <c r="B2758" s="4" t="s">
        <v>5</v>
      </c>
      <c r="C2758" s="4" t="s">
        <v>11</v>
      </c>
    </row>
    <row r="2759" spans="1:6">
      <c r="A2759" t="n">
        <v>24083</v>
      </c>
      <c r="B2759" s="25" t="n">
        <v>16</v>
      </c>
      <c r="C2759" s="7" t="n">
        <v>0</v>
      </c>
    </row>
    <row r="2760" spans="1:6">
      <c r="A2760" t="s">
        <v>4</v>
      </c>
      <c r="B2760" s="4" t="s">
        <v>5</v>
      </c>
      <c r="C2760" s="4" t="s">
        <v>11</v>
      </c>
      <c r="D2760" s="4" t="s">
        <v>11</v>
      </c>
      <c r="E2760" s="4" t="s">
        <v>11</v>
      </c>
    </row>
    <row r="2761" spans="1:6">
      <c r="A2761" t="n">
        <v>24086</v>
      </c>
      <c r="B2761" s="50" t="n">
        <v>61</v>
      </c>
      <c r="C2761" s="7" t="n">
        <v>11</v>
      </c>
      <c r="D2761" s="7" t="n">
        <v>82</v>
      </c>
      <c r="E2761" s="7" t="n">
        <v>0</v>
      </c>
    </row>
    <row r="2762" spans="1:6">
      <c r="A2762" t="s">
        <v>4</v>
      </c>
      <c r="B2762" s="4" t="s">
        <v>5</v>
      </c>
      <c r="C2762" s="4" t="s">
        <v>11</v>
      </c>
      <c r="D2762" s="4" t="s">
        <v>11</v>
      </c>
      <c r="E2762" s="4" t="s">
        <v>11</v>
      </c>
    </row>
    <row r="2763" spans="1:6">
      <c r="A2763" t="n">
        <v>24093</v>
      </c>
      <c r="B2763" s="50" t="n">
        <v>61</v>
      </c>
      <c r="C2763" s="7" t="n">
        <v>82</v>
      </c>
      <c r="D2763" s="7" t="n">
        <v>11</v>
      </c>
      <c r="E2763" s="7" t="n">
        <v>0</v>
      </c>
    </row>
    <row r="2764" spans="1:6">
      <c r="A2764" t="s">
        <v>4</v>
      </c>
      <c r="B2764" s="4" t="s">
        <v>5</v>
      </c>
      <c r="C2764" s="4" t="s">
        <v>11</v>
      </c>
      <c r="D2764" s="4" t="s">
        <v>11</v>
      </c>
      <c r="E2764" s="4" t="s">
        <v>11</v>
      </c>
    </row>
    <row r="2765" spans="1:6">
      <c r="A2765" t="n">
        <v>24100</v>
      </c>
      <c r="B2765" s="50" t="n">
        <v>61</v>
      </c>
      <c r="C2765" s="7" t="n">
        <v>0</v>
      </c>
      <c r="D2765" s="7" t="n">
        <v>11</v>
      </c>
      <c r="E2765" s="7" t="n">
        <v>0</v>
      </c>
    </row>
    <row r="2766" spans="1:6">
      <c r="A2766" t="s">
        <v>4</v>
      </c>
      <c r="B2766" s="4" t="s">
        <v>5</v>
      </c>
      <c r="C2766" s="4" t="s">
        <v>11</v>
      </c>
      <c r="D2766" s="4" t="s">
        <v>11</v>
      </c>
      <c r="E2766" s="4" t="s">
        <v>11</v>
      </c>
    </row>
    <row r="2767" spans="1:6">
      <c r="A2767" t="n">
        <v>24107</v>
      </c>
      <c r="B2767" s="50" t="n">
        <v>61</v>
      </c>
      <c r="C2767" s="7" t="n">
        <v>8</v>
      </c>
      <c r="D2767" s="7" t="n">
        <v>11</v>
      </c>
      <c r="E2767" s="7" t="n">
        <v>0</v>
      </c>
    </row>
    <row r="2768" spans="1:6">
      <c r="A2768" t="s">
        <v>4</v>
      </c>
      <c r="B2768" s="4" t="s">
        <v>5</v>
      </c>
      <c r="C2768" s="4" t="s">
        <v>11</v>
      </c>
      <c r="D2768" s="4" t="s">
        <v>11</v>
      </c>
      <c r="E2768" s="4" t="s">
        <v>11</v>
      </c>
    </row>
    <row r="2769" spans="1:7">
      <c r="A2769" t="n">
        <v>24114</v>
      </c>
      <c r="B2769" s="50" t="n">
        <v>61</v>
      </c>
      <c r="C2769" s="7" t="n">
        <v>4</v>
      </c>
      <c r="D2769" s="7" t="n">
        <v>11</v>
      </c>
      <c r="E2769" s="7" t="n">
        <v>0</v>
      </c>
    </row>
    <row r="2770" spans="1:7">
      <c r="A2770" t="s">
        <v>4</v>
      </c>
      <c r="B2770" s="4" t="s">
        <v>5</v>
      </c>
      <c r="C2770" s="4" t="s">
        <v>11</v>
      </c>
      <c r="D2770" s="4" t="s">
        <v>11</v>
      </c>
      <c r="E2770" s="4" t="s">
        <v>11</v>
      </c>
    </row>
    <row r="2771" spans="1:7">
      <c r="A2771" t="n">
        <v>24121</v>
      </c>
      <c r="B2771" s="50" t="n">
        <v>61</v>
      </c>
      <c r="C2771" s="7" t="n">
        <v>2</v>
      </c>
      <c r="D2771" s="7" t="n">
        <v>11</v>
      </c>
      <c r="E2771" s="7" t="n">
        <v>0</v>
      </c>
    </row>
    <row r="2772" spans="1:7">
      <c r="A2772" t="s">
        <v>4</v>
      </c>
      <c r="B2772" s="4" t="s">
        <v>5</v>
      </c>
      <c r="C2772" s="4" t="s">
        <v>11</v>
      </c>
      <c r="D2772" s="4" t="s">
        <v>11</v>
      </c>
      <c r="E2772" s="4" t="s">
        <v>11</v>
      </c>
    </row>
    <row r="2773" spans="1:7">
      <c r="A2773" t="n">
        <v>24128</v>
      </c>
      <c r="B2773" s="50" t="n">
        <v>61</v>
      </c>
      <c r="C2773" s="7" t="n">
        <v>6</v>
      </c>
      <c r="D2773" s="7" t="n">
        <v>11</v>
      </c>
      <c r="E2773" s="7" t="n">
        <v>0</v>
      </c>
    </row>
    <row r="2774" spans="1:7">
      <c r="A2774" t="s">
        <v>4</v>
      </c>
      <c r="B2774" s="4" t="s">
        <v>5</v>
      </c>
      <c r="C2774" s="4" t="s">
        <v>7</v>
      </c>
      <c r="D2774" s="4" t="s">
        <v>7</v>
      </c>
      <c r="E2774" s="4" t="s">
        <v>13</v>
      </c>
      <c r="F2774" s="4" t="s">
        <v>13</v>
      </c>
      <c r="G2774" s="4" t="s">
        <v>13</v>
      </c>
      <c r="H2774" s="4" t="s">
        <v>11</v>
      </c>
    </row>
    <row r="2775" spans="1:7">
      <c r="A2775" t="n">
        <v>24135</v>
      </c>
      <c r="B2775" s="51" t="n">
        <v>45</v>
      </c>
      <c r="C2775" s="7" t="n">
        <v>2</v>
      </c>
      <c r="D2775" s="7" t="n">
        <v>3</v>
      </c>
      <c r="E2775" s="7" t="n">
        <v>22.6399993896484</v>
      </c>
      <c r="F2775" s="7" t="n">
        <v>1.19000005722046</v>
      </c>
      <c r="G2775" s="7" t="n">
        <v>-26.1499996185303</v>
      </c>
      <c r="H2775" s="7" t="n">
        <v>0</v>
      </c>
    </row>
    <row r="2776" spans="1:7">
      <c r="A2776" t="s">
        <v>4</v>
      </c>
      <c r="B2776" s="4" t="s">
        <v>5</v>
      </c>
      <c r="C2776" s="4" t="s">
        <v>7</v>
      </c>
      <c r="D2776" s="4" t="s">
        <v>7</v>
      </c>
      <c r="E2776" s="4" t="s">
        <v>13</v>
      </c>
      <c r="F2776" s="4" t="s">
        <v>13</v>
      </c>
      <c r="G2776" s="4" t="s">
        <v>13</v>
      </c>
      <c r="H2776" s="4" t="s">
        <v>11</v>
      </c>
      <c r="I2776" s="4" t="s">
        <v>7</v>
      </c>
    </row>
    <row r="2777" spans="1:7">
      <c r="A2777" t="n">
        <v>24152</v>
      </c>
      <c r="B2777" s="51" t="n">
        <v>45</v>
      </c>
      <c r="C2777" s="7" t="n">
        <v>4</v>
      </c>
      <c r="D2777" s="7" t="n">
        <v>3</v>
      </c>
      <c r="E2777" s="7" t="n">
        <v>9.25</v>
      </c>
      <c r="F2777" s="7" t="n">
        <v>14.3000001907349</v>
      </c>
      <c r="G2777" s="7" t="n">
        <v>0</v>
      </c>
      <c r="H2777" s="7" t="n">
        <v>0</v>
      </c>
      <c r="I2777" s="7" t="n">
        <v>0</v>
      </c>
    </row>
    <row r="2778" spans="1:7">
      <c r="A2778" t="s">
        <v>4</v>
      </c>
      <c r="B2778" s="4" t="s">
        <v>5</v>
      </c>
      <c r="C2778" s="4" t="s">
        <v>7</v>
      </c>
      <c r="D2778" s="4" t="s">
        <v>7</v>
      </c>
      <c r="E2778" s="4" t="s">
        <v>13</v>
      </c>
      <c r="F2778" s="4" t="s">
        <v>11</v>
      </c>
    </row>
    <row r="2779" spans="1:7">
      <c r="A2779" t="n">
        <v>24170</v>
      </c>
      <c r="B2779" s="51" t="n">
        <v>45</v>
      </c>
      <c r="C2779" s="7" t="n">
        <v>5</v>
      </c>
      <c r="D2779" s="7" t="n">
        <v>3</v>
      </c>
      <c r="E2779" s="7" t="n">
        <v>5.30000019073486</v>
      </c>
      <c r="F2779" s="7" t="n">
        <v>0</v>
      </c>
    </row>
    <row r="2780" spans="1:7">
      <c r="A2780" t="s">
        <v>4</v>
      </c>
      <c r="B2780" s="4" t="s">
        <v>5</v>
      </c>
      <c r="C2780" s="4" t="s">
        <v>7</v>
      </c>
      <c r="D2780" s="4" t="s">
        <v>7</v>
      </c>
      <c r="E2780" s="4" t="s">
        <v>13</v>
      </c>
      <c r="F2780" s="4" t="s">
        <v>11</v>
      </c>
    </row>
    <row r="2781" spans="1:7">
      <c r="A2781" t="n">
        <v>24179</v>
      </c>
      <c r="B2781" s="51" t="n">
        <v>45</v>
      </c>
      <c r="C2781" s="7" t="n">
        <v>5</v>
      </c>
      <c r="D2781" s="7" t="n">
        <v>3</v>
      </c>
      <c r="E2781" s="7" t="n">
        <v>5.19999980926514</v>
      </c>
      <c r="F2781" s="7" t="n">
        <v>1500</v>
      </c>
    </row>
    <row r="2782" spans="1:7">
      <c r="A2782" t="s">
        <v>4</v>
      </c>
      <c r="B2782" s="4" t="s">
        <v>5</v>
      </c>
      <c r="C2782" s="4" t="s">
        <v>7</v>
      </c>
      <c r="D2782" s="4" t="s">
        <v>7</v>
      </c>
      <c r="E2782" s="4" t="s">
        <v>13</v>
      </c>
      <c r="F2782" s="4" t="s">
        <v>11</v>
      </c>
    </row>
    <row r="2783" spans="1:7">
      <c r="A2783" t="n">
        <v>24188</v>
      </c>
      <c r="B2783" s="51" t="n">
        <v>45</v>
      </c>
      <c r="C2783" s="7" t="n">
        <v>11</v>
      </c>
      <c r="D2783" s="7" t="n">
        <v>3</v>
      </c>
      <c r="E2783" s="7" t="n">
        <v>34</v>
      </c>
      <c r="F2783" s="7" t="n">
        <v>0</v>
      </c>
    </row>
    <row r="2784" spans="1:7">
      <c r="A2784" t="s">
        <v>4</v>
      </c>
      <c r="B2784" s="4" t="s">
        <v>5</v>
      </c>
      <c r="C2784" s="4" t="s">
        <v>11</v>
      </c>
    </row>
    <row r="2785" spans="1:9">
      <c r="A2785" t="n">
        <v>24197</v>
      </c>
      <c r="B2785" s="25" t="n">
        <v>16</v>
      </c>
      <c r="C2785" s="7" t="n">
        <v>800</v>
      </c>
    </row>
    <row r="2786" spans="1:9">
      <c r="A2786" t="s">
        <v>4</v>
      </c>
      <c r="B2786" s="4" t="s">
        <v>5</v>
      </c>
      <c r="C2786" s="4" t="s">
        <v>11</v>
      </c>
      <c r="D2786" s="4" t="s">
        <v>7</v>
      </c>
      <c r="E2786" s="4" t="s">
        <v>7</v>
      </c>
      <c r="F2786" s="4" t="s">
        <v>8</v>
      </c>
    </row>
    <row r="2787" spans="1:9">
      <c r="A2787" t="n">
        <v>24200</v>
      </c>
      <c r="B2787" s="40" t="n">
        <v>47</v>
      </c>
      <c r="C2787" s="7" t="n">
        <v>82</v>
      </c>
      <c r="D2787" s="7" t="n">
        <v>0</v>
      </c>
      <c r="E2787" s="7" t="n">
        <v>0</v>
      </c>
      <c r="F2787" s="7" t="s">
        <v>145</v>
      </c>
    </row>
    <row r="2788" spans="1:9">
      <c r="A2788" t="s">
        <v>4</v>
      </c>
      <c r="B2788" s="4" t="s">
        <v>5</v>
      </c>
      <c r="C2788" s="4" t="s">
        <v>11</v>
      </c>
    </row>
    <row r="2789" spans="1:9">
      <c r="A2789" t="n">
        <v>24217</v>
      </c>
      <c r="B2789" s="25" t="n">
        <v>16</v>
      </c>
      <c r="C2789" s="7" t="n">
        <v>500</v>
      </c>
    </row>
    <row r="2790" spans="1:9">
      <c r="A2790" t="s">
        <v>4</v>
      </c>
      <c r="B2790" s="4" t="s">
        <v>5</v>
      </c>
      <c r="C2790" s="4" t="s">
        <v>7</v>
      </c>
      <c r="D2790" s="4" t="s">
        <v>11</v>
      </c>
      <c r="E2790" s="4" t="s">
        <v>8</v>
      </c>
    </row>
    <row r="2791" spans="1:9">
      <c r="A2791" t="n">
        <v>24220</v>
      </c>
      <c r="B2791" s="30" t="n">
        <v>51</v>
      </c>
      <c r="C2791" s="7" t="n">
        <v>4</v>
      </c>
      <c r="D2791" s="7" t="n">
        <v>82</v>
      </c>
      <c r="E2791" s="7" t="s">
        <v>194</v>
      </c>
    </row>
    <row r="2792" spans="1:9">
      <c r="A2792" t="s">
        <v>4</v>
      </c>
      <c r="B2792" s="4" t="s">
        <v>5</v>
      </c>
      <c r="C2792" s="4" t="s">
        <v>11</v>
      </c>
    </row>
    <row r="2793" spans="1:9">
      <c r="A2793" t="n">
        <v>24233</v>
      </c>
      <c r="B2793" s="25" t="n">
        <v>16</v>
      </c>
      <c r="C2793" s="7" t="n">
        <v>0</v>
      </c>
    </row>
    <row r="2794" spans="1:9">
      <c r="A2794" t="s">
        <v>4</v>
      </c>
      <c r="B2794" s="4" t="s">
        <v>5</v>
      </c>
      <c r="C2794" s="4" t="s">
        <v>11</v>
      </c>
      <c r="D2794" s="4" t="s">
        <v>34</v>
      </c>
      <c r="E2794" s="4" t="s">
        <v>7</v>
      </c>
      <c r="F2794" s="4" t="s">
        <v>7</v>
      </c>
      <c r="G2794" s="4" t="s">
        <v>34</v>
      </c>
      <c r="H2794" s="4" t="s">
        <v>7</v>
      </c>
      <c r="I2794" s="4" t="s">
        <v>7</v>
      </c>
      <c r="J2794" s="4" t="s">
        <v>34</v>
      </c>
      <c r="K2794" s="4" t="s">
        <v>7</v>
      </c>
      <c r="L2794" s="4" t="s">
        <v>7</v>
      </c>
      <c r="M2794" s="4" t="s">
        <v>34</v>
      </c>
      <c r="N2794" s="4" t="s">
        <v>7</v>
      </c>
      <c r="O2794" s="4" t="s">
        <v>7</v>
      </c>
    </row>
    <row r="2795" spans="1:9">
      <c r="A2795" t="n">
        <v>24236</v>
      </c>
      <c r="B2795" s="31" t="n">
        <v>26</v>
      </c>
      <c r="C2795" s="7" t="n">
        <v>82</v>
      </c>
      <c r="D2795" s="7" t="s">
        <v>296</v>
      </c>
      <c r="E2795" s="7" t="n">
        <v>2</v>
      </c>
      <c r="F2795" s="7" t="n">
        <v>3</v>
      </c>
      <c r="G2795" s="7" t="s">
        <v>297</v>
      </c>
      <c r="H2795" s="7" t="n">
        <v>2</v>
      </c>
      <c r="I2795" s="7" t="n">
        <v>3</v>
      </c>
      <c r="J2795" s="7" t="s">
        <v>298</v>
      </c>
      <c r="K2795" s="7" t="n">
        <v>2</v>
      </c>
      <c r="L2795" s="7" t="n">
        <v>3</v>
      </c>
      <c r="M2795" s="7" t="s">
        <v>299</v>
      </c>
      <c r="N2795" s="7" t="n">
        <v>2</v>
      </c>
      <c r="O2795" s="7" t="n">
        <v>0</v>
      </c>
    </row>
    <row r="2796" spans="1:9">
      <c r="A2796" t="s">
        <v>4</v>
      </c>
      <c r="B2796" s="4" t="s">
        <v>5</v>
      </c>
    </row>
    <row r="2797" spans="1:9">
      <c r="A2797" t="n">
        <v>24517</v>
      </c>
      <c r="B2797" s="23" t="n">
        <v>28</v>
      </c>
    </row>
    <row r="2798" spans="1:9">
      <c r="A2798" t="s">
        <v>4</v>
      </c>
      <c r="B2798" s="4" t="s">
        <v>5</v>
      </c>
      <c r="C2798" s="4" t="s">
        <v>11</v>
      </c>
      <c r="D2798" s="4" t="s">
        <v>7</v>
      </c>
      <c r="E2798" s="4" t="s">
        <v>8</v>
      </c>
      <c r="F2798" s="4" t="s">
        <v>13</v>
      </c>
      <c r="G2798" s="4" t="s">
        <v>13</v>
      </c>
      <c r="H2798" s="4" t="s">
        <v>13</v>
      </c>
    </row>
    <row r="2799" spans="1:9">
      <c r="A2799" t="n">
        <v>24518</v>
      </c>
      <c r="B2799" s="39" t="n">
        <v>48</v>
      </c>
      <c r="C2799" s="7" t="n">
        <v>11</v>
      </c>
      <c r="D2799" s="7" t="n">
        <v>0</v>
      </c>
      <c r="E2799" s="7" t="s">
        <v>74</v>
      </c>
      <c r="F2799" s="7" t="n">
        <v>0.400000005960464</v>
      </c>
      <c r="G2799" s="7" t="n">
        <v>1</v>
      </c>
      <c r="H2799" s="7" t="n">
        <v>2.80259692864963e-45</v>
      </c>
    </row>
    <row r="2800" spans="1:9">
      <c r="A2800" t="s">
        <v>4</v>
      </c>
      <c r="B2800" s="4" t="s">
        <v>5</v>
      </c>
      <c r="C2800" s="4" t="s">
        <v>7</v>
      </c>
      <c r="D2800" s="4" t="s">
        <v>11</v>
      </c>
      <c r="E2800" s="4" t="s">
        <v>8</v>
      </c>
    </row>
    <row r="2801" spans="1:15">
      <c r="A2801" t="n">
        <v>24548</v>
      </c>
      <c r="B2801" s="30" t="n">
        <v>51</v>
      </c>
      <c r="C2801" s="7" t="n">
        <v>4</v>
      </c>
      <c r="D2801" s="7" t="n">
        <v>11</v>
      </c>
      <c r="E2801" s="7" t="s">
        <v>121</v>
      </c>
    </row>
    <row r="2802" spans="1:15">
      <c r="A2802" t="s">
        <v>4</v>
      </c>
      <c r="B2802" s="4" t="s">
        <v>5</v>
      </c>
      <c r="C2802" s="4" t="s">
        <v>11</v>
      </c>
    </row>
    <row r="2803" spans="1:15">
      <c r="A2803" t="n">
        <v>24562</v>
      </c>
      <c r="B2803" s="25" t="n">
        <v>16</v>
      </c>
      <c r="C2803" s="7" t="n">
        <v>0</v>
      </c>
    </row>
    <row r="2804" spans="1:15">
      <c r="A2804" t="s">
        <v>4</v>
      </c>
      <c r="B2804" s="4" t="s">
        <v>5</v>
      </c>
      <c r="C2804" s="4" t="s">
        <v>11</v>
      </c>
      <c r="D2804" s="4" t="s">
        <v>34</v>
      </c>
      <c r="E2804" s="4" t="s">
        <v>7</v>
      </c>
      <c r="F2804" s="4" t="s">
        <v>7</v>
      </c>
    </row>
    <row r="2805" spans="1:15">
      <c r="A2805" t="n">
        <v>24565</v>
      </c>
      <c r="B2805" s="31" t="n">
        <v>26</v>
      </c>
      <c r="C2805" s="7" t="n">
        <v>11</v>
      </c>
      <c r="D2805" s="7" t="s">
        <v>300</v>
      </c>
      <c r="E2805" s="7" t="n">
        <v>2</v>
      </c>
      <c r="F2805" s="7" t="n">
        <v>0</v>
      </c>
    </row>
    <row r="2806" spans="1:15">
      <c r="A2806" t="s">
        <v>4</v>
      </c>
      <c r="B2806" s="4" t="s">
        <v>5</v>
      </c>
    </row>
    <row r="2807" spans="1:15">
      <c r="A2807" t="n">
        <v>24643</v>
      </c>
      <c r="B2807" s="23" t="n">
        <v>28</v>
      </c>
    </row>
    <row r="2808" spans="1:15">
      <c r="A2808" t="s">
        <v>4</v>
      </c>
      <c r="B2808" s="4" t="s">
        <v>5</v>
      </c>
      <c r="C2808" s="4" t="s">
        <v>7</v>
      </c>
      <c r="D2808" s="4" t="s">
        <v>7</v>
      </c>
      <c r="E2808" s="4" t="s">
        <v>13</v>
      </c>
      <c r="F2808" s="4" t="s">
        <v>13</v>
      </c>
      <c r="G2808" s="4" t="s">
        <v>13</v>
      </c>
      <c r="H2808" s="4" t="s">
        <v>11</v>
      </c>
    </row>
    <row r="2809" spans="1:15">
      <c r="A2809" t="n">
        <v>24644</v>
      </c>
      <c r="B2809" s="51" t="n">
        <v>45</v>
      </c>
      <c r="C2809" s="7" t="n">
        <v>2</v>
      </c>
      <c r="D2809" s="7" t="n">
        <v>3</v>
      </c>
      <c r="E2809" s="7" t="n">
        <v>23.3899993896484</v>
      </c>
      <c r="F2809" s="7" t="n">
        <v>1.19000005722046</v>
      </c>
      <c r="G2809" s="7" t="n">
        <v>-26.2800006866455</v>
      </c>
      <c r="H2809" s="7" t="n">
        <v>2000</v>
      </c>
    </row>
    <row r="2810" spans="1:15">
      <c r="A2810" t="s">
        <v>4</v>
      </c>
      <c r="B2810" s="4" t="s">
        <v>5</v>
      </c>
      <c r="C2810" s="4" t="s">
        <v>7</v>
      </c>
      <c r="D2810" s="4" t="s">
        <v>7</v>
      </c>
      <c r="E2810" s="4" t="s">
        <v>13</v>
      </c>
      <c r="F2810" s="4" t="s">
        <v>13</v>
      </c>
      <c r="G2810" s="4" t="s">
        <v>13</v>
      </c>
      <c r="H2810" s="4" t="s">
        <v>11</v>
      </c>
      <c r="I2810" s="4" t="s">
        <v>7</v>
      </c>
    </row>
    <row r="2811" spans="1:15">
      <c r="A2811" t="n">
        <v>24661</v>
      </c>
      <c r="B2811" s="51" t="n">
        <v>45</v>
      </c>
      <c r="C2811" s="7" t="n">
        <v>4</v>
      </c>
      <c r="D2811" s="7" t="n">
        <v>3</v>
      </c>
      <c r="E2811" s="7" t="n">
        <v>9.25</v>
      </c>
      <c r="F2811" s="7" t="n">
        <v>7.01999998092651</v>
      </c>
      <c r="G2811" s="7" t="n">
        <v>0</v>
      </c>
      <c r="H2811" s="7" t="n">
        <v>2000</v>
      </c>
      <c r="I2811" s="7" t="n">
        <v>0</v>
      </c>
    </row>
    <row r="2812" spans="1:15">
      <c r="A2812" t="s">
        <v>4</v>
      </c>
      <c r="B2812" s="4" t="s">
        <v>5</v>
      </c>
      <c r="C2812" s="4" t="s">
        <v>11</v>
      </c>
    </row>
    <row r="2813" spans="1:15">
      <c r="A2813" t="n">
        <v>24679</v>
      </c>
      <c r="B2813" s="25" t="n">
        <v>16</v>
      </c>
      <c r="C2813" s="7" t="n">
        <v>1500</v>
      </c>
    </row>
    <row r="2814" spans="1:15">
      <c r="A2814" t="s">
        <v>4</v>
      </c>
      <c r="B2814" s="4" t="s">
        <v>5</v>
      </c>
      <c r="C2814" s="4" t="s">
        <v>7</v>
      </c>
      <c r="D2814" s="4" t="s">
        <v>11</v>
      </c>
      <c r="E2814" s="4" t="s">
        <v>8</v>
      </c>
      <c r="F2814" s="4" t="s">
        <v>8</v>
      </c>
      <c r="G2814" s="4" t="s">
        <v>8</v>
      </c>
      <c r="H2814" s="4" t="s">
        <v>8</v>
      </c>
    </row>
    <row r="2815" spans="1:15">
      <c r="A2815" t="n">
        <v>24682</v>
      </c>
      <c r="B2815" s="30" t="n">
        <v>51</v>
      </c>
      <c r="C2815" s="7" t="n">
        <v>3</v>
      </c>
      <c r="D2815" s="7" t="n">
        <v>0</v>
      </c>
      <c r="E2815" s="7" t="s">
        <v>301</v>
      </c>
      <c r="F2815" s="7" t="s">
        <v>302</v>
      </c>
      <c r="G2815" s="7" t="s">
        <v>44</v>
      </c>
      <c r="H2815" s="7" t="s">
        <v>45</v>
      </c>
    </row>
    <row r="2816" spans="1:15">
      <c r="A2816" t="s">
        <v>4</v>
      </c>
      <c r="B2816" s="4" t="s">
        <v>5</v>
      </c>
      <c r="C2816" s="4" t="s">
        <v>11</v>
      </c>
      <c r="D2816" s="4" t="s">
        <v>7</v>
      </c>
      <c r="E2816" s="4" t="s">
        <v>7</v>
      </c>
      <c r="F2816" s="4" t="s">
        <v>8</v>
      </c>
    </row>
    <row r="2817" spans="1:9">
      <c r="A2817" t="n">
        <v>24695</v>
      </c>
      <c r="B2817" s="43" t="n">
        <v>20</v>
      </c>
      <c r="C2817" s="7" t="n">
        <v>0</v>
      </c>
      <c r="D2817" s="7" t="n">
        <v>2</v>
      </c>
      <c r="E2817" s="7" t="n">
        <v>10</v>
      </c>
      <c r="F2817" s="7" t="s">
        <v>148</v>
      </c>
    </row>
    <row r="2818" spans="1:9">
      <c r="A2818" t="s">
        <v>4</v>
      </c>
      <c r="B2818" s="4" t="s">
        <v>5</v>
      </c>
      <c r="C2818" s="4" t="s">
        <v>11</v>
      </c>
    </row>
    <row r="2819" spans="1:9">
      <c r="A2819" t="n">
        <v>24715</v>
      </c>
      <c r="B2819" s="25" t="n">
        <v>16</v>
      </c>
      <c r="C2819" s="7" t="n">
        <v>500</v>
      </c>
    </row>
    <row r="2820" spans="1:9">
      <c r="A2820" t="s">
        <v>4</v>
      </c>
      <c r="B2820" s="4" t="s">
        <v>5</v>
      </c>
      <c r="C2820" s="4" t="s">
        <v>7</v>
      </c>
      <c r="D2820" s="4" t="s">
        <v>11</v>
      </c>
      <c r="E2820" s="4" t="s">
        <v>8</v>
      </c>
    </row>
    <row r="2821" spans="1:9">
      <c r="A2821" t="n">
        <v>24718</v>
      </c>
      <c r="B2821" s="30" t="n">
        <v>51</v>
      </c>
      <c r="C2821" s="7" t="n">
        <v>4</v>
      </c>
      <c r="D2821" s="7" t="n">
        <v>0</v>
      </c>
      <c r="E2821" s="7" t="s">
        <v>303</v>
      </c>
    </row>
    <row r="2822" spans="1:9">
      <c r="A2822" t="s">
        <v>4</v>
      </c>
      <c r="B2822" s="4" t="s">
        <v>5</v>
      </c>
      <c r="C2822" s="4" t="s">
        <v>11</v>
      </c>
    </row>
    <row r="2823" spans="1:9">
      <c r="A2823" t="n">
        <v>24732</v>
      </c>
      <c r="B2823" s="25" t="n">
        <v>16</v>
      </c>
      <c r="C2823" s="7" t="n">
        <v>0</v>
      </c>
    </row>
    <row r="2824" spans="1:9">
      <c r="A2824" t="s">
        <v>4</v>
      </c>
      <c r="B2824" s="4" t="s">
        <v>5</v>
      </c>
      <c r="C2824" s="4" t="s">
        <v>11</v>
      </c>
      <c r="D2824" s="4" t="s">
        <v>34</v>
      </c>
      <c r="E2824" s="4" t="s">
        <v>7</v>
      </c>
      <c r="F2824" s="4" t="s">
        <v>7</v>
      </c>
    </row>
    <row r="2825" spans="1:9">
      <c r="A2825" t="n">
        <v>24735</v>
      </c>
      <c r="B2825" s="31" t="n">
        <v>26</v>
      </c>
      <c r="C2825" s="7" t="n">
        <v>0</v>
      </c>
      <c r="D2825" s="7" t="s">
        <v>304</v>
      </c>
      <c r="E2825" s="7" t="n">
        <v>2</v>
      </c>
      <c r="F2825" s="7" t="n">
        <v>0</v>
      </c>
    </row>
    <row r="2826" spans="1:9">
      <c r="A2826" t="s">
        <v>4</v>
      </c>
      <c r="B2826" s="4" t="s">
        <v>5</v>
      </c>
    </row>
    <row r="2827" spans="1:9">
      <c r="A2827" t="n">
        <v>24750</v>
      </c>
      <c r="B2827" s="23" t="n">
        <v>28</v>
      </c>
    </row>
    <row r="2828" spans="1:9">
      <c r="A2828" t="s">
        <v>4</v>
      </c>
      <c r="B2828" s="4" t="s">
        <v>5</v>
      </c>
      <c r="C2828" s="4" t="s">
        <v>7</v>
      </c>
      <c r="D2828" s="4" t="s">
        <v>11</v>
      </c>
      <c r="E2828" s="4" t="s">
        <v>8</v>
      </c>
    </row>
    <row r="2829" spans="1:9">
      <c r="A2829" t="n">
        <v>24751</v>
      </c>
      <c r="B2829" s="30" t="n">
        <v>51</v>
      </c>
      <c r="C2829" s="7" t="n">
        <v>4</v>
      </c>
      <c r="D2829" s="7" t="n">
        <v>2</v>
      </c>
      <c r="E2829" s="7" t="s">
        <v>152</v>
      </c>
    </row>
    <row r="2830" spans="1:9">
      <c r="A2830" t="s">
        <v>4</v>
      </c>
      <c r="B2830" s="4" t="s">
        <v>5</v>
      </c>
      <c r="C2830" s="4" t="s">
        <v>11</v>
      </c>
    </row>
    <row r="2831" spans="1:9">
      <c r="A2831" t="n">
        <v>24764</v>
      </c>
      <c r="B2831" s="25" t="n">
        <v>16</v>
      </c>
      <c r="C2831" s="7" t="n">
        <v>0</v>
      </c>
    </row>
    <row r="2832" spans="1:9">
      <c r="A2832" t="s">
        <v>4</v>
      </c>
      <c r="B2832" s="4" t="s">
        <v>5</v>
      </c>
      <c r="C2832" s="4" t="s">
        <v>11</v>
      </c>
      <c r="D2832" s="4" t="s">
        <v>34</v>
      </c>
      <c r="E2832" s="4" t="s">
        <v>7</v>
      </c>
      <c r="F2832" s="4" t="s">
        <v>7</v>
      </c>
    </row>
    <row r="2833" spans="1:6">
      <c r="A2833" t="n">
        <v>24767</v>
      </c>
      <c r="B2833" s="31" t="n">
        <v>26</v>
      </c>
      <c r="C2833" s="7" t="n">
        <v>2</v>
      </c>
      <c r="D2833" s="7" t="s">
        <v>305</v>
      </c>
      <c r="E2833" s="7" t="n">
        <v>2</v>
      </c>
      <c r="F2833" s="7" t="n">
        <v>0</v>
      </c>
    </row>
    <row r="2834" spans="1:6">
      <c r="A2834" t="s">
        <v>4</v>
      </c>
      <c r="B2834" s="4" t="s">
        <v>5</v>
      </c>
    </row>
    <row r="2835" spans="1:6">
      <c r="A2835" t="n">
        <v>24831</v>
      </c>
      <c r="B2835" s="23" t="n">
        <v>28</v>
      </c>
    </row>
    <row r="2836" spans="1:6">
      <c r="A2836" t="s">
        <v>4</v>
      </c>
      <c r="B2836" s="4" t="s">
        <v>5</v>
      </c>
      <c r="C2836" s="4" t="s">
        <v>7</v>
      </c>
      <c r="D2836" s="4" t="s">
        <v>11</v>
      </c>
      <c r="E2836" s="4" t="s">
        <v>8</v>
      </c>
    </row>
    <row r="2837" spans="1:6">
      <c r="A2837" t="n">
        <v>24832</v>
      </c>
      <c r="B2837" s="30" t="n">
        <v>51</v>
      </c>
      <c r="C2837" s="7" t="n">
        <v>4</v>
      </c>
      <c r="D2837" s="7" t="n">
        <v>6</v>
      </c>
      <c r="E2837" s="7" t="s">
        <v>161</v>
      </c>
    </row>
    <row r="2838" spans="1:6">
      <c r="A2838" t="s">
        <v>4</v>
      </c>
      <c r="B2838" s="4" t="s">
        <v>5</v>
      </c>
      <c r="C2838" s="4" t="s">
        <v>11</v>
      </c>
    </row>
    <row r="2839" spans="1:6">
      <c r="A2839" t="n">
        <v>24846</v>
      </c>
      <c r="B2839" s="25" t="n">
        <v>16</v>
      </c>
      <c r="C2839" s="7" t="n">
        <v>0</v>
      </c>
    </row>
    <row r="2840" spans="1:6">
      <c r="A2840" t="s">
        <v>4</v>
      </c>
      <c r="B2840" s="4" t="s">
        <v>5</v>
      </c>
      <c r="C2840" s="4" t="s">
        <v>11</v>
      </c>
      <c r="D2840" s="4" t="s">
        <v>34</v>
      </c>
      <c r="E2840" s="4" t="s">
        <v>7</v>
      </c>
      <c r="F2840" s="4" t="s">
        <v>7</v>
      </c>
    </row>
    <row r="2841" spans="1:6">
      <c r="A2841" t="n">
        <v>24849</v>
      </c>
      <c r="B2841" s="31" t="n">
        <v>26</v>
      </c>
      <c r="C2841" s="7" t="n">
        <v>6</v>
      </c>
      <c r="D2841" s="7" t="s">
        <v>306</v>
      </c>
      <c r="E2841" s="7" t="n">
        <v>2</v>
      </c>
      <c r="F2841" s="7" t="n">
        <v>0</v>
      </c>
    </row>
    <row r="2842" spans="1:6">
      <c r="A2842" t="s">
        <v>4</v>
      </c>
      <c r="B2842" s="4" t="s">
        <v>5</v>
      </c>
    </row>
    <row r="2843" spans="1:6">
      <c r="A2843" t="n">
        <v>24871</v>
      </c>
      <c r="B2843" s="23" t="n">
        <v>28</v>
      </c>
    </row>
    <row r="2844" spans="1:6">
      <c r="A2844" t="s">
        <v>4</v>
      </c>
      <c r="B2844" s="4" t="s">
        <v>5</v>
      </c>
      <c r="C2844" s="4" t="s">
        <v>7</v>
      </c>
      <c r="D2844" s="4" t="s">
        <v>11</v>
      </c>
      <c r="E2844" s="4" t="s">
        <v>8</v>
      </c>
      <c r="F2844" s="4" t="s">
        <v>8</v>
      </c>
      <c r="G2844" s="4" t="s">
        <v>8</v>
      </c>
      <c r="H2844" s="4" t="s">
        <v>8</v>
      </c>
    </row>
    <row r="2845" spans="1:6">
      <c r="A2845" t="n">
        <v>24872</v>
      </c>
      <c r="B2845" s="30" t="n">
        <v>51</v>
      </c>
      <c r="C2845" s="7" t="n">
        <v>3</v>
      </c>
      <c r="D2845" s="7" t="n">
        <v>0</v>
      </c>
      <c r="E2845" s="7" t="s">
        <v>42</v>
      </c>
      <c r="F2845" s="7" t="s">
        <v>43</v>
      </c>
      <c r="G2845" s="7" t="s">
        <v>44</v>
      </c>
      <c r="H2845" s="7" t="s">
        <v>45</v>
      </c>
    </row>
    <row r="2846" spans="1:6">
      <c r="A2846" t="s">
        <v>4</v>
      </c>
      <c r="B2846" s="4" t="s">
        <v>5</v>
      </c>
      <c r="C2846" s="4" t="s">
        <v>11</v>
      </c>
      <c r="D2846" s="4" t="s">
        <v>7</v>
      </c>
      <c r="E2846" s="4" t="s">
        <v>7</v>
      </c>
      <c r="F2846" s="4" t="s">
        <v>8</v>
      </c>
    </row>
    <row r="2847" spans="1:6">
      <c r="A2847" t="n">
        <v>24901</v>
      </c>
      <c r="B2847" s="40" t="n">
        <v>47</v>
      </c>
      <c r="C2847" s="7" t="n">
        <v>4</v>
      </c>
      <c r="D2847" s="7" t="n">
        <v>0</v>
      </c>
      <c r="E2847" s="7" t="n">
        <v>0</v>
      </c>
      <c r="F2847" s="7" t="s">
        <v>71</v>
      </c>
    </row>
    <row r="2848" spans="1:6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8</v>
      </c>
    </row>
    <row r="2849" spans="1:8">
      <c r="A2849" t="n">
        <v>24919</v>
      </c>
      <c r="B2849" s="30" t="n">
        <v>51</v>
      </c>
      <c r="C2849" s="7" t="n">
        <v>4</v>
      </c>
      <c r="D2849" s="7" t="n">
        <v>4</v>
      </c>
      <c r="E2849" s="7" t="s">
        <v>180</v>
      </c>
    </row>
    <row r="2850" spans="1:8">
      <c r="A2850" t="s">
        <v>4</v>
      </c>
      <c r="B2850" s="4" t="s">
        <v>5</v>
      </c>
      <c r="C2850" s="4" t="s">
        <v>11</v>
      </c>
    </row>
    <row r="2851" spans="1:8">
      <c r="A2851" t="n">
        <v>24933</v>
      </c>
      <c r="B2851" s="25" t="n">
        <v>16</v>
      </c>
      <c r="C2851" s="7" t="n">
        <v>0</v>
      </c>
    </row>
    <row r="2852" spans="1:8">
      <c r="A2852" t="s">
        <v>4</v>
      </c>
      <c r="B2852" s="4" t="s">
        <v>5</v>
      </c>
      <c r="C2852" s="4" t="s">
        <v>11</v>
      </c>
      <c r="D2852" s="4" t="s">
        <v>34</v>
      </c>
      <c r="E2852" s="4" t="s">
        <v>7</v>
      </c>
      <c r="F2852" s="4" t="s">
        <v>7</v>
      </c>
      <c r="G2852" s="4" t="s">
        <v>34</v>
      </c>
      <c r="H2852" s="4" t="s">
        <v>7</v>
      </c>
      <c r="I2852" s="4" t="s">
        <v>7</v>
      </c>
    </row>
    <row r="2853" spans="1:8">
      <c r="A2853" t="n">
        <v>24936</v>
      </c>
      <c r="B2853" s="31" t="n">
        <v>26</v>
      </c>
      <c r="C2853" s="7" t="n">
        <v>4</v>
      </c>
      <c r="D2853" s="7" t="s">
        <v>307</v>
      </c>
      <c r="E2853" s="7" t="n">
        <v>2</v>
      </c>
      <c r="F2853" s="7" t="n">
        <v>3</v>
      </c>
      <c r="G2853" s="7" t="s">
        <v>308</v>
      </c>
      <c r="H2853" s="7" t="n">
        <v>2</v>
      </c>
      <c r="I2853" s="7" t="n">
        <v>0</v>
      </c>
    </row>
    <row r="2854" spans="1:8">
      <c r="A2854" t="s">
        <v>4</v>
      </c>
      <c r="B2854" s="4" t="s">
        <v>5</v>
      </c>
    </row>
    <row r="2855" spans="1:8">
      <c r="A2855" t="n">
        <v>25131</v>
      </c>
      <c r="B2855" s="23" t="n">
        <v>28</v>
      </c>
    </row>
    <row r="2856" spans="1:8">
      <c r="A2856" t="s">
        <v>4</v>
      </c>
      <c r="B2856" s="4" t="s">
        <v>5</v>
      </c>
      <c r="C2856" s="4" t="s">
        <v>11</v>
      </c>
      <c r="D2856" s="4" t="s">
        <v>7</v>
      </c>
      <c r="E2856" s="4" t="s">
        <v>7</v>
      </c>
      <c r="F2856" s="4" t="s">
        <v>8</v>
      </c>
    </row>
    <row r="2857" spans="1:8">
      <c r="A2857" t="n">
        <v>25132</v>
      </c>
      <c r="B2857" s="43" t="n">
        <v>20</v>
      </c>
      <c r="C2857" s="7" t="n">
        <v>8</v>
      </c>
      <c r="D2857" s="7" t="n">
        <v>2</v>
      </c>
      <c r="E2857" s="7" t="n">
        <v>10</v>
      </c>
      <c r="F2857" s="7" t="s">
        <v>109</v>
      </c>
    </row>
    <row r="2858" spans="1:8">
      <c r="A2858" t="s">
        <v>4</v>
      </c>
      <c r="B2858" s="4" t="s">
        <v>5</v>
      </c>
      <c r="C2858" s="4" t="s">
        <v>7</v>
      </c>
      <c r="D2858" s="4" t="s">
        <v>11</v>
      </c>
      <c r="E2858" s="4" t="s">
        <v>8</v>
      </c>
    </row>
    <row r="2859" spans="1:8">
      <c r="A2859" t="n">
        <v>25153</v>
      </c>
      <c r="B2859" s="30" t="n">
        <v>51</v>
      </c>
      <c r="C2859" s="7" t="n">
        <v>4</v>
      </c>
      <c r="D2859" s="7" t="n">
        <v>8</v>
      </c>
      <c r="E2859" s="7" t="s">
        <v>197</v>
      </c>
    </row>
    <row r="2860" spans="1:8">
      <c r="A2860" t="s">
        <v>4</v>
      </c>
      <c r="B2860" s="4" t="s">
        <v>5</v>
      </c>
      <c r="C2860" s="4" t="s">
        <v>11</v>
      </c>
    </row>
    <row r="2861" spans="1:8">
      <c r="A2861" t="n">
        <v>25167</v>
      </c>
      <c r="B2861" s="25" t="n">
        <v>16</v>
      </c>
      <c r="C2861" s="7" t="n">
        <v>0</v>
      </c>
    </row>
    <row r="2862" spans="1:8">
      <c r="A2862" t="s">
        <v>4</v>
      </c>
      <c r="B2862" s="4" t="s">
        <v>5</v>
      </c>
      <c r="C2862" s="4" t="s">
        <v>11</v>
      </c>
      <c r="D2862" s="4" t="s">
        <v>34</v>
      </c>
      <c r="E2862" s="4" t="s">
        <v>7</v>
      </c>
      <c r="F2862" s="4" t="s">
        <v>7</v>
      </c>
    </row>
    <row r="2863" spans="1:8">
      <c r="A2863" t="n">
        <v>25170</v>
      </c>
      <c r="B2863" s="31" t="n">
        <v>26</v>
      </c>
      <c r="C2863" s="7" t="n">
        <v>8</v>
      </c>
      <c r="D2863" s="7" t="s">
        <v>309</v>
      </c>
      <c r="E2863" s="7" t="n">
        <v>2</v>
      </c>
      <c r="F2863" s="7" t="n">
        <v>0</v>
      </c>
    </row>
    <row r="2864" spans="1:8">
      <c r="A2864" t="s">
        <v>4</v>
      </c>
      <c r="B2864" s="4" t="s">
        <v>5</v>
      </c>
    </row>
    <row r="2865" spans="1:9">
      <c r="A2865" t="n">
        <v>25222</v>
      </c>
      <c r="B2865" s="23" t="n">
        <v>28</v>
      </c>
    </row>
    <row r="2866" spans="1:9">
      <c r="A2866" t="s">
        <v>4</v>
      </c>
      <c r="B2866" s="4" t="s">
        <v>5</v>
      </c>
      <c r="C2866" s="4" t="s">
        <v>11</v>
      </c>
      <c r="D2866" s="4" t="s">
        <v>13</v>
      </c>
      <c r="E2866" s="4" t="s">
        <v>13</v>
      </c>
      <c r="F2866" s="4" t="s">
        <v>13</v>
      </c>
      <c r="G2866" s="4" t="s">
        <v>11</v>
      </c>
      <c r="H2866" s="4" t="s">
        <v>11</v>
      </c>
    </row>
    <row r="2867" spans="1:9">
      <c r="A2867" t="n">
        <v>25223</v>
      </c>
      <c r="B2867" s="42" t="n">
        <v>60</v>
      </c>
      <c r="C2867" s="7" t="n">
        <v>82</v>
      </c>
      <c r="D2867" s="7" t="n">
        <v>35</v>
      </c>
      <c r="E2867" s="7" t="n">
        <v>0</v>
      </c>
      <c r="F2867" s="7" t="n">
        <v>0</v>
      </c>
      <c r="G2867" s="7" t="n">
        <v>900</v>
      </c>
      <c r="H2867" s="7" t="n">
        <v>0</v>
      </c>
    </row>
    <row r="2868" spans="1:9">
      <c r="A2868" t="s">
        <v>4</v>
      </c>
      <c r="B2868" s="4" t="s">
        <v>5</v>
      </c>
      <c r="C2868" s="4" t="s">
        <v>11</v>
      </c>
    </row>
    <row r="2869" spans="1:9">
      <c r="A2869" t="n">
        <v>25242</v>
      </c>
      <c r="B2869" s="25" t="n">
        <v>16</v>
      </c>
      <c r="C2869" s="7" t="n">
        <v>1100</v>
      </c>
    </row>
    <row r="2870" spans="1:9">
      <c r="A2870" t="s">
        <v>4</v>
      </c>
      <c r="B2870" s="4" t="s">
        <v>5</v>
      </c>
      <c r="C2870" s="4" t="s">
        <v>7</v>
      </c>
      <c r="D2870" s="4" t="s">
        <v>11</v>
      </c>
      <c r="E2870" s="4" t="s">
        <v>8</v>
      </c>
      <c r="F2870" s="4" t="s">
        <v>8</v>
      </c>
      <c r="G2870" s="4" t="s">
        <v>8</v>
      </c>
      <c r="H2870" s="4" t="s">
        <v>8</v>
      </c>
    </row>
    <row r="2871" spans="1:9">
      <c r="A2871" t="n">
        <v>25245</v>
      </c>
      <c r="B2871" s="30" t="n">
        <v>51</v>
      </c>
      <c r="C2871" s="7" t="n">
        <v>3</v>
      </c>
      <c r="D2871" s="7" t="n">
        <v>0</v>
      </c>
      <c r="E2871" s="7" t="s">
        <v>282</v>
      </c>
      <c r="F2871" s="7" t="s">
        <v>45</v>
      </c>
      <c r="G2871" s="7" t="s">
        <v>44</v>
      </c>
      <c r="H2871" s="7" t="s">
        <v>45</v>
      </c>
    </row>
    <row r="2872" spans="1:9">
      <c r="A2872" t="s">
        <v>4</v>
      </c>
      <c r="B2872" s="4" t="s">
        <v>5</v>
      </c>
      <c r="C2872" s="4" t="s">
        <v>7</v>
      </c>
      <c r="D2872" s="4" t="s">
        <v>13</v>
      </c>
      <c r="E2872" s="4" t="s">
        <v>13</v>
      </c>
      <c r="F2872" s="4" t="s">
        <v>13</v>
      </c>
    </row>
    <row r="2873" spans="1:9">
      <c r="A2873" t="n">
        <v>25258</v>
      </c>
      <c r="B2873" s="51" t="n">
        <v>45</v>
      </c>
      <c r="C2873" s="7" t="n">
        <v>9</v>
      </c>
      <c r="D2873" s="7" t="n">
        <v>0.0199999995529652</v>
      </c>
      <c r="E2873" s="7" t="n">
        <v>0.0199999995529652</v>
      </c>
      <c r="F2873" s="7" t="n">
        <v>0.25</v>
      </c>
    </row>
    <row r="2874" spans="1:9">
      <c r="A2874" t="s">
        <v>4</v>
      </c>
      <c r="B2874" s="4" t="s">
        <v>5</v>
      </c>
      <c r="C2874" s="4" t="s">
        <v>7</v>
      </c>
      <c r="D2874" s="4" t="s">
        <v>11</v>
      </c>
      <c r="E2874" s="4" t="s">
        <v>8</v>
      </c>
    </row>
    <row r="2875" spans="1:9">
      <c r="A2875" t="n">
        <v>25272</v>
      </c>
      <c r="B2875" s="30" t="n">
        <v>51</v>
      </c>
      <c r="C2875" s="7" t="n">
        <v>4</v>
      </c>
      <c r="D2875" s="7" t="n">
        <v>82</v>
      </c>
      <c r="E2875" s="7" t="s">
        <v>310</v>
      </c>
    </row>
    <row r="2876" spans="1:9">
      <c r="A2876" t="s">
        <v>4</v>
      </c>
      <c r="B2876" s="4" t="s">
        <v>5</v>
      </c>
      <c r="C2876" s="4" t="s">
        <v>11</v>
      </c>
    </row>
    <row r="2877" spans="1:9">
      <c r="A2877" t="n">
        <v>25285</v>
      </c>
      <c r="B2877" s="25" t="n">
        <v>16</v>
      </c>
      <c r="C2877" s="7" t="n">
        <v>0</v>
      </c>
    </row>
    <row r="2878" spans="1:9">
      <c r="A2878" t="s">
        <v>4</v>
      </c>
      <c r="B2878" s="4" t="s">
        <v>5</v>
      </c>
      <c r="C2878" s="4" t="s">
        <v>11</v>
      </c>
      <c r="D2878" s="4" t="s">
        <v>34</v>
      </c>
      <c r="E2878" s="4" t="s">
        <v>7</v>
      </c>
      <c r="F2878" s="4" t="s">
        <v>7</v>
      </c>
      <c r="G2878" s="4" t="s">
        <v>34</v>
      </c>
      <c r="H2878" s="4" t="s">
        <v>7</v>
      </c>
      <c r="I2878" s="4" t="s">
        <v>7</v>
      </c>
    </row>
    <row r="2879" spans="1:9">
      <c r="A2879" t="n">
        <v>25288</v>
      </c>
      <c r="B2879" s="31" t="n">
        <v>26</v>
      </c>
      <c r="C2879" s="7" t="n">
        <v>82</v>
      </c>
      <c r="D2879" s="7" t="s">
        <v>311</v>
      </c>
      <c r="E2879" s="7" t="n">
        <v>2</v>
      </c>
      <c r="F2879" s="7" t="n">
        <v>3</v>
      </c>
      <c r="G2879" s="7" t="s">
        <v>312</v>
      </c>
      <c r="H2879" s="7" t="n">
        <v>2</v>
      </c>
      <c r="I2879" s="7" t="n">
        <v>0</v>
      </c>
    </row>
    <row r="2880" spans="1:9">
      <c r="A2880" t="s">
        <v>4</v>
      </c>
      <c r="B2880" s="4" t="s">
        <v>5</v>
      </c>
    </row>
    <row r="2881" spans="1:9">
      <c r="A2881" t="n">
        <v>25475</v>
      </c>
      <c r="B2881" s="23" t="n">
        <v>28</v>
      </c>
    </row>
    <row r="2882" spans="1:9">
      <c r="A2882" t="s">
        <v>4</v>
      </c>
      <c r="B2882" s="4" t="s">
        <v>5</v>
      </c>
      <c r="C2882" s="4" t="s">
        <v>11</v>
      </c>
      <c r="D2882" s="4" t="s">
        <v>11</v>
      </c>
      <c r="E2882" s="4" t="s">
        <v>11</v>
      </c>
    </row>
    <row r="2883" spans="1:9">
      <c r="A2883" t="n">
        <v>25476</v>
      </c>
      <c r="B2883" s="50" t="n">
        <v>61</v>
      </c>
      <c r="C2883" s="7" t="n">
        <v>0</v>
      </c>
      <c r="D2883" s="7" t="n">
        <v>82</v>
      </c>
      <c r="E2883" s="7" t="n">
        <v>1000</v>
      </c>
    </row>
    <row r="2884" spans="1:9">
      <c r="A2884" t="s">
        <v>4</v>
      </c>
      <c r="B2884" s="4" t="s">
        <v>5</v>
      </c>
      <c r="C2884" s="4" t="s">
        <v>7</v>
      </c>
      <c r="D2884" s="4" t="s">
        <v>11</v>
      </c>
      <c r="E2884" s="4" t="s">
        <v>8</v>
      </c>
    </row>
    <row r="2885" spans="1:9">
      <c r="A2885" t="n">
        <v>25483</v>
      </c>
      <c r="B2885" s="30" t="n">
        <v>51</v>
      </c>
      <c r="C2885" s="7" t="n">
        <v>4</v>
      </c>
      <c r="D2885" s="7" t="n">
        <v>0</v>
      </c>
      <c r="E2885" s="7" t="s">
        <v>310</v>
      </c>
    </row>
    <row r="2886" spans="1:9">
      <c r="A2886" t="s">
        <v>4</v>
      </c>
      <c r="B2886" s="4" t="s">
        <v>5</v>
      </c>
      <c r="C2886" s="4" t="s">
        <v>11</v>
      </c>
    </row>
    <row r="2887" spans="1:9">
      <c r="A2887" t="n">
        <v>25496</v>
      </c>
      <c r="B2887" s="25" t="n">
        <v>16</v>
      </c>
      <c r="C2887" s="7" t="n">
        <v>0</v>
      </c>
    </row>
    <row r="2888" spans="1:9">
      <c r="A2888" t="s">
        <v>4</v>
      </c>
      <c r="B2888" s="4" t="s">
        <v>5</v>
      </c>
      <c r="C2888" s="4" t="s">
        <v>11</v>
      </c>
      <c r="D2888" s="4" t="s">
        <v>34</v>
      </c>
      <c r="E2888" s="4" t="s">
        <v>7</v>
      </c>
      <c r="F2888" s="4" t="s">
        <v>7</v>
      </c>
    </row>
    <row r="2889" spans="1:9">
      <c r="A2889" t="n">
        <v>25499</v>
      </c>
      <c r="B2889" s="31" t="n">
        <v>26</v>
      </c>
      <c r="C2889" s="7" t="n">
        <v>0</v>
      </c>
      <c r="D2889" s="7" t="s">
        <v>313</v>
      </c>
      <c r="E2889" s="7" t="n">
        <v>2</v>
      </c>
      <c r="F2889" s="7" t="n">
        <v>0</v>
      </c>
    </row>
    <row r="2890" spans="1:9">
      <c r="A2890" t="s">
        <v>4</v>
      </c>
      <c r="B2890" s="4" t="s">
        <v>5</v>
      </c>
    </row>
    <row r="2891" spans="1:9">
      <c r="A2891" t="n">
        <v>25517</v>
      </c>
      <c r="B2891" s="23" t="n">
        <v>28</v>
      </c>
    </row>
    <row r="2892" spans="1:9">
      <c r="A2892" t="s">
        <v>4</v>
      </c>
      <c r="B2892" s="4" t="s">
        <v>5</v>
      </c>
      <c r="C2892" s="4" t="s">
        <v>11</v>
      </c>
      <c r="D2892" s="4" t="s">
        <v>7</v>
      </c>
    </row>
    <row r="2893" spans="1:9">
      <c r="A2893" t="n">
        <v>25518</v>
      </c>
      <c r="B2893" s="33" t="n">
        <v>89</v>
      </c>
      <c r="C2893" s="7" t="n">
        <v>65533</v>
      </c>
      <c r="D2893" s="7" t="n">
        <v>1</v>
      </c>
    </row>
    <row r="2894" spans="1:9">
      <c r="A2894" t="s">
        <v>4</v>
      </c>
      <c r="B2894" s="4" t="s">
        <v>5</v>
      </c>
      <c r="C2894" s="4" t="s">
        <v>11</v>
      </c>
    </row>
    <row r="2895" spans="1:9">
      <c r="A2895" t="n">
        <v>25522</v>
      </c>
      <c r="B2895" s="25" t="n">
        <v>16</v>
      </c>
      <c r="C2895" s="7" t="n">
        <v>200</v>
      </c>
    </row>
    <row r="2896" spans="1:9">
      <c r="A2896" t="s">
        <v>4</v>
      </c>
      <c r="B2896" s="4" t="s">
        <v>5</v>
      </c>
      <c r="C2896" s="4" t="s">
        <v>11</v>
      </c>
      <c r="D2896" s="4" t="s">
        <v>13</v>
      </c>
      <c r="E2896" s="4" t="s">
        <v>13</v>
      </c>
      <c r="F2896" s="4" t="s">
        <v>13</v>
      </c>
      <c r="G2896" s="4" t="s">
        <v>11</v>
      </c>
      <c r="H2896" s="4" t="s">
        <v>11</v>
      </c>
    </row>
    <row r="2897" spans="1:8">
      <c r="A2897" t="n">
        <v>25525</v>
      </c>
      <c r="B2897" s="42" t="n">
        <v>60</v>
      </c>
      <c r="C2897" s="7" t="n">
        <v>82</v>
      </c>
      <c r="D2897" s="7" t="n">
        <v>0</v>
      </c>
      <c r="E2897" s="7" t="n">
        <v>0</v>
      </c>
      <c r="F2897" s="7" t="n">
        <v>0</v>
      </c>
      <c r="G2897" s="7" t="n">
        <v>1000</v>
      </c>
      <c r="H2897" s="7" t="n">
        <v>0</v>
      </c>
    </row>
    <row r="2898" spans="1:8">
      <c r="A2898" t="s">
        <v>4</v>
      </c>
      <c r="B2898" s="4" t="s">
        <v>5</v>
      </c>
      <c r="C2898" s="4" t="s">
        <v>7</v>
      </c>
      <c r="D2898" s="4" t="s">
        <v>11</v>
      </c>
      <c r="E2898" s="4" t="s">
        <v>8</v>
      </c>
    </row>
    <row r="2899" spans="1:8">
      <c r="A2899" t="n">
        <v>25544</v>
      </c>
      <c r="B2899" s="30" t="n">
        <v>51</v>
      </c>
      <c r="C2899" s="7" t="n">
        <v>4</v>
      </c>
      <c r="D2899" s="7" t="n">
        <v>11</v>
      </c>
      <c r="E2899" s="7" t="s">
        <v>161</v>
      </c>
    </row>
    <row r="2900" spans="1:8">
      <c r="A2900" t="s">
        <v>4</v>
      </c>
      <c r="B2900" s="4" t="s">
        <v>5</v>
      </c>
      <c r="C2900" s="4" t="s">
        <v>11</v>
      </c>
    </row>
    <row r="2901" spans="1:8">
      <c r="A2901" t="n">
        <v>25558</v>
      </c>
      <c r="B2901" s="25" t="n">
        <v>16</v>
      </c>
      <c r="C2901" s="7" t="n">
        <v>0</v>
      </c>
    </row>
    <row r="2902" spans="1:8">
      <c r="A2902" t="s">
        <v>4</v>
      </c>
      <c r="B2902" s="4" t="s">
        <v>5</v>
      </c>
      <c r="C2902" s="4" t="s">
        <v>11</v>
      </c>
      <c r="D2902" s="4" t="s">
        <v>34</v>
      </c>
      <c r="E2902" s="4" t="s">
        <v>7</v>
      </c>
      <c r="F2902" s="4" t="s">
        <v>7</v>
      </c>
    </row>
    <row r="2903" spans="1:8">
      <c r="A2903" t="n">
        <v>25561</v>
      </c>
      <c r="B2903" s="31" t="n">
        <v>26</v>
      </c>
      <c r="C2903" s="7" t="n">
        <v>11</v>
      </c>
      <c r="D2903" s="7" t="s">
        <v>314</v>
      </c>
      <c r="E2903" s="7" t="n">
        <v>2</v>
      </c>
      <c r="F2903" s="7" t="n">
        <v>0</v>
      </c>
    </row>
    <row r="2904" spans="1:8">
      <c r="A2904" t="s">
        <v>4</v>
      </c>
      <c r="B2904" s="4" t="s">
        <v>5</v>
      </c>
    </row>
    <row r="2905" spans="1:8">
      <c r="A2905" t="n">
        <v>25648</v>
      </c>
      <c r="B2905" s="23" t="n">
        <v>28</v>
      </c>
    </row>
    <row r="2906" spans="1:8">
      <c r="A2906" t="s">
        <v>4</v>
      </c>
      <c r="B2906" s="4" t="s">
        <v>5</v>
      </c>
      <c r="C2906" s="4" t="s">
        <v>11</v>
      </c>
      <c r="D2906" s="4" t="s">
        <v>7</v>
      </c>
    </row>
    <row r="2907" spans="1:8">
      <c r="A2907" t="n">
        <v>25649</v>
      </c>
      <c r="B2907" s="33" t="n">
        <v>89</v>
      </c>
      <c r="C2907" s="7" t="n">
        <v>65533</v>
      </c>
      <c r="D2907" s="7" t="n">
        <v>1</v>
      </c>
    </row>
    <row r="2908" spans="1:8">
      <c r="A2908" t="s">
        <v>4</v>
      </c>
      <c r="B2908" s="4" t="s">
        <v>5</v>
      </c>
      <c r="C2908" s="4" t="s">
        <v>11</v>
      </c>
    </row>
    <row r="2909" spans="1:8">
      <c r="A2909" t="n">
        <v>25653</v>
      </c>
      <c r="B2909" s="25" t="n">
        <v>16</v>
      </c>
      <c r="C2909" s="7" t="n">
        <v>300</v>
      </c>
    </row>
    <row r="2910" spans="1:8">
      <c r="A2910" t="s">
        <v>4</v>
      </c>
      <c r="B2910" s="4" t="s">
        <v>5</v>
      </c>
      <c r="C2910" s="4" t="s">
        <v>7</v>
      </c>
      <c r="D2910" s="4" t="s">
        <v>11</v>
      </c>
      <c r="E2910" s="4" t="s">
        <v>8</v>
      </c>
      <c r="F2910" s="4" t="s">
        <v>8</v>
      </c>
      <c r="G2910" s="4" t="s">
        <v>8</v>
      </c>
      <c r="H2910" s="4" t="s">
        <v>8</v>
      </c>
    </row>
    <row r="2911" spans="1:8">
      <c r="A2911" t="n">
        <v>25656</v>
      </c>
      <c r="B2911" s="30" t="n">
        <v>51</v>
      </c>
      <c r="C2911" s="7" t="n">
        <v>3</v>
      </c>
      <c r="D2911" s="7" t="n">
        <v>0</v>
      </c>
      <c r="E2911" s="7" t="s">
        <v>315</v>
      </c>
      <c r="F2911" s="7" t="s">
        <v>302</v>
      </c>
      <c r="G2911" s="7" t="s">
        <v>44</v>
      </c>
      <c r="H2911" s="7" t="s">
        <v>45</v>
      </c>
    </row>
    <row r="2912" spans="1:8">
      <c r="A2912" t="s">
        <v>4</v>
      </c>
      <c r="B2912" s="4" t="s">
        <v>5</v>
      </c>
      <c r="C2912" s="4" t="s">
        <v>11</v>
      </c>
      <c r="D2912" s="4" t="s">
        <v>11</v>
      </c>
      <c r="E2912" s="4" t="s">
        <v>11</v>
      </c>
    </row>
    <row r="2913" spans="1:8">
      <c r="A2913" t="n">
        <v>25669</v>
      </c>
      <c r="B2913" s="50" t="n">
        <v>61</v>
      </c>
      <c r="C2913" s="7" t="n">
        <v>0</v>
      </c>
      <c r="D2913" s="7" t="n">
        <v>65533</v>
      </c>
      <c r="E2913" s="7" t="n">
        <v>1000</v>
      </c>
    </row>
    <row r="2914" spans="1:8">
      <c r="A2914" t="s">
        <v>4</v>
      </c>
      <c r="B2914" s="4" t="s">
        <v>5</v>
      </c>
      <c r="C2914" s="4" t="s">
        <v>11</v>
      </c>
      <c r="D2914" s="4" t="s">
        <v>7</v>
      </c>
      <c r="E2914" s="4" t="s">
        <v>13</v>
      </c>
      <c r="F2914" s="4" t="s">
        <v>11</v>
      </c>
    </row>
    <row r="2915" spans="1:8">
      <c r="A2915" t="n">
        <v>25676</v>
      </c>
      <c r="B2915" s="44" t="n">
        <v>59</v>
      </c>
      <c r="C2915" s="7" t="n">
        <v>0</v>
      </c>
      <c r="D2915" s="7" t="n">
        <v>9</v>
      </c>
      <c r="E2915" s="7" t="n">
        <v>0.150000005960464</v>
      </c>
      <c r="F2915" s="7" t="n">
        <v>0</v>
      </c>
    </row>
    <row r="2916" spans="1:8">
      <c r="A2916" t="s">
        <v>4</v>
      </c>
      <c r="B2916" s="4" t="s">
        <v>5</v>
      </c>
      <c r="C2916" s="4" t="s">
        <v>11</v>
      </c>
    </row>
    <row r="2917" spans="1:8">
      <c r="A2917" t="n">
        <v>25686</v>
      </c>
      <c r="B2917" s="25" t="n">
        <v>16</v>
      </c>
      <c r="C2917" s="7" t="n">
        <v>1800</v>
      </c>
    </row>
    <row r="2918" spans="1:8">
      <c r="A2918" t="s">
        <v>4</v>
      </c>
      <c r="B2918" s="4" t="s">
        <v>5</v>
      </c>
      <c r="C2918" s="4" t="s">
        <v>7</v>
      </c>
      <c r="D2918" s="4" t="s">
        <v>11</v>
      </c>
      <c r="E2918" s="4" t="s">
        <v>8</v>
      </c>
    </row>
    <row r="2919" spans="1:8">
      <c r="A2919" t="n">
        <v>25689</v>
      </c>
      <c r="B2919" s="30" t="n">
        <v>51</v>
      </c>
      <c r="C2919" s="7" t="n">
        <v>4</v>
      </c>
      <c r="D2919" s="7" t="n">
        <v>0</v>
      </c>
      <c r="E2919" s="7" t="s">
        <v>316</v>
      </c>
    </row>
    <row r="2920" spans="1:8">
      <c r="A2920" t="s">
        <v>4</v>
      </c>
      <c r="B2920" s="4" t="s">
        <v>5</v>
      </c>
      <c r="C2920" s="4" t="s">
        <v>11</v>
      </c>
    </row>
    <row r="2921" spans="1:8">
      <c r="A2921" t="n">
        <v>25703</v>
      </c>
      <c r="B2921" s="25" t="n">
        <v>16</v>
      </c>
      <c r="C2921" s="7" t="n">
        <v>0</v>
      </c>
    </row>
    <row r="2922" spans="1:8">
      <c r="A2922" t="s">
        <v>4</v>
      </c>
      <c r="B2922" s="4" t="s">
        <v>5</v>
      </c>
      <c r="C2922" s="4" t="s">
        <v>11</v>
      </c>
      <c r="D2922" s="4" t="s">
        <v>34</v>
      </c>
      <c r="E2922" s="4" t="s">
        <v>7</v>
      </c>
      <c r="F2922" s="4" t="s">
        <v>7</v>
      </c>
    </row>
    <row r="2923" spans="1:8">
      <c r="A2923" t="n">
        <v>25706</v>
      </c>
      <c r="B2923" s="31" t="n">
        <v>26</v>
      </c>
      <c r="C2923" s="7" t="n">
        <v>0</v>
      </c>
      <c r="D2923" s="7" t="s">
        <v>317</v>
      </c>
      <c r="E2923" s="7" t="n">
        <v>2</v>
      </c>
      <c r="F2923" s="7" t="n">
        <v>0</v>
      </c>
    </row>
    <row r="2924" spans="1:8">
      <c r="A2924" t="s">
        <v>4</v>
      </c>
      <c r="B2924" s="4" t="s">
        <v>5</v>
      </c>
    </row>
    <row r="2925" spans="1:8">
      <c r="A2925" t="n">
        <v>25822</v>
      </c>
      <c r="B2925" s="23" t="n">
        <v>28</v>
      </c>
    </row>
    <row r="2926" spans="1:8">
      <c r="A2926" t="s">
        <v>4</v>
      </c>
      <c r="B2926" s="4" t="s">
        <v>5</v>
      </c>
      <c r="C2926" s="4" t="s">
        <v>11</v>
      </c>
      <c r="D2926" s="4" t="s">
        <v>7</v>
      </c>
    </row>
    <row r="2927" spans="1:8">
      <c r="A2927" t="n">
        <v>25823</v>
      </c>
      <c r="B2927" s="33" t="n">
        <v>89</v>
      </c>
      <c r="C2927" s="7" t="n">
        <v>65533</v>
      </c>
      <c r="D2927" s="7" t="n">
        <v>1</v>
      </c>
    </row>
    <row r="2928" spans="1:8">
      <c r="A2928" t="s">
        <v>4</v>
      </c>
      <c r="B2928" s="4" t="s">
        <v>5</v>
      </c>
      <c r="C2928" s="4" t="s">
        <v>7</v>
      </c>
      <c r="D2928" s="4" t="s">
        <v>11</v>
      </c>
      <c r="E2928" s="4" t="s">
        <v>13</v>
      </c>
    </row>
    <row r="2929" spans="1:6">
      <c r="A2929" t="n">
        <v>25827</v>
      </c>
      <c r="B2929" s="28" t="n">
        <v>58</v>
      </c>
      <c r="C2929" s="7" t="n">
        <v>0</v>
      </c>
      <c r="D2929" s="7" t="n">
        <v>300</v>
      </c>
      <c r="E2929" s="7" t="n">
        <v>0.300000011920929</v>
      </c>
    </row>
    <row r="2930" spans="1:6">
      <c r="A2930" t="s">
        <v>4</v>
      </c>
      <c r="B2930" s="4" t="s">
        <v>5</v>
      </c>
      <c r="C2930" s="4" t="s">
        <v>7</v>
      </c>
      <c r="D2930" s="4" t="s">
        <v>11</v>
      </c>
    </row>
    <row r="2931" spans="1:6">
      <c r="A2931" t="n">
        <v>25835</v>
      </c>
      <c r="B2931" s="28" t="n">
        <v>58</v>
      </c>
      <c r="C2931" s="7" t="n">
        <v>255</v>
      </c>
      <c r="D2931" s="7" t="n">
        <v>0</v>
      </c>
    </row>
    <row r="2932" spans="1:6">
      <c r="A2932" t="s">
        <v>4</v>
      </c>
      <c r="B2932" s="4" t="s">
        <v>5</v>
      </c>
      <c r="C2932" s="4" t="s">
        <v>7</v>
      </c>
      <c r="D2932" s="4" t="s">
        <v>7</v>
      </c>
      <c r="E2932" s="4" t="s">
        <v>11</v>
      </c>
      <c r="F2932" s="4" t="s">
        <v>13</v>
      </c>
    </row>
    <row r="2933" spans="1:6">
      <c r="A2933" t="n">
        <v>25839</v>
      </c>
      <c r="B2933" s="57" t="n">
        <v>107</v>
      </c>
      <c r="C2933" s="7" t="n">
        <v>0</v>
      </c>
      <c r="D2933" s="7" t="n">
        <v>0</v>
      </c>
      <c r="E2933" s="7" t="n">
        <v>0</v>
      </c>
      <c r="F2933" s="7" t="n">
        <v>32</v>
      </c>
    </row>
    <row r="2934" spans="1:6">
      <c r="A2934" t="s">
        <v>4</v>
      </c>
      <c r="B2934" s="4" t="s">
        <v>5</v>
      </c>
      <c r="C2934" s="4" t="s">
        <v>7</v>
      </c>
      <c r="D2934" s="4" t="s">
        <v>7</v>
      </c>
      <c r="E2934" s="4" t="s">
        <v>8</v>
      </c>
      <c r="F2934" s="4" t="s">
        <v>11</v>
      </c>
    </row>
    <row r="2935" spans="1:6">
      <c r="A2935" t="n">
        <v>25848</v>
      </c>
      <c r="B2935" s="57" t="n">
        <v>107</v>
      </c>
      <c r="C2935" s="7" t="n">
        <v>1</v>
      </c>
      <c r="D2935" s="7" t="n">
        <v>0</v>
      </c>
      <c r="E2935" s="7" t="s">
        <v>318</v>
      </c>
      <c r="F2935" s="7" t="n">
        <v>1</v>
      </c>
    </row>
    <row r="2936" spans="1:6">
      <c r="A2936" t="s">
        <v>4</v>
      </c>
      <c r="B2936" s="4" t="s">
        <v>5</v>
      </c>
      <c r="C2936" s="4" t="s">
        <v>7</v>
      </c>
      <c r="D2936" s="4" t="s">
        <v>7</v>
      </c>
      <c r="E2936" s="4" t="s">
        <v>8</v>
      </c>
      <c r="F2936" s="4" t="s">
        <v>11</v>
      </c>
    </row>
    <row r="2937" spans="1:6">
      <c r="A2937" t="n">
        <v>25866</v>
      </c>
      <c r="B2937" s="57" t="n">
        <v>107</v>
      </c>
      <c r="C2937" s="7" t="n">
        <v>1</v>
      </c>
      <c r="D2937" s="7" t="n">
        <v>0</v>
      </c>
      <c r="E2937" s="7" t="s">
        <v>319</v>
      </c>
      <c r="F2937" s="7" t="n">
        <v>3</v>
      </c>
    </row>
    <row r="2938" spans="1:6">
      <c r="A2938" t="s">
        <v>4</v>
      </c>
      <c r="B2938" s="4" t="s">
        <v>5</v>
      </c>
      <c r="C2938" s="4" t="s">
        <v>7</v>
      </c>
      <c r="D2938" s="4" t="s">
        <v>7</v>
      </c>
      <c r="E2938" s="4" t="s">
        <v>8</v>
      </c>
      <c r="F2938" s="4" t="s">
        <v>11</v>
      </c>
    </row>
    <row r="2939" spans="1:6">
      <c r="A2939" t="n">
        <v>25884</v>
      </c>
      <c r="B2939" s="57" t="n">
        <v>107</v>
      </c>
      <c r="C2939" s="7" t="n">
        <v>1</v>
      </c>
      <c r="D2939" s="7" t="n">
        <v>0</v>
      </c>
      <c r="E2939" s="7" t="s">
        <v>320</v>
      </c>
      <c r="F2939" s="7" t="n">
        <v>5</v>
      </c>
    </row>
    <row r="2940" spans="1:6">
      <c r="A2940" t="s">
        <v>4</v>
      </c>
      <c r="B2940" s="4" t="s">
        <v>5</v>
      </c>
      <c r="C2940" s="4" t="s">
        <v>7</v>
      </c>
      <c r="D2940" s="4" t="s">
        <v>7</v>
      </c>
      <c r="E2940" s="4" t="s">
        <v>8</v>
      </c>
      <c r="F2940" s="4" t="s">
        <v>11</v>
      </c>
    </row>
    <row r="2941" spans="1:6">
      <c r="A2941" t="n">
        <v>25901</v>
      </c>
      <c r="B2941" s="57" t="n">
        <v>107</v>
      </c>
      <c r="C2941" s="7" t="n">
        <v>1</v>
      </c>
      <c r="D2941" s="7" t="n">
        <v>0</v>
      </c>
      <c r="E2941" s="7" t="s">
        <v>321</v>
      </c>
      <c r="F2941" s="7" t="n">
        <v>7</v>
      </c>
    </row>
    <row r="2942" spans="1:6">
      <c r="A2942" t="s">
        <v>4</v>
      </c>
      <c r="B2942" s="4" t="s">
        <v>5</v>
      </c>
      <c r="C2942" s="4" t="s">
        <v>7</v>
      </c>
      <c r="D2942" s="4" t="s">
        <v>7</v>
      </c>
      <c r="E2942" s="4" t="s">
        <v>8</v>
      </c>
      <c r="F2942" s="4" t="s">
        <v>11</v>
      </c>
    </row>
    <row r="2943" spans="1:6">
      <c r="A2943" t="n">
        <v>25917</v>
      </c>
      <c r="B2943" s="57" t="n">
        <v>107</v>
      </c>
      <c r="C2943" s="7" t="n">
        <v>1</v>
      </c>
      <c r="D2943" s="7" t="n">
        <v>0</v>
      </c>
      <c r="E2943" s="7" t="s">
        <v>322</v>
      </c>
      <c r="F2943" s="7" t="n">
        <v>9</v>
      </c>
    </row>
    <row r="2944" spans="1:6">
      <c r="A2944" t="s">
        <v>4</v>
      </c>
      <c r="B2944" s="4" t="s">
        <v>5</v>
      </c>
      <c r="C2944" s="4" t="s">
        <v>7</v>
      </c>
      <c r="D2944" s="4" t="s">
        <v>7</v>
      </c>
      <c r="E2944" s="4" t="s">
        <v>8</v>
      </c>
      <c r="F2944" s="4" t="s">
        <v>11</v>
      </c>
    </row>
    <row r="2945" spans="1:6">
      <c r="A2945" t="n">
        <v>25937</v>
      </c>
      <c r="B2945" s="57" t="n">
        <v>107</v>
      </c>
      <c r="C2945" s="7" t="n">
        <v>1</v>
      </c>
      <c r="D2945" s="7" t="n">
        <v>0</v>
      </c>
      <c r="E2945" s="7" t="s">
        <v>323</v>
      </c>
      <c r="F2945" s="7" t="n">
        <v>11</v>
      </c>
    </row>
    <row r="2946" spans="1:6">
      <c r="A2946" t="s">
        <v>4</v>
      </c>
      <c r="B2946" s="4" t="s">
        <v>5</v>
      </c>
      <c r="C2946" s="4" t="s">
        <v>7</v>
      </c>
      <c r="D2946" s="4" t="s">
        <v>7</v>
      </c>
      <c r="E2946" s="4" t="s">
        <v>7</v>
      </c>
      <c r="F2946" s="4" t="s">
        <v>11</v>
      </c>
      <c r="G2946" s="4" t="s">
        <v>11</v>
      </c>
      <c r="H2946" s="4" t="s">
        <v>7</v>
      </c>
    </row>
    <row r="2947" spans="1:6">
      <c r="A2947" t="n">
        <v>25954</v>
      </c>
      <c r="B2947" s="57" t="n">
        <v>107</v>
      </c>
      <c r="C2947" s="7" t="n">
        <v>2</v>
      </c>
      <c r="D2947" s="7" t="n">
        <v>0</v>
      </c>
      <c r="E2947" s="7" t="n">
        <v>0</v>
      </c>
      <c r="F2947" s="7" t="n">
        <v>65535</v>
      </c>
      <c r="G2947" s="7" t="n">
        <v>65535</v>
      </c>
      <c r="H2947" s="7" t="n">
        <v>0</v>
      </c>
    </row>
    <row r="2948" spans="1:6">
      <c r="A2948" t="s">
        <v>4</v>
      </c>
      <c r="B2948" s="4" t="s">
        <v>5</v>
      </c>
      <c r="C2948" s="4" t="s">
        <v>7</v>
      </c>
      <c r="D2948" s="4" t="s">
        <v>7</v>
      </c>
      <c r="E2948" s="4" t="s">
        <v>7</v>
      </c>
    </row>
    <row r="2949" spans="1:6">
      <c r="A2949" t="n">
        <v>25963</v>
      </c>
      <c r="B2949" s="57" t="n">
        <v>107</v>
      </c>
      <c r="C2949" s="7" t="n">
        <v>4</v>
      </c>
      <c r="D2949" s="7" t="n">
        <v>0</v>
      </c>
      <c r="E2949" s="7" t="n">
        <v>30</v>
      </c>
    </row>
    <row r="2950" spans="1:6">
      <c r="A2950" t="s">
        <v>4</v>
      </c>
      <c r="B2950" s="4" t="s">
        <v>5</v>
      </c>
      <c r="C2950" s="4" t="s">
        <v>7</v>
      </c>
      <c r="D2950" s="4" t="s">
        <v>7</v>
      </c>
    </row>
    <row r="2951" spans="1:6">
      <c r="A2951" t="n">
        <v>25967</v>
      </c>
      <c r="B2951" s="57" t="n">
        <v>107</v>
      </c>
      <c r="C2951" s="7" t="n">
        <v>3</v>
      </c>
      <c r="D2951" s="7" t="n">
        <v>0</v>
      </c>
    </row>
    <row r="2952" spans="1:6">
      <c r="A2952" t="s">
        <v>4</v>
      </c>
      <c r="B2952" s="4" t="s">
        <v>5</v>
      </c>
      <c r="C2952" s="4" t="s">
        <v>7</v>
      </c>
      <c r="D2952" s="4" t="s">
        <v>11</v>
      </c>
      <c r="E2952" s="4" t="s">
        <v>13</v>
      </c>
    </row>
    <row r="2953" spans="1:6">
      <c r="A2953" t="n">
        <v>25970</v>
      </c>
      <c r="B2953" s="28" t="n">
        <v>58</v>
      </c>
      <c r="C2953" s="7" t="n">
        <v>100</v>
      </c>
      <c r="D2953" s="7" t="n">
        <v>300</v>
      </c>
      <c r="E2953" s="7" t="n">
        <v>0.300000011920929</v>
      </c>
    </row>
    <row r="2954" spans="1:6">
      <c r="A2954" t="s">
        <v>4</v>
      </c>
      <c r="B2954" s="4" t="s">
        <v>5</v>
      </c>
      <c r="C2954" s="4" t="s">
        <v>7</v>
      </c>
      <c r="D2954" s="4" t="s">
        <v>11</v>
      </c>
    </row>
    <row r="2955" spans="1:6">
      <c r="A2955" t="n">
        <v>25978</v>
      </c>
      <c r="B2955" s="28" t="n">
        <v>58</v>
      </c>
      <c r="C2955" s="7" t="n">
        <v>255</v>
      </c>
      <c r="D2955" s="7" t="n">
        <v>0</v>
      </c>
    </row>
    <row r="2956" spans="1:6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13</v>
      </c>
    </row>
    <row r="2957" spans="1:6">
      <c r="A2957" t="n">
        <v>25982</v>
      </c>
      <c r="B2957" s="28" t="n">
        <v>58</v>
      </c>
      <c r="C2957" s="7" t="n">
        <v>101</v>
      </c>
      <c r="D2957" s="7" t="n">
        <v>800</v>
      </c>
      <c r="E2957" s="7" t="n">
        <v>1</v>
      </c>
    </row>
    <row r="2958" spans="1:6">
      <c r="A2958" t="s">
        <v>4</v>
      </c>
      <c r="B2958" s="4" t="s">
        <v>5</v>
      </c>
      <c r="C2958" s="4" t="s">
        <v>7</v>
      </c>
      <c r="D2958" s="4" t="s">
        <v>11</v>
      </c>
    </row>
    <row r="2959" spans="1:6">
      <c r="A2959" t="n">
        <v>25990</v>
      </c>
      <c r="B2959" s="28" t="n">
        <v>58</v>
      </c>
      <c r="C2959" s="7" t="n">
        <v>254</v>
      </c>
      <c r="D2959" s="7" t="n">
        <v>0</v>
      </c>
    </row>
    <row r="2960" spans="1:6">
      <c r="A2960" t="s">
        <v>4</v>
      </c>
      <c r="B2960" s="4" t="s">
        <v>5</v>
      </c>
      <c r="C2960" s="4" t="s">
        <v>7</v>
      </c>
    </row>
    <row r="2961" spans="1:8">
      <c r="A2961" t="n">
        <v>25994</v>
      </c>
      <c r="B2961" s="51" t="n">
        <v>45</v>
      </c>
      <c r="C2961" s="7" t="n">
        <v>0</v>
      </c>
    </row>
    <row r="2962" spans="1:8">
      <c r="A2962" t="s">
        <v>4</v>
      </c>
      <c r="B2962" s="4" t="s">
        <v>5</v>
      </c>
      <c r="C2962" s="4" t="s">
        <v>11</v>
      </c>
      <c r="D2962" s="4" t="s">
        <v>13</v>
      </c>
      <c r="E2962" s="4" t="s">
        <v>13</v>
      </c>
      <c r="F2962" s="4" t="s">
        <v>13</v>
      </c>
      <c r="G2962" s="4" t="s">
        <v>11</v>
      </c>
      <c r="H2962" s="4" t="s">
        <v>11</v>
      </c>
    </row>
    <row r="2963" spans="1:8">
      <c r="A2963" t="n">
        <v>25996</v>
      </c>
      <c r="B2963" s="42" t="n">
        <v>60</v>
      </c>
      <c r="C2963" s="7" t="n">
        <v>11</v>
      </c>
      <c r="D2963" s="7" t="n">
        <v>0</v>
      </c>
      <c r="E2963" s="7" t="n">
        <v>0</v>
      </c>
      <c r="F2963" s="7" t="n">
        <v>0</v>
      </c>
      <c r="G2963" s="7" t="n">
        <v>0</v>
      </c>
      <c r="H2963" s="7" t="n">
        <v>1</v>
      </c>
    </row>
    <row r="2964" spans="1:8">
      <c r="A2964" t="s">
        <v>4</v>
      </c>
      <c r="B2964" s="4" t="s">
        <v>5</v>
      </c>
      <c r="C2964" s="4" t="s">
        <v>11</v>
      </c>
      <c r="D2964" s="4" t="s">
        <v>13</v>
      </c>
      <c r="E2964" s="4" t="s">
        <v>13</v>
      </c>
      <c r="F2964" s="4" t="s">
        <v>13</v>
      </c>
      <c r="G2964" s="4" t="s">
        <v>11</v>
      </c>
      <c r="H2964" s="4" t="s">
        <v>11</v>
      </c>
    </row>
    <row r="2965" spans="1:8">
      <c r="A2965" t="n">
        <v>26015</v>
      </c>
      <c r="B2965" s="42" t="n">
        <v>60</v>
      </c>
      <c r="C2965" s="7" t="n">
        <v>11</v>
      </c>
      <c r="D2965" s="7" t="n">
        <v>0</v>
      </c>
      <c r="E2965" s="7" t="n">
        <v>0</v>
      </c>
      <c r="F2965" s="7" t="n">
        <v>0</v>
      </c>
      <c r="G2965" s="7" t="n">
        <v>0</v>
      </c>
      <c r="H2965" s="7" t="n">
        <v>0</v>
      </c>
    </row>
    <row r="2966" spans="1:8">
      <c r="A2966" t="s">
        <v>4</v>
      </c>
      <c r="B2966" s="4" t="s">
        <v>5</v>
      </c>
      <c r="C2966" s="4" t="s">
        <v>11</v>
      </c>
      <c r="D2966" s="4" t="s">
        <v>11</v>
      </c>
      <c r="E2966" s="4" t="s">
        <v>11</v>
      </c>
    </row>
    <row r="2967" spans="1:8">
      <c r="A2967" t="n">
        <v>26034</v>
      </c>
      <c r="B2967" s="50" t="n">
        <v>61</v>
      </c>
      <c r="C2967" s="7" t="n">
        <v>11</v>
      </c>
      <c r="D2967" s="7" t="n">
        <v>65533</v>
      </c>
      <c r="E2967" s="7" t="n">
        <v>0</v>
      </c>
    </row>
    <row r="2968" spans="1:8">
      <c r="A2968" t="s">
        <v>4</v>
      </c>
      <c r="B2968" s="4" t="s">
        <v>5</v>
      </c>
      <c r="C2968" s="4" t="s">
        <v>11</v>
      </c>
      <c r="D2968" s="4" t="s">
        <v>13</v>
      </c>
      <c r="E2968" s="4" t="s">
        <v>13</v>
      </c>
      <c r="F2968" s="4" t="s">
        <v>13</v>
      </c>
      <c r="G2968" s="4" t="s">
        <v>11</v>
      </c>
      <c r="H2968" s="4" t="s">
        <v>11</v>
      </c>
    </row>
    <row r="2969" spans="1:8">
      <c r="A2969" t="n">
        <v>26041</v>
      </c>
      <c r="B2969" s="42" t="n">
        <v>60</v>
      </c>
      <c r="C2969" s="7" t="n">
        <v>3</v>
      </c>
      <c r="D2969" s="7" t="n">
        <v>0</v>
      </c>
      <c r="E2969" s="7" t="n">
        <v>0</v>
      </c>
      <c r="F2969" s="7" t="n">
        <v>0</v>
      </c>
      <c r="G2969" s="7" t="n">
        <v>0</v>
      </c>
      <c r="H2969" s="7" t="n">
        <v>1</v>
      </c>
    </row>
    <row r="2970" spans="1:8">
      <c r="A2970" t="s">
        <v>4</v>
      </c>
      <c r="B2970" s="4" t="s">
        <v>5</v>
      </c>
      <c r="C2970" s="4" t="s">
        <v>11</v>
      </c>
      <c r="D2970" s="4" t="s">
        <v>13</v>
      </c>
      <c r="E2970" s="4" t="s">
        <v>13</v>
      </c>
      <c r="F2970" s="4" t="s">
        <v>13</v>
      </c>
      <c r="G2970" s="4" t="s">
        <v>11</v>
      </c>
      <c r="H2970" s="4" t="s">
        <v>11</v>
      </c>
    </row>
    <row r="2971" spans="1:8">
      <c r="A2971" t="n">
        <v>26060</v>
      </c>
      <c r="B2971" s="42" t="n">
        <v>60</v>
      </c>
      <c r="C2971" s="7" t="n">
        <v>3</v>
      </c>
      <c r="D2971" s="7" t="n">
        <v>0</v>
      </c>
      <c r="E2971" s="7" t="n">
        <v>0</v>
      </c>
      <c r="F2971" s="7" t="n">
        <v>0</v>
      </c>
      <c r="G2971" s="7" t="n">
        <v>0</v>
      </c>
      <c r="H2971" s="7" t="n">
        <v>0</v>
      </c>
    </row>
    <row r="2972" spans="1:8">
      <c r="A2972" t="s">
        <v>4</v>
      </c>
      <c r="B2972" s="4" t="s">
        <v>5</v>
      </c>
      <c r="C2972" s="4" t="s">
        <v>11</v>
      </c>
      <c r="D2972" s="4" t="s">
        <v>11</v>
      </c>
      <c r="E2972" s="4" t="s">
        <v>11</v>
      </c>
    </row>
    <row r="2973" spans="1:8">
      <c r="A2973" t="n">
        <v>26079</v>
      </c>
      <c r="B2973" s="50" t="n">
        <v>61</v>
      </c>
      <c r="C2973" s="7" t="n">
        <v>3</v>
      </c>
      <c r="D2973" s="7" t="n">
        <v>65533</v>
      </c>
      <c r="E2973" s="7" t="n">
        <v>0</v>
      </c>
    </row>
    <row r="2974" spans="1:8">
      <c r="A2974" t="s">
        <v>4</v>
      </c>
      <c r="B2974" s="4" t="s">
        <v>5</v>
      </c>
      <c r="C2974" s="4" t="s">
        <v>11</v>
      </c>
      <c r="D2974" s="4" t="s">
        <v>13</v>
      </c>
      <c r="E2974" s="4" t="s">
        <v>13</v>
      </c>
      <c r="F2974" s="4" t="s">
        <v>13</v>
      </c>
      <c r="G2974" s="4" t="s">
        <v>11</v>
      </c>
      <c r="H2974" s="4" t="s">
        <v>11</v>
      </c>
    </row>
    <row r="2975" spans="1:8">
      <c r="A2975" t="n">
        <v>26086</v>
      </c>
      <c r="B2975" s="42" t="n">
        <v>60</v>
      </c>
      <c r="C2975" s="7" t="n">
        <v>9</v>
      </c>
      <c r="D2975" s="7" t="n">
        <v>0</v>
      </c>
      <c r="E2975" s="7" t="n">
        <v>0</v>
      </c>
      <c r="F2975" s="7" t="n">
        <v>0</v>
      </c>
      <c r="G2975" s="7" t="n">
        <v>0</v>
      </c>
      <c r="H2975" s="7" t="n">
        <v>1</v>
      </c>
    </row>
    <row r="2976" spans="1:8">
      <c r="A2976" t="s">
        <v>4</v>
      </c>
      <c r="B2976" s="4" t="s">
        <v>5</v>
      </c>
      <c r="C2976" s="4" t="s">
        <v>11</v>
      </c>
      <c r="D2976" s="4" t="s">
        <v>13</v>
      </c>
      <c r="E2976" s="4" t="s">
        <v>13</v>
      </c>
      <c r="F2976" s="4" t="s">
        <v>13</v>
      </c>
      <c r="G2976" s="4" t="s">
        <v>11</v>
      </c>
      <c r="H2976" s="4" t="s">
        <v>11</v>
      </c>
    </row>
    <row r="2977" spans="1:8">
      <c r="A2977" t="n">
        <v>26105</v>
      </c>
      <c r="B2977" s="42" t="n">
        <v>60</v>
      </c>
      <c r="C2977" s="7" t="n">
        <v>9</v>
      </c>
      <c r="D2977" s="7" t="n">
        <v>0</v>
      </c>
      <c r="E2977" s="7" t="n">
        <v>0</v>
      </c>
      <c r="F2977" s="7" t="n">
        <v>0</v>
      </c>
      <c r="G2977" s="7" t="n">
        <v>0</v>
      </c>
      <c r="H2977" s="7" t="n">
        <v>0</v>
      </c>
    </row>
    <row r="2978" spans="1:8">
      <c r="A2978" t="s">
        <v>4</v>
      </c>
      <c r="B2978" s="4" t="s">
        <v>5</v>
      </c>
      <c r="C2978" s="4" t="s">
        <v>11</v>
      </c>
      <c r="D2978" s="4" t="s">
        <v>11</v>
      </c>
      <c r="E2978" s="4" t="s">
        <v>11</v>
      </c>
    </row>
    <row r="2979" spans="1:8">
      <c r="A2979" t="n">
        <v>26124</v>
      </c>
      <c r="B2979" s="50" t="n">
        <v>61</v>
      </c>
      <c r="C2979" s="7" t="n">
        <v>9</v>
      </c>
      <c r="D2979" s="7" t="n">
        <v>65533</v>
      </c>
      <c r="E2979" s="7" t="n">
        <v>0</v>
      </c>
    </row>
    <row r="2980" spans="1:8">
      <c r="A2980" t="s">
        <v>4</v>
      </c>
      <c r="B2980" s="4" t="s">
        <v>5</v>
      </c>
      <c r="C2980" s="4" t="s">
        <v>11</v>
      </c>
      <c r="D2980" s="4" t="s">
        <v>13</v>
      </c>
      <c r="E2980" s="4" t="s">
        <v>13</v>
      </c>
      <c r="F2980" s="4" t="s">
        <v>13</v>
      </c>
      <c r="G2980" s="4" t="s">
        <v>11</v>
      </c>
      <c r="H2980" s="4" t="s">
        <v>11</v>
      </c>
    </row>
    <row r="2981" spans="1:8">
      <c r="A2981" t="n">
        <v>26131</v>
      </c>
      <c r="B2981" s="42" t="n">
        <v>60</v>
      </c>
      <c r="C2981" s="7" t="n">
        <v>7</v>
      </c>
      <c r="D2981" s="7" t="n">
        <v>0</v>
      </c>
      <c r="E2981" s="7" t="n">
        <v>0</v>
      </c>
      <c r="F2981" s="7" t="n">
        <v>0</v>
      </c>
      <c r="G2981" s="7" t="n">
        <v>0</v>
      </c>
      <c r="H2981" s="7" t="n">
        <v>1</v>
      </c>
    </row>
    <row r="2982" spans="1:8">
      <c r="A2982" t="s">
        <v>4</v>
      </c>
      <c r="B2982" s="4" t="s">
        <v>5</v>
      </c>
      <c r="C2982" s="4" t="s">
        <v>11</v>
      </c>
      <c r="D2982" s="4" t="s">
        <v>13</v>
      </c>
      <c r="E2982" s="4" t="s">
        <v>13</v>
      </c>
      <c r="F2982" s="4" t="s">
        <v>13</v>
      </c>
      <c r="G2982" s="4" t="s">
        <v>11</v>
      </c>
      <c r="H2982" s="4" t="s">
        <v>11</v>
      </c>
    </row>
    <row r="2983" spans="1:8">
      <c r="A2983" t="n">
        <v>26150</v>
      </c>
      <c r="B2983" s="42" t="n">
        <v>60</v>
      </c>
      <c r="C2983" s="7" t="n">
        <v>7</v>
      </c>
      <c r="D2983" s="7" t="n">
        <v>0</v>
      </c>
      <c r="E2983" s="7" t="n">
        <v>0</v>
      </c>
      <c r="F2983" s="7" t="n">
        <v>0</v>
      </c>
      <c r="G2983" s="7" t="n">
        <v>0</v>
      </c>
      <c r="H2983" s="7" t="n">
        <v>0</v>
      </c>
    </row>
    <row r="2984" spans="1:8">
      <c r="A2984" t="s">
        <v>4</v>
      </c>
      <c r="B2984" s="4" t="s">
        <v>5</v>
      </c>
      <c r="C2984" s="4" t="s">
        <v>11</v>
      </c>
      <c r="D2984" s="4" t="s">
        <v>11</v>
      </c>
      <c r="E2984" s="4" t="s">
        <v>11</v>
      </c>
    </row>
    <row r="2985" spans="1:8">
      <c r="A2985" t="n">
        <v>26169</v>
      </c>
      <c r="B2985" s="50" t="n">
        <v>61</v>
      </c>
      <c r="C2985" s="7" t="n">
        <v>7</v>
      </c>
      <c r="D2985" s="7" t="n">
        <v>65533</v>
      </c>
      <c r="E2985" s="7" t="n">
        <v>0</v>
      </c>
    </row>
    <row r="2986" spans="1:8">
      <c r="A2986" t="s">
        <v>4</v>
      </c>
      <c r="B2986" s="4" t="s">
        <v>5</v>
      </c>
      <c r="C2986" s="4" t="s">
        <v>11</v>
      </c>
      <c r="D2986" s="4" t="s">
        <v>13</v>
      </c>
      <c r="E2986" s="4" t="s">
        <v>13</v>
      </c>
      <c r="F2986" s="4" t="s">
        <v>13</v>
      </c>
      <c r="G2986" s="4" t="s">
        <v>11</v>
      </c>
      <c r="H2986" s="4" t="s">
        <v>11</v>
      </c>
    </row>
    <row r="2987" spans="1:8">
      <c r="A2987" t="n">
        <v>26176</v>
      </c>
      <c r="B2987" s="42" t="n">
        <v>60</v>
      </c>
      <c r="C2987" s="7" t="n">
        <v>1</v>
      </c>
      <c r="D2987" s="7" t="n">
        <v>0</v>
      </c>
      <c r="E2987" s="7" t="n">
        <v>0</v>
      </c>
      <c r="F2987" s="7" t="n">
        <v>0</v>
      </c>
      <c r="G2987" s="7" t="n">
        <v>0</v>
      </c>
      <c r="H2987" s="7" t="n">
        <v>1</v>
      </c>
    </row>
    <row r="2988" spans="1:8">
      <c r="A2988" t="s">
        <v>4</v>
      </c>
      <c r="B2988" s="4" t="s">
        <v>5</v>
      </c>
      <c r="C2988" s="4" t="s">
        <v>11</v>
      </c>
      <c r="D2988" s="4" t="s">
        <v>13</v>
      </c>
      <c r="E2988" s="4" t="s">
        <v>13</v>
      </c>
      <c r="F2988" s="4" t="s">
        <v>13</v>
      </c>
      <c r="G2988" s="4" t="s">
        <v>11</v>
      </c>
      <c r="H2988" s="4" t="s">
        <v>11</v>
      </c>
    </row>
    <row r="2989" spans="1:8">
      <c r="A2989" t="n">
        <v>26195</v>
      </c>
      <c r="B2989" s="42" t="n">
        <v>60</v>
      </c>
      <c r="C2989" s="7" t="n">
        <v>1</v>
      </c>
      <c r="D2989" s="7" t="n">
        <v>0</v>
      </c>
      <c r="E2989" s="7" t="n">
        <v>0</v>
      </c>
      <c r="F2989" s="7" t="n">
        <v>0</v>
      </c>
      <c r="G2989" s="7" t="n">
        <v>0</v>
      </c>
      <c r="H2989" s="7" t="n">
        <v>0</v>
      </c>
    </row>
    <row r="2990" spans="1:8">
      <c r="A2990" t="s">
        <v>4</v>
      </c>
      <c r="B2990" s="4" t="s">
        <v>5</v>
      </c>
      <c r="C2990" s="4" t="s">
        <v>11</v>
      </c>
      <c r="D2990" s="4" t="s">
        <v>11</v>
      </c>
      <c r="E2990" s="4" t="s">
        <v>11</v>
      </c>
    </row>
    <row r="2991" spans="1:8">
      <c r="A2991" t="n">
        <v>26214</v>
      </c>
      <c r="B2991" s="50" t="n">
        <v>61</v>
      </c>
      <c r="C2991" s="7" t="n">
        <v>1</v>
      </c>
      <c r="D2991" s="7" t="n">
        <v>65533</v>
      </c>
      <c r="E2991" s="7" t="n">
        <v>0</v>
      </c>
    </row>
    <row r="2992" spans="1:8">
      <c r="A2992" t="s">
        <v>4</v>
      </c>
      <c r="B2992" s="4" t="s">
        <v>5</v>
      </c>
      <c r="C2992" s="4" t="s">
        <v>11</v>
      </c>
      <c r="D2992" s="4" t="s">
        <v>13</v>
      </c>
      <c r="E2992" s="4" t="s">
        <v>13</v>
      </c>
      <c r="F2992" s="4" t="s">
        <v>13</v>
      </c>
      <c r="G2992" s="4" t="s">
        <v>11</v>
      </c>
      <c r="H2992" s="4" t="s">
        <v>11</v>
      </c>
    </row>
    <row r="2993" spans="1:8">
      <c r="A2993" t="n">
        <v>26221</v>
      </c>
      <c r="B2993" s="42" t="n">
        <v>60</v>
      </c>
      <c r="C2993" s="7" t="n">
        <v>5</v>
      </c>
      <c r="D2993" s="7" t="n">
        <v>0</v>
      </c>
      <c r="E2993" s="7" t="n">
        <v>0</v>
      </c>
      <c r="F2993" s="7" t="n">
        <v>0</v>
      </c>
      <c r="G2993" s="7" t="n">
        <v>0</v>
      </c>
      <c r="H2993" s="7" t="n">
        <v>1</v>
      </c>
    </row>
    <row r="2994" spans="1:8">
      <c r="A2994" t="s">
        <v>4</v>
      </c>
      <c r="B2994" s="4" t="s">
        <v>5</v>
      </c>
      <c r="C2994" s="4" t="s">
        <v>11</v>
      </c>
      <c r="D2994" s="4" t="s">
        <v>13</v>
      </c>
      <c r="E2994" s="4" t="s">
        <v>13</v>
      </c>
      <c r="F2994" s="4" t="s">
        <v>13</v>
      </c>
      <c r="G2994" s="4" t="s">
        <v>11</v>
      </c>
      <c r="H2994" s="4" t="s">
        <v>11</v>
      </c>
    </row>
    <row r="2995" spans="1:8">
      <c r="A2995" t="n">
        <v>26240</v>
      </c>
      <c r="B2995" s="42" t="n">
        <v>60</v>
      </c>
      <c r="C2995" s="7" t="n">
        <v>5</v>
      </c>
      <c r="D2995" s="7" t="n">
        <v>0</v>
      </c>
      <c r="E2995" s="7" t="n">
        <v>0</v>
      </c>
      <c r="F2995" s="7" t="n">
        <v>0</v>
      </c>
      <c r="G2995" s="7" t="n">
        <v>0</v>
      </c>
      <c r="H2995" s="7" t="n">
        <v>0</v>
      </c>
    </row>
    <row r="2996" spans="1:8">
      <c r="A2996" t="s">
        <v>4</v>
      </c>
      <c r="B2996" s="4" t="s">
        <v>5</v>
      </c>
      <c r="C2996" s="4" t="s">
        <v>11</v>
      </c>
      <c r="D2996" s="4" t="s">
        <v>11</v>
      </c>
      <c r="E2996" s="4" t="s">
        <v>11</v>
      </c>
    </row>
    <row r="2997" spans="1:8">
      <c r="A2997" t="n">
        <v>26259</v>
      </c>
      <c r="B2997" s="50" t="n">
        <v>61</v>
      </c>
      <c r="C2997" s="7" t="n">
        <v>5</v>
      </c>
      <c r="D2997" s="7" t="n">
        <v>65533</v>
      </c>
      <c r="E2997" s="7" t="n">
        <v>0</v>
      </c>
    </row>
    <row r="2998" spans="1:8">
      <c r="A2998" t="s">
        <v>4</v>
      </c>
      <c r="B2998" s="4" t="s">
        <v>5</v>
      </c>
      <c r="C2998" s="4" t="s">
        <v>7</v>
      </c>
      <c r="D2998" s="4" t="s">
        <v>11</v>
      </c>
      <c r="E2998" s="4" t="s">
        <v>8</v>
      </c>
      <c r="F2998" s="4" t="s">
        <v>8</v>
      </c>
      <c r="G2998" s="4" t="s">
        <v>8</v>
      </c>
      <c r="H2998" s="4" t="s">
        <v>8</v>
      </c>
    </row>
    <row r="2999" spans="1:8">
      <c r="A2999" t="n">
        <v>26266</v>
      </c>
      <c r="B2999" s="30" t="n">
        <v>51</v>
      </c>
      <c r="C2999" s="7" t="n">
        <v>3</v>
      </c>
      <c r="D2999" s="7" t="n">
        <v>11</v>
      </c>
      <c r="E2999" s="7" t="s">
        <v>42</v>
      </c>
      <c r="F2999" s="7" t="s">
        <v>43</v>
      </c>
      <c r="G2999" s="7" t="s">
        <v>44</v>
      </c>
      <c r="H2999" s="7" t="s">
        <v>45</v>
      </c>
    </row>
    <row r="3000" spans="1:8">
      <c r="A3000" t="s">
        <v>4</v>
      </c>
      <c r="B3000" s="4" t="s">
        <v>5</v>
      </c>
      <c r="C3000" s="4" t="s">
        <v>7</v>
      </c>
      <c r="D3000" s="4" t="s">
        <v>11</v>
      </c>
      <c r="E3000" s="4" t="s">
        <v>8</v>
      </c>
      <c r="F3000" s="4" t="s">
        <v>8</v>
      </c>
      <c r="G3000" s="4" t="s">
        <v>8</v>
      </c>
      <c r="H3000" s="4" t="s">
        <v>8</v>
      </c>
    </row>
    <row r="3001" spans="1:8">
      <c r="A3001" t="n">
        <v>26295</v>
      </c>
      <c r="B3001" s="30" t="n">
        <v>51</v>
      </c>
      <c r="C3001" s="7" t="n">
        <v>3</v>
      </c>
      <c r="D3001" s="7" t="n">
        <v>3</v>
      </c>
      <c r="E3001" s="7" t="s">
        <v>42</v>
      </c>
      <c r="F3001" s="7" t="s">
        <v>43</v>
      </c>
      <c r="G3001" s="7" t="s">
        <v>44</v>
      </c>
      <c r="H3001" s="7" t="s">
        <v>45</v>
      </c>
    </row>
    <row r="3002" spans="1:8">
      <c r="A3002" t="s">
        <v>4</v>
      </c>
      <c r="B3002" s="4" t="s">
        <v>5</v>
      </c>
      <c r="C3002" s="4" t="s">
        <v>7</v>
      </c>
      <c r="D3002" s="4" t="s">
        <v>11</v>
      </c>
      <c r="E3002" s="4" t="s">
        <v>8</v>
      </c>
      <c r="F3002" s="4" t="s">
        <v>8</v>
      </c>
      <c r="G3002" s="4" t="s">
        <v>8</v>
      </c>
      <c r="H3002" s="4" t="s">
        <v>8</v>
      </c>
    </row>
    <row r="3003" spans="1:8">
      <c r="A3003" t="n">
        <v>26324</v>
      </c>
      <c r="B3003" s="30" t="n">
        <v>51</v>
      </c>
      <c r="C3003" s="7" t="n">
        <v>3</v>
      </c>
      <c r="D3003" s="7" t="n">
        <v>9</v>
      </c>
      <c r="E3003" s="7" t="s">
        <v>42</v>
      </c>
      <c r="F3003" s="7" t="s">
        <v>43</v>
      </c>
      <c r="G3003" s="7" t="s">
        <v>44</v>
      </c>
      <c r="H3003" s="7" t="s">
        <v>45</v>
      </c>
    </row>
    <row r="3004" spans="1:8">
      <c r="A3004" t="s">
        <v>4</v>
      </c>
      <c r="B3004" s="4" t="s">
        <v>5</v>
      </c>
      <c r="C3004" s="4" t="s">
        <v>7</v>
      </c>
      <c r="D3004" s="4" t="s">
        <v>11</v>
      </c>
      <c r="E3004" s="4" t="s">
        <v>8</v>
      </c>
      <c r="F3004" s="4" t="s">
        <v>8</v>
      </c>
      <c r="G3004" s="4" t="s">
        <v>8</v>
      </c>
      <c r="H3004" s="4" t="s">
        <v>8</v>
      </c>
    </row>
    <row r="3005" spans="1:8">
      <c r="A3005" t="n">
        <v>26353</v>
      </c>
      <c r="B3005" s="30" t="n">
        <v>51</v>
      </c>
      <c r="C3005" s="7" t="n">
        <v>3</v>
      </c>
      <c r="D3005" s="7" t="n">
        <v>7</v>
      </c>
      <c r="E3005" s="7" t="s">
        <v>42</v>
      </c>
      <c r="F3005" s="7" t="s">
        <v>43</v>
      </c>
      <c r="G3005" s="7" t="s">
        <v>44</v>
      </c>
      <c r="H3005" s="7" t="s">
        <v>45</v>
      </c>
    </row>
    <row r="3006" spans="1:8">
      <c r="A3006" t="s">
        <v>4</v>
      </c>
      <c r="B3006" s="4" t="s">
        <v>5</v>
      </c>
      <c r="C3006" s="4" t="s">
        <v>7</v>
      </c>
      <c r="D3006" s="4" t="s">
        <v>11</v>
      </c>
      <c r="E3006" s="4" t="s">
        <v>8</v>
      </c>
      <c r="F3006" s="4" t="s">
        <v>8</v>
      </c>
      <c r="G3006" s="4" t="s">
        <v>8</v>
      </c>
      <c r="H3006" s="4" t="s">
        <v>8</v>
      </c>
    </row>
    <row r="3007" spans="1:8">
      <c r="A3007" t="n">
        <v>26382</v>
      </c>
      <c r="B3007" s="30" t="n">
        <v>51</v>
      </c>
      <c r="C3007" s="7" t="n">
        <v>3</v>
      </c>
      <c r="D3007" s="7" t="n">
        <v>1</v>
      </c>
      <c r="E3007" s="7" t="s">
        <v>42</v>
      </c>
      <c r="F3007" s="7" t="s">
        <v>43</v>
      </c>
      <c r="G3007" s="7" t="s">
        <v>44</v>
      </c>
      <c r="H3007" s="7" t="s">
        <v>45</v>
      </c>
    </row>
    <row r="3008" spans="1:8">
      <c r="A3008" t="s">
        <v>4</v>
      </c>
      <c r="B3008" s="4" t="s">
        <v>5</v>
      </c>
      <c r="C3008" s="4" t="s">
        <v>7</v>
      </c>
      <c r="D3008" s="4" t="s">
        <v>11</v>
      </c>
      <c r="E3008" s="4" t="s">
        <v>8</v>
      </c>
      <c r="F3008" s="4" t="s">
        <v>8</v>
      </c>
      <c r="G3008" s="4" t="s">
        <v>8</v>
      </c>
      <c r="H3008" s="4" t="s">
        <v>8</v>
      </c>
    </row>
    <row r="3009" spans="1:8">
      <c r="A3009" t="n">
        <v>26411</v>
      </c>
      <c r="B3009" s="30" t="n">
        <v>51</v>
      </c>
      <c r="C3009" s="7" t="n">
        <v>3</v>
      </c>
      <c r="D3009" s="7" t="n">
        <v>5</v>
      </c>
      <c r="E3009" s="7" t="s">
        <v>42</v>
      </c>
      <c r="F3009" s="7" t="s">
        <v>43</v>
      </c>
      <c r="G3009" s="7" t="s">
        <v>44</v>
      </c>
      <c r="H3009" s="7" t="s">
        <v>45</v>
      </c>
    </row>
    <row r="3010" spans="1:8">
      <c r="A3010" t="s">
        <v>4</v>
      </c>
      <c r="B3010" s="4" t="s">
        <v>5</v>
      </c>
      <c r="C3010" s="4" t="s">
        <v>11</v>
      </c>
      <c r="D3010" s="4" t="s">
        <v>14</v>
      </c>
    </row>
    <row r="3011" spans="1:8">
      <c r="A3011" t="n">
        <v>26440</v>
      </c>
      <c r="B3011" s="41" t="n">
        <v>43</v>
      </c>
      <c r="C3011" s="7" t="n">
        <v>11</v>
      </c>
      <c r="D3011" s="7" t="n">
        <v>8388608</v>
      </c>
    </row>
    <row r="3012" spans="1:8">
      <c r="A3012" t="s">
        <v>4</v>
      </c>
      <c r="B3012" s="4" t="s">
        <v>5</v>
      </c>
      <c r="C3012" s="4" t="s">
        <v>11</v>
      </c>
      <c r="D3012" s="4" t="s">
        <v>14</v>
      </c>
    </row>
    <row r="3013" spans="1:8">
      <c r="A3013" t="n">
        <v>26447</v>
      </c>
      <c r="B3013" s="41" t="n">
        <v>43</v>
      </c>
      <c r="C3013" s="7" t="n">
        <v>3</v>
      </c>
      <c r="D3013" s="7" t="n">
        <v>8388608</v>
      </c>
    </row>
    <row r="3014" spans="1:8">
      <c r="A3014" t="s">
        <v>4</v>
      </c>
      <c r="B3014" s="4" t="s">
        <v>5</v>
      </c>
      <c r="C3014" s="4" t="s">
        <v>11</v>
      </c>
      <c r="D3014" s="4" t="s">
        <v>14</v>
      </c>
    </row>
    <row r="3015" spans="1:8">
      <c r="A3015" t="n">
        <v>26454</v>
      </c>
      <c r="B3015" s="41" t="n">
        <v>43</v>
      </c>
      <c r="C3015" s="7" t="n">
        <v>9</v>
      </c>
      <c r="D3015" s="7" t="n">
        <v>8388608</v>
      </c>
    </row>
    <row r="3016" spans="1:8">
      <c r="A3016" t="s">
        <v>4</v>
      </c>
      <c r="B3016" s="4" t="s">
        <v>5</v>
      </c>
      <c r="C3016" s="4" t="s">
        <v>11</v>
      </c>
      <c r="D3016" s="4" t="s">
        <v>14</v>
      </c>
    </row>
    <row r="3017" spans="1:8">
      <c r="A3017" t="n">
        <v>26461</v>
      </c>
      <c r="B3017" s="41" t="n">
        <v>43</v>
      </c>
      <c r="C3017" s="7" t="n">
        <v>7</v>
      </c>
      <c r="D3017" s="7" t="n">
        <v>8388608</v>
      </c>
    </row>
    <row r="3018" spans="1:8">
      <c r="A3018" t="s">
        <v>4</v>
      </c>
      <c r="B3018" s="4" t="s">
        <v>5</v>
      </c>
      <c r="C3018" s="4" t="s">
        <v>11</v>
      </c>
      <c r="D3018" s="4" t="s">
        <v>14</v>
      </c>
    </row>
    <row r="3019" spans="1:8">
      <c r="A3019" t="n">
        <v>26468</v>
      </c>
      <c r="B3019" s="41" t="n">
        <v>43</v>
      </c>
      <c r="C3019" s="7" t="n">
        <v>1</v>
      </c>
      <c r="D3019" s="7" t="n">
        <v>8388608</v>
      </c>
    </row>
    <row r="3020" spans="1:8">
      <c r="A3020" t="s">
        <v>4</v>
      </c>
      <c r="B3020" s="4" t="s">
        <v>5</v>
      </c>
      <c r="C3020" s="4" t="s">
        <v>11</v>
      </c>
      <c r="D3020" s="4" t="s">
        <v>14</v>
      </c>
    </row>
    <row r="3021" spans="1:8">
      <c r="A3021" t="n">
        <v>26475</v>
      </c>
      <c r="B3021" s="41" t="n">
        <v>43</v>
      </c>
      <c r="C3021" s="7" t="n">
        <v>5</v>
      </c>
      <c r="D3021" s="7" t="n">
        <v>8388608</v>
      </c>
    </row>
    <row r="3022" spans="1:8">
      <c r="A3022" t="s">
        <v>4</v>
      </c>
      <c r="B3022" s="4" t="s">
        <v>5</v>
      </c>
      <c r="C3022" s="4" t="s">
        <v>11</v>
      </c>
      <c r="D3022" s="4" t="s">
        <v>14</v>
      </c>
    </row>
    <row r="3023" spans="1:8">
      <c r="A3023" t="n">
        <v>26482</v>
      </c>
      <c r="B3023" s="41" t="n">
        <v>43</v>
      </c>
      <c r="C3023" s="7" t="n">
        <v>0</v>
      </c>
      <c r="D3023" s="7" t="n">
        <v>128</v>
      </c>
    </row>
    <row r="3024" spans="1:8">
      <c r="A3024" t="s">
        <v>4</v>
      </c>
      <c r="B3024" s="4" t="s">
        <v>5</v>
      </c>
      <c r="C3024" s="4" t="s">
        <v>11</v>
      </c>
      <c r="D3024" s="4" t="s">
        <v>14</v>
      </c>
    </row>
    <row r="3025" spans="1:8">
      <c r="A3025" t="n">
        <v>26489</v>
      </c>
      <c r="B3025" s="41" t="n">
        <v>43</v>
      </c>
      <c r="C3025" s="7" t="n">
        <v>0</v>
      </c>
      <c r="D3025" s="7" t="n">
        <v>32</v>
      </c>
    </row>
    <row r="3026" spans="1:8">
      <c r="A3026" t="s">
        <v>4</v>
      </c>
      <c r="B3026" s="4" t="s">
        <v>5</v>
      </c>
      <c r="C3026" s="4" t="s">
        <v>7</v>
      </c>
      <c r="D3026" s="4" t="s">
        <v>7</v>
      </c>
      <c r="E3026" s="4" t="s">
        <v>7</v>
      </c>
      <c r="F3026" s="4" t="s">
        <v>7</v>
      </c>
      <c r="G3026" s="4" t="s">
        <v>11</v>
      </c>
      <c r="H3026" s="4" t="s">
        <v>12</v>
      </c>
      <c r="I3026" s="4" t="s">
        <v>11</v>
      </c>
      <c r="J3026" s="4" t="s">
        <v>12</v>
      </c>
      <c r="K3026" s="4" t="s">
        <v>11</v>
      </c>
      <c r="L3026" s="4" t="s">
        <v>12</v>
      </c>
      <c r="M3026" s="4" t="s">
        <v>11</v>
      </c>
      <c r="N3026" s="4" t="s">
        <v>12</v>
      </c>
      <c r="O3026" s="4" t="s">
        <v>11</v>
      </c>
      <c r="P3026" s="4" t="s">
        <v>12</v>
      </c>
      <c r="Q3026" s="4" t="s">
        <v>11</v>
      </c>
      <c r="R3026" s="4" t="s">
        <v>12</v>
      </c>
      <c r="S3026" s="4" t="s">
        <v>12</v>
      </c>
    </row>
    <row r="3027" spans="1:8">
      <c r="A3027" t="n">
        <v>26496</v>
      </c>
      <c r="B3027" s="35" t="n">
        <v>6</v>
      </c>
      <c r="C3027" s="7" t="n">
        <v>35</v>
      </c>
      <c r="D3027" s="7" t="n">
        <v>30</v>
      </c>
      <c r="E3027" s="7" t="n">
        <v>1</v>
      </c>
      <c r="F3027" s="7" t="n">
        <v>6</v>
      </c>
      <c r="G3027" s="7" t="n">
        <v>1</v>
      </c>
      <c r="H3027" s="12" t="n">
        <f t="normal" ca="1">A3029</f>
        <v>0</v>
      </c>
      <c r="I3027" s="7" t="n">
        <v>3</v>
      </c>
      <c r="J3027" s="12" t="n">
        <f t="normal" ca="1">A3173</f>
        <v>0</v>
      </c>
      <c r="K3027" s="7" t="n">
        <v>5</v>
      </c>
      <c r="L3027" s="12" t="n">
        <f t="normal" ca="1">A3315</f>
        <v>0</v>
      </c>
      <c r="M3027" s="7" t="n">
        <v>7</v>
      </c>
      <c r="N3027" s="12" t="n">
        <f t="normal" ca="1">A3473</f>
        <v>0</v>
      </c>
      <c r="O3027" s="7" t="n">
        <v>9</v>
      </c>
      <c r="P3027" s="12" t="n">
        <f t="normal" ca="1">A3623</f>
        <v>0</v>
      </c>
      <c r="Q3027" s="7" t="n">
        <v>11</v>
      </c>
      <c r="R3027" s="12" t="n">
        <f t="normal" ca="1">A3779</f>
        <v>0</v>
      </c>
      <c r="S3027" s="12" t="n">
        <f t="normal" ca="1">A3933</f>
        <v>0</v>
      </c>
    </row>
    <row r="3028" spans="1:8">
      <c r="A3028" t="s">
        <v>4</v>
      </c>
      <c r="B3028" s="4" t="s">
        <v>5</v>
      </c>
      <c r="C3028" s="4" t="s">
        <v>7</v>
      </c>
      <c r="D3028" s="4" t="s">
        <v>7</v>
      </c>
      <c r="E3028" s="4" t="s">
        <v>13</v>
      </c>
      <c r="F3028" s="4" t="s">
        <v>13</v>
      </c>
      <c r="G3028" s="4" t="s">
        <v>13</v>
      </c>
      <c r="H3028" s="4" t="s">
        <v>11</v>
      </c>
    </row>
    <row r="3029" spans="1:8">
      <c r="A3029" t="n">
        <v>26541</v>
      </c>
      <c r="B3029" s="51" t="n">
        <v>45</v>
      </c>
      <c r="C3029" s="7" t="n">
        <v>2</v>
      </c>
      <c r="D3029" s="7" t="n">
        <v>3</v>
      </c>
      <c r="E3029" s="7" t="n">
        <v>25.0799999237061</v>
      </c>
      <c r="F3029" s="7" t="n">
        <v>0.479999989271164</v>
      </c>
      <c r="G3029" s="7" t="n">
        <v>-22.1200008392334</v>
      </c>
      <c r="H3029" s="7" t="n">
        <v>0</v>
      </c>
    </row>
    <row r="3030" spans="1:8">
      <c r="A3030" t="s">
        <v>4</v>
      </c>
      <c r="B3030" s="4" t="s">
        <v>5</v>
      </c>
      <c r="C3030" s="4" t="s">
        <v>7</v>
      </c>
      <c r="D3030" s="4" t="s">
        <v>7</v>
      </c>
      <c r="E3030" s="4" t="s">
        <v>13</v>
      </c>
      <c r="F3030" s="4" t="s">
        <v>13</v>
      </c>
      <c r="G3030" s="4" t="s">
        <v>13</v>
      </c>
      <c r="H3030" s="4" t="s">
        <v>11</v>
      </c>
      <c r="I3030" s="4" t="s">
        <v>7</v>
      </c>
    </row>
    <row r="3031" spans="1:8">
      <c r="A3031" t="n">
        <v>26558</v>
      </c>
      <c r="B3031" s="51" t="n">
        <v>45</v>
      </c>
      <c r="C3031" s="7" t="n">
        <v>4</v>
      </c>
      <c r="D3031" s="7" t="n">
        <v>3</v>
      </c>
      <c r="E3031" s="7" t="n">
        <v>16</v>
      </c>
      <c r="F3031" s="7" t="n">
        <v>215</v>
      </c>
      <c r="G3031" s="7" t="n">
        <v>0</v>
      </c>
      <c r="H3031" s="7" t="n">
        <v>0</v>
      </c>
      <c r="I3031" s="7" t="n">
        <v>0</v>
      </c>
    </row>
    <row r="3032" spans="1:8">
      <c r="A3032" t="s">
        <v>4</v>
      </c>
      <c r="B3032" s="4" t="s">
        <v>5</v>
      </c>
      <c r="C3032" s="4" t="s">
        <v>7</v>
      </c>
      <c r="D3032" s="4" t="s">
        <v>7</v>
      </c>
      <c r="E3032" s="4" t="s">
        <v>13</v>
      </c>
      <c r="F3032" s="4" t="s">
        <v>11</v>
      </c>
    </row>
    <row r="3033" spans="1:8">
      <c r="A3033" t="n">
        <v>26576</v>
      </c>
      <c r="B3033" s="51" t="n">
        <v>45</v>
      </c>
      <c r="C3033" s="7" t="n">
        <v>5</v>
      </c>
      <c r="D3033" s="7" t="n">
        <v>3</v>
      </c>
      <c r="E3033" s="7" t="n">
        <v>1.60000002384186</v>
      </c>
      <c r="F3033" s="7" t="n">
        <v>0</v>
      </c>
    </row>
    <row r="3034" spans="1:8">
      <c r="A3034" t="s">
        <v>4</v>
      </c>
      <c r="B3034" s="4" t="s">
        <v>5</v>
      </c>
      <c r="C3034" s="4" t="s">
        <v>7</v>
      </c>
      <c r="D3034" s="4" t="s">
        <v>7</v>
      </c>
      <c r="E3034" s="4" t="s">
        <v>13</v>
      </c>
      <c r="F3034" s="4" t="s">
        <v>11</v>
      </c>
    </row>
    <row r="3035" spans="1:8">
      <c r="A3035" t="n">
        <v>26585</v>
      </c>
      <c r="B3035" s="51" t="n">
        <v>45</v>
      </c>
      <c r="C3035" s="7" t="n">
        <v>11</v>
      </c>
      <c r="D3035" s="7" t="n">
        <v>3</v>
      </c>
      <c r="E3035" s="7" t="n">
        <v>34</v>
      </c>
      <c r="F3035" s="7" t="n">
        <v>0</v>
      </c>
    </row>
    <row r="3036" spans="1:8">
      <c r="A3036" t="s">
        <v>4</v>
      </c>
      <c r="B3036" s="4" t="s">
        <v>5</v>
      </c>
      <c r="C3036" s="4" t="s">
        <v>7</v>
      </c>
      <c r="D3036" s="4" t="s">
        <v>7</v>
      </c>
      <c r="E3036" s="4" t="s">
        <v>13</v>
      </c>
      <c r="F3036" s="4" t="s">
        <v>13</v>
      </c>
      <c r="G3036" s="4" t="s">
        <v>13</v>
      </c>
      <c r="H3036" s="4" t="s">
        <v>11</v>
      </c>
    </row>
    <row r="3037" spans="1:8">
      <c r="A3037" t="n">
        <v>26594</v>
      </c>
      <c r="B3037" s="51" t="n">
        <v>45</v>
      </c>
      <c r="C3037" s="7" t="n">
        <v>2</v>
      </c>
      <c r="D3037" s="7" t="n">
        <v>3</v>
      </c>
      <c r="E3037" s="7" t="n">
        <v>25.0799999237061</v>
      </c>
      <c r="F3037" s="7" t="n">
        <v>1.3400000333786</v>
      </c>
      <c r="G3037" s="7" t="n">
        <v>-22.1200008392334</v>
      </c>
      <c r="H3037" s="7" t="n">
        <v>8000</v>
      </c>
    </row>
    <row r="3038" spans="1:8">
      <c r="A3038" t="s">
        <v>4</v>
      </c>
      <c r="B3038" s="4" t="s">
        <v>5</v>
      </c>
      <c r="C3038" s="4" t="s">
        <v>7</v>
      </c>
      <c r="D3038" s="4" t="s">
        <v>7</v>
      </c>
      <c r="E3038" s="4" t="s">
        <v>13</v>
      </c>
      <c r="F3038" s="4" t="s">
        <v>13</v>
      </c>
      <c r="G3038" s="4" t="s">
        <v>13</v>
      </c>
      <c r="H3038" s="4" t="s">
        <v>11</v>
      </c>
      <c r="I3038" s="4" t="s">
        <v>7</v>
      </c>
    </row>
    <row r="3039" spans="1:8">
      <c r="A3039" t="n">
        <v>26611</v>
      </c>
      <c r="B3039" s="51" t="n">
        <v>45</v>
      </c>
      <c r="C3039" s="7" t="n">
        <v>4</v>
      </c>
      <c r="D3039" s="7" t="n">
        <v>3</v>
      </c>
      <c r="E3039" s="7" t="n">
        <v>3</v>
      </c>
      <c r="F3039" s="7" t="n">
        <v>215</v>
      </c>
      <c r="G3039" s="7" t="n">
        <v>0</v>
      </c>
      <c r="H3039" s="7" t="n">
        <v>8000</v>
      </c>
      <c r="I3039" s="7" t="n">
        <v>0</v>
      </c>
    </row>
    <row r="3040" spans="1:8">
      <c r="A3040" t="s">
        <v>4</v>
      </c>
      <c r="B3040" s="4" t="s">
        <v>5</v>
      </c>
      <c r="C3040" s="4" t="s">
        <v>11</v>
      </c>
    </row>
    <row r="3041" spans="1:19">
      <c r="A3041" t="n">
        <v>26629</v>
      </c>
      <c r="B3041" s="25" t="n">
        <v>16</v>
      </c>
      <c r="C3041" s="7" t="n">
        <v>5000</v>
      </c>
    </row>
    <row r="3042" spans="1:19">
      <c r="A3042" t="s">
        <v>4</v>
      </c>
      <c r="B3042" s="4" t="s">
        <v>5</v>
      </c>
      <c r="C3042" s="4" t="s">
        <v>7</v>
      </c>
      <c r="D3042" s="4" t="s">
        <v>11</v>
      </c>
      <c r="E3042" s="4" t="s">
        <v>11</v>
      </c>
      <c r="F3042" s="4" t="s">
        <v>7</v>
      </c>
    </row>
    <row r="3043" spans="1:19">
      <c r="A3043" t="n">
        <v>26632</v>
      </c>
      <c r="B3043" s="21" t="n">
        <v>25</v>
      </c>
      <c r="C3043" s="7" t="n">
        <v>1</v>
      </c>
      <c r="D3043" s="7" t="n">
        <v>60</v>
      </c>
      <c r="E3043" s="7" t="n">
        <v>640</v>
      </c>
      <c r="F3043" s="7" t="n">
        <v>2</v>
      </c>
    </row>
    <row r="3044" spans="1:19">
      <c r="A3044" t="s">
        <v>4</v>
      </c>
      <c r="B3044" s="4" t="s">
        <v>5</v>
      </c>
      <c r="C3044" s="4" t="s">
        <v>7</v>
      </c>
      <c r="D3044" s="4" t="s">
        <v>11</v>
      </c>
      <c r="E3044" s="4" t="s">
        <v>8</v>
      </c>
    </row>
    <row r="3045" spans="1:19">
      <c r="A3045" t="n">
        <v>26639</v>
      </c>
      <c r="B3045" s="30" t="n">
        <v>51</v>
      </c>
      <c r="C3045" s="7" t="n">
        <v>4</v>
      </c>
      <c r="D3045" s="7" t="n">
        <v>0</v>
      </c>
      <c r="E3045" s="7" t="s">
        <v>316</v>
      </c>
    </row>
    <row r="3046" spans="1:19">
      <c r="A3046" t="s">
        <v>4</v>
      </c>
      <c r="B3046" s="4" t="s">
        <v>5</v>
      </c>
      <c r="C3046" s="4" t="s">
        <v>11</v>
      </c>
    </row>
    <row r="3047" spans="1:19">
      <c r="A3047" t="n">
        <v>26653</v>
      </c>
      <c r="B3047" s="25" t="n">
        <v>16</v>
      </c>
      <c r="C3047" s="7" t="n">
        <v>0</v>
      </c>
    </row>
    <row r="3048" spans="1:19">
      <c r="A3048" t="s">
        <v>4</v>
      </c>
      <c r="B3048" s="4" t="s">
        <v>5</v>
      </c>
      <c r="C3048" s="4" t="s">
        <v>11</v>
      </c>
      <c r="D3048" s="4" t="s">
        <v>34</v>
      </c>
      <c r="E3048" s="4" t="s">
        <v>7</v>
      </c>
      <c r="F3048" s="4" t="s">
        <v>7</v>
      </c>
    </row>
    <row r="3049" spans="1:19">
      <c r="A3049" t="n">
        <v>26656</v>
      </c>
      <c r="B3049" s="31" t="n">
        <v>26</v>
      </c>
      <c r="C3049" s="7" t="n">
        <v>0</v>
      </c>
      <c r="D3049" s="7" t="s">
        <v>324</v>
      </c>
      <c r="E3049" s="7" t="n">
        <v>2</v>
      </c>
      <c r="F3049" s="7" t="n">
        <v>0</v>
      </c>
    </row>
    <row r="3050" spans="1:19">
      <c r="A3050" t="s">
        <v>4</v>
      </c>
      <c r="B3050" s="4" t="s">
        <v>5</v>
      </c>
    </row>
    <row r="3051" spans="1:19">
      <c r="A3051" t="n">
        <v>26746</v>
      </c>
      <c r="B3051" s="23" t="n">
        <v>28</v>
      </c>
    </row>
    <row r="3052" spans="1:19">
      <c r="A3052" t="s">
        <v>4</v>
      </c>
      <c r="B3052" s="4" t="s">
        <v>5</v>
      </c>
      <c r="C3052" s="4" t="s">
        <v>11</v>
      </c>
      <c r="D3052" s="4" t="s">
        <v>7</v>
      </c>
    </row>
    <row r="3053" spans="1:19">
      <c r="A3053" t="n">
        <v>26747</v>
      </c>
      <c r="B3053" s="33" t="n">
        <v>89</v>
      </c>
      <c r="C3053" s="7" t="n">
        <v>65533</v>
      </c>
      <c r="D3053" s="7" t="n">
        <v>1</v>
      </c>
    </row>
    <row r="3054" spans="1:19">
      <c r="A3054" t="s">
        <v>4</v>
      </c>
      <c r="B3054" s="4" t="s">
        <v>5</v>
      </c>
      <c r="C3054" s="4" t="s">
        <v>7</v>
      </c>
      <c r="D3054" s="4" t="s">
        <v>11</v>
      </c>
      <c r="E3054" s="4" t="s">
        <v>11</v>
      </c>
      <c r="F3054" s="4" t="s">
        <v>7</v>
      </c>
    </row>
    <row r="3055" spans="1:19">
      <c r="A3055" t="n">
        <v>26751</v>
      </c>
      <c r="B3055" s="21" t="n">
        <v>25</v>
      </c>
      <c r="C3055" s="7" t="n">
        <v>1</v>
      </c>
      <c r="D3055" s="7" t="n">
        <v>65535</v>
      </c>
      <c r="E3055" s="7" t="n">
        <v>65535</v>
      </c>
      <c r="F3055" s="7" t="n">
        <v>0</v>
      </c>
    </row>
    <row r="3056" spans="1:19">
      <c r="A3056" t="s">
        <v>4</v>
      </c>
      <c r="B3056" s="4" t="s">
        <v>5</v>
      </c>
      <c r="C3056" s="4" t="s">
        <v>11</v>
      </c>
      <c r="D3056" s="4" t="s">
        <v>7</v>
      </c>
      <c r="E3056" s="4" t="s">
        <v>13</v>
      </c>
      <c r="F3056" s="4" t="s">
        <v>11</v>
      </c>
    </row>
    <row r="3057" spans="1:6">
      <c r="A3057" t="n">
        <v>26758</v>
      </c>
      <c r="B3057" s="44" t="n">
        <v>59</v>
      </c>
      <c r="C3057" s="7" t="n">
        <v>1</v>
      </c>
      <c r="D3057" s="7" t="n">
        <v>13</v>
      </c>
      <c r="E3057" s="7" t="n">
        <v>0.150000005960464</v>
      </c>
      <c r="F3057" s="7" t="n">
        <v>0</v>
      </c>
    </row>
    <row r="3058" spans="1:6">
      <c r="A3058" t="s">
        <v>4</v>
      </c>
      <c r="B3058" s="4" t="s">
        <v>5</v>
      </c>
      <c r="C3058" s="4" t="s">
        <v>11</v>
      </c>
    </row>
    <row r="3059" spans="1:6">
      <c r="A3059" t="n">
        <v>26768</v>
      </c>
      <c r="B3059" s="25" t="n">
        <v>16</v>
      </c>
      <c r="C3059" s="7" t="n">
        <v>550</v>
      </c>
    </row>
    <row r="3060" spans="1:6">
      <c r="A3060" t="s">
        <v>4</v>
      </c>
      <c r="B3060" s="4" t="s">
        <v>5</v>
      </c>
      <c r="C3060" s="4" t="s">
        <v>7</v>
      </c>
      <c r="D3060" s="4" t="s">
        <v>11</v>
      </c>
      <c r="E3060" s="4" t="s">
        <v>8</v>
      </c>
      <c r="F3060" s="4" t="s">
        <v>8</v>
      </c>
      <c r="G3060" s="4" t="s">
        <v>8</v>
      </c>
      <c r="H3060" s="4" t="s">
        <v>8</v>
      </c>
    </row>
    <row r="3061" spans="1:6">
      <c r="A3061" t="n">
        <v>26771</v>
      </c>
      <c r="B3061" s="30" t="n">
        <v>51</v>
      </c>
      <c r="C3061" s="7" t="n">
        <v>3</v>
      </c>
      <c r="D3061" s="7" t="n">
        <v>1</v>
      </c>
      <c r="E3061" s="7" t="s">
        <v>325</v>
      </c>
      <c r="F3061" s="7" t="s">
        <v>45</v>
      </c>
      <c r="G3061" s="7" t="s">
        <v>44</v>
      </c>
      <c r="H3061" s="7" t="s">
        <v>45</v>
      </c>
    </row>
    <row r="3062" spans="1:6">
      <c r="A3062" t="s">
        <v>4</v>
      </c>
      <c r="B3062" s="4" t="s">
        <v>5</v>
      </c>
      <c r="C3062" s="4" t="s">
        <v>11</v>
      </c>
    </row>
    <row r="3063" spans="1:6">
      <c r="A3063" t="n">
        <v>26795</v>
      </c>
      <c r="B3063" s="25" t="n">
        <v>16</v>
      </c>
      <c r="C3063" s="7" t="n">
        <v>100</v>
      </c>
    </row>
    <row r="3064" spans="1:6">
      <c r="A3064" t="s">
        <v>4</v>
      </c>
      <c r="B3064" s="4" t="s">
        <v>5</v>
      </c>
      <c r="C3064" s="4" t="s">
        <v>11</v>
      </c>
      <c r="D3064" s="4" t="s">
        <v>13</v>
      </c>
      <c r="E3064" s="4" t="s">
        <v>13</v>
      </c>
      <c r="F3064" s="4" t="s">
        <v>13</v>
      </c>
      <c r="G3064" s="4" t="s">
        <v>11</v>
      </c>
      <c r="H3064" s="4" t="s">
        <v>11</v>
      </c>
    </row>
    <row r="3065" spans="1:6">
      <c r="A3065" t="n">
        <v>26798</v>
      </c>
      <c r="B3065" s="42" t="n">
        <v>60</v>
      </c>
      <c r="C3065" s="7" t="n">
        <v>1</v>
      </c>
      <c r="D3065" s="7" t="n">
        <v>15</v>
      </c>
      <c r="E3065" s="7" t="n">
        <v>0</v>
      </c>
      <c r="F3065" s="7" t="n">
        <v>0</v>
      </c>
      <c r="G3065" s="7" t="n">
        <v>800</v>
      </c>
      <c r="H3065" s="7" t="n">
        <v>0</v>
      </c>
    </row>
    <row r="3066" spans="1:6">
      <c r="A3066" t="s">
        <v>4</v>
      </c>
      <c r="B3066" s="4" t="s">
        <v>5</v>
      </c>
      <c r="C3066" s="4" t="s">
        <v>11</v>
      </c>
    </row>
    <row r="3067" spans="1:6">
      <c r="A3067" t="n">
        <v>26817</v>
      </c>
      <c r="B3067" s="25" t="n">
        <v>16</v>
      </c>
      <c r="C3067" s="7" t="n">
        <v>2000</v>
      </c>
    </row>
    <row r="3068" spans="1:6">
      <c r="A3068" t="s">
        <v>4</v>
      </c>
      <c r="B3068" s="4" t="s">
        <v>5</v>
      </c>
      <c r="C3068" s="4" t="s">
        <v>7</v>
      </c>
      <c r="D3068" s="4" t="s">
        <v>11</v>
      </c>
      <c r="E3068" s="4" t="s">
        <v>13</v>
      </c>
    </row>
    <row r="3069" spans="1:6">
      <c r="A3069" t="n">
        <v>26820</v>
      </c>
      <c r="B3069" s="28" t="n">
        <v>58</v>
      </c>
      <c r="C3069" s="7" t="n">
        <v>101</v>
      </c>
      <c r="D3069" s="7" t="n">
        <v>1000</v>
      </c>
      <c r="E3069" s="7" t="n">
        <v>1</v>
      </c>
    </row>
    <row r="3070" spans="1:6">
      <c r="A3070" t="s">
        <v>4</v>
      </c>
      <c r="B3070" s="4" t="s">
        <v>5</v>
      </c>
      <c r="C3070" s="4" t="s">
        <v>7</v>
      </c>
      <c r="D3070" s="4" t="s">
        <v>11</v>
      </c>
    </row>
    <row r="3071" spans="1:6">
      <c r="A3071" t="n">
        <v>26828</v>
      </c>
      <c r="B3071" s="28" t="n">
        <v>58</v>
      </c>
      <c r="C3071" s="7" t="n">
        <v>254</v>
      </c>
      <c r="D3071" s="7" t="n">
        <v>0</v>
      </c>
    </row>
    <row r="3072" spans="1:6">
      <c r="A3072" t="s">
        <v>4</v>
      </c>
      <c r="B3072" s="4" t="s">
        <v>5</v>
      </c>
      <c r="C3072" s="4" t="s">
        <v>7</v>
      </c>
    </row>
    <row r="3073" spans="1:8">
      <c r="A3073" t="n">
        <v>26832</v>
      </c>
      <c r="B3073" s="51" t="n">
        <v>45</v>
      </c>
      <c r="C3073" s="7" t="n">
        <v>0</v>
      </c>
    </row>
    <row r="3074" spans="1:8">
      <c r="A3074" t="s">
        <v>4</v>
      </c>
      <c r="B3074" s="4" t="s">
        <v>5</v>
      </c>
      <c r="C3074" s="4" t="s">
        <v>7</v>
      </c>
      <c r="D3074" s="4" t="s">
        <v>11</v>
      </c>
      <c r="E3074" s="4" t="s">
        <v>8</v>
      </c>
      <c r="F3074" s="4" t="s">
        <v>8</v>
      </c>
      <c r="G3074" s="4" t="s">
        <v>8</v>
      </c>
      <c r="H3074" s="4" t="s">
        <v>8</v>
      </c>
    </row>
    <row r="3075" spans="1:8">
      <c r="A3075" t="n">
        <v>26834</v>
      </c>
      <c r="B3075" s="30" t="n">
        <v>51</v>
      </c>
      <c r="C3075" s="7" t="n">
        <v>3</v>
      </c>
      <c r="D3075" s="7" t="n">
        <v>1</v>
      </c>
      <c r="E3075" s="7" t="s">
        <v>326</v>
      </c>
      <c r="F3075" s="7" t="s">
        <v>327</v>
      </c>
      <c r="G3075" s="7" t="s">
        <v>44</v>
      </c>
      <c r="H3075" s="7" t="s">
        <v>45</v>
      </c>
    </row>
    <row r="3076" spans="1:8">
      <c r="A3076" t="s">
        <v>4</v>
      </c>
      <c r="B3076" s="4" t="s">
        <v>5</v>
      </c>
      <c r="C3076" s="4" t="s">
        <v>11</v>
      </c>
      <c r="D3076" s="4" t="s">
        <v>13</v>
      </c>
      <c r="E3076" s="4" t="s">
        <v>13</v>
      </c>
      <c r="F3076" s="4" t="s">
        <v>13</v>
      </c>
      <c r="G3076" s="4" t="s">
        <v>11</v>
      </c>
      <c r="H3076" s="4" t="s">
        <v>11</v>
      </c>
    </row>
    <row r="3077" spans="1:8">
      <c r="A3077" t="n">
        <v>26861</v>
      </c>
      <c r="B3077" s="42" t="n">
        <v>60</v>
      </c>
      <c r="C3077" s="7" t="n">
        <v>1</v>
      </c>
      <c r="D3077" s="7" t="n">
        <v>0</v>
      </c>
      <c r="E3077" s="7" t="n">
        <v>0</v>
      </c>
      <c r="F3077" s="7" t="n">
        <v>0</v>
      </c>
      <c r="G3077" s="7" t="n">
        <v>0</v>
      </c>
      <c r="H3077" s="7" t="n">
        <v>0</v>
      </c>
    </row>
    <row r="3078" spans="1:8">
      <c r="A3078" t="s">
        <v>4</v>
      </c>
      <c r="B3078" s="4" t="s">
        <v>5</v>
      </c>
      <c r="C3078" s="4" t="s">
        <v>11</v>
      </c>
      <c r="D3078" s="4" t="s">
        <v>14</v>
      </c>
    </row>
    <row r="3079" spans="1:8">
      <c r="A3079" t="n">
        <v>26880</v>
      </c>
      <c r="B3079" s="64" t="n">
        <v>44</v>
      </c>
      <c r="C3079" s="7" t="n">
        <v>0</v>
      </c>
      <c r="D3079" s="7" t="n">
        <v>128</v>
      </c>
    </row>
    <row r="3080" spans="1:8">
      <c r="A3080" t="s">
        <v>4</v>
      </c>
      <c r="B3080" s="4" t="s">
        <v>5</v>
      </c>
      <c r="C3080" s="4" t="s">
        <v>11</v>
      </c>
      <c r="D3080" s="4" t="s">
        <v>14</v>
      </c>
    </row>
    <row r="3081" spans="1:8">
      <c r="A3081" t="n">
        <v>26887</v>
      </c>
      <c r="B3081" s="64" t="n">
        <v>44</v>
      </c>
      <c r="C3081" s="7" t="n">
        <v>0</v>
      </c>
      <c r="D3081" s="7" t="n">
        <v>32</v>
      </c>
    </row>
    <row r="3082" spans="1:8">
      <c r="A3082" t="s">
        <v>4</v>
      </c>
      <c r="B3082" s="4" t="s">
        <v>5</v>
      </c>
      <c r="C3082" s="4" t="s">
        <v>7</v>
      </c>
      <c r="D3082" s="4" t="s">
        <v>7</v>
      </c>
      <c r="E3082" s="4" t="s">
        <v>13</v>
      </c>
      <c r="F3082" s="4" t="s">
        <v>13</v>
      </c>
      <c r="G3082" s="4" t="s">
        <v>13</v>
      </c>
      <c r="H3082" s="4" t="s">
        <v>11</v>
      </c>
    </row>
    <row r="3083" spans="1:8">
      <c r="A3083" t="n">
        <v>26894</v>
      </c>
      <c r="B3083" s="51" t="n">
        <v>45</v>
      </c>
      <c r="C3083" s="7" t="n">
        <v>2</v>
      </c>
      <c r="D3083" s="7" t="n">
        <v>3</v>
      </c>
      <c r="E3083" s="7" t="n">
        <v>23.75</v>
      </c>
      <c r="F3083" s="7" t="n">
        <v>1.27999997138977</v>
      </c>
      <c r="G3083" s="7" t="n">
        <v>-26.0499992370605</v>
      </c>
      <c r="H3083" s="7" t="n">
        <v>0</v>
      </c>
    </row>
    <row r="3084" spans="1:8">
      <c r="A3084" t="s">
        <v>4</v>
      </c>
      <c r="B3084" s="4" t="s">
        <v>5</v>
      </c>
      <c r="C3084" s="4" t="s">
        <v>7</v>
      </c>
      <c r="D3084" s="4" t="s">
        <v>7</v>
      </c>
      <c r="E3084" s="4" t="s">
        <v>13</v>
      </c>
      <c r="F3084" s="4" t="s">
        <v>13</v>
      </c>
      <c r="G3084" s="4" t="s">
        <v>13</v>
      </c>
      <c r="H3084" s="4" t="s">
        <v>11</v>
      </c>
      <c r="I3084" s="4" t="s">
        <v>7</v>
      </c>
    </row>
    <row r="3085" spans="1:8">
      <c r="A3085" t="n">
        <v>26911</v>
      </c>
      <c r="B3085" s="51" t="n">
        <v>45</v>
      </c>
      <c r="C3085" s="7" t="n">
        <v>4</v>
      </c>
      <c r="D3085" s="7" t="n">
        <v>3</v>
      </c>
      <c r="E3085" s="7" t="n">
        <v>4.57999992370605</v>
      </c>
      <c r="F3085" s="7" t="n">
        <v>341.279998779297</v>
      </c>
      <c r="G3085" s="7" t="n">
        <v>0</v>
      </c>
      <c r="H3085" s="7" t="n">
        <v>0</v>
      </c>
      <c r="I3085" s="7" t="n">
        <v>0</v>
      </c>
    </row>
    <row r="3086" spans="1:8">
      <c r="A3086" t="s">
        <v>4</v>
      </c>
      <c r="B3086" s="4" t="s">
        <v>5</v>
      </c>
      <c r="C3086" s="4" t="s">
        <v>7</v>
      </c>
      <c r="D3086" s="4" t="s">
        <v>7</v>
      </c>
      <c r="E3086" s="4" t="s">
        <v>13</v>
      </c>
      <c r="F3086" s="4" t="s">
        <v>11</v>
      </c>
    </row>
    <row r="3087" spans="1:8">
      <c r="A3087" t="n">
        <v>26929</v>
      </c>
      <c r="B3087" s="51" t="n">
        <v>45</v>
      </c>
      <c r="C3087" s="7" t="n">
        <v>5</v>
      </c>
      <c r="D3087" s="7" t="n">
        <v>3</v>
      </c>
      <c r="E3087" s="7" t="n">
        <v>3.5</v>
      </c>
      <c r="F3087" s="7" t="n">
        <v>0</v>
      </c>
    </row>
    <row r="3088" spans="1:8">
      <c r="A3088" t="s">
        <v>4</v>
      </c>
      <c r="B3088" s="4" t="s">
        <v>5</v>
      </c>
      <c r="C3088" s="4" t="s">
        <v>7</v>
      </c>
      <c r="D3088" s="4" t="s">
        <v>7</v>
      </c>
      <c r="E3088" s="4" t="s">
        <v>13</v>
      </c>
      <c r="F3088" s="4" t="s">
        <v>11</v>
      </c>
    </row>
    <row r="3089" spans="1:9">
      <c r="A3089" t="n">
        <v>26938</v>
      </c>
      <c r="B3089" s="51" t="n">
        <v>45</v>
      </c>
      <c r="C3089" s="7" t="n">
        <v>5</v>
      </c>
      <c r="D3089" s="7" t="n">
        <v>3</v>
      </c>
      <c r="E3089" s="7" t="n">
        <v>3.70000004768372</v>
      </c>
      <c r="F3089" s="7" t="n">
        <v>2000</v>
      </c>
    </row>
    <row r="3090" spans="1:9">
      <c r="A3090" t="s">
        <v>4</v>
      </c>
      <c r="B3090" s="4" t="s">
        <v>5</v>
      </c>
      <c r="C3090" s="4" t="s">
        <v>7</v>
      </c>
      <c r="D3090" s="4" t="s">
        <v>7</v>
      </c>
      <c r="E3090" s="4" t="s">
        <v>13</v>
      </c>
      <c r="F3090" s="4" t="s">
        <v>11</v>
      </c>
    </row>
    <row r="3091" spans="1:9">
      <c r="A3091" t="n">
        <v>26947</v>
      </c>
      <c r="B3091" s="51" t="n">
        <v>45</v>
      </c>
      <c r="C3091" s="7" t="n">
        <v>11</v>
      </c>
      <c r="D3091" s="7" t="n">
        <v>3</v>
      </c>
      <c r="E3091" s="7" t="n">
        <v>34</v>
      </c>
      <c r="F3091" s="7" t="n">
        <v>0</v>
      </c>
    </row>
    <row r="3092" spans="1:9">
      <c r="A3092" t="s">
        <v>4</v>
      </c>
      <c r="B3092" s="4" t="s">
        <v>5</v>
      </c>
      <c r="C3092" s="4" t="s">
        <v>7</v>
      </c>
      <c r="D3092" s="4" t="s">
        <v>11</v>
      </c>
    </row>
    <row r="3093" spans="1:9">
      <c r="A3093" t="n">
        <v>26956</v>
      </c>
      <c r="B3093" s="28" t="n">
        <v>58</v>
      </c>
      <c r="C3093" s="7" t="n">
        <v>255</v>
      </c>
      <c r="D3093" s="7" t="n">
        <v>0</v>
      </c>
    </row>
    <row r="3094" spans="1:9">
      <c r="A3094" t="s">
        <v>4</v>
      </c>
      <c r="B3094" s="4" t="s">
        <v>5</v>
      </c>
      <c r="C3094" s="4" t="s">
        <v>7</v>
      </c>
      <c r="D3094" s="4" t="s">
        <v>11</v>
      </c>
      <c r="E3094" s="4" t="s">
        <v>8</v>
      </c>
      <c r="F3094" s="4" t="s">
        <v>8</v>
      </c>
      <c r="G3094" s="4" t="s">
        <v>8</v>
      </c>
      <c r="H3094" s="4" t="s">
        <v>8</v>
      </c>
    </row>
    <row r="3095" spans="1:9">
      <c r="A3095" t="n">
        <v>26960</v>
      </c>
      <c r="B3095" s="30" t="n">
        <v>51</v>
      </c>
      <c r="C3095" s="7" t="n">
        <v>3</v>
      </c>
      <c r="D3095" s="7" t="n">
        <v>0</v>
      </c>
      <c r="E3095" s="7" t="s">
        <v>328</v>
      </c>
      <c r="F3095" s="7" t="s">
        <v>283</v>
      </c>
      <c r="G3095" s="7" t="s">
        <v>44</v>
      </c>
      <c r="H3095" s="7" t="s">
        <v>45</v>
      </c>
    </row>
    <row r="3096" spans="1:9">
      <c r="A3096" t="s">
        <v>4</v>
      </c>
      <c r="B3096" s="4" t="s">
        <v>5</v>
      </c>
      <c r="C3096" s="4" t="s">
        <v>11</v>
      </c>
      <c r="D3096" s="4" t="s">
        <v>13</v>
      </c>
      <c r="E3096" s="4" t="s">
        <v>13</v>
      </c>
      <c r="F3096" s="4" t="s">
        <v>13</v>
      </c>
      <c r="G3096" s="4" t="s">
        <v>11</v>
      </c>
      <c r="H3096" s="4" t="s">
        <v>11</v>
      </c>
    </row>
    <row r="3097" spans="1:9">
      <c r="A3097" t="n">
        <v>26973</v>
      </c>
      <c r="B3097" s="42" t="n">
        <v>60</v>
      </c>
      <c r="C3097" s="7" t="n">
        <v>0</v>
      </c>
      <c r="D3097" s="7" t="n">
        <v>30</v>
      </c>
      <c r="E3097" s="7" t="n">
        <v>0</v>
      </c>
      <c r="F3097" s="7" t="n">
        <v>0</v>
      </c>
      <c r="G3097" s="7" t="n">
        <v>400</v>
      </c>
      <c r="H3097" s="7" t="n">
        <v>0</v>
      </c>
    </row>
    <row r="3098" spans="1:9">
      <c r="A3098" t="s">
        <v>4</v>
      </c>
      <c r="B3098" s="4" t="s">
        <v>5</v>
      </c>
      <c r="C3098" s="4" t="s">
        <v>11</v>
      </c>
    </row>
    <row r="3099" spans="1:9">
      <c r="A3099" t="n">
        <v>26992</v>
      </c>
      <c r="B3099" s="25" t="n">
        <v>16</v>
      </c>
      <c r="C3099" s="7" t="n">
        <v>400</v>
      </c>
    </row>
    <row r="3100" spans="1:9">
      <c r="A3100" t="s">
        <v>4</v>
      </c>
      <c r="B3100" s="4" t="s">
        <v>5</v>
      </c>
      <c r="C3100" s="4" t="s">
        <v>11</v>
      </c>
      <c r="D3100" s="4" t="s">
        <v>13</v>
      </c>
      <c r="E3100" s="4" t="s">
        <v>13</v>
      </c>
      <c r="F3100" s="4" t="s">
        <v>13</v>
      </c>
      <c r="G3100" s="4" t="s">
        <v>11</v>
      </c>
      <c r="H3100" s="4" t="s">
        <v>11</v>
      </c>
    </row>
    <row r="3101" spans="1:9">
      <c r="A3101" t="n">
        <v>26995</v>
      </c>
      <c r="B3101" s="42" t="n">
        <v>60</v>
      </c>
      <c r="C3101" s="7" t="n">
        <v>0</v>
      </c>
      <c r="D3101" s="7" t="n">
        <v>-30</v>
      </c>
      <c r="E3101" s="7" t="n">
        <v>0</v>
      </c>
      <c r="F3101" s="7" t="n">
        <v>0</v>
      </c>
      <c r="G3101" s="7" t="n">
        <v>800</v>
      </c>
      <c r="H3101" s="7" t="n">
        <v>0</v>
      </c>
    </row>
    <row r="3102" spans="1:9">
      <c r="A3102" t="s">
        <v>4</v>
      </c>
      <c r="B3102" s="4" t="s">
        <v>5</v>
      </c>
      <c r="C3102" s="4" t="s">
        <v>11</v>
      </c>
    </row>
    <row r="3103" spans="1:9">
      <c r="A3103" t="n">
        <v>27014</v>
      </c>
      <c r="B3103" s="25" t="n">
        <v>16</v>
      </c>
      <c r="C3103" s="7" t="n">
        <v>800</v>
      </c>
    </row>
    <row r="3104" spans="1:9">
      <c r="A3104" t="s">
        <v>4</v>
      </c>
      <c r="B3104" s="4" t="s">
        <v>5</v>
      </c>
      <c r="C3104" s="4" t="s">
        <v>11</v>
      </c>
      <c r="D3104" s="4" t="s">
        <v>13</v>
      </c>
      <c r="E3104" s="4" t="s">
        <v>13</v>
      </c>
      <c r="F3104" s="4" t="s">
        <v>13</v>
      </c>
      <c r="G3104" s="4" t="s">
        <v>11</v>
      </c>
      <c r="H3104" s="4" t="s">
        <v>11</v>
      </c>
    </row>
    <row r="3105" spans="1:8">
      <c r="A3105" t="n">
        <v>27017</v>
      </c>
      <c r="B3105" s="42" t="n">
        <v>60</v>
      </c>
      <c r="C3105" s="7" t="n">
        <v>0</v>
      </c>
      <c r="D3105" s="7" t="n">
        <v>0</v>
      </c>
      <c r="E3105" s="7" t="n">
        <v>0</v>
      </c>
      <c r="F3105" s="7" t="n">
        <v>0</v>
      </c>
      <c r="G3105" s="7" t="n">
        <v>400</v>
      </c>
      <c r="H3105" s="7" t="n">
        <v>0</v>
      </c>
    </row>
    <row r="3106" spans="1:8">
      <c r="A3106" t="s">
        <v>4</v>
      </c>
      <c r="B3106" s="4" t="s">
        <v>5</v>
      </c>
      <c r="C3106" s="4" t="s">
        <v>7</v>
      </c>
      <c r="D3106" s="4" t="s">
        <v>11</v>
      </c>
      <c r="E3106" s="4" t="s">
        <v>8</v>
      </c>
    </row>
    <row r="3107" spans="1:8">
      <c r="A3107" t="n">
        <v>27036</v>
      </c>
      <c r="B3107" s="30" t="n">
        <v>51</v>
      </c>
      <c r="C3107" s="7" t="n">
        <v>4</v>
      </c>
      <c r="D3107" s="7" t="n">
        <v>0</v>
      </c>
      <c r="E3107" s="7" t="s">
        <v>274</v>
      </c>
    </row>
    <row r="3108" spans="1:8">
      <c r="A3108" t="s">
        <v>4</v>
      </c>
      <c r="B3108" s="4" t="s">
        <v>5</v>
      </c>
      <c r="C3108" s="4" t="s">
        <v>11</v>
      </c>
    </row>
    <row r="3109" spans="1:8">
      <c r="A3109" t="n">
        <v>27051</v>
      </c>
      <c r="B3109" s="25" t="n">
        <v>16</v>
      </c>
      <c r="C3109" s="7" t="n">
        <v>0</v>
      </c>
    </row>
    <row r="3110" spans="1:8">
      <c r="A3110" t="s">
        <v>4</v>
      </c>
      <c r="B3110" s="4" t="s">
        <v>5</v>
      </c>
      <c r="C3110" s="4" t="s">
        <v>11</v>
      </c>
      <c r="D3110" s="4" t="s">
        <v>34</v>
      </c>
      <c r="E3110" s="4" t="s">
        <v>7</v>
      </c>
      <c r="F3110" s="4" t="s">
        <v>7</v>
      </c>
    </row>
    <row r="3111" spans="1:8">
      <c r="A3111" t="n">
        <v>27054</v>
      </c>
      <c r="B3111" s="31" t="n">
        <v>26</v>
      </c>
      <c r="C3111" s="7" t="n">
        <v>0</v>
      </c>
      <c r="D3111" s="7" t="s">
        <v>329</v>
      </c>
      <c r="E3111" s="7" t="n">
        <v>2</v>
      </c>
      <c r="F3111" s="7" t="n">
        <v>0</v>
      </c>
    </row>
    <row r="3112" spans="1:8">
      <c r="A3112" t="s">
        <v>4</v>
      </c>
      <c r="B3112" s="4" t="s">
        <v>5</v>
      </c>
    </row>
    <row r="3113" spans="1:8">
      <c r="A3113" t="n">
        <v>27091</v>
      </c>
      <c r="B3113" s="23" t="n">
        <v>28</v>
      </c>
    </row>
    <row r="3114" spans="1:8">
      <c r="A3114" t="s">
        <v>4</v>
      </c>
      <c r="B3114" s="4" t="s">
        <v>5</v>
      </c>
      <c r="C3114" s="4" t="s">
        <v>11</v>
      </c>
      <c r="D3114" s="4" t="s">
        <v>7</v>
      </c>
    </row>
    <row r="3115" spans="1:8">
      <c r="A3115" t="n">
        <v>27092</v>
      </c>
      <c r="B3115" s="33" t="n">
        <v>89</v>
      </c>
      <c r="C3115" s="7" t="n">
        <v>65533</v>
      </c>
      <c r="D3115" s="7" t="n">
        <v>1</v>
      </c>
    </row>
    <row r="3116" spans="1:8">
      <c r="A3116" t="s">
        <v>4</v>
      </c>
      <c r="B3116" s="4" t="s">
        <v>5</v>
      </c>
      <c r="C3116" s="4" t="s">
        <v>11</v>
      </c>
    </row>
    <row r="3117" spans="1:8">
      <c r="A3117" t="n">
        <v>27096</v>
      </c>
      <c r="B3117" s="25" t="n">
        <v>16</v>
      </c>
      <c r="C3117" s="7" t="n">
        <v>300</v>
      </c>
    </row>
    <row r="3118" spans="1:8">
      <c r="A3118" t="s">
        <v>4</v>
      </c>
      <c r="B3118" s="4" t="s">
        <v>5</v>
      </c>
      <c r="C3118" s="4" t="s">
        <v>7</v>
      </c>
      <c r="D3118" s="4" t="s">
        <v>11</v>
      </c>
      <c r="E3118" s="4" t="s">
        <v>13</v>
      </c>
    </row>
    <row r="3119" spans="1:8">
      <c r="A3119" t="n">
        <v>27099</v>
      </c>
      <c r="B3119" s="28" t="n">
        <v>58</v>
      </c>
      <c r="C3119" s="7" t="n">
        <v>101</v>
      </c>
      <c r="D3119" s="7" t="n">
        <v>800</v>
      </c>
      <c r="E3119" s="7" t="n">
        <v>1</v>
      </c>
    </row>
    <row r="3120" spans="1:8">
      <c r="A3120" t="s">
        <v>4</v>
      </c>
      <c r="B3120" s="4" t="s">
        <v>5</v>
      </c>
      <c r="C3120" s="4" t="s">
        <v>7</v>
      </c>
      <c r="D3120" s="4" t="s">
        <v>11</v>
      </c>
    </row>
    <row r="3121" spans="1:8">
      <c r="A3121" t="n">
        <v>27107</v>
      </c>
      <c r="B3121" s="28" t="n">
        <v>58</v>
      </c>
      <c r="C3121" s="7" t="n">
        <v>254</v>
      </c>
      <c r="D3121" s="7" t="n">
        <v>0</v>
      </c>
    </row>
    <row r="3122" spans="1:8">
      <c r="A3122" t="s">
        <v>4</v>
      </c>
      <c r="B3122" s="4" t="s">
        <v>5</v>
      </c>
      <c r="C3122" s="4" t="s">
        <v>7</v>
      </c>
      <c r="D3122" s="4" t="s">
        <v>7</v>
      </c>
      <c r="E3122" s="4" t="s">
        <v>13</v>
      </c>
      <c r="F3122" s="4" t="s">
        <v>13</v>
      </c>
      <c r="G3122" s="4" t="s">
        <v>13</v>
      </c>
      <c r="H3122" s="4" t="s">
        <v>11</v>
      </c>
    </row>
    <row r="3123" spans="1:8">
      <c r="A3123" t="n">
        <v>27111</v>
      </c>
      <c r="B3123" s="51" t="n">
        <v>45</v>
      </c>
      <c r="C3123" s="7" t="n">
        <v>2</v>
      </c>
      <c r="D3123" s="7" t="n">
        <v>3</v>
      </c>
      <c r="E3123" s="7" t="n">
        <v>23.8099994659424</v>
      </c>
      <c r="F3123" s="7" t="n">
        <v>1.36000001430511</v>
      </c>
      <c r="G3123" s="7" t="n">
        <v>-23.5599994659424</v>
      </c>
      <c r="H3123" s="7" t="n">
        <v>0</v>
      </c>
    </row>
    <row r="3124" spans="1:8">
      <c r="A3124" t="s">
        <v>4</v>
      </c>
      <c r="B3124" s="4" t="s">
        <v>5</v>
      </c>
      <c r="C3124" s="4" t="s">
        <v>7</v>
      </c>
      <c r="D3124" s="4" t="s">
        <v>7</v>
      </c>
      <c r="E3124" s="4" t="s">
        <v>13</v>
      </c>
      <c r="F3124" s="4" t="s">
        <v>13</v>
      </c>
      <c r="G3124" s="4" t="s">
        <v>13</v>
      </c>
      <c r="H3124" s="4" t="s">
        <v>11</v>
      </c>
      <c r="I3124" s="4" t="s">
        <v>7</v>
      </c>
    </row>
    <row r="3125" spans="1:8">
      <c r="A3125" t="n">
        <v>27128</v>
      </c>
      <c r="B3125" s="51" t="n">
        <v>45</v>
      </c>
      <c r="C3125" s="7" t="n">
        <v>4</v>
      </c>
      <c r="D3125" s="7" t="n">
        <v>3</v>
      </c>
      <c r="E3125" s="7" t="n">
        <v>7.44000005722046</v>
      </c>
      <c r="F3125" s="7" t="n">
        <v>172.470001220703</v>
      </c>
      <c r="G3125" s="7" t="n">
        <v>0</v>
      </c>
      <c r="H3125" s="7" t="n">
        <v>0</v>
      </c>
      <c r="I3125" s="7" t="n">
        <v>0</v>
      </c>
    </row>
    <row r="3126" spans="1:8">
      <c r="A3126" t="s">
        <v>4</v>
      </c>
      <c r="B3126" s="4" t="s">
        <v>5</v>
      </c>
      <c r="C3126" s="4" t="s">
        <v>7</v>
      </c>
      <c r="D3126" s="4" t="s">
        <v>7</v>
      </c>
      <c r="E3126" s="4" t="s">
        <v>13</v>
      </c>
      <c r="F3126" s="4" t="s">
        <v>11</v>
      </c>
    </row>
    <row r="3127" spans="1:8">
      <c r="A3127" t="n">
        <v>27146</v>
      </c>
      <c r="B3127" s="51" t="n">
        <v>45</v>
      </c>
      <c r="C3127" s="7" t="n">
        <v>5</v>
      </c>
      <c r="D3127" s="7" t="n">
        <v>3</v>
      </c>
      <c r="E3127" s="7" t="n">
        <v>2</v>
      </c>
      <c r="F3127" s="7" t="n">
        <v>0</v>
      </c>
    </row>
    <row r="3128" spans="1:8">
      <c r="A3128" t="s">
        <v>4</v>
      </c>
      <c r="B3128" s="4" t="s">
        <v>5</v>
      </c>
      <c r="C3128" s="4" t="s">
        <v>7</v>
      </c>
      <c r="D3128" s="4" t="s">
        <v>7</v>
      </c>
      <c r="E3128" s="4" t="s">
        <v>13</v>
      </c>
      <c r="F3128" s="4" t="s">
        <v>11</v>
      </c>
    </row>
    <row r="3129" spans="1:8">
      <c r="A3129" t="n">
        <v>27155</v>
      </c>
      <c r="B3129" s="51" t="n">
        <v>45</v>
      </c>
      <c r="C3129" s="7" t="n">
        <v>11</v>
      </c>
      <c r="D3129" s="7" t="n">
        <v>3</v>
      </c>
      <c r="E3129" s="7" t="n">
        <v>34</v>
      </c>
      <c r="F3129" s="7" t="n">
        <v>0</v>
      </c>
    </row>
    <row r="3130" spans="1:8">
      <c r="A3130" t="s">
        <v>4</v>
      </c>
      <c r="B3130" s="4" t="s">
        <v>5</v>
      </c>
      <c r="C3130" s="4" t="s">
        <v>7</v>
      </c>
      <c r="D3130" s="4" t="s">
        <v>11</v>
      </c>
      <c r="E3130" s="4" t="s">
        <v>8</v>
      </c>
      <c r="F3130" s="4" t="s">
        <v>8</v>
      </c>
      <c r="G3130" s="4" t="s">
        <v>8</v>
      </c>
      <c r="H3130" s="4" t="s">
        <v>8</v>
      </c>
    </row>
    <row r="3131" spans="1:8">
      <c r="A3131" t="n">
        <v>27164</v>
      </c>
      <c r="B3131" s="30" t="n">
        <v>51</v>
      </c>
      <c r="C3131" s="7" t="n">
        <v>3</v>
      </c>
      <c r="D3131" s="7" t="n">
        <v>11</v>
      </c>
      <c r="E3131" s="7" t="s">
        <v>315</v>
      </c>
      <c r="F3131" s="7" t="s">
        <v>45</v>
      </c>
      <c r="G3131" s="7" t="s">
        <v>44</v>
      </c>
      <c r="H3131" s="7" t="s">
        <v>45</v>
      </c>
    </row>
    <row r="3132" spans="1:8">
      <c r="A3132" t="s">
        <v>4</v>
      </c>
      <c r="B3132" s="4" t="s">
        <v>5</v>
      </c>
      <c r="C3132" s="4" t="s">
        <v>7</v>
      </c>
      <c r="D3132" s="4" t="s">
        <v>11</v>
      </c>
    </row>
    <row r="3133" spans="1:8">
      <c r="A3133" t="n">
        <v>27177</v>
      </c>
      <c r="B3133" s="28" t="n">
        <v>58</v>
      </c>
      <c r="C3133" s="7" t="n">
        <v>255</v>
      </c>
      <c r="D3133" s="7" t="n">
        <v>0</v>
      </c>
    </row>
    <row r="3134" spans="1:8">
      <c r="A3134" t="s">
        <v>4</v>
      </c>
      <c r="B3134" s="4" t="s">
        <v>5</v>
      </c>
      <c r="C3134" s="4" t="s">
        <v>11</v>
      </c>
      <c r="D3134" s="4" t="s">
        <v>11</v>
      </c>
      <c r="E3134" s="4" t="s">
        <v>11</v>
      </c>
    </row>
    <row r="3135" spans="1:8">
      <c r="A3135" t="n">
        <v>27181</v>
      </c>
      <c r="B3135" s="50" t="n">
        <v>61</v>
      </c>
      <c r="C3135" s="7" t="n">
        <v>11</v>
      </c>
      <c r="D3135" s="7" t="n">
        <v>1</v>
      </c>
      <c r="E3135" s="7" t="n">
        <v>1000</v>
      </c>
    </row>
    <row r="3136" spans="1:8">
      <c r="A3136" t="s">
        <v>4</v>
      </c>
      <c r="B3136" s="4" t="s">
        <v>5</v>
      </c>
      <c r="C3136" s="4" t="s">
        <v>7</v>
      </c>
      <c r="D3136" s="4" t="s">
        <v>11</v>
      </c>
      <c r="E3136" s="4" t="s">
        <v>8</v>
      </c>
    </row>
    <row r="3137" spans="1:9">
      <c r="A3137" t="n">
        <v>27188</v>
      </c>
      <c r="B3137" s="30" t="n">
        <v>51</v>
      </c>
      <c r="C3137" s="7" t="n">
        <v>4</v>
      </c>
      <c r="D3137" s="7" t="n">
        <v>11</v>
      </c>
      <c r="E3137" s="7" t="s">
        <v>164</v>
      </c>
    </row>
    <row r="3138" spans="1:9">
      <c r="A3138" t="s">
        <v>4</v>
      </c>
      <c r="B3138" s="4" t="s">
        <v>5</v>
      </c>
      <c r="C3138" s="4" t="s">
        <v>11</v>
      </c>
    </row>
    <row r="3139" spans="1:9">
      <c r="A3139" t="n">
        <v>27201</v>
      </c>
      <c r="B3139" s="25" t="n">
        <v>16</v>
      </c>
      <c r="C3139" s="7" t="n">
        <v>0</v>
      </c>
    </row>
    <row r="3140" spans="1:9">
      <c r="A3140" t="s">
        <v>4</v>
      </c>
      <c r="B3140" s="4" t="s">
        <v>5</v>
      </c>
      <c r="C3140" s="4" t="s">
        <v>11</v>
      </c>
      <c r="D3140" s="4" t="s">
        <v>34</v>
      </c>
      <c r="E3140" s="4" t="s">
        <v>7</v>
      </c>
      <c r="F3140" s="4" t="s">
        <v>7</v>
      </c>
    </row>
    <row r="3141" spans="1:9">
      <c r="A3141" t="n">
        <v>27204</v>
      </c>
      <c r="B3141" s="31" t="n">
        <v>26</v>
      </c>
      <c r="C3141" s="7" t="n">
        <v>11</v>
      </c>
      <c r="D3141" s="7" t="s">
        <v>330</v>
      </c>
      <c r="E3141" s="7" t="n">
        <v>2</v>
      </c>
      <c r="F3141" s="7" t="n">
        <v>0</v>
      </c>
    </row>
    <row r="3142" spans="1:9">
      <c r="A3142" t="s">
        <v>4</v>
      </c>
      <c r="B3142" s="4" t="s">
        <v>5</v>
      </c>
    </row>
    <row r="3143" spans="1:9">
      <c r="A3143" t="n">
        <v>27248</v>
      </c>
      <c r="B3143" s="23" t="n">
        <v>28</v>
      </c>
    </row>
    <row r="3144" spans="1:9">
      <c r="A3144" t="s">
        <v>4</v>
      </c>
      <c r="B3144" s="4" t="s">
        <v>5</v>
      </c>
      <c r="C3144" s="4" t="s">
        <v>7</v>
      </c>
      <c r="D3144" s="4" t="s">
        <v>11</v>
      </c>
      <c r="E3144" s="4" t="s">
        <v>8</v>
      </c>
      <c r="F3144" s="4" t="s">
        <v>8</v>
      </c>
      <c r="G3144" s="4" t="s">
        <v>8</v>
      </c>
      <c r="H3144" s="4" t="s">
        <v>8</v>
      </c>
    </row>
    <row r="3145" spans="1:9">
      <c r="A3145" t="n">
        <v>27249</v>
      </c>
      <c r="B3145" s="30" t="n">
        <v>51</v>
      </c>
      <c r="C3145" s="7" t="n">
        <v>3</v>
      </c>
      <c r="D3145" s="7" t="n">
        <v>1</v>
      </c>
      <c r="E3145" s="7" t="s">
        <v>282</v>
      </c>
      <c r="F3145" s="7" t="s">
        <v>283</v>
      </c>
      <c r="G3145" s="7" t="s">
        <v>44</v>
      </c>
      <c r="H3145" s="7" t="s">
        <v>45</v>
      </c>
    </row>
    <row r="3146" spans="1:9">
      <c r="A3146" t="s">
        <v>4</v>
      </c>
      <c r="B3146" s="4" t="s">
        <v>5</v>
      </c>
      <c r="C3146" s="4" t="s">
        <v>11</v>
      </c>
      <c r="D3146" s="4" t="s">
        <v>7</v>
      </c>
      <c r="E3146" s="4" t="s">
        <v>13</v>
      </c>
      <c r="F3146" s="4" t="s">
        <v>11</v>
      </c>
    </row>
    <row r="3147" spans="1:9">
      <c r="A3147" t="n">
        <v>27262</v>
      </c>
      <c r="B3147" s="44" t="n">
        <v>59</v>
      </c>
      <c r="C3147" s="7" t="n">
        <v>1</v>
      </c>
      <c r="D3147" s="7" t="n">
        <v>13</v>
      </c>
      <c r="E3147" s="7" t="n">
        <v>0.150000005960464</v>
      </c>
      <c r="F3147" s="7" t="n">
        <v>0</v>
      </c>
    </row>
    <row r="3148" spans="1:9">
      <c r="A3148" t="s">
        <v>4</v>
      </c>
      <c r="B3148" s="4" t="s">
        <v>5</v>
      </c>
      <c r="C3148" s="4" t="s">
        <v>11</v>
      </c>
    </row>
    <row r="3149" spans="1:9">
      <c r="A3149" t="n">
        <v>27272</v>
      </c>
      <c r="B3149" s="25" t="n">
        <v>16</v>
      </c>
      <c r="C3149" s="7" t="n">
        <v>1000</v>
      </c>
    </row>
    <row r="3150" spans="1:9">
      <c r="A3150" t="s">
        <v>4</v>
      </c>
      <c r="B3150" s="4" t="s">
        <v>5</v>
      </c>
      <c r="C3150" s="4" t="s">
        <v>11</v>
      </c>
      <c r="D3150" s="4" t="s">
        <v>11</v>
      </c>
      <c r="E3150" s="4" t="s">
        <v>11</v>
      </c>
    </row>
    <row r="3151" spans="1:9">
      <c r="A3151" t="n">
        <v>27275</v>
      </c>
      <c r="B3151" s="50" t="n">
        <v>61</v>
      </c>
      <c r="C3151" s="7" t="n">
        <v>1</v>
      </c>
      <c r="D3151" s="7" t="n">
        <v>11</v>
      </c>
      <c r="E3151" s="7" t="n">
        <v>1000</v>
      </c>
    </row>
    <row r="3152" spans="1:9">
      <c r="A3152" t="s">
        <v>4</v>
      </c>
      <c r="B3152" s="4" t="s">
        <v>5</v>
      </c>
      <c r="C3152" s="4" t="s">
        <v>7</v>
      </c>
      <c r="D3152" s="4" t="s">
        <v>11</v>
      </c>
      <c r="E3152" s="4" t="s">
        <v>8</v>
      </c>
    </row>
    <row r="3153" spans="1:8">
      <c r="A3153" t="n">
        <v>27282</v>
      </c>
      <c r="B3153" s="30" t="n">
        <v>51</v>
      </c>
      <c r="C3153" s="7" t="n">
        <v>4</v>
      </c>
      <c r="D3153" s="7" t="n">
        <v>1</v>
      </c>
      <c r="E3153" s="7" t="s">
        <v>40</v>
      </c>
    </row>
    <row r="3154" spans="1:8">
      <c r="A3154" t="s">
        <v>4</v>
      </c>
      <c r="B3154" s="4" t="s">
        <v>5</v>
      </c>
      <c r="C3154" s="4" t="s">
        <v>11</v>
      </c>
    </row>
    <row r="3155" spans="1:8">
      <c r="A3155" t="n">
        <v>27295</v>
      </c>
      <c r="B3155" s="25" t="n">
        <v>16</v>
      </c>
      <c r="C3155" s="7" t="n">
        <v>0</v>
      </c>
    </row>
    <row r="3156" spans="1:8">
      <c r="A3156" t="s">
        <v>4</v>
      </c>
      <c r="B3156" s="4" t="s">
        <v>5</v>
      </c>
      <c r="C3156" s="4" t="s">
        <v>11</v>
      </c>
      <c r="D3156" s="4" t="s">
        <v>34</v>
      </c>
      <c r="E3156" s="4" t="s">
        <v>7</v>
      </c>
      <c r="F3156" s="4" t="s">
        <v>7</v>
      </c>
    </row>
    <row r="3157" spans="1:8">
      <c r="A3157" t="n">
        <v>27298</v>
      </c>
      <c r="B3157" s="31" t="n">
        <v>26</v>
      </c>
      <c r="C3157" s="7" t="n">
        <v>1</v>
      </c>
      <c r="D3157" s="7" t="s">
        <v>331</v>
      </c>
      <c r="E3157" s="7" t="n">
        <v>2</v>
      </c>
      <c r="F3157" s="7" t="n">
        <v>0</v>
      </c>
    </row>
    <row r="3158" spans="1:8">
      <c r="A3158" t="s">
        <v>4</v>
      </c>
      <c r="B3158" s="4" t="s">
        <v>5</v>
      </c>
    </row>
    <row r="3159" spans="1:8">
      <c r="A3159" t="n">
        <v>27309</v>
      </c>
      <c r="B3159" s="23" t="n">
        <v>28</v>
      </c>
    </row>
    <row r="3160" spans="1:8">
      <c r="A3160" t="s">
        <v>4</v>
      </c>
      <c r="B3160" s="4" t="s">
        <v>5</v>
      </c>
      <c r="C3160" s="4" t="s">
        <v>11</v>
      </c>
      <c r="D3160" s="4" t="s">
        <v>7</v>
      </c>
      <c r="E3160" s="4" t="s">
        <v>7</v>
      </c>
      <c r="F3160" s="4" t="s">
        <v>8</v>
      </c>
    </row>
    <row r="3161" spans="1:8">
      <c r="A3161" t="n">
        <v>27310</v>
      </c>
      <c r="B3161" s="43" t="n">
        <v>20</v>
      </c>
      <c r="C3161" s="7" t="n">
        <v>11</v>
      </c>
      <c r="D3161" s="7" t="n">
        <v>2</v>
      </c>
      <c r="E3161" s="7" t="n">
        <v>10</v>
      </c>
      <c r="F3161" s="7" t="s">
        <v>109</v>
      </c>
    </row>
    <row r="3162" spans="1:8">
      <c r="A3162" t="s">
        <v>4</v>
      </c>
      <c r="B3162" s="4" t="s">
        <v>5</v>
      </c>
      <c r="C3162" s="4" t="s">
        <v>7</v>
      </c>
      <c r="D3162" s="4" t="s">
        <v>11</v>
      </c>
      <c r="E3162" s="4" t="s">
        <v>8</v>
      </c>
    </row>
    <row r="3163" spans="1:8">
      <c r="A3163" t="n">
        <v>27331</v>
      </c>
      <c r="B3163" s="30" t="n">
        <v>51</v>
      </c>
      <c r="C3163" s="7" t="n">
        <v>4</v>
      </c>
      <c r="D3163" s="7" t="n">
        <v>11</v>
      </c>
      <c r="E3163" s="7" t="s">
        <v>161</v>
      </c>
    </row>
    <row r="3164" spans="1:8">
      <c r="A3164" t="s">
        <v>4</v>
      </c>
      <c r="B3164" s="4" t="s">
        <v>5</v>
      </c>
      <c r="C3164" s="4" t="s">
        <v>11</v>
      </c>
    </row>
    <row r="3165" spans="1:8">
      <c r="A3165" t="n">
        <v>27345</v>
      </c>
      <c r="B3165" s="25" t="n">
        <v>16</v>
      </c>
      <c r="C3165" s="7" t="n">
        <v>0</v>
      </c>
    </row>
    <row r="3166" spans="1:8">
      <c r="A3166" t="s">
        <v>4</v>
      </c>
      <c r="B3166" s="4" t="s">
        <v>5</v>
      </c>
      <c r="C3166" s="4" t="s">
        <v>11</v>
      </c>
      <c r="D3166" s="4" t="s">
        <v>34</v>
      </c>
      <c r="E3166" s="4" t="s">
        <v>7</v>
      </c>
      <c r="F3166" s="4" t="s">
        <v>7</v>
      </c>
    </row>
    <row r="3167" spans="1:8">
      <c r="A3167" t="n">
        <v>27348</v>
      </c>
      <c r="B3167" s="31" t="n">
        <v>26</v>
      </c>
      <c r="C3167" s="7" t="n">
        <v>11</v>
      </c>
      <c r="D3167" s="7" t="s">
        <v>332</v>
      </c>
      <c r="E3167" s="7" t="n">
        <v>2</v>
      </c>
      <c r="F3167" s="7" t="n">
        <v>0</v>
      </c>
    </row>
    <row r="3168" spans="1:8">
      <c r="A3168" t="s">
        <v>4</v>
      </c>
      <c r="B3168" s="4" t="s">
        <v>5</v>
      </c>
    </row>
    <row r="3169" spans="1:6">
      <c r="A3169" t="n">
        <v>27427</v>
      </c>
      <c r="B3169" s="23" t="n">
        <v>28</v>
      </c>
    </row>
    <row r="3170" spans="1:6">
      <c r="A3170" t="s">
        <v>4</v>
      </c>
      <c r="B3170" s="4" t="s">
        <v>5</v>
      </c>
      <c r="C3170" s="4" t="s">
        <v>12</v>
      </c>
    </row>
    <row r="3171" spans="1:6">
      <c r="A3171" t="n">
        <v>27428</v>
      </c>
      <c r="B3171" s="14" t="n">
        <v>3</v>
      </c>
      <c r="C3171" s="12" t="n">
        <f t="normal" ca="1">A3933</f>
        <v>0</v>
      </c>
    </row>
    <row r="3172" spans="1:6">
      <c r="A3172" t="s">
        <v>4</v>
      </c>
      <c r="B3172" s="4" t="s">
        <v>5</v>
      </c>
      <c r="C3172" s="4" t="s">
        <v>7</v>
      </c>
      <c r="D3172" s="4" t="s">
        <v>7</v>
      </c>
      <c r="E3172" s="4" t="s">
        <v>13</v>
      </c>
      <c r="F3172" s="4" t="s">
        <v>13</v>
      </c>
      <c r="G3172" s="4" t="s">
        <v>13</v>
      </c>
      <c r="H3172" s="4" t="s">
        <v>11</v>
      </c>
    </row>
    <row r="3173" spans="1:6">
      <c r="A3173" t="n">
        <v>27433</v>
      </c>
      <c r="B3173" s="51" t="n">
        <v>45</v>
      </c>
      <c r="C3173" s="7" t="n">
        <v>2</v>
      </c>
      <c r="D3173" s="7" t="n">
        <v>3</v>
      </c>
      <c r="E3173" s="7" t="n">
        <v>24.3500003814697</v>
      </c>
      <c r="F3173" s="7" t="n">
        <v>0.479999989271164</v>
      </c>
      <c r="G3173" s="7" t="n">
        <v>-23.1200008392334</v>
      </c>
      <c r="H3173" s="7" t="n">
        <v>0</v>
      </c>
    </row>
    <row r="3174" spans="1:6">
      <c r="A3174" t="s">
        <v>4</v>
      </c>
      <c r="B3174" s="4" t="s">
        <v>5</v>
      </c>
      <c r="C3174" s="4" t="s">
        <v>7</v>
      </c>
      <c r="D3174" s="4" t="s">
        <v>7</v>
      </c>
      <c r="E3174" s="4" t="s">
        <v>13</v>
      </c>
      <c r="F3174" s="4" t="s">
        <v>13</v>
      </c>
      <c r="G3174" s="4" t="s">
        <v>13</v>
      </c>
      <c r="H3174" s="4" t="s">
        <v>11</v>
      </c>
      <c r="I3174" s="4" t="s">
        <v>7</v>
      </c>
    </row>
    <row r="3175" spans="1:6">
      <c r="A3175" t="n">
        <v>27450</v>
      </c>
      <c r="B3175" s="51" t="n">
        <v>45</v>
      </c>
      <c r="C3175" s="7" t="n">
        <v>4</v>
      </c>
      <c r="D3175" s="7" t="n">
        <v>3</v>
      </c>
      <c r="E3175" s="7" t="n">
        <v>16</v>
      </c>
      <c r="F3175" s="7" t="n">
        <v>215</v>
      </c>
      <c r="G3175" s="7" t="n">
        <v>0</v>
      </c>
      <c r="H3175" s="7" t="n">
        <v>0</v>
      </c>
      <c r="I3175" s="7" t="n">
        <v>0</v>
      </c>
    </row>
    <row r="3176" spans="1:6">
      <c r="A3176" t="s">
        <v>4</v>
      </c>
      <c r="B3176" s="4" t="s">
        <v>5</v>
      </c>
      <c r="C3176" s="4" t="s">
        <v>7</v>
      </c>
      <c r="D3176" s="4" t="s">
        <v>7</v>
      </c>
      <c r="E3176" s="4" t="s">
        <v>13</v>
      </c>
      <c r="F3176" s="4" t="s">
        <v>11</v>
      </c>
    </row>
    <row r="3177" spans="1:6">
      <c r="A3177" t="n">
        <v>27468</v>
      </c>
      <c r="B3177" s="51" t="n">
        <v>45</v>
      </c>
      <c r="C3177" s="7" t="n">
        <v>5</v>
      </c>
      <c r="D3177" s="7" t="n">
        <v>3</v>
      </c>
      <c r="E3177" s="7" t="n">
        <v>1.60000002384186</v>
      </c>
      <c r="F3177" s="7" t="n">
        <v>0</v>
      </c>
    </row>
    <row r="3178" spans="1:6">
      <c r="A3178" t="s">
        <v>4</v>
      </c>
      <c r="B3178" s="4" t="s">
        <v>5</v>
      </c>
      <c r="C3178" s="4" t="s">
        <v>7</v>
      </c>
      <c r="D3178" s="4" t="s">
        <v>7</v>
      </c>
      <c r="E3178" s="4" t="s">
        <v>13</v>
      </c>
      <c r="F3178" s="4" t="s">
        <v>11</v>
      </c>
    </row>
    <row r="3179" spans="1:6">
      <c r="A3179" t="n">
        <v>27477</v>
      </c>
      <c r="B3179" s="51" t="n">
        <v>45</v>
      </c>
      <c r="C3179" s="7" t="n">
        <v>11</v>
      </c>
      <c r="D3179" s="7" t="n">
        <v>3</v>
      </c>
      <c r="E3179" s="7" t="n">
        <v>34</v>
      </c>
      <c r="F3179" s="7" t="n">
        <v>0</v>
      </c>
    </row>
    <row r="3180" spans="1:6">
      <c r="A3180" t="s">
        <v>4</v>
      </c>
      <c r="B3180" s="4" t="s">
        <v>5</v>
      </c>
      <c r="C3180" s="4" t="s">
        <v>7</v>
      </c>
      <c r="D3180" s="4" t="s">
        <v>7</v>
      </c>
      <c r="E3180" s="4" t="s">
        <v>13</v>
      </c>
      <c r="F3180" s="4" t="s">
        <v>13</v>
      </c>
      <c r="G3180" s="4" t="s">
        <v>13</v>
      </c>
      <c r="H3180" s="4" t="s">
        <v>11</v>
      </c>
    </row>
    <row r="3181" spans="1:6">
      <c r="A3181" t="n">
        <v>27486</v>
      </c>
      <c r="B3181" s="51" t="n">
        <v>45</v>
      </c>
      <c r="C3181" s="7" t="n">
        <v>2</v>
      </c>
      <c r="D3181" s="7" t="n">
        <v>3</v>
      </c>
      <c r="E3181" s="7" t="n">
        <v>24.3500003814697</v>
      </c>
      <c r="F3181" s="7" t="n">
        <v>1.35000002384186</v>
      </c>
      <c r="G3181" s="7" t="n">
        <v>-23.1200008392334</v>
      </c>
      <c r="H3181" s="7" t="n">
        <v>8000</v>
      </c>
    </row>
    <row r="3182" spans="1:6">
      <c r="A3182" t="s">
        <v>4</v>
      </c>
      <c r="B3182" s="4" t="s">
        <v>5</v>
      </c>
      <c r="C3182" s="4" t="s">
        <v>7</v>
      </c>
      <c r="D3182" s="4" t="s">
        <v>7</v>
      </c>
      <c r="E3182" s="4" t="s">
        <v>13</v>
      </c>
      <c r="F3182" s="4" t="s">
        <v>13</v>
      </c>
      <c r="G3182" s="4" t="s">
        <v>13</v>
      </c>
      <c r="H3182" s="4" t="s">
        <v>11</v>
      </c>
      <c r="I3182" s="4" t="s">
        <v>7</v>
      </c>
    </row>
    <row r="3183" spans="1:6">
      <c r="A3183" t="n">
        <v>27503</v>
      </c>
      <c r="B3183" s="51" t="n">
        <v>45</v>
      </c>
      <c r="C3183" s="7" t="n">
        <v>4</v>
      </c>
      <c r="D3183" s="7" t="n">
        <v>3</v>
      </c>
      <c r="E3183" s="7" t="n">
        <v>3</v>
      </c>
      <c r="F3183" s="7" t="n">
        <v>215</v>
      </c>
      <c r="G3183" s="7" t="n">
        <v>0</v>
      </c>
      <c r="H3183" s="7" t="n">
        <v>8000</v>
      </c>
      <c r="I3183" s="7" t="n">
        <v>0</v>
      </c>
    </row>
    <row r="3184" spans="1:6">
      <c r="A3184" t="s">
        <v>4</v>
      </c>
      <c r="B3184" s="4" t="s">
        <v>5</v>
      </c>
      <c r="C3184" s="4" t="s">
        <v>11</v>
      </c>
    </row>
    <row r="3185" spans="1:9">
      <c r="A3185" t="n">
        <v>27521</v>
      </c>
      <c r="B3185" s="25" t="n">
        <v>16</v>
      </c>
      <c r="C3185" s="7" t="n">
        <v>5000</v>
      </c>
    </row>
    <row r="3186" spans="1:9">
      <c r="A3186" t="s">
        <v>4</v>
      </c>
      <c r="B3186" s="4" t="s">
        <v>5</v>
      </c>
      <c r="C3186" s="4" t="s">
        <v>7</v>
      </c>
      <c r="D3186" s="4" t="s">
        <v>11</v>
      </c>
      <c r="E3186" s="4" t="s">
        <v>11</v>
      </c>
      <c r="F3186" s="4" t="s">
        <v>7</v>
      </c>
    </row>
    <row r="3187" spans="1:9">
      <c r="A3187" t="n">
        <v>27524</v>
      </c>
      <c r="B3187" s="21" t="n">
        <v>25</v>
      </c>
      <c r="C3187" s="7" t="n">
        <v>1</v>
      </c>
      <c r="D3187" s="7" t="n">
        <v>60</v>
      </c>
      <c r="E3187" s="7" t="n">
        <v>640</v>
      </c>
      <c r="F3187" s="7" t="n">
        <v>2</v>
      </c>
    </row>
    <row r="3188" spans="1:9">
      <c r="A3188" t="s">
        <v>4</v>
      </c>
      <c r="B3188" s="4" t="s">
        <v>5</v>
      </c>
      <c r="C3188" s="4" t="s">
        <v>7</v>
      </c>
      <c r="D3188" s="4" t="s">
        <v>11</v>
      </c>
      <c r="E3188" s="4" t="s">
        <v>8</v>
      </c>
    </row>
    <row r="3189" spans="1:9">
      <c r="A3189" t="n">
        <v>27531</v>
      </c>
      <c r="B3189" s="30" t="n">
        <v>51</v>
      </c>
      <c r="C3189" s="7" t="n">
        <v>4</v>
      </c>
      <c r="D3189" s="7" t="n">
        <v>0</v>
      </c>
      <c r="E3189" s="7" t="s">
        <v>316</v>
      </c>
    </row>
    <row r="3190" spans="1:9">
      <c r="A3190" t="s">
        <v>4</v>
      </c>
      <c r="B3190" s="4" t="s">
        <v>5</v>
      </c>
      <c r="C3190" s="4" t="s">
        <v>11</v>
      </c>
    </row>
    <row r="3191" spans="1:9">
      <c r="A3191" t="n">
        <v>27545</v>
      </c>
      <c r="B3191" s="25" t="n">
        <v>16</v>
      </c>
      <c r="C3191" s="7" t="n">
        <v>0</v>
      </c>
    </row>
    <row r="3192" spans="1:9">
      <c r="A3192" t="s">
        <v>4</v>
      </c>
      <c r="B3192" s="4" t="s">
        <v>5</v>
      </c>
      <c r="C3192" s="4" t="s">
        <v>11</v>
      </c>
      <c r="D3192" s="4" t="s">
        <v>34</v>
      </c>
      <c r="E3192" s="4" t="s">
        <v>7</v>
      </c>
      <c r="F3192" s="4" t="s">
        <v>7</v>
      </c>
    </row>
    <row r="3193" spans="1:9">
      <c r="A3193" t="n">
        <v>27548</v>
      </c>
      <c r="B3193" s="31" t="n">
        <v>26</v>
      </c>
      <c r="C3193" s="7" t="n">
        <v>0</v>
      </c>
      <c r="D3193" s="7" t="s">
        <v>333</v>
      </c>
      <c r="E3193" s="7" t="n">
        <v>2</v>
      </c>
      <c r="F3193" s="7" t="n">
        <v>0</v>
      </c>
    </row>
    <row r="3194" spans="1:9">
      <c r="A3194" t="s">
        <v>4</v>
      </c>
      <c r="B3194" s="4" t="s">
        <v>5</v>
      </c>
    </row>
    <row r="3195" spans="1:9">
      <c r="A3195" t="n">
        <v>27640</v>
      </c>
      <c r="B3195" s="23" t="n">
        <v>28</v>
      </c>
    </row>
    <row r="3196" spans="1:9">
      <c r="A3196" t="s">
        <v>4</v>
      </c>
      <c r="B3196" s="4" t="s">
        <v>5</v>
      </c>
      <c r="C3196" s="4" t="s">
        <v>11</v>
      </c>
      <c r="D3196" s="4" t="s">
        <v>7</v>
      </c>
    </row>
    <row r="3197" spans="1:9">
      <c r="A3197" t="n">
        <v>27641</v>
      </c>
      <c r="B3197" s="33" t="n">
        <v>89</v>
      </c>
      <c r="C3197" s="7" t="n">
        <v>65533</v>
      </c>
      <c r="D3197" s="7" t="n">
        <v>1</v>
      </c>
    </row>
    <row r="3198" spans="1:9">
      <c r="A3198" t="s">
        <v>4</v>
      </c>
      <c r="B3198" s="4" t="s">
        <v>5</v>
      </c>
      <c r="C3198" s="4" t="s">
        <v>7</v>
      </c>
      <c r="D3198" s="4" t="s">
        <v>11</v>
      </c>
      <c r="E3198" s="4" t="s">
        <v>11</v>
      </c>
      <c r="F3198" s="4" t="s">
        <v>7</v>
      </c>
    </row>
    <row r="3199" spans="1:9">
      <c r="A3199" t="n">
        <v>27645</v>
      </c>
      <c r="B3199" s="21" t="n">
        <v>25</v>
      </c>
      <c r="C3199" s="7" t="n">
        <v>1</v>
      </c>
      <c r="D3199" s="7" t="n">
        <v>65535</v>
      </c>
      <c r="E3199" s="7" t="n">
        <v>65535</v>
      </c>
      <c r="F3199" s="7" t="n">
        <v>0</v>
      </c>
    </row>
    <row r="3200" spans="1:9">
      <c r="A3200" t="s">
        <v>4</v>
      </c>
      <c r="B3200" s="4" t="s">
        <v>5</v>
      </c>
      <c r="C3200" s="4" t="s">
        <v>7</v>
      </c>
      <c r="D3200" s="4" t="s">
        <v>11</v>
      </c>
    </row>
    <row r="3201" spans="1:6">
      <c r="A3201" t="n">
        <v>27652</v>
      </c>
      <c r="B3201" s="51" t="n">
        <v>45</v>
      </c>
      <c r="C3201" s="7" t="n">
        <v>7</v>
      </c>
      <c r="D3201" s="7" t="n">
        <v>255</v>
      </c>
    </row>
    <row r="3202" spans="1:6">
      <c r="A3202" t="s">
        <v>4</v>
      </c>
      <c r="B3202" s="4" t="s">
        <v>5</v>
      </c>
      <c r="C3202" s="4" t="s">
        <v>11</v>
      </c>
      <c r="D3202" s="4" t="s">
        <v>7</v>
      </c>
      <c r="E3202" s="4" t="s">
        <v>13</v>
      </c>
      <c r="F3202" s="4" t="s">
        <v>11</v>
      </c>
    </row>
    <row r="3203" spans="1:6">
      <c r="A3203" t="n">
        <v>27656</v>
      </c>
      <c r="B3203" s="44" t="n">
        <v>59</v>
      </c>
      <c r="C3203" s="7" t="n">
        <v>3</v>
      </c>
      <c r="D3203" s="7" t="n">
        <v>13</v>
      </c>
      <c r="E3203" s="7" t="n">
        <v>0.150000005960464</v>
      </c>
      <c r="F3203" s="7" t="n">
        <v>0</v>
      </c>
    </row>
    <row r="3204" spans="1:6">
      <c r="A3204" t="s">
        <v>4</v>
      </c>
      <c r="B3204" s="4" t="s">
        <v>5</v>
      </c>
      <c r="C3204" s="4" t="s">
        <v>11</v>
      </c>
    </row>
    <row r="3205" spans="1:6">
      <c r="A3205" t="n">
        <v>27666</v>
      </c>
      <c r="B3205" s="25" t="n">
        <v>16</v>
      </c>
      <c r="C3205" s="7" t="n">
        <v>550</v>
      </c>
    </row>
    <row r="3206" spans="1:6">
      <c r="A3206" t="s">
        <v>4</v>
      </c>
      <c r="B3206" s="4" t="s">
        <v>5</v>
      </c>
      <c r="C3206" s="4" t="s">
        <v>7</v>
      </c>
      <c r="D3206" s="4" t="s">
        <v>11</v>
      </c>
      <c r="E3206" s="4" t="s">
        <v>8</v>
      </c>
      <c r="F3206" s="4" t="s">
        <v>8</v>
      </c>
      <c r="G3206" s="4" t="s">
        <v>8</v>
      </c>
      <c r="H3206" s="4" t="s">
        <v>8</v>
      </c>
    </row>
    <row r="3207" spans="1:6">
      <c r="A3207" t="n">
        <v>27669</v>
      </c>
      <c r="B3207" s="30" t="n">
        <v>51</v>
      </c>
      <c r="C3207" s="7" t="n">
        <v>3</v>
      </c>
      <c r="D3207" s="7" t="n">
        <v>3</v>
      </c>
      <c r="E3207" s="7" t="s">
        <v>334</v>
      </c>
      <c r="F3207" s="7" t="s">
        <v>45</v>
      </c>
      <c r="G3207" s="7" t="s">
        <v>44</v>
      </c>
      <c r="H3207" s="7" t="s">
        <v>45</v>
      </c>
    </row>
    <row r="3208" spans="1:6">
      <c r="A3208" t="s">
        <v>4</v>
      </c>
      <c r="B3208" s="4" t="s">
        <v>5</v>
      </c>
      <c r="C3208" s="4" t="s">
        <v>11</v>
      </c>
    </row>
    <row r="3209" spans="1:6">
      <c r="A3209" t="n">
        <v>27692</v>
      </c>
      <c r="B3209" s="25" t="n">
        <v>16</v>
      </c>
      <c r="C3209" s="7" t="n">
        <v>100</v>
      </c>
    </row>
    <row r="3210" spans="1:6">
      <c r="A3210" t="s">
        <v>4</v>
      </c>
      <c r="B3210" s="4" t="s">
        <v>5</v>
      </c>
      <c r="C3210" s="4" t="s">
        <v>11</v>
      </c>
      <c r="D3210" s="4" t="s">
        <v>13</v>
      </c>
      <c r="E3210" s="4" t="s">
        <v>13</v>
      </c>
      <c r="F3210" s="4" t="s">
        <v>13</v>
      </c>
      <c r="G3210" s="4" t="s">
        <v>11</v>
      </c>
      <c r="H3210" s="4" t="s">
        <v>11</v>
      </c>
    </row>
    <row r="3211" spans="1:6">
      <c r="A3211" t="n">
        <v>27695</v>
      </c>
      <c r="B3211" s="42" t="n">
        <v>60</v>
      </c>
      <c r="C3211" s="7" t="n">
        <v>3</v>
      </c>
      <c r="D3211" s="7" t="n">
        <v>15</v>
      </c>
      <c r="E3211" s="7" t="n">
        <v>0</v>
      </c>
      <c r="F3211" s="7" t="n">
        <v>0</v>
      </c>
      <c r="G3211" s="7" t="n">
        <v>800</v>
      </c>
      <c r="H3211" s="7" t="n">
        <v>0</v>
      </c>
    </row>
    <row r="3212" spans="1:6">
      <c r="A3212" t="s">
        <v>4</v>
      </c>
      <c r="B3212" s="4" t="s">
        <v>5</v>
      </c>
      <c r="C3212" s="4" t="s">
        <v>11</v>
      </c>
    </row>
    <row r="3213" spans="1:6">
      <c r="A3213" t="n">
        <v>27714</v>
      </c>
      <c r="B3213" s="25" t="n">
        <v>16</v>
      </c>
      <c r="C3213" s="7" t="n">
        <v>2000</v>
      </c>
    </row>
    <row r="3214" spans="1:6">
      <c r="A3214" t="s">
        <v>4</v>
      </c>
      <c r="B3214" s="4" t="s">
        <v>5</v>
      </c>
      <c r="C3214" s="4" t="s">
        <v>7</v>
      </c>
      <c r="D3214" s="4" t="s">
        <v>11</v>
      </c>
      <c r="E3214" s="4" t="s">
        <v>13</v>
      </c>
    </row>
    <row r="3215" spans="1:6">
      <c r="A3215" t="n">
        <v>27717</v>
      </c>
      <c r="B3215" s="28" t="n">
        <v>58</v>
      </c>
      <c r="C3215" s="7" t="n">
        <v>101</v>
      </c>
      <c r="D3215" s="7" t="n">
        <v>1000</v>
      </c>
      <c r="E3215" s="7" t="n">
        <v>1</v>
      </c>
    </row>
    <row r="3216" spans="1:6">
      <c r="A3216" t="s">
        <v>4</v>
      </c>
      <c r="B3216" s="4" t="s">
        <v>5</v>
      </c>
      <c r="C3216" s="4" t="s">
        <v>7</v>
      </c>
      <c r="D3216" s="4" t="s">
        <v>11</v>
      </c>
    </row>
    <row r="3217" spans="1:8">
      <c r="A3217" t="n">
        <v>27725</v>
      </c>
      <c r="B3217" s="28" t="n">
        <v>58</v>
      </c>
      <c r="C3217" s="7" t="n">
        <v>254</v>
      </c>
      <c r="D3217" s="7" t="n">
        <v>0</v>
      </c>
    </row>
    <row r="3218" spans="1:8">
      <c r="A3218" t="s">
        <v>4</v>
      </c>
      <c r="B3218" s="4" t="s">
        <v>5</v>
      </c>
      <c r="C3218" s="4" t="s">
        <v>7</v>
      </c>
      <c r="D3218" s="4" t="s">
        <v>11</v>
      </c>
      <c r="E3218" s="4" t="s">
        <v>8</v>
      </c>
      <c r="F3218" s="4" t="s">
        <v>8</v>
      </c>
      <c r="G3218" s="4" t="s">
        <v>8</v>
      </c>
      <c r="H3218" s="4" t="s">
        <v>8</v>
      </c>
    </row>
    <row r="3219" spans="1:8">
      <c r="A3219" t="n">
        <v>27729</v>
      </c>
      <c r="B3219" s="30" t="n">
        <v>51</v>
      </c>
      <c r="C3219" s="7" t="n">
        <v>3</v>
      </c>
      <c r="D3219" s="7" t="n">
        <v>3</v>
      </c>
      <c r="E3219" s="7" t="s">
        <v>326</v>
      </c>
      <c r="F3219" s="7" t="s">
        <v>327</v>
      </c>
      <c r="G3219" s="7" t="s">
        <v>44</v>
      </c>
      <c r="H3219" s="7" t="s">
        <v>45</v>
      </c>
    </row>
    <row r="3220" spans="1:8">
      <c r="A3220" t="s">
        <v>4</v>
      </c>
      <c r="B3220" s="4" t="s">
        <v>5</v>
      </c>
      <c r="C3220" s="4" t="s">
        <v>11</v>
      </c>
      <c r="D3220" s="4" t="s">
        <v>13</v>
      </c>
      <c r="E3220" s="4" t="s">
        <v>13</v>
      </c>
      <c r="F3220" s="4" t="s">
        <v>13</v>
      </c>
      <c r="G3220" s="4" t="s">
        <v>11</v>
      </c>
      <c r="H3220" s="4" t="s">
        <v>11</v>
      </c>
    </row>
    <row r="3221" spans="1:8">
      <c r="A3221" t="n">
        <v>27756</v>
      </c>
      <c r="B3221" s="42" t="n">
        <v>60</v>
      </c>
      <c r="C3221" s="7" t="n">
        <v>3</v>
      </c>
      <c r="D3221" s="7" t="n">
        <v>0</v>
      </c>
      <c r="E3221" s="7" t="n">
        <v>0</v>
      </c>
      <c r="F3221" s="7" t="n">
        <v>0</v>
      </c>
      <c r="G3221" s="7" t="n">
        <v>0</v>
      </c>
      <c r="H3221" s="7" t="n">
        <v>0</v>
      </c>
    </row>
    <row r="3222" spans="1:8">
      <c r="A3222" t="s">
        <v>4</v>
      </c>
      <c r="B3222" s="4" t="s">
        <v>5</v>
      </c>
      <c r="C3222" s="4" t="s">
        <v>11</v>
      </c>
      <c r="D3222" s="4" t="s">
        <v>14</v>
      </c>
    </row>
    <row r="3223" spans="1:8">
      <c r="A3223" t="n">
        <v>27775</v>
      </c>
      <c r="B3223" s="64" t="n">
        <v>44</v>
      </c>
      <c r="C3223" s="7" t="n">
        <v>0</v>
      </c>
      <c r="D3223" s="7" t="n">
        <v>128</v>
      </c>
    </row>
    <row r="3224" spans="1:8">
      <c r="A3224" t="s">
        <v>4</v>
      </c>
      <c r="B3224" s="4" t="s">
        <v>5</v>
      </c>
      <c r="C3224" s="4" t="s">
        <v>11</v>
      </c>
      <c r="D3224" s="4" t="s">
        <v>14</v>
      </c>
    </row>
    <row r="3225" spans="1:8">
      <c r="A3225" t="n">
        <v>27782</v>
      </c>
      <c r="B3225" s="64" t="n">
        <v>44</v>
      </c>
      <c r="C3225" s="7" t="n">
        <v>0</v>
      </c>
      <c r="D3225" s="7" t="n">
        <v>32</v>
      </c>
    </row>
    <row r="3226" spans="1:8">
      <c r="A3226" t="s">
        <v>4</v>
      </c>
      <c r="B3226" s="4" t="s">
        <v>5</v>
      </c>
      <c r="C3226" s="4" t="s">
        <v>7</v>
      </c>
      <c r="D3226" s="4" t="s">
        <v>7</v>
      </c>
      <c r="E3226" s="4" t="s">
        <v>13</v>
      </c>
      <c r="F3226" s="4" t="s">
        <v>13</v>
      </c>
      <c r="G3226" s="4" t="s">
        <v>13</v>
      </c>
      <c r="H3226" s="4" t="s">
        <v>11</v>
      </c>
    </row>
    <row r="3227" spans="1:8">
      <c r="A3227" t="n">
        <v>27789</v>
      </c>
      <c r="B3227" s="51" t="n">
        <v>45</v>
      </c>
      <c r="C3227" s="7" t="n">
        <v>2</v>
      </c>
      <c r="D3227" s="7" t="n">
        <v>3</v>
      </c>
      <c r="E3227" s="7" t="n">
        <v>23.75</v>
      </c>
      <c r="F3227" s="7" t="n">
        <v>1.27999997138977</v>
      </c>
      <c r="G3227" s="7" t="n">
        <v>-26.0499992370605</v>
      </c>
      <c r="H3227" s="7" t="n">
        <v>0</v>
      </c>
    </row>
    <row r="3228" spans="1:8">
      <c r="A3228" t="s">
        <v>4</v>
      </c>
      <c r="B3228" s="4" t="s">
        <v>5</v>
      </c>
      <c r="C3228" s="4" t="s">
        <v>7</v>
      </c>
      <c r="D3228" s="4" t="s">
        <v>7</v>
      </c>
      <c r="E3228" s="4" t="s">
        <v>13</v>
      </c>
      <c r="F3228" s="4" t="s">
        <v>13</v>
      </c>
      <c r="G3228" s="4" t="s">
        <v>13</v>
      </c>
      <c r="H3228" s="4" t="s">
        <v>11</v>
      </c>
      <c r="I3228" s="4" t="s">
        <v>7</v>
      </c>
    </row>
    <row r="3229" spans="1:8">
      <c r="A3229" t="n">
        <v>27806</v>
      </c>
      <c r="B3229" s="51" t="n">
        <v>45</v>
      </c>
      <c r="C3229" s="7" t="n">
        <v>4</v>
      </c>
      <c r="D3229" s="7" t="n">
        <v>3</v>
      </c>
      <c r="E3229" s="7" t="n">
        <v>4.57999992370605</v>
      </c>
      <c r="F3229" s="7" t="n">
        <v>341.279998779297</v>
      </c>
      <c r="G3229" s="7" t="n">
        <v>0</v>
      </c>
      <c r="H3229" s="7" t="n">
        <v>0</v>
      </c>
      <c r="I3229" s="7" t="n">
        <v>0</v>
      </c>
    </row>
    <row r="3230" spans="1:8">
      <c r="A3230" t="s">
        <v>4</v>
      </c>
      <c r="B3230" s="4" t="s">
        <v>5</v>
      </c>
      <c r="C3230" s="4" t="s">
        <v>7</v>
      </c>
      <c r="D3230" s="4" t="s">
        <v>7</v>
      </c>
      <c r="E3230" s="4" t="s">
        <v>13</v>
      </c>
      <c r="F3230" s="4" t="s">
        <v>11</v>
      </c>
    </row>
    <row r="3231" spans="1:8">
      <c r="A3231" t="n">
        <v>27824</v>
      </c>
      <c r="B3231" s="51" t="n">
        <v>45</v>
      </c>
      <c r="C3231" s="7" t="n">
        <v>5</v>
      </c>
      <c r="D3231" s="7" t="n">
        <v>3</v>
      </c>
      <c r="E3231" s="7" t="n">
        <v>3.5</v>
      </c>
      <c r="F3231" s="7" t="n">
        <v>0</v>
      </c>
    </row>
    <row r="3232" spans="1:8">
      <c r="A3232" t="s">
        <v>4</v>
      </c>
      <c r="B3232" s="4" t="s">
        <v>5</v>
      </c>
      <c r="C3232" s="4" t="s">
        <v>7</v>
      </c>
      <c r="D3232" s="4" t="s">
        <v>7</v>
      </c>
      <c r="E3232" s="4" t="s">
        <v>13</v>
      </c>
      <c r="F3232" s="4" t="s">
        <v>11</v>
      </c>
    </row>
    <row r="3233" spans="1:9">
      <c r="A3233" t="n">
        <v>27833</v>
      </c>
      <c r="B3233" s="51" t="n">
        <v>45</v>
      </c>
      <c r="C3233" s="7" t="n">
        <v>5</v>
      </c>
      <c r="D3233" s="7" t="n">
        <v>3</v>
      </c>
      <c r="E3233" s="7" t="n">
        <v>3.70000004768372</v>
      </c>
      <c r="F3233" s="7" t="n">
        <v>2000</v>
      </c>
    </row>
    <row r="3234" spans="1:9">
      <c r="A3234" t="s">
        <v>4</v>
      </c>
      <c r="B3234" s="4" t="s">
        <v>5</v>
      </c>
      <c r="C3234" s="4" t="s">
        <v>7</v>
      </c>
      <c r="D3234" s="4" t="s">
        <v>7</v>
      </c>
      <c r="E3234" s="4" t="s">
        <v>13</v>
      </c>
      <c r="F3234" s="4" t="s">
        <v>11</v>
      </c>
    </row>
    <row r="3235" spans="1:9">
      <c r="A3235" t="n">
        <v>27842</v>
      </c>
      <c r="B3235" s="51" t="n">
        <v>45</v>
      </c>
      <c r="C3235" s="7" t="n">
        <v>11</v>
      </c>
      <c r="D3235" s="7" t="n">
        <v>3</v>
      </c>
      <c r="E3235" s="7" t="n">
        <v>34</v>
      </c>
      <c r="F3235" s="7" t="n">
        <v>0</v>
      </c>
    </row>
    <row r="3236" spans="1:9">
      <c r="A3236" t="s">
        <v>4</v>
      </c>
      <c r="B3236" s="4" t="s">
        <v>5</v>
      </c>
      <c r="C3236" s="4" t="s">
        <v>7</v>
      </c>
      <c r="D3236" s="4" t="s">
        <v>11</v>
      </c>
    </row>
    <row r="3237" spans="1:9">
      <c r="A3237" t="n">
        <v>27851</v>
      </c>
      <c r="B3237" s="28" t="n">
        <v>58</v>
      </c>
      <c r="C3237" s="7" t="n">
        <v>255</v>
      </c>
      <c r="D3237" s="7" t="n">
        <v>0</v>
      </c>
    </row>
    <row r="3238" spans="1:9">
      <c r="A3238" t="s">
        <v>4</v>
      </c>
      <c r="B3238" s="4" t="s">
        <v>5</v>
      </c>
      <c r="C3238" s="4" t="s">
        <v>7</v>
      </c>
      <c r="D3238" s="4" t="s">
        <v>11</v>
      </c>
      <c r="E3238" s="4" t="s">
        <v>8</v>
      </c>
      <c r="F3238" s="4" t="s">
        <v>8</v>
      </c>
      <c r="G3238" s="4" t="s">
        <v>8</v>
      </c>
      <c r="H3238" s="4" t="s">
        <v>8</v>
      </c>
    </row>
    <row r="3239" spans="1:9">
      <c r="A3239" t="n">
        <v>27855</v>
      </c>
      <c r="B3239" s="30" t="n">
        <v>51</v>
      </c>
      <c r="C3239" s="7" t="n">
        <v>3</v>
      </c>
      <c r="D3239" s="7" t="n">
        <v>0</v>
      </c>
      <c r="E3239" s="7" t="s">
        <v>328</v>
      </c>
      <c r="F3239" s="7" t="s">
        <v>283</v>
      </c>
      <c r="G3239" s="7" t="s">
        <v>44</v>
      </c>
      <c r="H3239" s="7" t="s">
        <v>45</v>
      </c>
    </row>
    <row r="3240" spans="1:9">
      <c r="A3240" t="s">
        <v>4</v>
      </c>
      <c r="B3240" s="4" t="s">
        <v>5</v>
      </c>
      <c r="C3240" s="4" t="s">
        <v>11</v>
      </c>
      <c r="D3240" s="4" t="s">
        <v>13</v>
      </c>
      <c r="E3240" s="4" t="s">
        <v>13</v>
      </c>
      <c r="F3240" s="4" t="s">
        <v>13</v>
      </c>
      <c r="G3240" s="4" t="s">
        <v>11</v>
      </c>
      <c r="H3240" s="4" t="s">
        <v>11</v>
      </c>
    </row>
    <row r="3241" spans="1:9">
      <c r="A3241" t="n">
        <v>27868</v>
      </c>
      <c r="B3241" s="42" t="n">
        <v>60</v>
      </c>
      <c r="C3241" s="7" t="n">
        <v>0</v>
      </c>
      <c r="D3241" s="7" t="n">
        <v>30</v>
      </c>
      <c r="E3241" s="7" t="n">
        <v>0</v>
      </c>
      <c r="F3241" s="7" t="n">
        <v>0</v>
      </c>
      <c r="G3241" s="7" t="n">
        <v>400</v>
      </c>
      <c r="H3241" s="7" t="n">
        <v>0</v>
      </c>
    </row>
    <row r="3242" spans="1:9">
      <c r="A3242" t="s">
        <v>4</v>
      </c>
      <c r="B3242" s="4" t="s">
        <v>5</v>
      </c>
      <c r="C3242" s="4" t="s">
        <v>11</v>
      </c>
    </row>
    <row r="3243" spans="1:9">
      <c r="A3243" t="n">
        <v>27887</v>
      </c>
      <c r="B3243" s="25" t="n">
        <v>16</v>
      </c>
      <c r="C3243" s="7" t="n">
        <v>400</v>
      </c>
    </row>
    <row r="3244" spans="1:9">
      <c r="A3244" t="s">
        <v>4</v>
      </c>
      <c r="B3244" s="4" t="s">
        <v>5</v>
      </c>
      <c r="C3244" s="4" t="s">
        <v>11</v>
      </c>
      <c r="D3244" s="4" t="s">
        <v>13</v>
      </c>
      <c r="E3244" s="4" t="s">
        <v>13</v>
      </c>
      <c r="F3244" s="4" t="s">
        <v>13</v>
      </c>
      <c r="G3244" s="4" t="s">
        <v>11</v>
      </c>
      <c r="H3244" s="4" t="s">
        <v>11</v>
      </c>
    </row>
    <row r="3245" spans="1:9">
      <c r="A3245" t="n">
        <v>27890</v>
      </c>
      <c r="B3245" s="42" t="n">
        <v>60</v>
      </c>
      <c r="C3245" s="7" t="n">
        <v>0</v>
      </c>
      <c r="D3245" s="7" t="n">
        <v>-30</v>
      </c>
      <c r="E3245" s="7" t="n">
        <v>0</v>
      </c>
      <c r="F3245" s="7" t="n">
        <v>0</v>
      </c>
      <c r="G3245" s="7" t="n">
        <v>800</v>
      </c>
      <c r="H3245" s="7" t="n">
        <v>0</v>
      </c>
    </row>
    <row r="3246" spans="1:9">
      <c r="A3246" t="s">
        <v>4</v>
      </c>
      <c r="B3246" s="4" t="s">
        <v>5</v>
      </c>
      <c r="C3246" s="4" t="s">
        <v>11</v>
      </c>
    </row>
    <row r="3247" spans="1:9">
      <c r="A3247" t="n">
        <v>27909</v>
      </c>
      <c r="B3247" s="25" t="n">
        <v>16</v>
      </c>
      <c r="C3247" s="7" t="n">
        <v>800</v>
      </c>
    </row>
    <row r="3248" spans="1:9">
      <c r="A3248" t="s">
        <v>4</v>
      </c>
      <c r="B3248" s="4" t="s">
        <v>5</v>
      </c>
      <c r="C3248" s="4" t="s">
        <v>11</v>
      </c>
      <c r="D3248" s="4" t="s">
        <v>13</v>
      </c>
      <c r="E3248" s="4" t="s">
        <v>13</v>
      </c>
      <c r="F3248" s="4" t="s">
        <v>13</v>
      </c>
      <c r="G3248" s="4" t="s">
        <v>11</v>
      </c>
      <c r="H3248" s="4" t="s">
        <v>11</v>
      </c>
    </row>
    <row r="3249" spans="1:8">
      <c r="A3249" t="n">
        <v>27912</v>
      </c>
      <c r="B3249" s="42" t="n">
        <v>60</v>
      </c>
      <c r="C3249" s="7" t="n">
        <v>0</v>
      </c>
      <c r="D3249" s="7" t="n">
        <v>0</v>
      </c>
      <c r="E3249" s="7" t="n">
        <v>0</v>
      </c>
      <c r="F3249" s="7" t="n">
        <v>0</v>
      </c>
      <c r="G3249" s="7" t="n">
        <v>400</v>
      </c>
      <c r="H3249" s="7" t="n">
        <v>0</v>
      </c>
    </row>
    <row r="3250" spans="1:8">
      <c r="A3250" t="s">
        <v>4</v>
      </c>
      <c r="B3250" s="4" t="s">
        <v>5</v>
      </c>
      <c r="C3250" s="4" t="s">
        <v>7</v>
      </c>
      <c r="D3250" s="4" t="s">
        <v>11</v>
      </c>
      <c r="E3250" s="4" t="s">
        <v>8</v>
      </c>
    </row>
    <row r="3251" spans="1:8">
      <c r="A3251" t="n">
        <v>27931</v>
      </c>
      <c r="B3251" s="30" t="n">
        <v>51</v>
      </c>
      <c r="C3251" s="7" t="n">
        <v>4</v>
      </c>
      <c r="D3251" s="7" t="n">
        <v>0</v>
      </c>
      <c r="E3251" s="7" t="s">
        <v>274</v>
      </c>
    </row>
    <row r="3252" spans="1:8">
      <c r="A3252" t="s">
        <v>4</v>
      </c>
      <c r="B3252" s="4" t="s">
        <v>5</v>
      </c>
      <c r="C3252" s="4" t="s">
        <v>11</v>
      </c>
    </row>
    <row r="3253" spans="1:8">
      <c r="A3253" t="n">
        <v>27946</v>
      </c>
      <c r="B3253" s="25" t="n">
        <v>16</v>
      </c>
      <c r="C3253" s="7" t="n">
        <v>0</v>
      </c>
    </row>
    <row r="3254" spans="1:8">
      <c r="A3254" t="s">
        <v>4</v>
      </c>
      <c r="B3254" s="4" t="s">
        <v>5</v>
      </c>
      <c r="C3254" s="4" t="s">
        <v>11</v>
      </c>
      <c r="D3254" s="4" t="s">
        <v>34</v>
      </c>
      <c r="E3254" s="4" t="s">
        <v>7</v>
      </c>
      <c r="F3254" s="4" t="s">
        <v>7</v>
      </c>
    </row>
    <row r="3255" spans="1:8">
      <c r="A3255" t="n">
        <v>27949</v>
      </c>
      <c r="B3255" s="31" t="n">
        <v>26</v>
      </c>
      <c r="C3255" s="7" t="n">
        <v>0</v>
      </c>
      <c r="D3255" s="7" t="s">
        <v>335</v>
      </c>
      <c r="E3255" s="7" t="n">
        <v>2</v>
      </c>
      <c r="F3255" s="7" t="n">
        <v>0</v>
      </c>
    </row>
    <row r="3256" spans="1:8">
      <c r="A3256" t="s">
        <v>4</v>
      </c>
      <c r="B3256" s="4" t="s">
        <v>5</v>
      </c>
    </row>
    <row r="3257" spans="1:8">
      <c r="A3257" t="n">
        <v>28038</v>
      </c>
      <c r="B3257" s="23" t="n">
        <v>28</v>
      </c>
    </row>
    <row r="3258" spans="1:8">
      <c r="A3258" t="s">
        <v>4</v>
      </c>
      <c r="B3258" s="4" t="s">
        <v>5</v>
      </c>
      <c r="C3258" s="4" t="s">
        <v>11</v>
      </c>
      <c r="D3258" s="4" t="s">
        <v>7</v>
      </c>
    </row>
    <row r="3259" spans="1:8">
      <c r="A3259" t="n">
        <v>28039</v>
      </c>
      <c r="B3259" s="33" t="n">
        <v>89</v>
      </c>
      <c r="C3259" s="7" t="n">
        <v>65533</v>
      </c>
      <c r="D3259" s="7" t="n">
        <v>1</v>
      </c>
    </row>
    <row r="3260" spans="1:8">
      <c r="A3260" t="s">
        <v>4</v>
      </c>
      <c r="B3260" s="4" t="s">
        <v>5</v>
      </c>
      <c r="C3260" s="4" t="s">
        <v>11</v>
      </c>
    </row>
    <row r="3261" spans="1:8">
      <c r="A3261" t="n">
        <v>28043</v>
      </c>
      <c r="B3261" s="25" t="n">
        <v>16</v>
      </c>
      <c r="C3261" s="7" t="n">
        <v>300</v>
      </c>
    </row>
    <row r="3262" spans="1:8">
      <c r="A3262" t="s">
        <v>4</v>
      </c>
      <c r="B3262" s="4" t="s">
        <v>5</v>
      </c>
      <c r="C3262" s="4" t="s">
        <v>7</v>
      </c>
      <c r="D3262" s="4" t="s">
        <v>11</v>
      </c>
      <c r="E3262" s="4" t="s">
        <v>13</v>
      </c>
    </row>
    <row r="3263" spans="1:8">
      <c r="A3263" t="n">
        <v>28046</v>
      </c>
      <c r="B3263" s="28" t="n">
        <v>58</v>
      </c>
      <c r="C3263" s="7" t="n">
        <v>101</v>
      </c>
      <c r="D3263" s="7" t="n">
        <v>800</v>
      </c>
      <c r="E3263" s="7" t="n">
        <v>1</v>
      </c>
    </row>
    <row r="3264" spans="1:8">
      <c r="A3264" t="s">
        <v>4</v>
      </c>
      <c r="B3264" s="4" t="s">
        <v>5</v>
      </c>
      <c r="C3264" s="4" t="s">
        <v>7</v>
      </c>
      <c r="D3264" s="4" t="s">
        <v>11</v>
      </c>
    </row>
    <row r="3265" spans="1:8">
      <c r="A3265" t="n">
        <v>28054</v>
      </c>
      <c r="B3265" s="28" t="n">
        <v>58</v>
      </c>
      <c r="C3265" s="7" t="n">
        <v>254</v>
      </c>
      <c r="D3265" s="7" t="n">
        <v>0</v>
      </c>
    </row>
    <row r="3266" spans="1:8">
      <c r="A3266" t="s">
        <v>4</v>
      </c>
      <c r="B3266" s="4" t="s">
        <v>5</v>
      </c>
      <c r="C3266" s="4" t="s">
        <v>7</v>
      </c>
      <c r="D3266" s="4" t="s">
        <v>7</v>
      </c>
      <c r="E3266" s="4" t="s">
        <v>13</v>
      </c>
      <c r="F3266" s="4" t="s">
        <v>13</v>
      </c>
      <c r="G3266" s="4" t="s">
        <v>13</v>
      </c>
      <c r="H3266" s="4" t="s">
        <v>11</v>
      </c>
    </row>
    <row r="3267" spans="1:8">
      <c r="A3267" t="n">
        <v>28058</v>
      </c>
      <c r="B3267" s="51" t="n">
        <v>45</v>
      </c>
      <c r="C3267" s="7" t="n">
        <v>2</v>
      </c>
      <c r="D3267" s="7" t="n">
        <v>3</v>
      </c>
      <c r="E3267" s="7" t="n">
        <v>23.8099994659424</v>
      </c>
      <c r="F3267" s="7" t="n">
        <v>1.36000001430511</v>
      </c>
      <c r="G3267" s="7" t="n">
        <v>-23.5599994659424</v>
      </c>
      <c r="H3267" s="7" t="n">
        <v>0</v>
      </c>
    </row>
    <row r="3268" spans="1:8">
      <c r="A3268" t="s">
        <v>4</v>
      </c>
      <c r="B3268" s="4" t="s">
        <v>5</v>
      </c>
      <c r="C3268" s="4" t="s">
        <v>7</v>
      </c>
      <c r="D3268" s="4" t="s">
        <v>7</v>
      </c>
      <c r="E3268" s="4" t="s">
        <v>13</v>
      </c>
      <c r="F3268" s="4" t="s">
        <v>13</v>
      </c>
      <c r="G3268" s="4" t="s">
        <v>13</v>
      </c>
      <c r="H3268" s="4" t="s">
        <v>11</v>
      </c>
      <c r="I3268" s="4" t="s">
        <v>7</v>
      </c>
    </row>
    <row r="3269" spans="1:8">
      <c r="A3269" t="n">
        <v>28075</v>
      </c>
      <c r="B3269" s="51" t="n">
        <v>45</v>
      </c>
      <c r="C3269" s="7" t="n">
        <v>4</v>
      </c>
      <c r="D3269" s="7" t="n">
        <v>3</v>
      </c>
      <c r="E3269" s="7" t="n">
        <v>7.44000005722046</v>
      </c>
      <c r="F3269" s="7" t="n">
        <v>172.470001220703</v>
      </c>
      <c r="G3269" s="7" t="n">
        <v>0</v>
      </c>
      <c r="H3269" s="7" t="n">
        <v>0</v>
      </c>
      <c r="I3269" s="7" t="n">
        <v>0</v>
      </c>
    </row>
    <row r="3270" spans="1:8">
      <c r="A3270" t="s">
        <v>4</v>
      </c>
      <c r="B3270" s="4" t="s">
        <v>5</v>
      </c>
      <c r="C3270" s="4" t="s">
        <v>7</v>
      </c>
      <c r="D3270" s="4" t="s">
        <v>7</v>
      </c>
      <c r="E3270" s="4" t="s">
        <v>13</v>
      </c>
      <c r="F3270" s="4" t="s">
        <v>11</v>
      </c>
    </row>
    <row r="3271" spans="1:8">
      <c r="A3271" t="n">
        <v>28093</v>
      </c>
      <c r="B3271" s="51" t="n">
        <v>45</v>
      </c>
      <c r="C3271" s="7" t="n">
        <v>5</v>
      </c>
      <c r="D3271" s="7" t="n">
        <v>3</v>
      </c>
      <c r="E3271" s="7" t="n">
        <v>2</v>
      </c>
      <c r="F3271" s="7" t="n">
        <v>0</v>
      </c>
    </row>
    <row r="3272" spans="1:8">
      <c r="A3272" t="s">
        <v>4</v>
      </c>
      <c r="B3272" s="4" t="s">
        <v>5</v>
      </c>
      <c r="C3272" s="4" t="s">
        <v>7</v>
      </c>
      <c r="D3272" s="4" t="s">
        <v>7</v>
      </c>
      <c r="E3272" s="4" t="s">
        <v>13</v>
      </c>
      <c r="F3272" s="4" t="s">
        <v>11</v>
      </c>
    </row>
    <row r="3273" spans="1:8">
      <c r="A3273" t="n">
        <v>28102</v>
      </c>
      <c r="B3273" s="51" t="n">
        <v>45</v>
      </c>
      <c r="C3273" s="7" t="n">
        <v>11</v>
      </c>
      <c r="D3273" s="7" t="n">
        <v>3</v>
      </c>
      <c r="E3273" s="7" t="n">
        <v>34</v>
      </c>
      <c r="F3273" s="7" t="n">
        <v>0</v>
      </c>
    </row>
    <row r="3274" spans="1:8">
      <c r="A3274" t="s">
        <v>4</v>
      </c>
      <c r="B3274" s="4" t="s">
        <v>5</v>
      </c>
      <c r="C3274" s="4" t="s">
        <v>7</v>
      </c>
      <c r="D3274" s="4" t="s">
        <v>11</v>
      </c>
      <c r="E3274" s="4" t="s">
        <v>8</v>
      </c>
      <c r="F3274" s="4" t="s">
        <v>8</v>
      </c>
      <c r="G3274" s="4" t="s">
        <v>8</v>
      </c>
      <c r="H3274" s="4" t="s">
        <v>8</v>
      </c>
    </row>
    <row r="3275" spans="1:8">
      <c r="A3275" t="n">
        <v>28111</v>
      </c>
      <c r="B3275" s="30" t="n">
        <v>51</v>
      </c>
      <c r="C3275" s="7" t="n">
        <v>3</v>
      </c>
      <c r="D3275" s="7" t="n">
        <v>11</v>
      </c>
      <c r="E3275" s="7" t="s">
        <v>315</v>
      </c>
      <c r="F3275" s="7" t="s">
        <v>336</v>
      </c>
      <c r="G3275" s="7" t="s">
        <v>44</v>
      </c>
      <c r="H3275" s="7" t="s">
        <v>45</v>
      </c>
    </row>
    <row r="3276" spans="1:8">
      <c r="A3276" t="s">
        <v>4</v>
      </c>
      <c r="B3276" s="4" t="s">
        <v>5</v>
      </c>
      <c r="C3276" s="4" t="s">
        <v>7</v>
      </c>
      <c r="D3276" s="4" t="s">
        <v>11</v>
      </c>
    </row>
    <row r="3277" spans="1:8">
      <c r="A3277" t="n">
        <v>28124</v>
      </c>
      <c r="B3277" s="28" t="n">
        <v>58</v>
      </c>
      <c r="C3277" s="7" t="n">
        <v>255</v>
      </c>
      <c r="D3277" s="7" t="n">
        <v>0</v>
      </c>
    </row>
    <row r="3278" spans="1:8">
      <c r="A3278" t="s">
        <v>4</v>
      </c>
      <c r="B3278" s="4" t="s">
        <v>5</v>
      </c>
      <c r="C3278" s="4" t="s">
        <v>11</v>
      </c>
      <c r="D3278" s="4" t="s">
        <v>11</v>
      </c>
      <c r="E3278" s="4" t="s">
        <v>11</v>
      </c>
    </row>
    <row r="3279" spans="1:8">
      <c r="A3279" t="n">
        <v>28128</v>
      </c>
      <c r="B3279" s="50" t="n">
        <v>61</v>
      </c>
      <c r="C3279" s="7" t="n">
        <v>11</v>
      </c>
      <c r="D3279" s="7" t="n">
        <v>3</v>
      </c>
      <c r="E3279" s="7" t="n">
        <v>1000</v>
      </c>
    </row>
    <row r="3280" spans="1:8">
      <c r="A3280" t="s">
        <v>4</v>
      </c>
      <c r="B3280" s="4" t="s">
        <v>5</v>
      </c>
      <c r="C3280" s="4" t="s">
        <v>7</v>
      </c>
      <c r="D3280" s="4" t="s">
        <v>11</v>
      </c>
      <c r="E3280" s="4" t="s">
        <v>8</v>
      </c>
    </row>
    <row r="3281" spans="1:9">
      <c r="A3281" t="n">
        <v>28135</v>
      </c>
      <c r="B3281" s="30" t="n">
        <v>51</v>
      </c>
      <c r="C3281" s="7" t="n">
        <v>4</v>
      </c>
      <c r="D3281" s="7" t="n">
        <v>11</v>
      </c>
      <c r="E3281" s="7" t="s">
        <v>164</v>
      </c>
    </row>
    <row r="3282" spans="1:9">
      <c r="A3282" t="s">
        <v>4</v>
      </c>
      <c r="B3282" s="4" t="s">
        <v>5</v>
      </c>
      <c r="C3282" s="4" t="s">
        <v>11</v>
      </c>
    </row>
    <row r="3283" spans="1:9">
      <c r="A3283" t="n">
        <v>28148</v>
      </c>
      <c r="B3283" s="25" t="n">
        <v>16</v>
      </c>
      <c r="C3283" s="7" t="n">
        <v>0</v>
      </c>
    </row>
    <row r="3284" spans="1:9">
      <c r="A3284" t="s">
        <v>4</v>
      </c>
      <c r="B3284" s="4" t="s">
        <v>5</v>
      </c>
      <c r="C3284" s="4" t="s">
        <v>11</v>
      </c>
      <c r="D3284" s="4" t="s">
        <v>34</v>
      </c>
      <c r="E3284" s="4" t="s">
        <v>7</v>
      </c>
      <c r="F3284" s="4" t="s">
        <v>7</v>
      </c>
    </row>
    <row r="3285" spans="1:9">
      <c r="A3285" t="n">
        <v>28151</v>
      </c>
      <c r="B3285" s="31" t="n">
        <v>26</v>
      </c>
      <c r="C3285" s="7" t="n">
        <v>11</v>
      </c>
      <c r="D3285" s="7" t="s">
        <v>337</v>
      </c>
      <c r="E3285" s="7" t="n">
        <v>2</v>
      </c>
      <c r="F3285" s="7" t="n">
        <v>0</v>
      </c>
    </row>
    <row r="3286" spans="1:9">
      <c r="A3286" t="s">
        <v>4</v>
      </c>
      <c r="B3286" s="4" t="s">
        <v>5</v>
      </c>
    </row>
    <row r="3287" spans="1:9">
      <c r="A3287" t="n">
        <v>28195</v>
      </c>
      <c r="B3287" s="23" t="n">
        <v>28</v>
      </c>
    </row>
    <row r="3288" spans="1:9">
      <c r="A3288" t="s">
        <v>4</v>
      </c>
      <c r="B3288" s="4" t="s">
        <v>5</v>
      </c>
      <c r="C3288" s="4" t="s">
        <v>7</v>
      </c>
      <c r="D3288" s="4" t="s">
        <v>11</v>
      </c>
      <c r="E3288" s="4" t="s">
        <v>8</v>
      </c>
      <c r="F3288" s="4" t="s">
        <v>8</v>
      </c>
      <c r="G3288" s="4" t="s">
        <v>8</v>
      </c>
      <c r="H3288" s="4" t="s">
        <v>8</v>
      </c>
    </row>
    <row r="3289" spans="1:9">
      <c r="A3289" t="n">
        <v>28196</v>
      </c>
      <c r="B3289" s="30" t="n">
        <v>51</v>
      </c>
      <c r="C3289" s="7" t="n">
        <v>3</v>
      </c>
      <c r="D3289" s="7" t="n">
        <v>3</v>
      </c>
      <c r="E3289" s="7" t="s">
        <v>282</v>
      </c>
      <c r="F3289" s="7" t="s">
        <v>283</v>
      </c>
      <c r="G3289" s="7" t="s">
        <v>44</v>
      </c>
      <c r="H3289" s="7" t="s">
        <v>45</v>
      </c>
    </row>
    <row r="3290" spans="1:9">
      <c r="A3290" t="s">
        <v>4</v>
      </c>
      <c r="B3290" s="4" t="s">
        <v>5</v>
      </c>
      <c r="C3290" s="4" t="s">
        <v>11</v>
      </c>
      <c r="D3290" s="4" t="s">
        <v>7</v>
      </c>
      <c r="E3290" s="4" t="s">
        <v>13</v>
      </c>
      <c r="F3290" s="4" t="s">
        <v>11</v>
      </c>
    </row>
    <row r="3291" spans="1:9">
      <c r="A3291" t="n">
        <v>28209</v>
      </c>
      <c r="B3291" s="44" t="n">
        <v>59</v>
      </c>
      <c r="C3291" s="7" t="n">
        <v>3</v>
      </c>
      <c r="D3291" s="7" t="n">
        <v>13</v>
      </c>
      <c r="E3291" s="7" t="n">
        <v>0.150000005960464</v>
      </c>
      <c r="F3291" s="7" t="n">
        <v>0</v>
      </c>
    </row>
    <row r="3292" spans="1:9">
      <c r="A3292" t="s">
        <v>4</v>
      </c>
      <c r="B3292" s="4" t="s">
        <v>5</v>
      </c>
      <c r="C3292" s="4" t="s">
        <v>11</v>
      </c>
    </row>
    <row r="3293" spans="1:9">
      <c r="A3293" t="n">
        <v>28219</v>
      </c>
      <c r="B3293" s="25" t="n">
        <v>16</v>
      </c>
      <c r="C3293" s="7" t="n">
        <v>750</v>
      </c>
    </row>
    <row r="3294" spans="1:9">
      <c r="A3294" t="s">
        <v>4</v>
      </c>
      <c r="B3294" s="4" t="s">
        <v>5</v>
      </c>
      <c r="C3294" s="4" t="s">
        <v>11</v>
      </c>
      <c r="D3294" s="4" t="s">
        <v>11</v>
      </c>
      <c r="E3294" s="4" t="s">
        <v>11</v>
      </c>
    </row>
    <row r="3295" spans="1:9">
      <c r="A3295" t="n">
        <v>28222</v>
      </c>
      <c r="B3295" s="50" t="n">
        <v>61</v>
      </c>
      <c r="C3295" s="7" t="n">
        <v>3</v>
      </c>
      <c r="D3295" s="7" t="n">
        <v>11</v>
      </c>
      <c r="E3295" s="7" t="n">
        <v>1000</v>
      </c>
    </row>
    <row r="3296" spans="1:9">
      <c r="A3296" t="s">
        <v>4</v>
      </c>
      <c r="B3296" s="4" t="s">
        <v>5</v>
      </c>
      <c r="C3296" s="4" t="s">
        <v>7</v>
      </c>
      <c r="D3296" s="4" t="s">
        <v>11</v>
      </c>
      <c r="E3296" s="4" t="s">
        <v>8</v>
      </c>
    </row>
    <row r="3297" spans="1:8">
      <c r="A3297" t="n">
        <v>28229</v>
      </c>
      <c r="B3297" s="30" t="n">
        <v>51</v>
      </c>
      <c r="C3297" s="7" t="n">
        <v>4</v>
      </c>
      <c r="D3297" s="7" t="n">
        <v>3</v>
      </c>
      <c r="E3297" s="7" t="s">
        <v>40</v>
      </c>
    </row>
    <row r="3298" spans="1:8">
      <c r="A3298" t="s">
        <v>4</v>
      </c>
      <c r="B3298" s="4" t="s">
        <v>5</v>
      </c>
      <c r="C3298" s="4" t="s">
        <v>11</v>
      </c>
    </row>
    <row r="3299" spans="1:8">
      <c r="A3299" t="n">
        <v>28242</v>
      </c>
      <c r="B3299" s="25" t="n">
        <v>16</v>
      </c>
      <c r="C3299" s="7" t="n">
        <v>0</v>
      </c>
    </row>
    <row r="3300" spans="1:8">
      <c r="A3300" t="s">
        <v>4</v>
      </c>
      <c r="B3300" s="4" t="s">
        <v>5</v>
      </c>
      <c r="C3300" s="4" t="s">
        <v>11</v>
      </c>
      <c r="D3300" s="4" t="s">
        <v>34</v>
      </c>
      <c r="E3300" s="4" t="s">
        <v>7</v>
      </c>
      <c r="F3300" s="4" t="s">
        <v>7</v>
      </c>
    </row>
    <row r="3301" spans="1:8">
      <c r="A3301" t="n">
        <v>28245</v>
      </c>
      <c r="B3301" s="31" t="n">
        <v>26</v>
      </c>
      <c r="C3301" s="7" t="n">
        <v>3</v>
      </c>
      <c r="D3301" s="7" t="s">
        <v>338</v>
      </c>
      <c r="E3301" s="7" t="n">
        <v>2</v>
      </c>
      <c r="F3301" s="7" t="n">
        <v>0</v>
      </c>
    </row>
    <row r="3302" spans="1:8">
      <c r="A3302" t="s">
        <v>4</v>
      </c>
      <c r="B3302" s="4" t="s">
        <v>5</v>
      </c>
    </row>
    <row r="3303" spans="1:8">
      <c r="A3303" t="n">
        <v>28263</v>
      </c>
      <c r="B3303" s="23" t="n">
        <v>28</v>
      </c>
    </row>
    <row r="3304" spans="1:8">
      <c r="A3304" t="s">
        <v>4</v>
      </c>
      <c r="B3304" s="4" t="s">
        <v>5</v>
      </c>
      <c r="C3304" s="4" t="s">
        <v>7</v>
      </c>
      <c r="D3304" s="4" t="s">
        <v>11</v>
      </c>
      <c r="E3304" s="4" t="s">
        <v>8</v>
      </c>
    </row>
    <row r="3305" spans="1:8">
      <c r="A3305" t="n">
        <v>28264</v>
      </c>
      <c r="B3305" s="30" t="n">
        <v>51</v>
      </c>
      <c r="C3305" s="7" t="n">
        <v>4</v>
      </c>
      <c r="D3305" s="7" t="n">
        <v>11</v>
      </c>
      <c r="E3305" s="7" t="s">
        <v>161</v>
      </c>
    </row>
    <row r="3306" spans="1:8">
      <c r="A3306" t="s">
        <v>4</v>
      </c>
      <c r="B3306" s="4" t="s">
        <v>5</v>
      </c>
      <c r="C3306" s="4" t="s">
        <v>11</v>
      </c>
    </row>
    <row r="3307" spans="1:8">
      <c r="A3307" t="n">
        <v>28278</v>
      </c>
      <c r="B3307" s="25" t="n">
        <v>16</v>
      </c>
      <c r="C3307" s="7" t="n">
        <v>0</v>
      </c>
    </row>
    <row r="3308" spans="1:8">
      <c r="A3308" t="s">
        <v>4</v>
      </c>
      <c r="B3308" s="4" t="s">
        <v>5</v>
      </c>
      <c r="C3308" s="4" t="s">
        <v>11</v>
      </c>
      <c r="D3308" s="4" t="s">
        <v>34</v>
      </c>
      <c r="E3308" s="4" t="s">
        <v>7</v>
      </c>
      <c r="F3308" s="4" t="s">
        <v>7</v>
      </c>
    </row>
    <row r="3309" spans="1:8">
      <c r="A3309" t="n">
        <v>28281</v>
      </c>
      <c r="B3309" s="31" t="n">
        <v>26</v>
      </c>
      <c r="C3309" s="7" t="n">
        <v>11</v>
      </c>
      <c r="D3309" s="7" t="s">
        <v>332</v>
      </c>
      <c r="E3309" s="7" t="n">
        <v>2</v>
      </c>
      <c r="F3309" s="7" t="n">
        <v>0</v>
      </c>
    </row>
    <row r="3310" spans="1:8">
      <c r="A3310" t="s">
        <v>4</v>
      </c>
      <c r="B3310" s="4" t="s">
        <v>5</v>
      </c>
    </row>
    <row r="3311" spans="1:8">
      <c r="A3311" t="n">
        <v>28360</v>
      </c>
      <c r="B3311" s="23" t="n">
        <v>28</v>
      </c>
    </row>
    <row r="3312" spans="1:8">
      <c r="A3312" t="s">
        <v>4</v>
      </c>
      <c r="B3312" s="4" t="s">
        <v>5</v>
      </c>
      <c r="C3312" s="4" t="s">
        <v>12</v>
      </c>
    </row>
    <row r="3313" spans="1:6">
      <c r="A3313" t="n">
        <v>28361</v>
      </c>
      <c r="B3313" s="14" t="n">
        <v>3</v>
      </c>
      <c r="C3313" s="12" t="n">
        <f t="normal" ca="1">A3933</f>
        <v>0</v>
      </c>
    </row>
    <row r="3314" spans="1:6">
      <c r="A3314" t="s">
        <v>4</v>
      </c>
      <c r="B3314" s="4" t="s">
        <v>5</v>
      </c>
      <c r="C3314" s="4" t="s">
        <v>11</v>
      </c>
      <c r="D3314" s="4" t="s">
        <v>14</v>
      </c>
    </row>
    <row r="3315" spans="1:6">
      <c r="A3315" t="n">
        <v>28366</v>
      </c>
      <c r="B3315" s="41" t="n">
        <v>43</v>
      </c>
      <c r="C3315" s="7" t="n">
        <v>11</v>
      </c>
      <c r="D3315" s="7" t="n">
        <v>1</v>
      </c>
    </row>
    <row r="3316" spans="1:6">
      <c r="A3316" t="s">
        <v>4</v>
      </c>
      <c r="B3316" s="4" t="s">
        <v>5</v>
      </c>
      <c r="C3316" s="4" t="s">
        <v>11</v>
      </c>
      <c r="D3316" s="4" t="s">
        <v>14</v>
      </c>
    </row>
    <row r="3317" spans="1:6">
      <c r="A3317" t="n">
        <v>28373</v>
      </c>
      <c r="B3317" s="41" t="n">
        <v>43</v>
      </c>
      <c r="C3317" s="7" t="n">
        <v>9</v>
      </c>
      <c r="D3317" s="7" t="n">
        <v>1</v>
      </c>
    </row>
    <row r="3318" spans="1:6">
      <c r="A3318" t="s">
        <v>4</v>
      </c>
      <c r="B3318" s="4" t="s">
        <v>5</v>
      </c>
      <c r="C3318" s="4" t="s">
        <v>7</v>
      </c>
      <c r="D3318" s="4" t="s">
        <v>7</v>
      </c>
      <c r="E3318" s="4" t="s">
        <v>13</v>
      </c>
      <c r="F3318" s="4" t="s">
        <v>13</v>
      </c>
      <c r="G3318" s="4" t="s">
        <v>13</v>
      </c>
      <c r="H3318" s="4" t="s">
        <v>11</v>
      </c>
    </row>
    <row r="3319" spans="1:6">
      <c r="A3319" t="n">
        <v>28380</v>
      </c>
      <c r="B3319" s="51" t="n">
        <v>45</v>
      </c>
      <c r="C3319" s="7" t="n">
        <v>2</v>
      </c>
      <c r="D3319" s="7" t="n">
        <v>3</v>
      </c>
      <c r="E3319" s="7" t="n">
        <v>23.3299999237061</v>
      </c>
      <c r="F3319" s="7" t="n">
        <v>0.479999989271164</v>
      </c>
      <c r="G3319" s="7" t="n">
        <v>-21.7700004577637</v>
      </c>
      <c r="H3319" s="7" t="n">
        <v>0</v>
      </c>
    </row>
    <row r="3320" spans="1:6">
      <c r="A3320" t="s">
        <v>4</v>
      </c>
      <c r="B3320" s="4" t="s">
        <v>5</v>
      </c>
      <c r="C3320" s="4" t="s">
        <v>7</v>
      </c>
      <c r="D3320" s="4" t="s">
        <v>7</v>
      </c>
      <c r="E3320" s="4" t="s">
        <v>13</v>
      </c>
      <c r="F3320" s="4" t="s">
        <v>13</v>
      </c>
      <c r="G3320" s="4" t="s">
        <v>13</v>
      </c>
      <c r="H3320" s="4" t="s">
        <v>11</v>
      </c>
      <c r="I3320" s="4" t="s">
        <v>7</v>
      </c>
    </row>
    <row r="3321" spans="1:6">
      <c r="A3321" t="n">
        <v>28397</v>
      </c>
      <c r="B3321" s="51" t="n">
        <v>45</v>
      </c>
      <c r="C3321" s="7" t="n">
        <v>4</v>
      </c>
      <c r="D3321" s="7" t="n">
        <v>3</v>
      </c>
      <c r="E3321" s="7" t="n">
        <v>16</v>
      </c>
      <c r="F3321" s="7" t="n">
        <v>168</v>
      </c>
      <c r="G3321" s="7" t="n">
        <v>0</v>
      </c>
      <c r="H3321" s="7" t="n">
        <v>0</v>
      </c>
      <c r="I3321" s="7" t="n">
        <v>0</v>
      </c>
    </row>
    <row r="3322" spans="1:6">
      <c r="A3322" t="s">
        <v>4</v>
      </c>
      <c r="B3322" s="4" t="s">
        <v>5</v>
      </c>
      <c r="C3322" s="4" t="s">
        <v>7</v>
      </c>
      <c r="D3322" s="4" t="s">
        <v>7</v>
      </c>
      <c r="E3322" s="4" t="s">
        <v>13</v>
      </c>
      <c r="F3322" s="4" t="s">
        <v>11</v>
      </c>
    </row>
    <row r="3323" spans="1:6">
      <c r="A3323" t="n">
        <v>28415</v>
      </c>
      <c r="B3323" s="51" t="n">
        <v>45</v>
      </c>
      <c r="C3323" s="7" t="n">
        <v>5</v>
      </c>
      <c r="D3323" s="7" t="n">
        <v>3</v>
      </c>
      <c r="E3323" s="7" t="n">
        <v>1.60000002384186</v>
      </c>
      <c r="F3323" s="7" t="n">
        <v>0</v>
      </c>
    </row>
    <row r="3324" spans="1:6">
      <c r="A3324" t="s">
        <v>4</v>
      </c>
      <c r="B3324" s="4" t="s">
        <v>5</v>
      </c>
      <c r="C3324" s="4" t="s">
        <v>7</v>
      </c>
      <c r="D3324" s="4" t="s">
        <v>7</v>
      </c>
      <c r="E3324" s="4" t="s">
        <v>13</v>
      </c>
      <c r="F3324" s="4" t="s">
        <v>11</v>
      </c>
    </row>
    <row r="3325" spans="1:6">
      <c r="A3325" t="n">
        <v>28424</v>
      </c>
      <c r="B3325" s="51" t="n">
        <v>45</v>
      </c>
      <c r="C3325" s="7" t="n">
        <v>11</v>
      </c>
      <c r="D3325" s="7" t="n">
        <v>3</v>
      </c>
      <c r="E3325" s="7" t="n">
        <v>34</v>
      </c>
      <c r="F3325" s="7" t="n">
        <v>0</v>
      </c>
    </row>
    <row r="3326" spans="1:6">
      <c r="A3326" t="s">
        <v>4</v>
      </c>
      <c r="B3326" s="4" t="s">
        <v>5</v>
      </c>
      <c r="C3326" s="4" t="s">
        <v>7</v>
      </c>
      <c r="D3326" s="4" t="s">
        <v>7</v>
      </c>
      <c r="E3326" s="4" t="s">
        <v>13</v>
      </c>
      <c r="F3326" s="4" t="s">
        <v>13</v>
      </c>
      <c r="G3326" s="4" t="s">
        <v>13</v>
      </c>
      <c r="H3326" s="4" t="s">
        <v>11</v>
      </c>
    </row>
    <row r="3327" spans="1:6">
      <c r="A3327" t="n">
        <v>28433</v>
      </c>
      <c r="B3327" s="51" t="n">
        <v>45</v>
      </c>
      <c r="C3327" s="7" t="n">
        <v>2</v>
      </c>
      <c r="D3327" s="7" t="n">
        <v>3</v>
      </c>
      <c r="E3327" s="7" t="n">
        <v>23.3299999237061</v>
      </c>
      <c r="F3327" s="7" t="n">
        <v>1.38999998569489</v>
      </c>
      <c r="G3327" s="7" t="n">
        <v>-21.7700004577637</v>
      </c>
      <c r="H3327" s="7" t="n">
        <v>8000</v>
      </c>
    </row>
    <row r="3328" spans="1:6">
      <c r="A3328" t="s">
        <v>4</v>
      </c>
      <c r="B3328" s="4" t="s">
        <v>5</v>
      </c>
      <c r="C3328" s="4" t="s">
        <v>7</v>
      </c>
      <c r="D3328" s="4" t="s">
        <v>7</v>
      </c>
      <c r="E3328" s="4" t="s">
        <v>13</v>
      </c>
      <c r="F3328" s="4" t="s">
        <v>13</v>
      </c>
      <c r="G3328" s="4" t="s">
        <v>13</v>
      </c>
      <c r="H3328" s="4" t="s">
        <v>11</v>
      </c>
      <c r="I3328" s="4" t="s">
        <v>7</v>
      </c>
    </row>
    <row r="3329" spans="1:9">
      <c r="A3329" t="n">
        <v>28450</v>
      </c>
      <c r="B3329" s="51" t="n">
        <v>45</v>
      </c>
      <c r="C3329" s="7" t="n">
        <v>4</v>
      </c>
      <c r="D3329" s="7" t="n">
        <v>3</v>
      </c>
      <c r="E3329" s="7" t="n">
        <v>3</v>
      </c>
      <c r="F3329" s="7" t="n">
        <v>168</v>
      </c>
      <c r="G3329" s="7" t="n">
        <v>0</v>
      </c>
      <c r="H3329" s="7" t="n">
        <v>8000</v>
      </c>
      <c r="I3329" s="7" t="n">
        <v>0</v>
      </c>
    </row>
    <row r="3330" spans="1:9">
      <c r="A3330" t="s">
        <v>4</v>
      </c>
      <c r="B3330" s="4" t="s">
        <v>5</v>
      </c>
      <c r="C3330" s="4" t="s">
        <v>11</v>
      </c>
    </row>
    <row r="3331" spans="1:9">
      <c r="A3331" t="n">
        <v>28468</v>
      </c>
      <c r="B3331" s="25" t="n">
        <v>16</v>
      </c>
      <c r="C3331" s="7" t="n">
        <v>5000</v>
      </c>
    </row>
    <row r="3332" spans="1:9">
      <c r="A3332" t="s">
        <v>4</v>
      </c>
      <c r="B3332" s="4" t="s">
        <v>5</v>
      </c>
      <c r="C3332" s="4" t="s">
        <v>7</v>
      </c>
      <c r="D3332" s="4" t="s">
        <v>11</v>
      </c>
      <c r="E3332" s="4" t="s">
        <v>11</v>
      </c>
      <c r="F3332" s="4" t="s">
        <v>7</v>
      </c>
    </row>
    <row r="3333" spans="1:9">
      <c r="A3333" t="n">
        <v>28471</v>
      </c>
      <c r="B3333" s="21" t="n">
        <v>25</v>
      </c>
      <c r="C3333" s="7" t="n">
        <v>1</v>
      </c>
      <c r="D3333" s="7" t="n">
        <v>60</v>
      </c>
      <c r="E3333" s="7" t="n">
        <v>640</v>
      </c>
      <c r="F3333" s="7" t="n">
        <v>1</v>
      </c>
    </row>
    <row r="3334" spans="1:9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8</v>
      </c>
    </row>
    <row r="3335" spans="1:9">
      <c r="A3335" t="n">
        <v>28478</v>
      </c>
      <c r="B3335" s="30" t="n">
        <v>51</v>
      </c>
      <c r="C3335" s="7" t="n">
        <v>4</v>
      </c>
      <c r="D3335" s="7" t="n">
        <v>0</v>
      </c>
      <c r="E3335" s="7" t="s">
        <v>316</v>
      </c>
    </row>
    <row r="3336" spans="1:9">
      <c r="A3336" t="s">
        <v>4</v>
      </c>
      <c r="B3336" s="4" t="s">
        <v>5</v>
      </c>
      <c r="C3336" s="4" t="s">
        <v>11</v>
      </c>
    </row>
    <row r="3337" spans="1:9">
      <c r="A3337" t="n">
        <v>28492</v>
      </c>
      <c r="B3337" s="25" t="n">
        <v>16</v>
      </c>
      <c r="C3337" s="7" t="n">
        <v>0</v>
      </c>
    </row>
    <row r="3338" spans="1:9">
      <c r="A3338" t="s">
        <v>4</v>
      </c>
      <c r="B3338" s="4" t="s">
        <v>5</v>
      </c>
      <c r="C3338" s="4" t="s">
        <v>11</v>
      </c>
      <c r="D3338" s="4" t="s">
        <v>34</v>
      </c>
      <c r="E3338" s="4" t="s">
        <v>7</v>
      </c>
      <c r="F3338" s="4" t="s">
        <v>7</v>
      </c>
    </row>
    <row r="3339" spans="1:9">
      <c r="A3339" t="n">
        <v>28495</v>
      </c>
      <c r="B3339" s="31" t="n">
        <v>26</v>
      </c>
      <c r="C3339" s="7" t="n">
        <v>0</v>
      </c>
      <c r="D3339" s="7" t="s">
        <v>339</v>
      </c>
      <c r="E3339" s="7" t="n">
        <v>2</v>
      </c>
      <c r="F3339" s="7" t="n">
        <v>0</v>
      </c>
    </row>
    <row r="3340" spans="1:9">
      <c r="A3340" t="s">
        <v>4</v>
      </c>
      <c r="B3340" s="4" t="s">
        <v>5</v>
      </c>
    </row>
    <row r="3341" spans="1:9">
      <c r="A3341" t="n">
        <v>28642</v>
      </c>
      <c r="B3341" s="23" t="n">
        <v>28</v>
      </c>
    </row>
    <row r="3342" spans="1:9">
      <c r="A3342" t="s">
        <v>4</v>
      </c>
      <c r="B3342" s="4" t="s">
        <v>5</v>
      </c>
      <c r="C3342" s="4" t="s">
        <v>11</v>
      </c>
      <c r="D3342" s="4" t="s">
        <v>7</v>
      </c>
    </row>
    <row r="3343" spans="1:9">
      <c r="A3343" t="n">
        <v>28643</v>
      </c>
      <c r="B3343" s="33" t="n">
        <v>89</v>
      </c>
      <c r="C3343" s="7" t="n">
        <v>65533</v>
      </c>
      <c r="D3343" s="7" t="n">
        <v>1</v>
      </c>
    </row>
    <row r="3344" spans="1:9">
      <c r="A3344" t="s">
        <v>4</v>
      </c>
      <c r="B3344" s="4" t="s">
        <v>5</v>
      </c>
      <c r="C3344" s="4" t="s">
        <v>7</v>
      </c>
      <c r="D3344" s="4" t="s">
        <v>11</v>
      </c>
      <c r="E3344" s="4" t="s">
        <v>11</v>
      </c>
      <c r="F3344" s="4" t="s">
        <v>7</v>
      </c>
    </row>
    <row r="3345" spans="1:9">
      <c r="A3345" t="n">
        <v>28647</v>
      </c>
      <c r="B3345" s="21" t="n">
        <v>25</v>
      </c>
      <c r="C3345" s="7" t="n">
        <v>1</v>
      </c>
      <c r="D3345" s="7" t="n">
        <v>65535</v>
      </c>
      <c r="E3345" s="7" t="n">
        <v>65535</v>
      </c>
      <c r="F3345" s="7" t="n">
        <v>0</v>
      </c>
    </row>
    <row r="3346" spans="1:9">
      <c r="A3346" t="s">
        <v>4</v>
      </c>
      <c r="B3346" s="4" t="s">
        <v>5</v>
      </c>
      <c r="C3346" s="4" t="s">
        <v>11</v>
      </c>
      <c r="D3346" s="4" t="s">
        <v>7</v>
      </c>
      <c r="E3346" s="4" t="s">
        <v>13</v>
      </c>
      <c r="F3346" s="4" t="s">
        <v>11</v>
      </c>
    </row>
    <row r="3347" spans="1:9">
      <c r="A3347" t="n">
        <v>28654</v>
      </c>
      <c r="B3347" s="44" t="n">
        <v>59</v>
      </c>
      <c r="C3347" s="7" t="n">
        <v>5</v>
      </c>
      <c r="D3347" s="7" t="n">
        <v>13</v>
      </c>
      <c r="E3347" s="7" t="n">
        <v>0.150000005960464</v>
      </c>
      <c r="F3347" s="7" t="n">
        <v>0</v>
      </c>
    </row>
    <row r="3348" spans="1:9">
      <c r="A3348" t="s">
        <v>4</v>
      </c>
      <c r="B3348" s="4" t="s">
        <v>5</v>
      </c>
      <c r="C3348" s="4" t="s">
        <v>11</v>
      </c>
    </row>
    <row r="3349" spans="1:9">
      <c r="A3349" t="n">
        <v>28664</v>
      </c>
      <c r="B3349" s="25" t="n">
        <v>16</v>
      </c>
      <c r="C3349" s="7" t="n">
        <v>550</v>
      </c>
    </row>
    <row r="3350" spans="1:9">
      <c r="A3350" t="s">
        <v>4</v>
      </c>
      <c r="B3350" s="4" t="s">
        <v>5</v>
      </c>
      <c r="C3350" s="4" t="s">
        <v>7</v>
      </c>
      <c r="D3350" s="4" t="s">
        <v>11</v>
      </c>
      <c r="E3350" s="4" t="s">
        <v>8</v>
      </c>
      <c r="F3350" s="4" t="s">
        <v>8</v>
      </c>
      <c r="G3350" s="4" t="s">
        <v>8</v>
      </c>
      <c r="H3350" s="4" t="s">
        <v>8</v>
      </c>
    </row>
    <row r="3351" spans="1:9">
      <c r="A3351" t="n">
        <v>28667</v>
      </c>
      <c r="B3351" s="30" t="n">
        <v>51</v>
      </c>
      <c r="C3351" s="7" t="n">
        <v>3</v>
      </c>
      <c r="D3351" s="7" t="n">
        <v>5</v>
      </c>
      <c r="E3351" s="7" t="s">
        <v>340</v>
      </c>
      <c r="F3351" s="7" t="s">
        <v>45</v>
      </c>
      <c r="G3351" s="7" t="s">
        <v>44</v>
      </c>
      <c r="H3351" s="7" t="s">
        <v>45</v>
      </c>
    </row>
    <row r="3352" spans="1:9">
      <c r="A3352" t="s">
        <v>4</v>
      </c>
      <c r="B3352" s="4" t="s">
        <v>5</v>
      </c>
      <c r="C3352" s="4" t="s">
        <v>11</v>
      </c>
    </row>
    <row r="3353" spans="1:9">
      <c r="A3353" t="n">
        <v>28690</v>
      </c>
      <c r="B3353" s="25" t="n">
        <v>16</v>
      </c>
      <c r="C3353" s="7" t="n">
        <v>100</v>
      </c>
    </row>
    <row r="3354" spans="1:9">
      <c r="A3354" t="s">
        <v>4</v>
      </c>
      <c r="B3354" s="4" t="s">
        <v>5</v>
      </c>
      <c r="C3354" s="4" t="s">
        <v>11</v>
      </c>
      <c r="D3354" s="4" t="s">
        <v>13</v>
      </c>
      <c r="E3354" s="4" t="s">
        <v>13</v>
      </c>
      <c r="F3354" s="4" t="s">
        <v>13</v>
      </c>
      <c r="G3354" s="4" t="s">
        <v>11</v>
      </c>
      <c r="H3354" s="4" t="s">
        <v>11</v>
      </c>
    </row>
    <row r="3355" spans="1:9">
      <c r="A3355" t="n">
        <v>28693</v>
      </c>
      <c r="B3355" s="42" t="n">
        <v>60</v>
      </c>
      <c r="C3355" s="7" t="n">
        <v>5</v>
      </c>
      <c r="D3355" s="7" t="n">
        <v>-8</v>
      </c>
      <c r="E3355" s="7" t="n">
        <v>0</v>
      </c>
      <c r="F3355" s="7" t="n">
        <v>0</v>
      </c>
      <c r="G3355" s="7" t="n">
        <v>800</v>
      </c>
      <c r="H3355" s="7" t="n">
        <v>0</v>
      </c>
    </row>
    <row r="3356" spans="1:9">
      <c r="A3356" t="s">
        <v>4</v>
      </c>
      <c r="B3356" s="4" t="s">
        <v>5</v>
      </c>
      <c r="C3356" s="4" t="s">
        <v>11</v>
      </c>
    </row>
    <row r="3357" spans="1:9">
      <c r="A3357" t="n">
        <v>28712</v>
      </c>
      <c r="B3357" s="25" t="n">
        <v>16</v>
      </c>
      <c r="C3357" s="7" t="n">
        <v>2000</v>
      </c>
    </row>
    <row r="3358" spans="1:9">
      <c r="A3358" t="s">
        <v>4</v>
      </c>
      <c r="B3358" s="4" t="s">
        <v>5</v>
      </c>
      <c r="C3358" s="4" t="s">
        <v>7</v>
      </c>
      <c r="D3358" s="4" t="s">
        <v>11</v>
      </c>
      <c r="E3358" s="4" t="s">
        <v>13</v>
      </c>
    </row>
    <row r="3359" spans="1:9">
      <c r="A3359" t="n">
        <v>28715</v>
      </c>
      <c r="B3359" s="28" t="n">
        <v>58</v>
      </c>
      <c r="C3359" s="7" t="n">
        <v>101</v>
      </c>
      <c r="D3359" s="7" t="n">
        <v>1000</v>
      </c>
      <c r="E3359" s="7" t="n">
        <v>1</v>
      </c>
    </row>
    <row r="3360" spans="1:9">
      <c r="A3360" t="s">
        <v>4</v>
      </c>
      <c r="B3360" s="4" t="s">
        <v>5</v>
      </c>
      <c r="C3360" s="4" t="s">
        <v>7</v>
      </c>
      <c r="D3360" s="4" t="s">
        <v>11</v>
      </c>
    </row>
    <row r="3361" spans="1:8">
      <c r="A3361" t="n">
        <v>28723</v>
      </c>
      <c r="B3361" s="28" t="n">
        <v>58</v>
      </c>
      <c r="C3361" s="7" t="n">
        <v>254</v>
      </c>
      <c r="D3361" s="7" t="n">
        <v>0</v>
      </c>
    </row>
    <row r="3362" spans="1:8">
      <c r="A3362" t="s">
        <v>4</v>
      </c>
      <c r="B3362" s="4" t="s">
        <v>5</v>
      </c>
      <c r="C3362" s="4" t="s">
        <v>7</v>
      </c>
    </row>
    <row r="3363" spans="1:8">
      <c r="A3363" t="n">
        <v>28727</v>
      </c>
      <c r="B3363" s="51" t="n">
        <v>45</v>
      </c>
      <c r="C3363" s="7" t="n">
        <v>0</v>
      </c>
    </row>
    <row r="3364" spans="1:8">
      <c r="A3364" t="s">
        <v>4</v>
      </c>
      <c r="B3364" s="4" t="s">
        <v>5</v>
      </c>
      <c r="C3364" s="4" t="s">
        <v>7</v>
      </c>
      <c r="D3364" s="4" t="s">
        <v>11</v>
      </c>
      <c r="E3364" s="4" t="s">
        <v>8</v>
      </c>
      <c r="F3364" s="4" t="s">
        <v>8</v>
      </c>
      <c r="G3364" s="4" t="s">
        <v>8</v>
      </c>
      <c r="H3364" s="4" t="s">
        <v>8</v>
      </c>
    </row>
    <row r="3365" spans="1:8">
      <c r="A3365" t="n">
        <v>28729</v>
      </c>
      <c r="B3365" s="30" t="n">
        <v>51</v>
      </c>
      <c r="C3365" s="7" t="n">
        <v>3</v>
      </c>
      <c r="D3365" s="7" t="n">
        <v>5</v>
      </c>
      <c r="E3365" s="7" t="s">
        <v>326</v>
      </c>
      <c r="F3365" s="7" t="s">
        <v>327</v>
      </c>
      <c r="G3365" s="7" t="s">
        <v>44</v>
      </c>
      <c r="H3365" s="7" t="s">
        <v>45</v>
      </c>
    </row>
    <row r="3366" spans="1:8">
      <c r="A3366" t="s">
        <v>4</v>
      </c>
      <c r="B3366" s="4" t="s">
        <v>5</v>
      </c>
      <c r="C3366" s="4" t="s">
        <v>11</v>
      </c>
      <c r="D3366" s="4" t="s">
        <v>13</v>
      </c>
      <c r="E3366" s="4" t="s">
        <v>13</v>
      </c>
      <c r="F3366" s="4" t="s">
        <v>13</v>
      </c>
      <c r="G3366" s="4" t="s">
        <v>11</v>
      </c>
      <c r="H3366" s="4" t="s">
        <v>11</v>
      </c>
    </row>
    <row r="3367" spans="1:8">
      <c r="A3367" t="n">
        <v>28756</v>
      </c>
      <c r="B3367" s="42" t="n">
        <v>60</v>
      </c>
      <c r="C3367" s="7" t="n">
        <v>5</v>
      </c>
      <c r="D3367" s="7" t="n">
        <v>0</v>
      </c>
      <c r="E3367" s="7" t="n">
        <v>0</v>
      </c>
      <c r="F3367" s="7" t="n">
        <v>0</v>
      </c>
      <c r="G3367" s="7" t="n">
        <v>0</v>
      </c>
      <c r="H3367" s="7" t="n">
        <v>0</v>
      </c>
    </row>
    <row r="3368" spans="1:8">
      <c r="A3368" t="s">
        <v>4</v>
      </c>
      <c r="B3368" s="4" t="s">
        <v>5</v>
      </c>
      <c r="C3368" s="4" t="s">
        <v>11</v>
      </c>
      <c r="D3368" s="4" t="s">
        <v>14</v>
      </c>
    </row>
    <row r="3369" spans="1:8">
      <c r="A3369" t="n">
        <v>28775</v>
      </c>
      <c r="B3369" s="64" t="n">
        <v>44</v>
      </c>
      <c r="C3369" s="7" t="n">
        <v>11</v>
      </c>
      <c r="D3369" s="7" t="n">
        <v>1</v>
      </c>
    </row>
    <row r="3370" spans="1:8">
      <c r="A3370" t="s">
        <v>4</v>
      </c>
      <c r="B3370" s="4" t="s">
        <v>5</v>
      </c>
      <c r="C3370" s="4" t="s">
        <v>11</v>
      </c>
      <c r="D3370" s="4" t="s">
        <v>14</v>
      </c>
    </row>
    <row r="3371" spans="1:8">
      <c r="A3371" t="n">
        <v>28782</v>
      </c>
      <c r="B3371" s="64" t="n">
        <v>44</v>
      </c>
      <c r="C3371" s="7" t="n">
        <v>9</v>
      </c>
      <c r="D3371" s="7" t="n">
        <v>1</v>
      </c>
    </row>
    <row r="3372" spans="1:8">
      <c r="A3372" t="s">
        <v>4</v>
      </c>
      <c r="B3372" s="4" t="s">
        <v>5</v>
      </c>
      <c r="C3372" s="4" t="s">
        <v>11</v>
      </c>
      <c r="D3372" s="4" t="s">
        <v>14</v>
      </c>
    </row>
    <row r="3373" spans="1:8">
      <c r="A3373" t="n">
        <v>28789</v>
      </c>
      <c r="B3373" s="64" t="n">
        <v>44</v>
      </c>
      <c r="C3373" s="7" t="n">
        <v>0</v>
      </c>
      <c r="D3373" s="7" t="n">
        <v>128</v>
      </c>
    </row>
    <row r="3374" spans="1:8">
      <c r="A3374" t="s">
        <v>4</v>
      </c>
      <c r="B3374" s="4" t="s">
        <v>5</v>
      </c>
      <c r="C3374" s="4" t="s">
        <v>11</v>
      </c>
      <c r="D3374" s="4" t="s">
        <v>14</v>
      </c>
    </row>
    <row r="3375" spans="1:8">
      <c r="A3375" t="n">
        <v>28796</v>
      </c>
      <c r="B3375" s="64" t="n">
        <v>44</v>
      </c>
      <c r="C3375" s="7" t="n">
        <v>0</v>
      </c>
      <c r="D3375" s="7" t="n">
        <v>32</v>
      </c>
    </row>
    <row r="3376" spans="1:8">
      <c r="A3376" t="s">
        <v>4</v>
      </c>
      <c r="B3376" s="4" t="s">
        <v>5</v>
      </c>
      <c r="C3376" s="4" t="s">
        <v>7</v>
      </c>
      <c r="D3376" s="4" t="s">
        <v>7</v>
      </c>
      <c r="E3376" s="4" t="s">
        <v>13</v>
      </c>
      <c r="F3376" s="4" t="s">
        <v>13</v>
      </c>
      <c r="G3376" s="4" t="s">
        <v>13</v>
      </c>
      <c r="H3376" s="4" t="s">
        <v>11</v>
      </c>
    </row>
    <row r="3377" spans="1:8">
      <c r="A3377" t="n">
        <v>28803</v>
      </c>
      <c r="B3377" s="51" t="n">
        <v>45</v>
      </c>
      <c r="C3377" s="7" t="n">
        <v>2</v>
      </c>
      <c r="D3377" s="7" t="n">
        <v>3</v>
      </c>
      <c r="E3377" s="7" t="n">
        <v>23.75</v>
      </c>
      <c r="F3377" s="7" t="n">
        <v>1.27999997138977</v>
      </c>
      <c r="G3377" s="7" t="n">
        <v>-26.0499992370605</v>
      </c>
      <c r="H3377" s="7" t="n">
        <v>0</v>
      </c>
    </row>
    <row r="3378" spans="1:8">
      <c r="A3378" t="s">
        <v>4</v>
      </c>
      <c r="B3378" s="4" t="s">
        <v>5</v>
      </c>
      <c r="C3378" s="4" t="s">
        <v>7</v>
      </c>
      <c r="D3378" s="4" t="s">
        <v>7</v>
      </c>
      <c r="E3378" s="4" t="s">
        <v>13</v>
      </c>
      <c r="F3378" s="4" t="s">
        <v>13</v>
      </c>
      <c r="G3378" s="4" t="s">
        <v>13</v>
      </c>
      <c r="H3378" s="4" t="s">
        <v>11</v>
      </c>
      <c r="I3378" s="4" t="s">
        <v>7</v>
      </c>
    </row>
    <row r="3379" spans="1:8">
      <c r="A3379" t="n">
        <v>28820</v>
      </c>
      <c r="B3379" s="51" t="n">
        <v>45</v>
      </c>
      <c r="C3379" s="7" t="n">
        <v>4</v>
      </c>
      <c r="D3379" s="7" t="n">
        <v>3</v>
      </c>
      <c r="E3379" s="7" t="n">
        <v>4.57999992370605</v>
      </c>
      <c r="F3379" s="7" t="n">
        <v>341.279998779297</v>
      </c>
      <c r="G3379" s="7" t="n">
        <v>0</v>
      </c>
      <c r="H3379" s="7" t="n">
        <v>0</v>
      </c>
      <c r="I3379" s="7" t="n">
        <v>0</v>
      </c>
    </row>
    <row r="3380" spans="1:8">
      <c r="A3380" t="s">
        <v>4</v>
      </c>
      <c r="B3380" s="4" t="s">
        <v>5</v>
      </c>
      <c r="C3380" s="4" t="s">
        <v>7</v>
      </c>
      <c r="D3380" s="4" t="s">
        <v>7</v>
      </c>
      <c r="E3380" s="4" t="s">
        <v>13</v>
      </c>
      <c r="F3380" s="4" t="s">
        <v>11</v>
      </c>
    </row>
    <row r="3381" spans="1:8">
      <c r="A3381" t="n">
        <v>28838</v>
      </c>
      <c r="B3381" s="51" t="n">
        <v>45</v>
      </c>
      <c r="C3381" s="7" t="n">
        <v>5</v>
      </c>
      <c r="D3381" s="7" t="n">
        <v>3</v>
      </c>
      <c r="E3381" s="7" t="n">
        <v>3.5</v>
      </c>
      <c r="F3381" s="7" t="n">
        <v>0</v>
      </c>
    </row>
    <row r="3382" spans="1:8">
      <c r="A3382" t="s">
        <v>4</v>
      </c>
      <c r="B3382" s="4" t="s">
        <v>5</v>
      </c>
      <c r="C3382" s="4" t="s">
        <v>7</v>
      </c>
      <c r="D3382" s="4" t="s">
        <v>7</v>
      </c>
      <c r="E3382" s="4" t="s">
        <v>13</v>
      </c>
      <c r="F3382" s="4" t="s">
        <v>11</v>
      </c>
    </row>
    <row r="3383" spans="1:8">
      <c r="A3383" t="n">
        <v>28847</v>
      </c>
      <c r="B3383" s="51" t="n">
        <v>45</v>
      </c>
      <c r="C3383" s="7" t="n">
        <v>5</v>
      </c>
      <c r="D3383" s="7" t="n">
        <v>3</v>
      </c>
      <c r="E3383" s="7" t="n">
        <v>3.70000004768372</v>
      </c>
      <c r="F3383" s="7" t="n">
        <v>2000</v>
      </c>
    </row>
    <row r="3384" spans="1:8">
      <c r="A3384" t="s">
        <v>4</v>
      </c>
      <c r="B3384" s="4" t="s">
        <v>5</v>
      </c>
      <c r="C3384" s="4" t="s">
        <v>7</v>
      </c>
      <c r="D3384" s="4" t="s">
        <v>7</v>
      </c>
      <c r="E3384" s="4" t="s">
        <v>13</v>
      </c>
      <c r="F3384" s="4" t="s">
        <v>11</v>
      </c>
    </row>
    <row r="3385" spans="1:8">
      <c r="A3385" t="n">
        <v>28856</v>
      </c>
      <c r="B3385" s="51" t="n">
        <v>45</v>
      </c>
      <c r="C3385" s="7" t="n">
        <v>11</v>
      </c>
      <c r="D3385" s="7" t="n">
        <v>3</v>
      </c>
      <c r="E3385" s="7" t="n">
        <v>34</v>
      </c>
      <c r="F3385" s="7" t="n">
        <v>0</v>
      </c>
    </row>
    <row r="3386" spans="1:8">
      <c r="A3386" t="s">
        <v>4</v>
      </c>
      <c r="B3386" s="4" t="s">
        <v>5</v>
      </c>
      <c r="C3386" s="4" t="s">
        <v>7</v>
      </c>
      <c r="D3386" s="4" t="s">
        <v>11</v>
      </c>
    </row>
    <row r="3387" spans="1:8">
      <c r="A3387" t="n">
        <v>28865</v>
      </c>
      <c r="B3387" s="28" t="n">
        <v>58</v>
      </c>
      <c r="C3387" s="7" t="n">
        <v>255</v>
      </c>
      <c r="D3387" s="7" t="n">
        <v>0</v>
      </c>
    </row>
    <row r="3388" spans="1:8">
      <c r="A3388" t="s">
        <v>4</v>
      </c>
      <c r="B3388" s="4" t="s">
        <v>5</v>
      </c>
      <c r="C3388" s="4" t="s">
        <v>7</v>
      </c>
      <c r="D3388" s="4" t="s">
        <v>11</v>
      </c>
      <c r="E3388" s="4" t="s">
        <v>8</v>
      </c>
      <c r="F3388" s="4" t="s">
        <v>8</v>
      </c>
      <c r="G3388" s="4" t="s">
        <v>8</v>
      </c>
      <c r="H3388" s="4" t="s">
        <v>8</v>
      </c>
    </row>
    <row r="3389" spans="1:8">
      <c r="A3389" t="n">
        <v>28869</v>
      </c>
      <c r="B3389" s="30" t="n">
        <v>51</v>
      </c>
      <c r="C3389" s="7" t="n">
        <v>3</v>
      </c>
      <c r="D3389" s="7" t="n">
        <v>0</v>
      </c>
      <c r="E3389" s="7" t="s">
        <v>328</v>
      </c>
      <c r="F3389" s="7" t="s">
        <v>283</v>
      </c>
      <c r="G3389" s="7" t="s">
        <v>44</v>
      </c>
      <c r="H3389" s="7" t="s">
        <v>45</v>
      </c>
    </row>
    <row r="3390" spans="1:8">
      <c r="A3390" t="s">
        <v>4</v>
      </c>
      <c r="B3390" s="4" t="s">
        <v>5</v>
      </c>
      <c r="C3390" s="4" t="s">
        <v>11</v>
      </c>
      <c r="D3390" s="4" t="s">
        <v>13</v>
      </c>
      <c r="E3390" s="4" t="s">
        <v>13</v>
      </c>
      <c r="F3390" s="4" t="s">
        <v>13</v>
      </c>
      <c r="G3390" s="4" t="s">
        <v>11</v>
      </c>
      <c r="H3390" s="4" t="s">
        <v>11</v>
      </c>
    </row>
    <row r="3391" spans="1:8">
      <c r="A3391" t="n">
        <v>28882</v>
      </c>
      <c r="B3391" s="42" t="n">
        <v>60</v>
      </c>
      <c r="C3391" s="7" t="n">
        <v>0</v>
      </c>
      <c r="D3391" s="7" t="n">
        <v>30</v>
      </c>
      <c r="E3391" s="7" t="n">
        <v>0</v>
      </c>
      <c r="F3391" s="7" t="n">
        <v>0</v>
      </c>
      <c r="G3391" s="7" t="n">
        <v>400</v>
      </c>
      <c r="H3391" s="7" t="n">
        <v>0</v>
      </c>
    </row>
    <row r="3392" spans="1:8">
      <c r="A3392" t="s">
        <v>4</v>
      </c>
      <c r="B3392" s="4" t="s">
        <v>5</v>
      </c>
      <c r="C3392" s="4" t="s">
        <v>11</v>
      </c>
    </row>
    <row r="3393" spans="1:9">
      <c r="A3393" t="n">
        <v>28901</v>
      </c>
      <c r="B3393" s="25" t="n">
        <v>16</v>
      </c>
      <c r="C3393" s="7" t="n">
        <v>400</v>
      </c>
    </row>
    <row r="3394" spans="1:9">
      <c r="A3394" t="s">
        <v>4</v>
      </c>
      <c r="B3394" s="4" t="s">
        <v>5</v>
      </c>
      <c r="C3394" s="4" t="s">
        <v>11</v>
      </c>
      <c r="D3394" s="4" t="s">
        <v>13</v>
      </c>
      <c r="E3394" s="4" t="s">
        <v>13</v>
      </c>
      <c r="F3394" s="4" t="s">
        <v>13</v>
      </c>
      <c r="G3394" s="4" t="s">
        <v>11</v>
      </c>
      <c r="H3394" s="4" t="s">
        <v>11</v>
      </c>
    </row>
    <row r="3395" spans="1:9">
      <c r="A3395" t="n">
        <v>28904</v>
      </c>
      <c r="B3395" s="42" t="n">
        <v>60</v>
      </c>
      <c r="C3395" s="7" t="n">
        <v>0</v>
      </c>
      <c r="D3395" s="7" t="n">
        <v>-30</v>
      </c>
      <c r="E3395" s="7" t="n">
        <v>0</v>
      </c>
      <c r="F3395" s="7" t="n">
        <v>0</v>
      </c>
      <c r="G3395" s="7" t="n">
        <v>800</v>
      </c>
      <c r="H3395" s="7" t="n">
        <v>0</v>
      </c>
    </row>
    <row r="3396" spans="1:9">
      <c r="A3396" t="s">
        <v>4</v>
      </c>
      <c r="B3396" s="4" t="s">
        <v>5</v>
      </c>
      <c r="C3396" s="4" t="s">
        <v>11</v>
      </c>
    </row>
    <row r="3397" spans="1:9">
      <c r="A3397" t="n">
        <v>28923</v>
      </c>
      <c r="B3397" s="25" t="n">
        <v>16</v>
      </c>
      <c r="C3397" s="7" t="n">
        <v>800</v>
      </c>
    </row>
    <row r="3398" spans="1:9">
      <c r="A3398" t="s">
        <v>4</v>
      </c>
      <c r="B3398" s="4" t="s">
        <v>5</v>
      </c>
      <c r="C3398" s="4" t="s">
        <v>11</v>
      </c>
      <c r="D3398" s="4" t="s">
        <v>13</v>
      </c>
      <c r="E3398" s="4" t="s">
        <v>13</v>
      </c>
      <c r="F3398" s="4" t="s">
        <v>13</v>
      </c>
      <c r="G3398" s="4" t="s">
        <v>11</v>
      </c>
      <c r="H3398" s="4" t="s">
        <v>11</v>
      </c>
    </row>
    <row r="3399" spans="1:9">
      <c r="A3399" t="n">
        <v>28926</v>
      </c>
      <c r="B3399" s="42" t="n">
        <v>60</v>
      </c>
      <c r="C3399" s="7" t="n">
        <v>0</v>
      </c>
      <c r="D3399" s="7" t="n">
        <v>0</v>
      </c>
      <c r="E3399" s="7" t="n">
        <v>0</v>
      </c>
      <c r="F3399" s="7" t="n">
        <v>0</v>
      </c>
      <c r="G3399" s="7" t="n">
        <v>400</v>
      </c>
      <c r="H3399" s="7" t="n">
        <v>0</v>
      </c>
    </row>
    <row r="3400" spans="1:9">
      <c r="A3400" t="s">
        <v>4</v>
      </c>
      <c r="B3400" s="4" t="s">
        <v>5</v>
      </c>
      <c r="C3400" s="4" t="s">
        <v>7</v>
      </c>
      <c r="D3400" s="4" t="s">
        <v>11</v>
      </c>
      <c r="E3400" s="4" t="s">
        <v>8</v>
      </c>
    </row>
    <row r="3401" spans="1:9">
      <c r="A3401" t="n">
        <v>28945</v>
      </c>
      <c r="B3401" s="30" t="n">
        <v>51</v>
      </c>
      <c r="C3401" s="7" t="n">
        <v>4</v>
      </c>
      <c r="D3401" s="7" t="n">
        <v>0</v>
      </c>
      <c r="E3401" s="7" t="s">
        <v>274</v>
      </c>
    </row>
    <row r="3402" spans="1:9">
      <c r="A3402" t="s">
        <v>4</v>
      </c>
      <c r="B3402" s="4" t="s">
        <v>5</v>
      </c>
      <c r="C3402" s="4" t="s">
        <v>11</v>
      </c>
    </row>
    <row r="3403" spans="1:9">
      <c r="A3403" t="n">
        <v>28960</v>
      </c>
      <c r="B3403" s="25" t="n">
        <v>16</v>
      </c>
      <c r="C3403" s="7" t="n">
        <v>0</v>
      </c>
    </row>
    <row r="3404" spans="1:9">
      <c r="A3404" t="s">
        <v>4</v>
      </c>
      <c r="B3404" s="4" t="s">
        <v>5</v>
      </c>
      <c r="C3404" s="4" t="s">
        <v>11</v>
      </c>
      <c r="D3404" s="4" t="s">
        <v>34</v>
      </c>
      <c r="E3404" s="4" t="s">
        <v>7</v>
      </c>
      <c r="F3404" s="4" t="s">
        <v>7</v>
      </c>
    </row>
    <row r="3405" spans="1:9">
      <c r="A3405" t="n">
        <v>28963</v>
      </c>
      <c r="B3405" s="31" t="n">
        <v>26</v>
      </c>
      <c r="C3405" s="7" t="n">
        <v>0</v>
      </c>
      <c r="D3405" s="7" t="s">
        <v>341</v>
      </c>
      <c r="E3405" s="7" t="n">
        <v>2</v>
      </c>
      <c r="F3405" s="7" t="n">
        <v>0</v>
      </c>
    </row>
    <row r="3406" spans="1:9">
      <c r="A3406" t="s">
        <v>4</v>
      </c>
      <c r="B3406" s="4" t="s">
        <v>5</v>
      </c>
    </row>
    <row r="3407" spans="1:9">
      <c r="A3407" t="n">
        <v>29047</v>
      </c>
      <c r="B3407" s="23" t="n">
        <v>28</v>
      </c>
    </row>
    <row r="3408" spans="1:9">
      <c r="A3408" t="s">
        <v>4</v>
      </c>
      <c r="B3408" s="4" t="s">
        <v>5</v>
      </c>
      <c r="C3408" s="4" t="s">
        <v>11</v>
      </c>
      <c r="D3408" s="4" t="s">
        <v>7</v>
      </c>
    </row>
    <row r="3409" spans="1:8">
      <c r="A3409" t="n">
        <v>29048</v>
      </c>
      <c r="B3409" s="33" t="n">
        <v>89</v>
      </c>
      <c r="C3409" s="7" t="n">
        <v>65533</v>
      </c>
      <c r="D3409" s="7" t="n">
        <v>1</v>
      </c>
    </row>
    <row r="3410" spans="1:8">
      <c r="A3410" t="s">
        <v>4</v>
      </c>
      <c r="B3410" s="4" t="s">
        <v>5</v>
      </c>
      <c r="C3410" s="4" t="s">
        <v>11</v>
      </c>
    </row>
    <row r="3411" spans="1:8">
      <c r="A3411" t="n">
        <v>29052</v>
      </c>
      <c r="B3411" s="25" t="n">
        <v>16</v>
      </c>
      <c r="C3411" s="7" t="n">
        <v>300</v>
      </c>
    </row>
    <row r="3412" spans="1:8">
      <c r="A3412" t="s">
        <v>4</v>
      </c>
      <c r="B3412" s="4" t="s">
        <v>5</v>
      </c>
      <c r="C3412" s="4" t="s">
        <v>7</v>
      </c>
      <c r="D3412" s="4" t="s">
        <v>11</v>
      </c>
      <c r="E3412" s="4" t="s">
        <v>13</v>
      </c>
    </row>
    <row r="3413" spans="1:8">
      <c r="A3413" t="n">
        <v>29055</v>
      </c>
      <c r="B3413" s="28" t="n">
        <v>58</v>
      </c>
      <c r="C3413" s="7" t="n">
        <v>101</v>
      </c>
      <c r="D3413" s="7" t="n">
        <v>800</v>
      </c>
      <c r="E3413" s="7" t="n">
        <v>1</v>
      </c>
    </row>
    <row r="3414" spans="1:8">
      <c r="A3414" t="s">
        <v>4</v>
      </c>
      <c r="B3414" s="4" t="s">
        <v>5</v>
      </c>
      <c r="C3414" s="4" t="s">
        <v>7</v>
      </c>
      <c r="D3414" s="4" t="s">
        <v>11</v>
      </c>
    </row>
    <row r="3415" spans="1:8">
      <c r="A3415" t="n">
        <v>29063</v>
      </c>
      <c r="B3415" s="28" t="n">
        <v>58</v>
      </c>
      <c r="C3415" s="7" t="n">
        <v>254</v>
      </c>
      <c r="D3415" s="7" t="n">
        <v>0</v>
      </c>
    </row>
    <row r="3416" spans="1:8">
      <c r="A3416" t="s">
        <v>4</v>
      </c>
      <c r="B3416" s="4" t="s">
        <v>5</v>
      </c>
      <c r="C3416" s="4" t="s">
        <v>7</v>
      </c>
      <c r="D3416" s="4" t="s">
        <v>7</v>
      </c>
      <c r="E3416" s="4" t="s">
        <v>13</v>
      </c>
      <c r="F3416" s="4" t="s">
        <v>13</v>
      </c>
      <c r="G3416" s="4" t="s">
        <v>13</v>
      </c>
      <c r="H3416" s="4" t="s">
        <v>11</v>
      </c>
    </row>
    <row r="3417" spans="1:8">
      <c r="A3417" t="n">
        <v>29067</v>
      </c>
      <c r="B3417" s="51" t="n">
        <v>45</v>
      </c>
      <c r="C3417" s="7" t="n">
        <v>2</v>
      </c>
      <c r="D3417" s="7" t="n">
        <v>3</v>
      </c>
      <c r="E3417" s="7" t="n">
        <v>23.8099994659424</v>
      </c>
      <c r="F3417" s="7" t="n">
        <v>1.36000001430511</v>
      </c>
      <c r="G3417" s="7" t="n">
        <v>-23.5599994659424</v>
      </c>
      <c r="H3417" s="7" t="n">
        <v>0</v>
      </c>
    </row>
    <row r="3418" spans="1:8">
      <c r="A3418" t="s">
        <v>4</v>
      </c>
      <c r="B3418" s="4" t="s">
        <v>5</v>
      </c>
      <c r="C3418" s="4" t="s">
        <v>7</v>
      </c>
      <c r="D3418" s="4" t="s">
        <v>7</v>
      </c>
      <c r="E3418" s="4" t="s">
        <v>13</v>
      </c>
      <c r="F3418" s="4" t="s">
        <v>13</v>
      </c>
      <c r="G3418" s="4" t="s">
        <v>13</v>
      </c>
      <c r="H3418" s="4" t="s">
        <v>11</v>
      </c>
      <c r="I3418" s="4" t="s">
        <v>7</v>
      </c>
    </row>
    <row r="3419" spans="1:8">
      <c r="A3419" t="n">
        <v>29084</v>
      </c>
      <c r="B3419" s="51" t="n">
        <v>45</v>
      </c>
      <c r="C3419" s="7" t="n">
        <v>4</v>
      </c>
      <c r="D3419" s="7" t="n">
        <v>3</v>
      </c>
      <c r="E3419" s="7" t="n">
        <v>7.44000005722046</v>
      </c>
      <c r="F3419" s="7" t="n">
        <v>172.470001220703</v>
      </c>
      <c r="G3419" s="7" t="n">
        <v>0</v>
      </c>
      <c r="H3419" s="7" t="n">
        <v>0</v>
      </c>
      <c r="I3419" s="7" t="n">
        <v>0</v>
      </c>
    </row>
    <row r="3420" spans="1:8">
      <c r="A3420" t="s">
        <v>4</v>
      </c>
      <c r="B3420" s="4" t="s">
        <v>5</v>
      </c>
      <c r="C3420" s="4" t="s">
        <v>7</v>
      </c>
      <c r="D3420" s="4" t="s">
        <v>7</v>
      </c>
      <c r="E3420" s="4" t="s">
        <v>13</v>
      </c>
      <c r="F3420" s="4" t="s">
        <v>11</v>
      </c>
    </row>
    <row r="3421" spans="1:8">
      <c r="A3421" t="n">
        <v>29102</v>
      </c>
      <c r="B3421" s="51" t="n">
        <v>45</v>
      </c>
      <c r="C3421" s="7" t="n">
        <v>5</v>
      </c>
      <c r="D3421" s="7" t="n">
        <v>3</v>
      </c>
      <c r="E3421" s="7" t="n">
        <v>2</v>
      </c>
      <c r="F3421" s="7" t="n">
        <v>0</v>
      </c>
    </row>
    <row r="3422" spans="1:8">
      <c r="A3422" t="s">
        <v>4</v>
      </c>
      <c r="B3422" s="4" t="s">
        <v>5</v>
      </c>
      <c r="C3422" s="4" t="s">
        <v>7</v>
      </c>
      <c r="D3422" s="4" t="s">
        <v>7</v>
      </c>
      <c r="E3422" s="4" t="s">
        <v>13</v>
      </c>
      <c r="F3422" s="4" t="s">
        <v>11</v>
      </c>
    </row>
    <row r="3423" spans="1:8">
      <c r="A3423" t="n">
        <v>29111</v>
      </c>
      <c r="B3423" s="51" t="n">
        <v>45</v>
      </c>
      <c r="C3423" s="7" t="n">
        <v>11</v>
      </c>
      <c r="D3423" s="7" t="n">
        <v>3</v>
      </c>
      <c r="E3423" s="7" t="n">
        <v>34</v>
      </c>
      <c r="F3423" s="7" t="n">
        <v>0</v>
      </c>
    </row>
    <row r="3424" spans="1:8">
      <c r="A3424" t="s">
        <v>4</v>
      </c>
      <c r="B3424" s="4" t="s">
        <v>5</v>
      </c>
      <c r="C3424" s="4" t="s">
        <v>7</v>
      </c>
      <c r="D3424" s="4" t="s">
        <v>11</v>
      </c>
      <c r="E3424" s="4" t="s">
        <v>8</v>
      </c>
      <c r="F3424" s="4" t="s">
        <v>8</v>
      </c>
      <c r="G3424" s="4" t="s">
        <v>8</v>
      </c>
      <c r="H3424" s="4" t="s">
        <v>8</v>
      </c>
    </row>
    <row r="3425" spans="1:9">
      <c r="A3425" t="n">
        <v>29120</v>
      </c>
      <c r="B3425" s="30" t="n">
        <v>51</v>
      </c>
      <c r="C3425" s="7" t="n">
        <v>3</v>
      </c>
      <c r="D3425" s="7" t="n">
        <v>11</v>
      </c>
      <c r="E3425" s="7" t="s">
        <v>315</v>
      </c>
      <c r="F3425" s="7" t="s">
        <v>45</v>
      </c>
      <c r="G3425" s="7" t="s">
        <v>44</v>
      </c>
      <c r="H3425" s="7" t="s">
        <v>45</v>
      </c>
    </row>
    <row r="3426" spans="1:9">
      <c r="A3426" t="s">
        <v>4</v>
      </c>
      <c r="B3426" s="4" t="s">
        <v>5</v>
      </c>
      <c r="C3426" s="4" t="s">
        <v>7</v>
      </c>
      <c r="D3426" s="4" t="s">
        <v>11</v>
      </c>
    </row>
    <row r="3427" spans="1:9">
      <c r="A3427" t="n">
        <v>29133</v>
      </c>
      <c r="B3427" s="28" t="n">
        <v>58</v>
      </c>
      <c r="C3427" s="7" t="n">
        <v>255</v>
      </c>
      <c r="D3427" s="7" t="n">
        <v>0</v>
      </c>
    </row>
    <row r="3428" spans="1:9">
      <c r="A3428" t="s">
        <v>4</v>
      </c>
      <c r="B3428" s="4" t="s">
        <v>5</v>
      </c>
      <c r="C3428" s="4" t="s">
        <v>11</v>
      </c>
      <c r="D3428" s="4" t="s">
        <v>13</v>
      </c>
      <c r="E3428" s="4" t="s">
        <v>13</v>
      </c>
      <c r="F3428" s="4" t="s">
        <v>13</v>
      </c>
      <c r="G3428" s="4" t="s">
        <v>11</v>
      </c>
      <c r="H3428" s="4" t="s">
        <v>11</v>
      </c>
    </row>
    <row r="3429" spans="1:9">
      <c r="A3429" t="n">
        <v>29137</v>
      </c>
      <c r="B3429" s="42" t="n">
        <v>60</v>
      </c>
      <c r="C3429" s="7" t="n">
        <v>11</v>
      </c>
      <c r="D3429" s="7" t="n">
        <v>-24</v>
      </c>
      <c r="E3429" s="7" t="n">
        <v>0</v>
      </c>
      <c r="F3429" s="7" t="n">
        <v>0</v>
      </c>
      <c r="G3429" s="7" t="n">
        <v>800</v>
      </c>
      <c r="H3429" s="7" t="n">
        <v>0</v>
      </c>
    </row>
    <row r="3430" spans="1:9">
      <c r="A3430" t="s">
        <v>4</v>
      </c>
      <c r="B3430" s="4" t="s">
        <v>5</v>
      </c>
      <c r="C3430" s="4" t="s">
        <v>7</v>
      </c>
      <c r="D3430" s="4" t="s">
        <v>11</v>
      </c>
      <c r="E3430" s="4" t="s">
        <v>8</v>
      </c>
    </row>
    <row r="3431" spans="1:9">
      <c r="A3431" t="n">
        <v>29156</v>
      </c>
      <c r="B3431" s="30" t="n">
        <v>51</v>
      </c>
      <c r="C3431" s="7" t="n">
        <v>4</v>
      </c>
      <c r="D3431" s="7" t="n">
        <v>11</v>
      </c>
      <c r="E3431" s="7" t="s">
        <v>164</v>
      </c>
    </row>
    <row r="3432" spans="1:9">
      <c r="A3432" t="s">
        <v>4</v>
      </c>
      <c r="B3432" s="4" t="s">
        <v>5</v>
      </c>
      <c r="C3432" s="4" t="s">
        <v>11</v>
      </c>
    </row>
    <row r="3433" spans="1:9">
      <c r="A3433" t="n">
        <v>29169</v>
      </c>
      <c r="B3433" s="25" t="n">
        <v>16</v>
      </c>
      <c r="C3433" s="7" t="n">
        <v>0</v>
      </c>
    </row>
    <row r="3434" spans="1:9">
      <c r="A3434" t="s">
        <v>4</v>
      </c>
      <c r="B3434" s="4" t="s">
        <v>5</v>
      </c>
      <c r="C3434" s="4" t="s">
        <v>11</v>
      </c>
      <c r="D3434" s="4" t="s">
        <v>34</v>
      </c>
      <c r="E3434" s="4" t="s">
        <v>7</v>
      </c>
      <c r="F3434" s="4" t="s">
        <v>7</v>
      </c>
    </row>
    <row r="3435" spans="1:9">
      <c r="A3435" t="n">
        <v>29172</v>
      </c>
      <c r="B3435" s="31" t="n">
        <v>26</v>
      </c>
      <c r="C3435" s="7" t="n">
        <v>11</v>
      </c>
      <c r="D3435" s="7" t="s">
        <v>342</v>
      </c>
      <c r="E3435" s="7" t="n">
        <v>2</v>
      </c>
      <c r="F3435" s="7" t="n">
        <v>0</v>
      </c>
    </row>
    <row r="3436" spans="1:9">
      <c r="A3436" t="s">
        <v>4</v>
      </c>
      <c r="B3436" s="4" t="s">
        <v>5</v>
      </c>
    </row>
    <row r="3437" spans="1:9">
      <c r="A3437" t="n">
        <v>29215</v>
      </c>
      <c r="B3437" s="23" t="n">
        <v>28</v>
      </c>
    </row>
    <row r="3438" spans="1:9">
      <c r="A3438" t="s">
        <v>4</v>
      </c>
      <c r="B3438" s="4" t="s">
        <v>5</v>
      </c>
      <c r="C3438" s="4" t="s">
        <v>7</v>
      </c>
      <c r="D3438" s="4" t="s">
        <v>11</v>
      </c>
      <c r="E3438" s="4" t="s">
        <v>8</v>
      </c>
      <c r="F3438" s="4" t="s">
        <v>8</v>
      </c>
      <c r="G3438" s="4" t="s">
        <v>8</v>
      </c>
      <c r="H3438" s="4" t="s">
        <v>8</v>
      </c>
    </row>
    <row r="3439" spans="1:9">
      <c r="A3439" t="n">
        <v>29216</v>
      </c>
      <c r="B3439" s="30" t="n">
        <v>51</v>
      </c>
      <c r="C3439" s="7" t="n">
        <v>3</v>
      </c>
      <c r="D3439" s="7" t="n">
        <v>5</v>
      </c>
      <c r="E3439" s="7" t="s">
        <v>282</v>
      </c>
      <c r="F3439" s="7" t="s">
        <v>283</v>
      </c>
      <c r="G3439" s="7" t="s">
        <v>44</v>
      </c>
      <c r="H3439" s="7" t="s">
        <v>45</v>
      </c>
    </row>
    <row r="3440" spans="1:9">
      <c r="A3440" t="s">
        <v>4</v>
      </c>
      <c r="B3440" s="4" t="s">
        <v>5</v>
      </c>
      <c r="C3440" s="4" t="s">
        <v>11</v>
      </c>
      <c r="D3440" s="4" t="s">
        <v>7</v>
      </c>
      <c r="E3440" s="4" t="s">
        <v>13</v>
      </c>
      <c r="F3440" s="4" t="s">
        <v>11</v>
      </c>
    </row>
    <row r="3441" spans="1:8">
      <c r="A3441" t="n">
        <v>29229</v>
      </c>
      <c r="B3441" s="44" t="n">
        <v>59</v>
      </c>
      <c r="C3441" s="7" t="n">
        <v>5</v>
      </c>
      <c r="D3441" s="7" t="n">
        <v>1</v>
      </c>
      <c r="E3441" s="7" t="n">
        <v>0.150000005960464</v>
      </c>
      <c r="F3441" s="7" t="n">
        <v>0</v>
      </c>
    </row>
    <row r="3442" spans="1:8">
      <c r="A3442" t="s">
        <v>4</v>
      </c>
      <c r="B3442" s="4" t="s">
        <v>5</v>
      </c>
      <c r="C3442" s="4" t="s">
        <v>11</v>
      </c>
    </row>
    <row r="3443" spans="1:8">
      <c r="A3443" t="n">
        <v>29239</v>
      </c>
      <c r="B3443" s="25" t="n">
        <v>16</v>
      </c>
      <c r="C3443" s="7" t="n">
        <v>1200</v>
      </c>
    </row>
    <row r="3444" spans="1:8">
      <c r="A3444" t="s">
        <v>4</v>
      </c>
      <c r="B3444" s="4" t="s">
        <v>5</v>
      </c>
      <c r="C3444" s="4" t="s">
        <v>11</v>
      </c>
      <c r="D3444" s="4" t="s">
        <v>11</v>
      </c>
      <c r="E3444" s="4" t="s">
        <v>11</v>
      </c>
    </row>
    <row r="3445" spans="1:8">
      <c r="A3445" t="n">
        <v>29242</v>
      </c>
      <c r="B3445" s="50" t="n">
        <v>61</v>
      </c>
      <c r="C3445" s="7" t="n">
        <v>5</v>
      </c>
      <c r="D3445" s="7" t="n">
        <v>11</v>
      </c>
      <c r="E3445" s="7" t="n">
        <v>1000</v>
      </c>
    </row>
    <row r="3446" spans="1:8">
      <c r="A3446" t="s">
        <v>4</v>
      </c>
      <c r="B3446" s="4" t="s">
        <v>5</v>
      </c>
      <c r="C3446" s="4" t="s">
        <v>7</v>
      </c>
      <c r="D3446" s="4" t="s">
        <v>11</v>
      </c>
      <c r="E3446" s="4" t="s">
        <v>8</v>
      </c>
    </row>
    <row r="3447" spans="1:8">
      <c r="A3447" t="n">
        <v>29249</v>
      </c>
      <c r="B3447" s="30" t="n">
        <v>51</v>
      </c>
      <c r="C3447" s="7" t="n">
        <v>4</v>
      </c>
      <c r="D3447" s="7" t="n">
        <v>5</v>
      </c>
      <c r="E3447" s="7" t="s">
        <v>106</v>
      </c>
    </row>
    <row r="3448" spans="1:8">
      <c r="A3448" t="s">
        <v>4</v>
      </c>
      <c r="B3448" s="4" t="s">
        <v>5</v>
      </c>
      <c r="C3448" s="4" t="s">
        <v>11</v>
      </c>
    </row>
    <row r="3449" spans="1:8">
      <c r="A3449" t="n">
        <v>29262</v>
      </c>
      <c r="B3449" s="25" t="n">
        <v>16</v>
      </c>
      <c r="C3449" s="7" t="n">
        <v>0</v>
      </c>
    </row>
    <row r="3450" spans="1:8">
      <c r="A3450" t="s">
        <v>4</v>
      </c>
      <c r="B3450" s="4" t="s">
        <v>5</v>
      </c>
      <c r="C3450" s="4" t="s">
        <v>11</v>
      </c>
      <c r="D3450" s="4" t="s">
        <v>34</v>
      </c>
      <c r="E3450" s="4" t="s">
        <v>7</v>
      </c>
      <c r="F3450" s="4" t="s">
        <v>7</v>
      </c>
    </row>
    <row r="3451" spans="1:8">
      <c r="A3451" t="n">
        <v>29265</v>
      </c>
      <c r="B3451" s="31" t="n">
        <v>26</v>
      </c>
      <c r="C3451" s="7" t="n">
        <v>5</v>
      </c>
      <c r="D3451" s="7" t="s">
        <v>343</v>
      </c>
      <c r="E3451" s="7" t="n">
        <v>2</v>
      </c>
      <c r="F3451" s="7" t="n">
        <v>0</v>
      </c>
    </row>
    <row r="3452" spans="1:8">
      <c r="A3452" t="s">
        <v>4</v>
      </c>
      <c r="B3452" s="4" t="s">
        <v>5</v>
      </c>
    </row>
    <row r="3453" spans="1:8">
      <c r="A3453" t="n">
        <v>29289</v>
      </c>
      <c r="B3453" s="23" t="n">
        <v>28</v>
      </c>
    </row>
    <row r="3454" spans="1:8">
      <c r="A3454" t="s">
        <v>4</v>
      </c>
      <c r="B3454" s="4" t="s">
        <v>5</v>
      </c>
      <c r="C3454" s="4" t="s">
        <v>7</v>
      </c>
      <c r="D3454" s="4" t="s">
        <v>11</v>
      </c>
      <c r="E3454" s="4" t="s">
        <v>8</v>
      </c>
      <c r="F3454" s="4" t="s">
        <v>8</v>
      </c>
      <c r="G3454" s="4" t="s">
        <v>8</v>
      </c>
      <c r="H3454" s="4" t="s">
        <v>8</v>
      </c>
    </row>
    <row r="3455" spans="1:8">
      <c r="A3455" t="n">
        <v>29290</v>
      </c>
      <c r="B3455" s="30" t="n">
        <v>51</v>
      </c>
      <c r="C3455" s="7" t="n">
        <v>3</v>
      </c>
      <c r="D3455" s="7" t="n">
        <v>11</v>
      </c>
      <c r="E3455" s="7" t="s">
        <v>315</v>
      </c>
      <c r="F3455" s="7" t="s">
        <v>45</v>
      </c>
      <c r="G3455" s="7" t="s">
        <v>44</v>
      </c>
      <c r="H3455" s="7" t="s">
        <v>45</v>
      </c>
    </row>
    <row r="3456" spans="1:8">
      <c r="A3456" t="s">
        <v>4</v>
      </c>
      <c r="B3456" s="4" t="s">
        <v>5</v>
      </c>
      <c r="C3456" s="4" t="s">
        <v>11</v>
      </c>
      <c r="D3456" s="4" t="s">
        <v>13</v>
      </c>
      <c r="E3456" s="4" t="s">
        <v>13</v>
      </c>
      <c r="F3456" s="4" t="s">
        <v>13</v>
      </c>
      <c r="G3456" s="4" t="s">
        <v>11</v>
      </c>
      <c r="H3456" s="4" t="s">
        <v>11</v>
      </c>
    </row>
    <row r="3457" spans="1:8">
      <c r="A3457" t="n">
        <v>29303</v>
      </c>
      <c r="B3457" s="42" t="n">
        <v>60</v>
      </c>
      <c r="C3457" s="7" t="n">
        <v>11</v>
      </c>
      <c r="D3457" s="7" t="n">
        <v>-24</v>
      </c>
      <c r="E3457" s="7" t="n">
        <v>-15</v>
      </c>
      <c r="F3457" s="7" t="n">
        <v>0</v>
      </c>
      <c r="G3457" s="7" t="n">
        <v>500</v>
      </c>
      <c r="H3457" s="7" t="n">
        <v>0</v>
      </c>
    </row>
    <row r="3458" spans="1:8">
      <c r="A3458" t="s">
        <v>4</v>
      </c>
      <c r="B3458" s="4" t="s">
        <v>5</v>
      </c>
      <c r="C3458" s="4" t="s">
        <v>11</v>
      </c>
    </row>
    <row r="3459" spans="1:8">
      <c r="A3459" t="n">
        <v>29322</v>
      </c>
      <c r="B3459" s="25" t="n">
        <v>16</v>
      </c>
      <c r="C3459" s="7" t="n">
        <v>500</v>
      </c>
    </row>
    <row r="3460" spans="1:8">
      <c r="A3460" t="s">
        <v>4</v>
      </c>
      <c r="B3460" s="4" t="s">
        <v>5</v>
      </c>
      <c r="C3460" s="4" t="s">
        <v>11</v>
      </c>
      <c r="D3460" s="4" t="s">
        <v>13</v>
      </c>
      <c r="E3460" s="4" t="s">
        <v>13</v>
      </c>
      <c r="F3460" s="4" t="s">
        <v>13</v>
      </c>
      <c r="G3460" s="4" t="s">
        <v>11</v>
      </c>
      <c r="H3460" s="4" t="s">
        <v>11</v>
      </c>
    </row>
    <row r="3461" spans="1:8">
      <c r="A3461" t="n">
        <v>29325</v>
      </c>
      <c r="B3461" s="42" t="n">
        <v>60</v>
      </c>
      <c r="C3461" s="7" t="n">
        <v>11</v>
      </c>
      <c r="D3461" s="7" t="n">
        <v>-24</v>
      </c>
      <c r="E3461" s="7" t="n">
        <v>0</v>
      </c>
      <c r="F3461" s="7" t="n">
        <v>0</v>
      </c>
      <c r="G3461" s="7" t="n">
        <v>500</v>
      </c>
      <c r="H3461" s="7" t="n">
        <v>0</v>
      </c>
    </row>
    <row r="3462" spans="1:8">
      <c r="A3462" t="s">
        <v>4</v>
      </c>
      <c r="B3462" s="4" t="s">
        <v>5</v>
      </c>
      <c r="C3462" s="4" t="s">
        <v>7</v>
      </c>
      <c r="D3462" s="4" t="s">
        <v>11</v>
      </c>
      <c r="E3462" s="4" t="s">
        <v>8</v>
      </c>
    </row>
    <row r="3463" spans="1:8">
      <c r="A3463" t="n">
        <v>29344</v>
      </c>
      <c r="B3463" s="30" t="n">
        <v>51</v>
      </c>
      <c r="C3463" s="7" t="n">
        <v>4</v>
      </c>
      <c r="D3463" s="7" t="n">
        <v>11</v>
      </c>
      <c r="E3463" s="7" t="s">
        <v>161</v>
      </c>
    </row>
    <row r="3464" spans="1:8">
      <c r="A3464" t="s">
        <v>4</v>
      </c>
      <c r="B3464" s="4" t="s">
        <v>5</v>
      </c>
      <c r="C3464" s="4" t="s">
        <v>11</v>
      </c>
    </row>
    <row r="3465" spans="1:8">
      <c r="A3465" t="n">
        <v>29358</v>
      </c>
      <c r="B3465" s="25" t="n">
        <v>16</v>
      </c>
      <c r="C3465" s="7" t="n">
        <v>0</v>
      </c>
    </row>
    <row r="3466" spans="1:8">
      <c r="A3466" t="s">
        <v>4</v>
      </c>
      <c r="B3466" s="4" t="s">
        <v>5</v>
      </c>
      <c r="C3466" s="4" t="s">
        <v>11</v>
      </c>
      <c r="D3466" s="4" t="s">
        <v>34</v>
      </c>
      <c r="E3466" s="4" t="s">
        <v>7</v>
      </c>
      <c r="F3466" s="4" t="s">
        <v>7</v>
      </c>
    </row>
    <row r="3467" spans="1:8">
      <c r="A3467" t="n">
        <v>29361</v>
      </c>
      <c r="B3467" s="31" t="n">
        <v>26</v>
      </c>
      <c r="C3467" s="7" t="n">
        <v>11</v>
      </c>
      <c r="D3467" s="7" t="s">
        <v>332</v>
      </c>
      <c r="E3467" s="7" t="n">
        <v>2</v>
      </c>
      <c r="F3467" s="7" t="n">
        <v>0</v>
      </c>
    </row>
    <row r="3468" spans="1:8">
      <c r="A3468" t="s">
        <v>4</v>
      </c>
      <c r="B3468" s="4" t="s">
        <v>5</v>
      </c>
    </row>
    <row r="3469" spans="1:8">
      <c r="A3469" t="n">
        <v>29440</v>
      </c>
      <c r="B3469" s="23" t="n">
        <v>28</v>
      </c>
    </row>
    <row r="3470" spans="1:8">
      <c r="A3470" t="s">
        <v>4</v>
      </c>
      <c r="B3470" s="4" t="s">
        <v>5</v>
      </c>
      <c r="C3470" s="4" t="s">
        <v>12</v>
      </c>
    </row>
    <row r="3471" spans="1:8">
      <c r="A3471" t="n">
        <v>29441</v>
      </c>
      <c r="B3471" s="14" t="n">
        <v>3</v>
      </c>
      <c r="C3471" s="12" t="n">
        <f t="normal" ca="1">A3933</f>
        <v>0</v>
      </c>
    </row>
    <row r="3472" spans="1:8">
      <c r="A3472" t="s">
        <v>4</v>
      </c>
      <c r="B3472" s="4" t="s">
        <v>5</v>
      </c>
      <c r="C3472" s="4" t="s">
        <v>11</v>
      </c>
      <c r="D3472" s="4" t="s">
        <v>14</v>
      </c>
    </row>
    <row r="3473" spans="1:8">
      <c r="A3473" t="n">
        <v>29446</v>
      </c>
      <c r="B3473" s="41" t="n">
        <v>43</v>
      </c>
      <c r="C3473" s="7" t="n">
        <v>11</v>
      </c>
      <c r="D3473" s="7" t="n">
        <v>1</v>
      </c>
    </row>
    <row r="3474" spans="1:8">
      <c r="A3474" t="s">
        <v>4</v>
      </c>
      <c r="B3474" s="4" t="s">
        <v>5</v>
      </c>
      <c r="C3474" s="4" t="s">
        <v>11</v>
      </c>
      <c r="D3474" s="4" t="s">
        <v>14</v>
      </c>
    </row>
    <row r="3475" spans="1:8">
      <c r="A3475" t="n">
        <v>29453</v>
      </c>
      <c r="B3475" s="41" t="n">
        <v>43</v>
      </c>
      <c r="C3475" s="7" t="n">
        <v>3</v>
      </c>
      <c r="D3475" s="7" t="n">
        <v>1</v>
      </c>
    </row>
    <row r="3476" spans="1:8">
      <c r="A3476" t="s">
        <v>4</v>
      </c>
      <c r="B3476" s="4" t="s">
        <v>5</v>
      </c>
      <c r="C3476" s="4" t="s">
        <v>7</v>
      </c>
      <c r="D3476" s="4" t="s">
        <v>7</v>
      </c>
      <c r="E3476" s="4" t="s">
        <v>13</v>
      </c>
      <c r="F3476" s="4" t="s">
        <v>13</v>
      </c>
      <c r="G3476" s="4" t="s">
        <v>13</v>
      </c>
      <c r="H3476" s="4" t="s">
        <v>11</v>
      </c>
    </row>
    <row r="3477" spans="1:8">
      <c r="A3477" t="n">
        <v>29460</v>
      </c>
      <c r="B3477" s="51" t="n">
        <v>45</v>
      </c>
      <c r="C3477" s="7" t="n">
        <v>2</v>
      </c>
      <c r="D3477" s="7" t="n">
        <v>3</v>
      </c>
      <c r="E3477" s="7" t="n">
        <v>24.1000003814697</v>
      </c>
      <c r="F3477" s="7" t="n">
        <v>0.479999989271164</v>
      </c>
      <c r="G3477" s="7" t="n">
        <v>-22.0900001525879</v>
      </c>
      <c r="H3477" s="7" t="n">
        <v>0</v>
      </c>
    </row>
    <row r="3478" spans="1:8">
      <c r="A3478" t="s">
        <v>4</v>
      </c>
      <c r="B3478" s="4" t="s">
        <v>5</v>
      </c>
      <c r="C3478" s="4" t="s">
        <v>7</v>
      </c>
      <c r="D3478" s="4" t="s">
        <v>7</v>
      </c>
      <c r="E3478" s="4" t="s">
        <v>13</v>
      </c>
      <c r="F3478" s="4" t="s">
        <v>13</v>
      </c>
      <c r="G3478" s="4" t="s">
        <v>13</v>
      </c>
      <c r="H3478" s="4" t="s">
        <v>11</v>
      </c>
      <c r="I3478" s="4" t="s">
        <v>7</v>
      </c>
    </row>
    <row r="3479" spans="1:8">
      <c r="A3479" t="n">
        <v>29477</v>
      </c>
      <c r="B3479" s="51" t="n">
        <v>45</v>
      </c>
      <c r="C3479" s="7" t="n">
        <v>4</v>
      </c>
      <c r="D3479" s="7" t="n">
        <v>3</v>
      </c>
      <c r="E3479" s="7" t="n">
        <v>16</v>
      </c>
      <c r="F3479" s="7" t="n">
        <v>215</v>
      </c>
      <c r="G3479" s="7" t="n">
        <v>0</v>
      </c>
      <c r="H3479" s="7" t="n">
        <v>0</v>
      </c>
      <c r="I3479" s="7" t="n">
        <v>0</v>
      </c>
    </row>
    <row r="3480" spans="1:8">
      <c r="A3480" t="s">
        <v>4</v>
      </c>
      <c r="B3480" s="4" t="s">
        <v>5</v>
      </c>
      <c r="C3480" s="4" t="s">
        <v>7</v>
      </c>
      <c r="D3480" s="4" t="s">
        <v>7</v>
      </c>
      <c r="E3480" s="4" t="s">
        <v>13</v>
      </c>
      <c r="F3480" s="4" t="s">
        <v>11</v>
      </c>
    </row>
    <row r="3481" spans="1:8">
      <c r="A3481" t="n">
        <v>29495</v>
      </c>
      <c r="B3481" s="51" t="n">
        <v>45</v>
      </c>
      <c r="C3481" s="7" t="n">
        <v>5</v>
      </c>
      <c r="D3481" s="7" t="n">
        <v>3</v>
      </c>
      <c r="E3481" s="7" t="n">
        <v>1.5</v>
      </c>
      <c r="F3481" s="7" t="n">
        <v>0</v>
      </c>
    </row>
    <row r="3482" spans="1:8">
      <c r="A3482" t="s">
        <v>4</v>
      </c>
      <c r="B3482" s="4" t="s">
        <v>5</v>
      </c>
      <c r="C3482" s="4" t="s">
        <v>7</v>
      </c>
      <c r="D3482" s="4" t="s">
        <v>7</v>
      </c>
      <c r="E3482" s="4" t="s">
        <v>13</v>
      </c>
      <c r="F3482" s="4" t="s">
        <v>11</v>
      </c>
    </row>
    <row r="3483" spans="1:8">
      <c r="A3483" t="n">
        <v>29504</v>
      </c>
      <c r="B3483" s="51" t="n">
        <v>45</v>
      </c>
      <c r="C3483" s="7" t="n">
        <v>11</v>
      </c>
      <c r="D3483" s="7" t="n">
        <v>3</v>
      </c>
      <c r="E3483" s="7" t="n">
        <v>34</v>
      </c>
      <c r="F3483" s="7" t="n">
        <v>0</v>
      </c>
    </row>
    <row r="3484" spans="1:8">
      <c r="A3484" t="s">
        <v>4</v>
      </c>
      <c r="B3484" s="4" t="s">
        <v>5</v>
      </c>
      <c r="C3484" s="4" t="s">
        <v>7</v>
      </c>
      <c r="D3484" s="4" t="s">
        <v>7</v>
      </c>
      <c r="E3484" s="4" t="s">
        <v>13</v>
      </c>
      <c r="F3484" s="4" t="s">
        <v>13</v>
      </c>
      <c r="G3484" s="4" t="s">
        <v>13</v>
      </c>
      <c r="H3484" s="4" t="s">
        <v>11</v>
      </c>
    </row>
    <row r="3485" spans="1:8">
      <c r="A3485" t="n">
        <v>29513</v>
      </c>
      <c r="B3485" s="51" t="n">
        <v>45</v>
      </c>
      <c r="C3485" s="7" t="n">
        <v>2</v>
      </c>
      <c r="D3485" s="7" t="n">
        <v>3</v>
      </c>
      <c r="E3485" s="7" t="n">
        <v>24.1000003814697</v>
      </c>
      <c r="F3485" s="7" t="n">
        <v>1.25</v>
      </c>
      <c r="G3485" s="7" t="n">
        <v>-22.0900001525879</v>
      </c>
      <c r="H3485" s="7" t="n">
        <v>8000</v>
      </c>
    </row>
    <row r="3486" spans="1:8">
      <c r="A3486" t="s">
        <v>4</v>
      </c>
      <c r="B3486" s="4" t="s">
        <v>5</v>
      </c>
      <c r="C3486" s="4" t="s">
        <v>7</v>
      </c>
      <c r="D3486" s="4" t="s">
        <v>7</v>
      </c>
      <c r="E3486" s="4" t="s">
        <v>13</v>
      </c>
      <c r="F3486" s="4" t="s">
        <v>13</v>
      </c>
      <c r="G3486" s="4" t="s">
        <v>13</v>
      </c>
      <c r="H3486" s="4" t="s">
        <v>11</v>
      </c>
      <c r="I3486" s="4" t="s">
        <v>7</v>
      </c>
    </row>
    <row r="3487" spans="1:8">
      <c r="A3487" t="n">
        <v>29530</v>
      </c>
      <c r="B3487" s="51" t="n">
        <v>45</v>
      </c>
      <c r="C3487" s="7" t="n">
        <v>4</v>
      </c>
      <c r="D3487" s="7" t="n">
        <v>3</v>
      </c>
      <c r="E3487" s="7" t="n">
        <v>3</v>
      </c>
      <c r="F3487" s="7" t="n">
        <v>215</v>
      </c>
      <c r="G3487" s="7" t="n">
        <v>0</v>
      </c>
      <c r="H3487" s="7" t="n">
        <v>8000</v>
      </c>
      <c r="I3487" s="7" t="n">
        <v>0</v>
      </c>
    </row>
    <row r="3488" spans="1:8">
      <c r="A3488" t="s">
        <v>4</v>
      </c>
      <c r="B3488" s="4" t="s">
        <v>5</v>
      </c>
      <c r="C3488" s="4" t="s">
        <v>11</v>
      </c>
    </row>
    <row r="3489" spans="1:9">
      <c r="A3489" t="n">
        <v>29548</v>
      </c>
      <c r="B3489" s="25" t="n">
        <v>16</v>
      </c>
      <c r="C3489" s="7" t="n">
        <v>5000</v>
      </c>
    </row>
    <row r="3490" spans="1:9">
      <c r="A3490" t="s">
        <v>4</v>
      </c>
      <c r="B3490" s="4" t="s">
        <v>5</v>
      </c>
      <c r="C3490" s="4" t="s">
        <v>7</v>
      </c>
      <c r="D3490" s="4" t="s">
        <v>11</v>
      </c>
      <c r="E3490" s="4" t="s">
        <v>11</v>
      </c>
      <c r="F3490" s="4" t="s">
        <v>7</v>
      </c>
    </row>
    <row r="3491" spans="1:9">
      <c r="A3491" t="n">
        <v>29551</v>
      </c>
      <c r="B3491" s="21" t="n">
        <v>25</v>
      </c>
      <c r="C3491" s="7" t="n">
        <v>1</v>
      </c>
      <c r="D3491" s="7" t="n">
        <v>60</v>
      </c>
      <c r="E3491" s="7" t="n">
        <v>640</v>
      </c>
      <c r="F3491" s="7" t="n">
        <v>2</v>
      </c>
    </row>
    <row r="3492" spans="1:9">
      <c r="A3492" t="s">
        <v>4</v>
      </c>
      <c r="B3492" s="4" t="s">
        <v>5</v>
      </c>
      <c r="C3492" s="4" t="s">
        <v>7</v>
      </c>
      <c r="D3492" s="4" t="s">
        <v>11</v>
      </c>
      <c r="E3492" s="4" t="s">
        <v>8</v>
      </c>
    </row>
    <row r="3493" spans="1:9">
      <c r="A3493" t="n">
        <v>29558</v>
      </c>
      <c r="B3493" s="30" t="n">
        <v>51</v>
      </c>
      <c r="C3493" s="7" t="n">
        <v>4</v>
      </c>
      <c r="D3493" s="7" t="n">
        <v>0</v>
      </c>
      <c r="E3493" s="7" t="s">
        <v>316</v>
      </c>
    </row>
    <row r="3494" spans="1:9">
      <c r="A3494" t="s">
        <v>4</v>
      </c>
      <c r="B3494" s="4" t="s">
        <v>5</v>
      </c>
      <c r="C3494" s="4" t="s">
        <v>11</v>
      </c>
    </row>
    <row r="3495" spans="1:9">
      <c r="A3495" t="n">
        <v>29572</v>
      </c>
      <c r="B3495" s="25" t="n">
        <v>16</v>
      </c>
      <c r="C3495" s="7" t="n">
        <v>0</v>
      </c>
    </row>
    <row r="3496" spans="1:9">
      <c r="A3496" t="s">
        <v>4</v>
      </c>
      <c r="B3496" s="4" t="s">
        <v>5</v>
      </c>
      <c r="C3496" s="4" t="s">
        <v>11</v>
      </c>
      <c r="D3496" s="4" t="s">
        <v>34</v>
      </c>
      <c r="E3496" s="4" t="s">
        <v>7</v>
      </c>
      <c r="F3496" s="4" t="s">
        <v>7</v>
      </c>
    </row>
    <row r="3497" spans="1:9">
      <c r="A3497" t="n">
        <v>29575</v>
      </c>
      <c r="B3497" s="31" t="n">
        <v>26</v>
      </c>
      <c r="C3497" s="7" t="n">
        <v>0</v>
      </c>
      <c r="D3497" s="7" t="s">
        <v>344</v>
      </c>
      <c r="E3497" s="7" t="n">
        <v>2</v>
      </c>
      <c r="F3497" s="7" t="n">
        <v>0</v>
      </c>
    </row>
    <row r="3498" spans="1:9">
      <c r="A3498" t="s">
        <v>4</v>
      </c>
      <c r="B3498" s="4" t="s">
        <v>5</v>
      </c>
    </row>
    <row r="3499" spans="1:9">
      <c r="A3499" t="n">
        <v>29682</v>
      </c>
      <c r="B3499" s="23" t="n">
        <v>28</v>
      </c>
    </row>
    <row r="3500" spans="1:9">
      <c r="A3500" t="s">
        <v>4</v>
      </c>
      <c r="B3500" s="4" t="s">
        <v>5</v>
      </c>
      <c r="C3500" s="4" t="s">
        <v>11</v>
      </c>
      <c r="D3500" s="4" t="s">
        <v>7</v>
      </c>
    </row>
    <row r="3501" spans="1:9">
      <c r="A3501" t="n">
        <v>29683</v>
      </c>
      <c r="B3501" s="33" t="n">
        <v>89</v>
      </c>
      <c r="C3501" s="7" t="n">
        <v>65533</v>
      </c>
      <c r="D3501" s="7" t="n">
        <v>1</v>
      </c>
    </row>
    <row r="3502" spans="1:9">
      <c r="A3502" t="s">
        <v>4</v>
      </c>
      <c r="B3502" s="4" t="s">
        <v>5</v>
      </c>
      <c r="C3502" s="4" t="s">
        <v>7</v>
      </c>
      <c r="D3502" s="4" t="s">
        <v>11</v>
      </c>
      <c r="E3502" s="4" t="s">
        <v>11</v>
      </c>
      <c r="F3502" s="4" t="s">
        <v>7</v>
      </c>
    </row>
    <row r="3503" spans="1:9">
      <c r="A3503" t="n">
        <v>29687</v>
      </c>
      <c r="B3503" s="21" t="n">
        <v>25</v>
      </c>
      <c r="C3503" s="7" t="n">
        <v>1</v>
      </c>
      <c r="D3503" s="7" t="n">
        <v>65535</v>
      </c>
      <c r="E3503" s="7" t="n">
        <v>65535</v>
      </c>
      <c r="F3503" s="7" t="n">
        <v>0</v>
      </c>
    </row>
    <row r="3504" spans="1:9">
      <c r="A3504" t="s">
        <v>4</v>
      </c>
      <c r="B3504" s="4" t="s">
        <v>5</v>
      </c>
      <c r="C3504" s="4" t="s">
        <v>11</v>
      </c>
      <c r="D3504" s="4" t="s">
        <v>7</v>
      </c>
      <c r="E3504" s="4" t="s">
        <v>13</v>
      </c>
      <c r="F3504" s="4" t="s">
        <v>11</v>
      </c>
    </row>
    <row r="3505" spans="1:6">
      <c r="A3505" t="n">
        <v>29694</v>
      </c>
      <c r="B3505" s="44" t="n">
        <v>59</v>
      </c>
      <c r="C3505" s="7" t="n">
        <v>7</v>
      </c>
      <c r="D3505" s="7" t="n">
        <v>13</v>
      </c>
      <c r="E3505" s="7" t="n">
        <v>0.150000005960464</v>
      </c>
      <c r="F3505" s="7" t="n">
        <v>0</v>
      </c>
    </row>
    <row r="3506" spans="1:6">
      <c r="A3506" t="s">
        <v>4</v>
      </c>
      <c r="B3506" s="4" t="s">
        <v>5</v>
      </c>
      <c r="C3506" s="4" t="s">
        <v>11</v>
      </c>
    </row>
    <row r="3507" spans="1:6">
      <c r="A3507" t="n">
        <v>29704</v>
      </c>
      <c r="B3507" s="25" t="n">
        <v>16</v>
      </c>
      <c r="C3507" s="7" t="n">
        <v>550</v>
      </c>
    </row>
    <row r="3508" spans="1:6">
      <c r="A3508" t="s">
        <v>4</v>
      </c>
      <c r="B3508" s="4" t="s">
        <v>5</v>
      </c>
      <c r="C3508" s="4" t="s">
        <v>7</v>
      </c>
      <c r="D3508" s="4" t="s">
        <v>11</v>
      </c>
      <c r="E3508" s="4" t="s">
        <v>8</v>
      </c>
      <c r="F3508" s="4" t="s">
        <v>8</v>
      </c>
      <c r="G3508" s="4" t="s">
        <v>8</v>
      </c>
      <c r="H3508" s="4" t="s">
        <v>8</v>
      </c>
    </row>
    <row r="3509" spans="1:6">
      <c r="A3509" t="n">
        <v>29707</v>
      </c>
      <c r="B3509" s="30" t="n">
        <v>51</v>
      </c>
      <c r="C3509" s="7" t="n">
        <v>3</v>
      </c>
      <c r="D3509" s="7" t="n">
        <v>7</v>
      </c>
      <c r="E3509" s="7" t="s">
        <v>325</v>
      </c>
      <c r="F3509" s="7" t="s">
        <v>45</v>
      </c>
      <c r="G3509" s="7" t="s">
        <v>44</v>
      </c>
      <c r="H3509" s="7" t="s">
        <v>45</v>
      </c>
    </row>
    <row r="3510" spans="1:6">
      <c r="A3510" t="s">
        <v>4</v>
      </c>
      <c r="B3510" s="4" t="s">
        <v>5</v>
      </c>
      <c r="C3510" s="4" t="s">
        <v>11</v>
      </c>
    </row>
    <row r="3511" spans="1:6">
      <c r="A3511" t="n">
        <v>29731</v>
      </c>
      <c r="B3511" s="25" t="n">
        <v>16</v>
      </c>
      <c r="C3511" s="7" t="n">
        <v>100</v>
      </c>
    </row>
    <row r="3512" spans="1:6">
      <c r="A3512" t="s">
        <v>4</v>
      </c>
      <c r="B3512" s="4" t="s">
        <v>5</v>
      </c>
      <c r="C3512" s="4" t="s">
        <v>11</v>
      </c>
      <c r="D3512" s="4" t="s">
        <v>13</v>
      </c>
      <c r="E3512" s="4" t="s">
        <v>13</v>
      </c>
      <c r="F3512" s="4" t="s">
        <v>13</v>
      </c>
      <c r="G3512" s="4" t="s">
        <v>11</v>
      </c>
      <c r="H3512" s="4" t="s">
        <v>11</v>
      </c>
    </row>
    <row r="3513" spans="1:6">
      <c r="A3513" t="n">
        <v>29734</v>
      </c>
      <c r="B3513" s="42" t="n">
        <v>60</v>
      </c>
      <c r="C3513" s="7" t="n">
        <v>7</v>
      </c>
      <c r="D3513" s="7" t="n">
        <v>10</v>
      </c>
      <c r="E3513" s="7" t="n">
        <v>0</v>
      </c>
      <c r="F3513" s="7" t="n">
        <v>0</v>
      </c>
      <c r="G3513" s="7" t="n">
        <v>800</v>
      </c>
      <c r="H3513" s="7" t="n">
        <v>0</v>
      </c>
    </row>
    <row r="3514" spans="1:6">
      <c r="A3514" t="s">
        <v>4</v>
      </c>
      <c r="B3514" s="4" t="s">
        <v>5</v>
      </c>
      <c r="C3514" s="4" t="s">
        <v>11</v>
      </c>
    </row>
    <row r="3515" spans="1:6">
      <c r="A3515" t="n">
        <v>29753</v>
      </c>
      <c r="B3515" s="25" t="n">
        <v>16</v>
      </c>
      <c r="C3515" s="7" t="n">
        <v>2000</v>
      </c>
    </row>
    <row r="3516" spans="1:6">
      <c r="A3516" t="s">
        <v>4</v>
      </c>
      <c r="B3516" s="4" t="s">
        <v>5</v>
      </c>
      <c r="C3516" s="4" t="s">
        <v>7</v>
      </c>
      <c r="D3516" s="4" t="s">
        <v>11</v>
      </c>
      <c r="E3516" s="4" t="s">
        <v>13</v>
      </c>
    </row>
    <row r="3517" spans="1:6">
      <c r="A3517" t="n">
        <v>29756</v>
      </c>
      <c r="B3517" s="28" t="n">
        <v>58</v>
      </c>
      <c r="C3517" s="7" t="n">
        <v>101</v>
      </c>
      <c r="D3517" s="7" t="n">
        <v>1000</v>
      </c>
      <c r="E3517" s="7" t="n">
        <v>1</v>
      </c>
    </row>
    <row r="3518" spans="1:6">
      <c r="A3518" t="s">
        <v>4</v>
      </c>
      <c r="B3518" s="4" t="s">
        <v>5</v>
      </c>
      <c r="C3518" s="4" t="s">
        <v>7</v>
      </c>
      <c r="D3518" s="4" t="s">
        <v>11</v>
      </c>
    </row>
    <row r="3519" spans="1:6">
      <c r="A3519" t="n">
        <v>29764</v>
      </c>
      <c r="B3519" s="28" t="n">
        <v>58</v>
      </c>
      <c r="C3519" s="7" t="n">
        <v>254</v>
      </c>
      <c r="D3519" s="7" t="n">
        <v>0</v>
      </c>
    </row>
    <row r="3520" spans="1:6">
      <c r="A3520" t="s">
        <v>4</v>
      </c>
      <c r="B3520" s="4" t="s">
        <v>5</v>
      </c>
      <c r="C3520" s="4" t="s">
        <v>7</v>
      </c>
    </row>
    <row r="3521" spans="1:8">
      <c r="A3521" t="n">
        <v>29768</v>
      </c>
      <c r="B3521" s="51" t="n">
        <v>45</v>
      </c>
      <c r="C3521" s="7" t="n">
        <v>0</v>
      </c>
    </row>
    <row r="3522" spans="1:8">
      <c r="A3522" t="s">
        <v>4</v>
      </c>
      <c r="B3522" s="4" t="s">
        <v>5</v>
      </c>
      <c r="C3522" s="4" t="s">
        <v>7</v>
      </c>
      <c r="D3522" s="4" t="s">
        <v>11</v>
      </c>
      <c r="E3522" s="4" t="s">
        <v>8</v>
      </c>
      <c r="F3522" s="4" t="s">
        <v>8</v>
      </c>
      <c r="G3522" s="4" t="s">
        <v>8</v>
      </c>
      <c r="H3522" s="4" t="s">
        <v>8</v>
      </c>
    </row>
    <row r="3523" spans="1:8">
      <c r="A3523" t="n">
        <v>29770</v>
      </c>
      <c r="B3523" s="30" t="n">
        <v>51</v>
      </c>
      <c r="C3523" s="7" t="n">
        <v>3</v>
      </c>
      <c r="D3523" s="7" t="n">
        <v>7</v>
      </c>
      <c r="E3523" s="7" t="s">
        <v>326</v>
      </c>
      <c r="F3523" s="7" t="s">
        <v>327</v>
      </c>
      <c r="G3523" s="7" t="s">
        <v>44</v>
      </c>
      <c r="H3523" s="7" t="s">
        <v>45</v>
      </c>
    </row>
    <row r="3524" spans="1:8">
      <c r="A3524" t="s">
        <v>4</v>
      </c>
      <c r="B3524" s="4" t="s">
        <v>5</v>
      </c>
      <c r="C3524" s="4" t="s">
        <v>11</v>
      </c>
      <c r="D3524" s="4" t="s">
        <v>13</v>
      </c>
      <c r="E3524" s="4" t="s">
        <v>13</v>
      </c>
      <c r="F3524" s="4" t="s">
        <v>13</v>
      </c>
      <c r="G3524" s="4" t="s">
        <v>11</v>
      </c>
      <c r="H3524" s="4" t="s">
        <v>11</v>
      </c>
    </row>
    <row r="3525" spans="1:8">
      <c r="A3525" t="n">
        <v>29797</v>
      </c>
      <c r="B3525" s="42" t="n">
        <v>60</v>
      </c>
      <c r="C3525" s="7" t="n">
        <v>7</v>
      </c>
      <c r="D3525" s="7" t="n">
        <v>0</v>
      </c>
      <c r="E3525" s="7" t="n">
        <v>0</v>
      </c>
      <c r="F3525" s="7" t="n">
        <v>0</v>
      </c>
      <c r="G3525" s="7" t="n">
        <v>0</v>
      </c>
      <c r="H3525" s="7" t="n">
        <v>0</v>
      </c>
    </row>
    <row r="3526" spans="1:8">
      <c r="A3526" t="s">
        <v>4</v>
      </c>
      <c r="B3526" s="4" t="s">
        <v>5</v>
      </c>
      <c r="C3526" s="4" t="s">
        <v>11</v>
      </c>
      <c r="D3526" s="4" t="s">
        <v>14</v>
      </c>
    </row>
    <row r="3527" spans="1:8">
      <c r="A3527" t="n">
        <v>29816</v>
      </c>
      <c r="B3527" s="64" t="n">
        <v>44</v>
      </c>
      <c r="C3527" s="7" t="n">
        <v>11</v>
      </c>
      <c r="D3527" s="7" t="n">
        <v>1</v>
      </c>
    </row>
    <row r="3528" spans="1:8">
      <c r="A3528" t="s">
        <v>4</v>
      </c>
      <c r="B3528" s="4" t="s">
        <v>5</v>
      </c>
      <c r="C3528" s="4" t="s">
        <v>11</v>
      </c>
      <c r="D3528" s="4" t="s">
        <v>14</v>
      </c>
    </row>
    <row r="3529" spans="1:8">
      <c r="A3529" t="n">
        <v>29823</v>
      </c>
      <c r="B3529" s="64" t="n">
        <v>44</v>
      </c>
      <c r="C3529" s="7" t="n">
        <v>3</v>
      </c>
      <c r="D3529" s="7" t="n">
        <v>1</v>
      </c>
    </row>
    <row r="3530" spans="1:8">
      <c r="A3530" t="s">
        <v>4</v>
      </c>
      <c r="B3530" s="4" t="s">
        <v>5</v>
      </c>
      <c r="C3530" s="4" t="s">
        <v>11</v>
      </c>
      <c r="D3530" s="4" t="s">
        <v>14</v>
      </c>
    </row>
    <row r="3531" spans="1:8">
      <c r="A3531" t="n">
        <v>29830</v>
      </c>
      <c r="B3531" s="64" t="n">
        <v>44</v>
      </c>
      <c r="C3531" s="7" t="n">
        <v>0</v>
      </c>
      <c r="D3531" s="7" t="n">
        <v>128</v>
      </c>
    </row>
    <row r="3532" spans="1:8">
      <c r="A3532" t="s">
        <v>4</v>
      </c>
      <c r="B3532" s="4" t="s">
        <v>5</v>
      </c>
      <c r="C3532" s="4" t="s">
        <v>11</v>
      </c>
      <c r="D3532" s="4" t="s">
        <v>14</v>
      </c>
    </row>
    <row r="3533" spans="1:8">
      <c r="A3533" t="n">
        <v>29837</v>
      </c>
      <c r="B3533" s="64" t="n">
        <v>44</v>
      </c>
      <c r="C3533" s="7" t="n">
        <v>0</v>
      </c>
      <c r="D3533" s="7" t="n">
        <v>32</v>
      </c>
    </row>
    <row r="3534" spans="1:8">
      <c r="A3534" t="s">
        <v>4</v>
      </c>
      <c r="B3534" s="4" t="s">
        <v>5</v>
      </c>
      <c r="C3534" s="4" t="s">
        <v>7</v>
      </c>
      <c r="D3534" s="4" t="s">
        <v>7</v>
      </c>
      <c r="E3534" s="4" t="s">
        <v>13</v>
      </c>
      <c r="F3534" s="4" t="s">
        <v>13</v>
      </c>
      <c r="G3534" s="4" t="s">
        <v>13</v>
      </c>
      <c r="H3534" s="4" t="s">
        <v>11</v>
      </c>
    </row>
    <row r="3535" spans="1:8">
      <c r="A3535" t="n">
        <v>29844</v>
      </c>
      <c r="B3535" s="51" t="n">
        <v>45</v>
      </c>
      <c r="C3535" s="7" t="n">
        <v>2</v>
      </c>
      <c r="D3535" s="7" t="n">
        <v>3</v>
      </c>
      <c r="E3535" s="7" t="n">
        <v>23.75</v>
      </c>
      <c r="F3535" s="7" t="n">
        <v>1.27999997138977</v>
      </c>
      <c r="G3535" s="7" t="n">
        <v>-26.0499992370605</v>
      </c>
      <c r="H3535" s="7" t="n">
        <v>0</v>
      </c>
    </row>
    <row r="3536" spans="1:8">
      <c r="A3536" t="s">
        <v>4</v>
      </c>
      <c r="B3536" s="4" t="s">
        <v>5</v>
      </c>
      <c r="C3536" s="4" t="s">
        <v>7</v>
      </c>
      <c r="D3536" s="4" t="s">
        <v>7</v>
      </c>
      <c r="E3536" s="4" t="s">
        <v>13</v>
      </c>
      <c r="F3536" s="4" t="s">
        <v>13</v>
      </c>
      <c r="G3536" s="4" t="s">
        <v>13</v>
      </c>
      <c r="H3536" s="4" t="s">
        <v>11</v>
      </c>
      <c r="I3536" s="4" t="s">
        <v>7</v>
      </c>
    </row>
    <row r="3537" spans="1:9">
      <c r="A3537" t="n">
        <v>29861</v>
      </c>
      <c r="B3537" s="51" t="n">
        <v>45</v>
      </c>
      <c r="C3537" s="7" t="n">
        <v>4</v>
      </c>
      <c r="D3537" s="7" t="n">
        <v>3</v>
      </c>
      <c r="E3537" s="7" t="n">
        <v>4.57999992370605</v>
      </c>
      <c r="F3537" s="7" t="n">
        <v>341.279998779297</v>
      </c>
      <c r="G3537" s="7" t="n">
        <v>0</v>
      </c>
      <c r="H3537" s="7" t="n">
        <v>0</v>
      </c>
      <c r="I3537" s="7" t="n">
        <v>0</v>
      </c>
    </row>
    <row r="3538" spans="1:9">
      <c r="A3538" t="s">
        <v>4</v>
      </c>
      <c r="B3538" s="4" t="s">
        <v>5</v>
      </c>
      <c r="C3538" s="4" t="s">
        <v>7</v>
      </c>
      <c r="D3538" s="4" t="s">
        <v>7</v>
      </c>
      <c r="E3538" s="4" t="s">
        <v>13</v>
      </c>
      <c r="F3538" s="4" t="s">
        <v>11</v>
      </c>
    </row>
    <row r="3539" spans="1:9">
      <c r="A3539" t="n">
        <v>29879</v>
      </c>
      <c r="B3539" s="51" t="n">
        <v>45</v>
      </c>
      <c r="C3539" s="7" t="n">
        <v>5</v>
      </c>
      <c r="D3539" s="7" t="n">
        <v>3</v>
      </c>
      <c r="E3539" s="7" t="n">
        <v>3.5</v>
      </c>
      <c r="F3539" s="7" t="n">
        <v>0</v>
      </c>
    </row>
    <row r="3540" spans="1:9">
      <c r="A3540" t="s">
        <v>4</v>
      </c>
      <c r="B3540" s="4" t="s">
        <v>5</v>
      </c>
      <c r="C3540" s="4" t="s">
        <v>7</v>
      </c>
      <c r="D3540" s="4" t="s">
        <v>7</v>
      </c>
      <c r="E3540" s="4" t="s">
        <v>13</v>
      </c>
      <c r="F3540" s="4" t="s">
        <v>11</v>
      </c>
    </row>
    <row r="3541" spans="1:9">
      <c r="A3541" t="n">
        <v>29888</v>
      </c>
      <c r="B3541" s="51" t="n">
        <v>45</v>
      </c>
      <c r="C3541" s="7" t="n">
        <v>5</v>
      </c>
      <c r="D3541" s="7" t="n">
        <v>3</v>
      </c>
      <c r="E3541" s="7" t="n">
        <v>3.70000004768372</v>
      </c>
      <c r="F3541" s="7" t="n">
        <v>2000</v>
      </c>
    </row>
    <row r="3542" spans="1:9">
      <c r="A3542" t="s">
        <v>4</v>
      </c>
      <c r="B3542" s="4" t="s">
        <v>5</v>
      </c>
      <c r="C3542" s="4" t="s">
        <v>7</v>
      </c>
      <c r="D3542" s="4" t="s">
        <v>7</v>
      </c>
      <c r="E3542" s="4" t="s">
        <v>13</v>
      </c>
      <c r="F3542" s="4" t="s">
        <v>11</v>
      </c>
    </row>
    <row r="3543" spans="1:9">
      <c r="A3543" t="n">
        <v>29897</v>
      </c>
      <c r="B3543" s="51" t="n">
        <v>45</v>
      </c>
      <c r="C3543" s="7" t="n">
        <v>11</v>
      </c>
      <c r="D3543" s="7" t="n">
        <v>3</v>
      </c>
      <c r="E3543" s="7" t="n">
        <v>34</v>
      </c>
      <c r="F3543" s="7" t="n">
        <v>0</v>
      </c>
    </row>
    <row r="3544" spans="1:9">
      <c r="A3544" t="s">
        <v>4</v>
      </c>
      <c r="B3544" s="4" t="s">
        <v>5</v>
      </c>
      <c r="C3544" s="4" t="s">
        <v>7</v>
      </c>
      <c r="D3544" s="4" t="s">
        <v>11</v>
      </c>
    </row>
    <row r="3545" spans="1:9">
      <c r="A3545" t="n">
        <v>29906</v>
      </c>
      <c r="B3545" s="28" t="n">
        <v>58</v>
      </c>
      <c r="C3545" s="7" t="n">
        <v>255</v>
      </c>
      <c r="D3545" s="7" t="n">
        <v>0</v>
      </c>
    </row>
    <row r="3546" spans="1:9">
      <c r="A3546" t="s">
        <v>4</v>
      </c>
      <c r="B3546" s="4" t="s">
        <v>5</v>
      </c>
      <c r="C3546" s="4" t="s">
        <v>7</v>
      </c>
      <c r="D3546" s="4" t="s">
        <v>11</v>
      </c>
      <c r="E3546" s="4" t="s">
        <v>8</v>
      </c>
      <c r="F3546" s="4" t="s">
        <v>8</v>
      </c>
      <c r="G3546" s="4" t="s">
        <v>8</v>
      </c>
      <c r="H3546" s="4" t="s">
        <v>8</v>
      </c>
    </row>
    <row r="3547" spans="1:9">
      <c r="A3547" t="n">
        <v>29910</v>
      </c>
      <c r="B3547" s="30" t="n">
        <v>51</v>
      </c>
      <c r="C3547" s="7" t="n">
        <v>3</v>
      </c>
      <c r="D3547" s="7" t="n">
        <v>0</v>
      </c>
      <c r="E3547" s="7" t="s">
        <v>328</v>
      </c>
      <c r="F3547" s="7" t="s">
        <v>283</v>
      </c>
      <c r="G3547" s="7" t="s">
        <v>44</v>
      </c>
      <c r="H3547" s="7" t="s">
        <v>45</v>
      </c>
    </row>
    <row r="3548" spans="1:9">
      <c r="A3548" t="s">
        <v>4</v>
      </c>
      <c r="B3548" s="4" t="s">
        <v>5</v>
      </c>
      <c r="C3548" s="4" t="s">
        <v>11</v>
      </c>
      <c r="D3548" s="4" t="s">
        <v>13</v>
      </c>
      <c r="E3548" s="4" t="s">
        <v>13</v>
      </c>
      <c r="F3548" s="4" t="s">
        <v>13</v>
      </c>
      <c r="G3548" s="4" t="s">
        <v>11</v>
      </c>
      <c r="H3548" s="4" t="s">
        <v>11</v>
      </c>
    </row>
    <row r="3549" spans="1:9">
      <c r="A3549" t="n">
        <v>29923</v>
      </c>
      <c r="B3549" s="42" t="n">
        <v>60</v>
      </c>
      <c r="C3549" s="7" t="n">
        <v>0</v>
      </c>
      <c r="D3549" s="7" t="n">
        <v>30</v>
      </c>
      <c r="E3549" s="7" t="n">
        <v>0</v>
      </c>
      <c r="F3549" s="7" t="n">
        <v>0</v>
      </c>
      <c r="G3549" s="7" t="n">
        <v>400</v>
      </c>
      <c r="H3549" s="7" t="n">
        <v>0</v>
      </c>
    </row>
    <row r="3550" spans="1:9">
      <c r="A3550" t="s">
        <v>4</v>
      </c>
      <c r="B3550" s="4" t="s">
        <v>5</v>
      </c>
      <c r="C3550" s="4" t="s">
        <v>11</v>
      </c>
    </row>
    <row r="3551" spans="1:9">
      <c r="A3551" t="n">
        <v>29942</v>
      </c>
      <c r="B3551" s="25" t="n">
        <v>16</v>
      </c>
      <c r="C3551" s="7" t="n">
        <v>400</v>
      </c>
    </row>
    <row r="3552" spans="1:9">
      <c r="A3552" t="s">
        <v>4</v>
      </c>
      <c r="B3552" s="4" t="s">
        <v>5</v>
      </c>
      <c r="C3552" s="4" t="s">
        <v>11</v>
      </c>
      <c r="D3552" s="4" t="s">
        <v>13</v>
      </c>
      <c r="E3552" s="4" t="s">
        <v>13</v>
      </c>
      <c r="F3552" s="4" t="s">
        <v>13</v>
      </c>
      <c r="G3552" s="4" t="s">
        <v>11</v>
      </c>
      <c r="H3552" s="4" t="s">
        <v>11</v>
      </c>
    </row>
    <row r="3553" spans="1:9">
      <c r="A3553" t="n">
        <v>29945</v>
      </c>
      <c r="B3553" s="42" t="n">
        <v>60</v>
      </c>
      <c r="C3553" s="7" t="n">
        <v>0</v>
      </c>
      <c r="D3553" s="7" t="n">
        <v>-30</v>
      </c>
      <c r="E3553" s="7" t="n">
        <v>0</v>
      </c>
      <c r="F3553" s="7" t="n">
        <v>0</v>
      </c>
      <c r="G3553" s="7" t="n">
        <v>800</v>
      </c>
      <c r="H3553" s="7" t="n">
        <v>0</v>
      </c>
    </row>
    <row r="3554" spans="1:9">
      <c r="A3554" t="s">
        <v>4</v>
      </c>
      <c r="B3554" s="4" t="s">
        <v>5</v>
      </c>
      <c r="C3554" s="4" t="s">
        <v>11</v>
      </c>
    </row>
    <row r="3555" spans="1:9">
      <c r="A3555" t="n">
        <v>29964</v>
      </c>
      <c r="B3555" s="25" t="n">
        <v>16</v>
      </c>
      <c r="C3555" s="7" t="n">
        <v>800</v>
      </c>
    </row>
    <row r="3556" spans="1:9">
      <c r="A3556" t="s">
        <v>4</v>
      </c>
      <c r="B3556" s="4" t="s">
        <v>5</v>
      </c>
      <c r="C3556" s="4" t="s">
        <v>11</v>
      </c>
      <c r="D3556" s="4" t="s">
        <v>13</v>
      </c>
      <c r="E3556" s="4" t="s">
        <v>13</v>
      </c>
      <c r="F3556" s="4" t="s">
        <v>13</v>
      </c>
      <c r="G3556" s="4" t="s">
        <v>11</v>
      </c>
      <c r="H3556" s="4" t="s">
        <v>11</v>
      </c>
    </row>
    <row r="3557" spans="1:9">
      <c r="A3557" t="n">
        <v>29967</v>
      </c>
      <c r="B3557" s="42" t="n">
        <v>60</v>
      </c>
      <c r="C3557" s="7" t="n">
        <v>0</v>
      </c>
      <c r="D3557" s="7" t="n">
        <v>0</v>
      </c>
      <c r="E3557" s="7" t="n">
        <v>0</v>
      </c>
      <c r="F3557" s="7" t="n">
        <v>0</v>
      </c>
      <c r="G3557" s="7" t="n">
        <v>400</v>
      </c>
      <c r="H3557" s="7" t="n">
        <v>0</v>
      </c>
    </row>
    <row r="3558" spans="1:9">
      <c r="A3558" t="s">
        <v>4</v>
      </c>
      <c r="B3558" s="4" t="s">
        <v>5</v>
      </c>
      <c r="C3558" s="4" t="s">
        <v>7</v>
      </c>
      <c r="D3558" s="4" t="s">
        <v>11</v>
      </c>
      <c r="E3558" s="4" t="s">
        <v>8</v>
      </c>
    </row>
    <row r="3559" spans="1:9">
      <c r="A3559" t="n">
        <v>29986</v>
      </c>
      <c r="B3559" s="30" t="n">
        <v>51</v>
      </c>
      <c r="C3559" s="7" t="n">
        <v>4</v>
      </c>
      <c r="D3559" s="7" t="n">
        <v>0</v>
      </c>
      <c r="E3559" s="7" t="s">
        <v>345</v>
      </c>
    </row>
    <row r="3560" spans="1:9">
      <c r="A3560" t="s">
        <v>4</v>
      </c>
      <c r="B3560" s="4" t="s">
        <v>5</v>
      </c>
      <c r="C3560" s="4" t="s">
        <v>11</v>
      </c>
    </row>
    <row r="3561" spans="1:9">
      <c r="A3561" t="n">
        <v>30000</v>
      </c>
      <c r="B3561" s="25" t="n">
        <v>16</v>
      </c>
      <c r="C3561" s="7" t="n">
        <v>0</v>
      </c>
    </row>
    <row r="3562" spans="1:9">
      <c r="A3562" t="s">
        <v>4</v>
      </c>
      <c r="B3562" s="4" t="s">
        <v>5</v>
      </c>
      <c r="C3562" s="4" t="s">
        <v>11</v>
      </c>
      <c r="D3562" s="4" t="s">
        <v>34</v>
      </c>
      <c r="E3562" s="4" t="s">
        <v>7</v>
      </c>
      <c r="F3562" s="4" t="s">
        <v>7</v>
      </c>
    </row>
    <row r="3563" spans="1:9">
      <c r="A3563" t="n">
        <v>30003</v>
      </c>
      <c r="B3563" s="31" t="n">
        <v>26</v>
      </c>
      <c r="C3563" s="7" t="n">
        <v>0</v>
      </c>
      <c r="D3563" s="7" t="s">
        <v>346</v>
      </c>
      <c r="E3563" s="7" t="n">
        <v>2</v>
      </c>
      <c r="F3563" s="7" t="n">
        <v>0</v>
      </c>
    </row>
    <row r="3564" spans="1:9">
      <c r="A3564" t="s">
        <v>4</v>
      </c>
      <c r="B3564" s="4" t="s">
        <v>5</v>
      </c>
    </row>
    <row r="3565" spans="1:9">
      <c r="A3565" t="n">
        <v>30116</v>
      </c>
      <c r="B3565" s="23" t="n">
        <v>28</v>
      </c>
    </row>
    <row r="3566" spans="1:9">
      <c r="A3566" t="s">
        <v>4</v>
      </c>
      <c r="B3566" s="4" t="s">
        <v>5</v>
      </c>
      <c r="C3566" s="4" t="s">
        <v>11</v>
      </c>
      <c r="D3566" s="4" t="s">
        <v>7</v>
      </c>
    </row>
    <row r="3567" spans="1:9">
      <c r="A3567" t="n">
        <v>30117</v>
      </c>
      <c r="B3567" s="33" t="n">
        <v>89</v>
      </c>
      <c r="C3567" s="7" t="n">
        <v>65533</v>
      </c>
      <c r="D3567" s="7" t="n">
        <v>1</v>
      </c>
    </row>
    <row r="3568" spans="1:9">
      <c r="A3568" t="s">
        <v>4</v>
      </c>
      <c r="B3568" s="4" t="s">
        <v>5</v>
      </c>
      <c r="C3568" s="4" t="s">
        <v>11</v>
      </c>
    </row>
    <row r="3569" spans="1:8">
      <c r="A3569" t="n">
        <v>30121</v>
      </c>
      <c r="B3569" s="25" t="n">
        <v>16</v>
      </c>
      <c r="C3569" s="7" t="n">
        <v>300</v>
      </c>
    </row>
    <row r="3570" spans="1:8">
      <c r="A3570" t="s">
        <v>4</v>
      </c>
      <c r="B3570" s="4" t="s">
        <v>5</v>
      </c>
      <c r="C3570" s="4" t="s">
        <v>7</v>
      </c>
      <c r="D3570" s="4" t="s">
        <v>11</v>
      </c>
      <c r="E3570" s="4" t="s">
        <v>13</v>
      </c>
    </row>
    <row r="3571" spans="1:8">
      <c r="A3571" t="n">
        <v>30124</v>
      </c>
      <c r="B3571" s="28" t="n">
        <v>58</v>
      </c>
      <c r="C3571" s="7" t="n">
        <v>101</v>
      </c>
      <c r="D3571" s="7" t="n">
        <v>800</v>
      </c>
      <c r="E3571" s="7" t="n">
        <v>1</v>
      </c>
    </row>
    <row r="3572" spans="1:8">
      <c r="A3572" t="s">
        <v>4</v>
      </c>
      <c r="B3572" s="4" t="s">
        <v>5</v>
      </c>
      <c r="C3572" s="4" t="s">
        <v>7</v>
      </c>
      <c r="D3572" s="4" t="s">
        <v>11</v>
      </c>
    </row>
    <row r="3573" spans="1:8">
      <c r="A3573" t="n">
        <v>30132</v>
      </c>
      <c r="B3573" s="28" t="n">
        <v>58</v>
      </c>
      <c r="C3573" s="7" t="n">
        <v>254</v>
      </c>
      <c r="D3573" s="7" t="n">
        <v>0</v>
      </c>
    </row>
    <row r="3574" spans="1:8">
      <c r="A3574" t="s">
        <v>4</v>
      </c>
      <c r="B3574" s="4" t="s">
        <v>5</v>
      </c>
      <c r="C3574" s="4" t="s">
        <v>7</v>
      </c>
      <c r="D3574" s="4" t="s">
        <v>7</v>
      </c>
      <c r="E3574" s="4" t="s">
        <v>13</v>
      </c>
      <c r="F3574" s="4" t="s">
        <v>13</v>
      </c>
      <c r="G3574" s="4" t="s">
        <v>13</v>
      </c>
      <c r="H3574" s="4" t="s">
        <v>11</v>
      </c>
    </row>
    <row r="3575" spans="1:8">
      <c r="A3575" t="n">
        <v>30136</v>
      </c>
      <c r="B3575" s="51" t="n">
        <v>45</v>
      </c>
      <c r="C3575" s="7" t="n">
        <v>2</v>
      </c>
      <c r="D3575" s="7" t="n">
        <v>3</v>
      </c>
      <c r="E3575" s="7" t="n">
        <v>23.8099994659424</v>
      </c>
      <c r="F3575" s="7" t="n">
        <v>1.36000001430511</v>
      </c>
      <c r="G3575" s="7" t="n">
        <v>-23.5599994659424</v>
      </c>
      <c r="H3575" s="7" t="n">
        <v>0</v>
      </c>
    </row>
    <row r="3576" spans="1:8">
      <c r="A3576" t="s">
        <v>4</v>
      </c>
      <c r="B3576" s="4" t="s">
        <v>5</v>
      </c>
      <c r="C3576" s="4" t="s">
        <v>7</v>
      </c>
      <c r="D3576" s="4" t="s">
        <v>7</v>
      </c>
      <c r="E3576" s="4" t="s">
        <v>13</v>
      </c>
      <c r="F3576" s="4" t="s">
        <v>13</v>
      </c>
      <c r="G3576" s="4" t="s">
        <v>13</v>
      </c>
      <c r="H3576" s="4" t="s">
        <v>11</v>
      </c>
      <c r="I3576" s="4" t="s">
        <v>7</v>
      </c>
    </row>
    <row r="3577" spans="1:8">
      <c r="A3577" t="n">
        <v>30153</v>
      </c>
      <c r="B3577" s="51" t="n">
        <v>45</v>
      </c>
      <c r="C3577" s="7" t="n">
        <v>4</v>
      </c>
      <c r="D3577" s="7" t="n">
        <v>3</v>
      </c>
      <c r="E3577" s="7" t="n">
        <v>7.44000005722046</v>
      </c>
      <c r="F3577" s="7" t="n">
        <v>172.470001220703</v>
      </c>
      <c r="G3577" s="7" t="n">
        <v>0</v>
      </c>
      <c r="H3577" s="7" t="n">
        <v>0</v>
      </c>
      <c r="I3577" s="7" t="n">
        <v>0</v>
      </c>
    </row>
    <row r="3578" spans="1:8">
      <c r="A3578" t="s">
        <v>4</v>
      </c>
      <c r="B3578" s="4" t="s">
        <v>5</v>
      </c>
      <c r="C3578" s="4" t="s">
        <v>7</v>
      </c>
      <c r="D3578" s="4" t="s">
        <v>7</v>
      </c>
      <c r="E3578" s="4" t="s">
        <v>13</v>
      </c>
      <c r="F3578" s="4" t="s">
        <v>11</v>
      </c>
    </row>
    <row r="3579" spans="1:8">
      <c r="A3579" t="n">
        <v>30171</v>
      </c>
      <c r="B3579" s="51" t="n">
        <v>45</v>
      </c>
      <c r="C3579" s="7" t="n">
        <v>5</v>
      </c>
      <c r="D3579" s="7" t="n">
        <v>3</v>
      </c>
      <c r="E3579" s="7" t="n">
        <v>2</v>
      </c>
      <c r="F3579" s="7" t="n">
        <v>0</v>
      </c>
    </row>
    <row r="3580" spans="1:8">
      <c r="A3580" t="s">
        <v>4</v>
      </c>
      <c r="B3580" s="4" t="s">
        <v>5</v>
      </c>
      <c r="C3580" s="4" t="s">
        <v>7</v>
      </c>
      <c r="D3580" s="4" t="s">
        <v>7</v>
      </c>
      <c r="E3580" s="4" t="s">
        <v>13</v>
      </c>
      <c r="F3580" s="4" t="s">
        <v>11</v>
      </c>
    </row>
    <row r="3581" spans="1:8">
      <c r="A3581" t="n">
        <v>30180</v>
      </c>
      <c r="B3581" s="51" t="n">
        <v>45</v>
      </c>
      <c r="C3581" s="7" t="n">
        <v>11</v>
      </c>
      <c r="D3581" s="7" t="n">
        <v>3</v>
      </c>
      <c r="E3581" s="7" t="n">
        <v>34</v>
      </c>
      <c r="F3581" s="7" t="n">
        <v>0</v>
      </c>
    </row>
    <row r="3582" spans="1:8">
      <c r="A3582" t="s">
        <v>4</v>
      </c>
      <c r="B3582" s="4" t="s">
        <v>5</v>
      </c>
      <c r="C3582" s="4" t="s">
        <v>7</v>
      </c>
      <c r="D3582" s="4" t="s">
        <v>11</v>
      </c>
      <c r="E3582" s="4" t="s">
        <v>8</v>
      </c>
      <c r="F3582" s="4" t="s">
        <v>8</v>
      </c>
      <c r="G3582" s="4" t="s">
        <v>8</v>
      </c>
      <c r="H3582" s="4" t="s">
        <v>8</v>
      </c>
    </row>
    <row r="3583" spans="1:8">
      <c r="A3583" t="n">
        <v>30189</v>
      </c>
      <c r="B3583" s="30" t="n">
        <v>51</v>
      </c>
      <c r="C3583" s="7" t="n">
        <v>3</v>
      </c>
      <c r="D3583" s="7" t="n">
        <v>11</v>
      </c>
      <c r="E3583" s="7" t="s">
        <v>315</v>
      </c>
      <c r="F3583" s="7" t="s">
        <v>45</v>
      </c>
      <c r="G3583" s="7" t="s">
        <v>44</v>
      </c>
      <c r="H3583" s="7" t="s">
        <v>45</v>
      </c>
    </row>
    <row r="3584" spans="1:8">
      <c r="A3584" t="s">
        <v>4</v>
      </c>
      <c r="B3584" s="4" t="s">
        <v>5</v>
      </c>
      <c r="C3584" s="4" t="s">
        <v>7</v>
      </c>
      <c r="D3584" s="4" t="s">
        <v>11</v>
      </c>
    </row>
    <row r="3585" spans="1:9">
      <c r="A3585" t="n">
        <v>30202</v>
      </c>
      <c r="B3585" s="28" t="n">
        <v>58</v>
      </c>
      <c r="C3585" s="7" t="n">
        <v>255</v>
      </c>
      <c r="D3585" s="7" t="n">
        <v>0</v>
      </c>
    </row>
    <row r="3586" spans="1:9">
      <c r="A3586" t="s">
        <v>4</v>
      </c>
      <c r="B3586" s="4" t="s">
        <v>5</v>
      </c>
      <c r="C3586" s="4" t="s">
        <v>11</v>
      </c>
      <c r="D3586" s="4" t="s">
        <v>11</v>
      </c>
      <c r="E3586" s="4" t="s">
        <v>11</v>
      </c>
    </row>
    <row r="3587" spans="1:9">
      <c r="A3587" t="n">
        <v>30206</v>
      </c>
      <c r="B3587" s="50" t="n">
        <v>61</v>
      </c>
      <c r="C3587" s="7" t="n">
        <v>11</v>
      </c>
      <c r="D3587" s="7" t="n">
        <v>7</v>
      </c>
      <c r="E3587" s="7" t="n">
        <v>1000</v>
      </c>
    </row>
    <row r="3588" spans="1:9">
      <c r="A3588" t="s">
        <v>4</v>
      </c>
      <c r="B3588" s="4" t="s">
        <v>5</v>
      </c>
      <c r="C3588" s="4" t="s">
        <v>7</v>
      </c>
      <c r="D3588" s="4" t="s">
        <v>11</v>
      </c>
      <c r="E3588" s="4" t="s">
        <v>8</v>
      </c>
    </row>
    <row r="3589" spans="1:9">
      <c r="A3589" t="n">
        <v>30213</v>
      </c>
      <c r="B3589" s="30" t="n">
        <v>51</v>
      </c>
      <c r="C3589" s="7" t="n">
        <v>4</v>
      </c>
      <c r="D3589" s="7" t="n">
        <v>11</v>
      </c>
      <c r="E3589" s="7" t="s">
        <v>164</v>
      </c>
    </row>
    <row r="3590" spans="1:9">
      <c r="A3590" t="s">
        <v>4</v>
      </c>
      <c r="B3590" s="4" t="s">
        <v>5</v>
      </c>
      <c r="C3590" s="4" t="s">
        <v>11</v>
      </c>
    </row>
    <row r="3591" spans="1:9">
      <c r="A3591" t="n">
        <v>30226</v>
      </c>
      <c r="B3591" s="25" t="n">
        <v>16</v>
      </c>
      <c r="C3591" s="7" t="n">
        <v>0</v>
      </c>
    </row>
    <row r="3592" spans="1:9">
      <c r="A3592" t="s">
        <v>4</v>
      </c>
      <c r="B3592" s="4" t="s">
        <v>5</v>
      </c>
      <c r="C3592" s="4" t="s">
        <v>11</v>
      </c>
      <c r="D3592" s="4" t="s">
        <v>34</v>
      </c>
      <c r="E3592" s="4" t="s">
        <v>7</v>
      </c>
      <c r="F3592" s="4" t="s">
        <v>7</v>
      </c>
    </row>
    <row r="3593" spans="1:9">
      <c r="A3593" t="n">
        <v>30229</v>
      </c>
      <c r="B3593" s="31" t="n">
        <v>26</v>
      </c>
      <c r="C3593" s="7" t="n">
        <v>11</v>
      </c>
      <c r="D3593" s="7" t="s">
        <v>347</v>
      </c>
      <c r="E3593" s="7" t="n">
        <v>2</v>
      </c>
      <c r="F3593" s="7" t="n">
        <v>0</v>
      </c>
    </row>
    <row r="3594" spans="1:9">
      <c r="A3594" t="s">
        <v>4</v>
      </c>
      <c r="B3594" s="4" t="s">
        <v>5</v>
      </c>
    </row>
    <row r="3595" spans="1:9">
      <c r="A3595" t="n">
        <v>30271</v>
      </c>
      <c r="B3595" s="23" t="n">
        <v>28</v>
      </c>
    </row>
    <row r="3596" spans="1:9">
      <c r="A3596" t="s">
        <v>4</v>
      </c>
      <c r="B3596" s="4" t="s">
        <v>5</v>
      </c>
      <c r="C3596" s="4" t="s">
        <v>11</v>
      </c>
      <c r="D3596" s="4" t="s">
        <v>7</v>
      </c>
      <c r="E3596" s="4" t="s">
        <v>13</v>
      </c>
      <c r="F3596" s="4" t="s">
        <v>11</v>
      </c>
    </row>
    <row r="3597" spans="1:9">
      <c r="A3597" t="n">
        <v>30272</v>
      </c>
      <c r="B3597" s="44" t="n">
        <v>59</v>
      </c>
      <c r="C3597" s="7" t="n">
        <v>7</v>
      </c>
      <c r="D3597" s="7" t="n">
        <v>13</v>
      </c>
      <c r="E3597" s="7" t="n">
        <v>0.150000005960464</v>
      </c>
      <c r="F3597" s="7" t="n">
        <v>0</v>
      </c>
    </row>
    <row r="3598" spans="1:9">
      <c r="A3598" t="s">
        <v>4</v>
      </c>
      <c r="B3598" s="4" t="s">
        <v>5</v>
      </c>
      <c r="C3598" s="4" t="s">
        <v>11</v>
      </c>
    </row>
    <row r="3599" spans="1:9">
      <c r="A3599" t="n">
        <v>30282</v>
      </c>
      <c r="B3599" s="25" t="n">
        <v>16</v>
      </c>
      <c r="C3599" s="7" t="n">
        <v>1000</v>
      </c>
    </row>
    <row r="3600" spans="1:9">
      <c r="A3600" t="s">
        <v>4</v>
      </c>
      <c r="B3600" s="4" t="s">
        <v>5</v>
      </c>
      <c r="C3600" s="4" t="s">
        <v>11</v>
      </c>
      <c r="D3600" s="4" t="s">
        <v>11</v>
      </c>
      <c r="E3600" s="4" t="s">
        <v>11</v>
      </c>
    </row>
    <row r="3601" spans="1:6">
      <c r="A3601" t="n">
        <v>30285</v>
      </c>
      <c r="B3601" s="50" t="n">
        <v>61</v>
      </c>
      <c r="C3601" s="7" t="n">
        <v>7</v>
      </c>
      <c r="D3601" s="7" t="n">
        <v>11</v>
      </c>
      <c r="E3601" s="7" t="n">
        <v>1000</v>
      </c>
    </row>
    <row r="3602" spans="1:6">
      <c r="A3602" t="s">
        <v>4</v>
      </c>
      <c r="B3602" s="4" t="s">
        <v>5</v>
      </c>
      <c r="C3602" s="4" t="s">
        <v>7</v>
      </c>
      <c r="D3602" s="4" t="s">
        <v>11</v>
      </c>
      <c r="E3602" s="4" t="s">
        <v>8</v>
      </c>
    </row>
    <row r="3603" spans="1:6">
      <c r="A3603" t="n">
        <v>30292</v>
      </c>
      <c r="B3603" s="30" t="n">
        <v>51</v>
      </c>
      <c r="C3603" s="7" t="n">
        <v>4</v>
      </c>
      <c r="D3603" s="7" t="n">
        <v>7</v>
      </c>
      <c r="E3603" s="7" t="s">
        <v>40</v>
      </c>
    </row>
    <row r="3604" spans="1:6">
      <c r="A3604" t="s">
        <v>4</v>
      </c>
      <c r="B3604" s="4" t="s">
        <v>5</v>
      </c>
      <c r="C3604" s="4" t="s">
        <v>11</v>
      </c>
    </row>
    <row r="3605" spans="1:6">
      <c r="A3605" t="n">
        <v>30305</v>
      </c>
      <c r="B3605" s="25" t="n">
        <v>16</v>
      </c>
      <c r="C3605" s="7" t="n">
        <v>0</v>
      </c>
    </row>
    <row r="3606" spans="1:6">
      <c r="A3606" t="s">
        <v>4</v>
      </c>
      <c r="B3606" s="4" t="s">
        <v>5</v>
      </c>
      <c r="C3606" s="4" t="s">
        <v>11</v>
      </c>
      <c r="D3606" s="4" t="s">
        <v>34</v>
      </c>
      <c r="E3606" s="4" t="s">
        <v>7</v>
      </c>
      <c r="F3606" s="4" t="s">
        <v>7</v>
      </c>
    </row>
    <row r="3607" spans="1:6">
      <c r="A3607" t="n">
        <v>30308</v>
      </c>
      <c r="B3607" s="31" t="n">
        <v>26</v>
      </c>
      <c r="C3607" s="7" t="n">
        <v>7</v>
      </c>
      <c r="D3607" s="7" t="s">
        <v>348</v>
      </c>
      <c r="E3607" s="7" t="n">
        <v>2</v>
      </c>
      <c r="F3607" s="7" t="n">
        <v>0</v>
      </c>
    </row>
    <row r="3608" spans="1:6">
      <c r="A3608" t="s">
        <v>4</v>
      </c>
      <c r="B3608" s="4" t="s">
        <v>5</v>
      </c>
    </row>
    <row r="3609" spans="1:6">
      <c r="A3609" t="n">
        <v>30324</v>
      </c>
      <c r="B3609" s="23" t="n">
        <v>28</v>
      </c>
    </row>
    <row r="3610" spans="1:6">
      <c r="A3610" t="s">
        <v>4</v>
      </c>
      <c r="B3610" s="4" t="s">
        <v>5</v>
      </c>
      <c r="C3610" s="4" t="s">
        <v>11</v>
      </c>
      <c r="D3610" s="4" t="s">
        <v>7</v>
      </c>
      <c r="E3610" s="4" t="s">
        <v>7</v>
      </c>
      <c r="F3610" s="4" t="s">
        <v>8</v>
      </c>
    </row>
    <row r="3611" spans="1:6">
      <c r="A3611" t="n">
        <v>30325</v>
      </c>
      <c r="B3611" s="43" t="n">
        <v>20</v>
      </c>
      <c r="C3611" s="7" t="n">
        <v>11</v>
      </c>
      <c r="D3611" s="7" t="n">
        <v>2</v>
      </c>
      <c r="E3611" s="7" t="n">
        <v>10</v>
      </c>
      <c r="F3611" s="7" t="s">
        <v>109</v>
      </c>
    </row>
    <row r="3612" spans="1:6">
      <c r="A3612" t="s">
        <v>4</v>
      </c>
      <c r="B3612" s="4" t="s">
        <v>5</v>
      </c>
      <c r="C3612" s="4" t="s">
        <v>7</v>
      </c>
      <c r="D3612" s="4" t="s">
        <v>11</v>
      </c>
      <c r="E3612" s="4" t="s">
        <v>8</v>
      </c>
    </row>
    <row r="3613" spans="1:6">
      <c r="A3613" t="n">
        <v>30346</v>
      </c>
      <c r="B3613" s="30" t="n">
        <v>51</v>
      </c>
      <c r="C3613" s="7" t="n">
        <v>4</v>
      </c>
      <c r="D3613" s="7" t="n">
        <v>11</v>
      </c>
      <c r="E3613" s="7" t="s">
        <v>161</v>
      </c>
    </row>
    <row r="3614" spans="1:6">
      <c r="A3614" t="s">
        <v>4</v>
      </c>
      <c r="B3614" s="4" t="s">
        <v>5</v>
      </c>
      <c r="C3614" s="4" t="s">
        <v>11</v>
      </c>
    </row>
    <row r="3615" spans="1:6">
      <c r="A3615" t="n">
        <v>30360</v>
      </c>
      <c r="B3615" s="25" t="n">
        <v>16</v>
      </c>
      <c r="C3615" s="7" t="n">
        <v>0</v>
      </c>
    </row>
    <row r="3616" spans="1:6">
      <c r="A3616" t="s">
        <v>4</v>
      </c>
      <c r="B3616" s="4" t="s">
        <v>5</v>
      </c>
      <c r="C3616" s="4" t="s">
        <v>11</v>
      </c>
      <c r="D3616" s="4" t="s">
        <v>34</v>
      </c>
      <c r="E3616" s="4" t="s">
        <v>7</v>
      </c>
      <c r="F3616" s="4" t="s">
        <v>7</v>
      </c>
    </row>
    <row r="3617" spans="1:6">
      <c r="A3617" t="n">
        <v>30363</v>
      </c>
      <c r="B3617" s="31" t="n">
        <v>26</v>
      </c>
      <c r="C3617" s="7" t="n">
        <v>11</v>
      </c>
      <c r="D3617" s="7" t="s">
        <v>332</v>
      </c>
      <c r="E3617" s="7" t="n">
        <v>2</v>
      </c>
      <c r="F3617" s="7" t="n">
        <v>0</v>
      </c>
    </row>
    <row r="3618" spans="1:6">
      <c r="A3618" t="s">
        <v>4</v>
      </c>
      <c r="B3618" s="4" t="s">
        <v>5</v>
      </c>
    </row>
    <row r="3619" spans="1:6">
      <c r="A3619" t="n">
        <v>30442</v>
      </c>
      <c r="B3619" s="23" t="n">
        <v>28</v>
      </c>
    </row>
    <row r="3620" spans="1:6">
      <c r="A3620" t="s">
        <v>4</v>
      </c>
      <c r="B3620" s="4" t="s">
        <v>5</v>
      </c>
      <c r="C3620" s="4" t="s">
        <v>12</v>
      </c>
    </row>
    <row r="3621" spans="1:6">
      <c r="A3621" t="n">
        <v>30443</v>
      </c>
      <c r="B3621" s="14" t="n">
        <v>3</v>
      </c>
      <c r="C3621" s="12" t="n">
        <f t="normal" ca="1">A3933</f>
        <v>0</v>
      </c>
    </row>
    <row r="3622" spans="1:6">
      <c r="A3622" t="s">
        <v>4</v>
      </c>
      <c r="B3622" s="4" t="s">
        <v>5</v>
      </c>
      <c r="C3622" s="4" t="s">
        <v>11</v>
      </c>
      <c r="D3622" s="4" t="s">
        <v>14</v>
      </c>
    </row>
    <row r="3623" spans="1:6">
      <c r="A3623" t="n">
        <v>30448</v>
      </c>
      <c r="B3623" s="41" t="n">
        <v>43</v>
      </c>
      <c r="C3623" s="7" t="n">
        <v>11</v>
      </c>
      <c r="D3623" s="7" t="n">
        <v>1</v>
      </c>
    </row>
    <row r="3624" spans="1:6">
      <c r="A3624" t="s">
        <v>4</v>
      </c>
      <c r="B3624" s="4" t="s">
        <v>5</v>
      </c>
      <c r="C3624" s="4" t="s">
        <v>7</v>
      </c>
      <c r="D3624" s="4" t="s">
        <v>7</v>
      </c>
      <c r="E3624" s="4" t="s">
        <v>13</v>
      </c>
      <c r="F3624" s="4" t="s">
        <v>13</v>
      </c>
      <c r="G3624" s="4" t="s">
        <v>13</v>
      </c>
      <c r="H3624" s="4" t="s">
        <v>11</v>
      </c>
    </row>
    <row r="3625" spans="1:6">
      <c r="A3625" t="n">
        <v>30455</v>
      </c>
      <c r="B3625" s="51" t="n">
        <v>45</v>
      </c>
      <c r="C3625" s="7" t="n">
        <v>2</v>
      </c>
      <c r="D3625" s="7" t="n">
        <v>3</v>
      </c>
      <c r="E3625" s="7" t="n">
        <v>22.5100002288818</v>
      </c>
      <c r="F3625" s="7" t="n">
        <v>0.479999989271164</v>
      </c>
      <c r="G3625" s="7" t="n">
        <v>-22.9099998474121</v>
      </c>
      <c r="H3625" s="7" t="n">
        <v>0</v>
      </c>
    </row>
    <row r="3626" spans="1:6">
      <c r="A3626" t="s">
        <v>4</v>
      </c>
      <c r="B3626" s="4" t="s">
        <v>5</v>
      </c>
      <c r="C3626" s="4" t="s">
        <v>7</v>
      </c>
      <c r="D3626" s="4" t="s">
        <v>7</v>
      </c>
      <c r="E3626" s="4" t="s">
        <v>13</v>
      </c>
      <c r="F3626" s="4" t="s">
        <v>13</v>
      </c>
      <c r="G3626" s="4" t="s">
        <v>13</v>
      </c>
      <c r="H3626" s="4" t="s">
        <v>11</v>
      </c>
      <c r="I3626" s="4" t="s">
        <v>7</v>
      </c>
    </row>
    <row r="3627" spans="1:6">
      <c r="A3627" t="n">
        <v>30472</v>
      </c>
      <c r="B3627" s="51" t="n">
        <v>45</v>
      </c>
      <c r="C3627" s="7" t="n">
        <v>4</v>
      </c>
      <c r="D3627" s="7" t="n">
        <v>3</v>
      </c>
      <c r="E3627" s="7" t="n">
        <v>16</v>
      </c>
      <c r="F3627" s="7" t="n">
        <v>140</v>
      </c>
      <c r="G3627" s="7" t="n">
        <v>0</v>
      </c>
      <c r="H3627" s="7" t="n">
        <v>0</v>
      </c>
      <c r="I3627" s="7" t="n">
        <v>0</v>
      </c>
    </row>
    <row r="3628" spans="1:6">
      <c r="A3628" t="s">
        <v>4</v>
      </c>
      <c r="B3628" s="4" t="s">
        <v>5</v>
      </c>
      <c r="C3628" s="4" t="s">
        <v>7</v>
      </c>
      <c r="D3628" s="4" t="s">
        <v>7</v>
      </c>
      <c r="E3628" s="4" t="s">
        <v>13</v>
      </c>
      <c r="F3628" s="4" t="s">
        <v>11</v>
      </c>
    </row>
    <row r="3629" spans="1:6">
      <c r="A3629" t="n">
        <v>30490</v>
      </c>
      <c r="B3629" s="51" t="n">
        <v>45</v>
      </c>
      <c r="C3629" s="7" t="n">
        <v>5</v>
      </c>
      <c r="D3629" s="7" t="n">
        <v>3</v>
      </c>
      <c r="E3629" s="7" t="n">
        <v>1.5</v>
      </c>
      <c r="F3629" s="7" t="n">
        <v>0</v>
      </c>
    </row>
    <row r="3630" spans="1:6">
      <c r="A3630" t="s">
        <v>4</v>
      </c>
      <c r="B3630" s="4" t="s">
        <v>5</v>
      </c>
      <c r="C3630" s="4" t="s">
        <v>7</v>
      </c>
      <c r="D3630" s="4" t="s">
        <v>7</v>
      </c>
      <c r="E3630" s="4" t="s">
        <v>13</v>
      </c>
      <c r="F3630" s="4" t="s">
        <v>11</v>
      </c>
    </row>
    <row r="3631" spans="1:6">
      <c r="A3631" t="n">
        <v>30499</v>
      </c>
      <c r="B3631" s="51" t="n">
        <v>45</v>
      </c>
      <c r="C3631" s="7" t="n">
        <v>11</v>
      </c>
      <c r="D3631" s="7" t="n">
        <v>3</v>
      </c>
      <c r="E3631" s="7" t="n">
        <v>34</v>
      </c>
      <c r="F3631" s="7" t="n">
        <v>0</v>
      </c>
    </row>
    <row r="3632" spans="1:6">
      <c r="A3632" t="s">
        <v>4</v>
      </c>
      <c r="B3632" s="4" t="s">
        <v>5</v>
      </c>
      <c r="C3632" s="4" t="s">
        <v>7</v>
      </c>
      <c r="D3632" s="4" t="s">
        <v>7</v>
      </c>
      <c r="E3632" s="4" t="s">
        <v>13</v>
      </c>
      <c r="F3632" s="4" t="s">
        <v>13</v>
      </c>
      <c r="G3632" s="4" t="s">
        <v>13</v>
      </c>
      <c r="H3632" s="4" t="s">
        <v>11</v>
      </c>
    </row>
    <row r="3633" spans="1:9">
      <c r="A3633" t="n">
        <v>30508</v>
      </c>
      <c r="B3633" s="51" t="n">
        <v>45</v>
      </c>
      <c r="C3633" s="7" t="n">
        <v>2</v>
      </c>
      <c r="D3633" s="7" t="n">
        <v>3</v>
      </c>
      <c r="E3633" s="7" t="n">
        <v>22.5100002288818</v>
      </c>
      <c r="F3633" s="7" t="n">
        <v>1.13999998569489</v>
      </c>
      <c r="G3633" s="7" t="n">
        <v>-22.9099998474121</v>
      </c>
      <c r="H3633" s="7" t="n">
        <v>8000</v>
      </c>
    </row>
    <row r="3634" spans="1:9">
      <c r="A3634" t="s">
        <v>4</v>
      </c>
      <c r="B3634" s="4" t="s">
        <v>5</v>
      </c>
      <c r="C3634" s="4" t="s">
        <v>7</v>
      </c>
      <c r="D3634" s="4" t="s">
        <v>7</v>
      </c>
      <c r="E3634" s="4" t="s">
        <v>13</v>
      </c>
      <c r="F3634" s="4" t="s">
        <v>13</v>
      </c>
      <c r="G3634" s="4" t="s">
        <v>13</v>
      </c>
      <c r="H3634" s="4" t="s">
        <v>11</v>
      </c>
      <c r="I3634" s="4" t="s">
        <v>7</v>
      </c>
    </row>
    <row r="3635" spans="1:9">
      <c r="A3635" t="n">
        <v>30525</v>
      </c>
      <c r="B3635" s="51" t="n">
        <v>45</v>
      </c>
      <c r="C3635" s="7" t="n">
        <v>4</v>
      </c>
      <c r="D3635" s="7" t="n">
        <v>3</v>
      </c>
      <c r="E3635" s="7" t="n">
        <v>3</v>
      </c>
      <c r="F3635" s="7" t="n">
        <v>140</v>
      </c>
      <c r="G3635" s="7" t="n">
        <v>0</v>
      </c>
      <c r="H3635" s="7" t="n">
        <v>8000</v>
      </c>
      <c r="I3635" s="7" t="n">
        <v>0</v>
      </c>
    </row>
    <row r="3636" spans="1:9">
      <c r="A3636" t="s">
        <v>4</v>
      </c>
      <c r="B3636" s="4" t="s">
        <v>5</v>
      </c>
      <c r="C3636" s="4" t="s">
        <v>11</v>
      </c>
    </row>
    <row r="3637" spans="1:9">
      <c r="A3637" t="n">
        <v>30543</v>
      </c>
      <c r="B3637" s="25" t="n">
        <v>16</v>
      </c>
      <c r="C3637" s="7" t="n">
        <v>5000</v>
      </c>
    </row>
    <row r="3638" spans="1:9">
      <c r="A3638" t="s">
        <v>4</v>
      </c>
      <c r="B3638" s="4" t="s">
        <v>5</v>
      </c>
      <c r="C3638" s="4" t="s">
        <v>7</v>
      </c>
      <c r="D3638" s="4" t="s">
        <v>11</v>
      </c>
      <c r="E3638" s="4" t="s">
        <v>11</v>
      </c>
      <c r="F3638" s="4" t="s">
        <v>7</v>
      </c>
    </row>
    <row r="3639" spans="1:9">
      <c r="A3639" t="n">
        <v>30546</v>
      </c>
      <c r="B3639" s="21" t="n">
        <v>25</v>
      </c>
      <c r="C3639" s="7" t="n">
        <v>1</v>
      </c>
      <c r="D3639" s="7" t="n">
        <v>60</v>
      </c>
      <c r="E3639" s="7" t="n">
        <v>640</v>
      </c>
      <c r="F3639" s="7" t="n">
        <v>1</v>
      </c>
    </row>
    <row r="3640" spans="1:9">
      <c r="A3640" t="s">
        <v>4</v>
      </c>
      <c r="B3640" s="4" t="s">
        <v>5</v>
      </c>
      <c r="C3640" s="4" t="s">
        <v>7</v>
      </c>
      <c r="D3640" s="4" t="s">
        <v>11</v>
      </c>
      <c r="E3640" s="4" t="s">
        <v>8</v>
      </c>
    </row>
    <row r="3641" spans="1:9">
      <c r="A3641" t="n">
        <v>30553</v>
      </c>
      <c r="B3641" s="30" t="n">
        <v>51</v>
      </c>
      <c r="C3641" s="7" t="n">
        <v>4</v>
      </c>
      <c r="D3641" s="7" t="n">
        <v>0</v>
      </c>
      <c r="E3641" s="7" t="s">
        <v>316</v>
      </c>
    </row>
    <row r="3642" spans="1:9">
      <c r="A3642" t="s">
        <v>4</v>
      </c>
      <c r="B3642" s="4" t="s">
        <v>5</v>
      </c>
      <c r="C3642" s="4" t="s">
        <v>11</v>
      </c>
    </row>
    <row r="3643" spans="1:9">
      <c r="A3643" t="n">
        <v>30567</v>
      </c>
      <c r="B3643" s="25" t="n">
        <v>16</v>
      </c>
      <c r="C3643" s="7" t="n">
        <v>0</v>
      </c>
    </row>
    <row r="3644" spans="1:9">
      <c r="A3644" t="s">
        <v>4</v>
      </c>
      <c r="B3644" s="4" t="s">
        <v>5</v>
      </c>
      <c r="C3644" s="4" t="s">
        <v>11</v>
      </c>
      <c r="D3644" s="4" t="s">
        <v>34</v>
      </c>
      <c r="E3644" s="4" t="s">
        <v>7</v>
      </c>
      <c r="F3644" s="4" t="s">
        <v>7</v>
      </c>
    </row>
    <row r="3645" spans="1:9">
      <c r="A3645" t="n">
        <v>30570</v>
      </c>
      <c r="B3645" s="31" t="n">
        <v>26</v>
      </c>
      <c r="C3645" s="7" t="n">
        <v>0</v>
      </c>
      <c r="D3645" s="7" t="s">
        <v>349</v>
      </c>
      <c r="E3645" s="7" t="n">
        <v>2</v>
      </c>
      <c r="F3645" s="7" t="n">
        <v>0</v>
      </c>
    </row>
    <row r="3646" spans="1:9">
      <c r="A3646" t="s">
        <v>4</v>
      </c>
      <c r="B3646" s="4" t="s">
        <v>5</v>
      </c>
    </row>
    <row r="3647" spans="1:9">
      <c r="A3647" t="n">
        <v>30695</v>
      </c>
      <c r="B3647" s="23" t="n">
        <v>28</v>
      </c>
    </row>
    <row r="3648" spans="1:9">
      <c r="A3648" t="s">
        <v>4</v>
      </c>
      <c r="B3648" s="4" t="s">
        <v>5</v>
      </c>
      <c r="C3648" s="4" t="s">
        <v>11</v>
      </c>
      <c r="D3648" s="4" t="s">
        <v>7</v>
      </c>
    </row>
    <row r="3649" spans="1:9">
      <c r="A3649" t="n">
        <v>30696</v>
      </c>
      <c r="B3649" s="33" t="n">
        <v>89</v>
      </c>
      <c r="C3649" s="7" t="n">
        <v>65533</v>
      </c>
      <c r="D3649" s="7" t="n">
        <v>1</v>
      </c>
    </row>
    <row r="3650" spans="1:9">
      <c r="A3650" t="s">
        <v>4</v>
      </c>
      <c r="B3650" s="4" t="s">
        <v>5</v>
      </c>
      <c r="C3650" s="4" t="s">
        <v>7</v>
      </c>
      <c r="D3650" s="4" t="s">
        <v>11</v>
      </c>
      <c r="E3650" s="4" t="s">
        <v>11</v>
      </c>
      <c r="F3650" s="4" t="s">
        <v>7</v>
      </c>
    </row>
    <row r="3651" spans="1:9">
      <c r="A3651" t="n">
        <v>30700</v>
      </c>
      <c r="B3651" s="21" t="n">
        <v>25</v>
      </c>
      <c r="C3651" s="7" t="n">
        <v>1</v>
      </c>
      <c r="D3651" s="7" t="n">
        <v>65535</v>
      </c>
      <c r="E3651" s="7" t="n">
        <v>65535</v>
      </c>
      <c r="F3651" s="7" t="n">
        <v>0</v>
      </c>
    </row>
    <row r="3652" spans="1:9">
      <c r="A3652" t="s">
        <v>4</v>
      </c>
      <c r="B3652" s="4" t="s">
        <v>5</v>
      </c>
      <c r="C3652" s="4" t="s">
        <v>11</v>
      </c>
      <c r="D3652" s="4" t="s">
        <v>7</v>
      </c>
      <c r="E3652" s="4" t="s">
        <v>13</v>
      </c>
      <c r="F3652" s="4" t="s">
        <v>11</v>
      </c>
    </row>
    <row r="3653" spans="1:9">
      <c r="A3653" t="n">
        <v>30707</v>
      </c>
      <c r="B3653" s="44" t="n">
        <v>59</v>
      </c>
      <c r="C3653" s="7" t="n">
        <v>9</v>
      </c>
      <c r="D3653" s="7" t="n">
        <v>13</v>
      </c>
      <c r="E3653" s="7" t="n">
        <v>0.150000005960464</v>
      </c>
      <c r="F3653" s="7" t="n">
        <v>0</v>
      </c>
    </row>
    <row r="3654" spans="1:9">
      <c r="A3654" t="s">
        <v>4</v>
      </c>
      <c r="B3654" s="4" t="s">
        <v>5</v>
      </c>
      <c r="C3654" s="4" t="s">
        <v>11</v>
      </c>
    </row>
    <row r="3655" spans="1:9">
      <c r="A3655" t="n">
        <v>30717</v>
      </c>
      <c r="B3655" s="25" t="n">
        <v>16</v>
      </c>
      <c r="C3655" s="7" t="n">
        <v>550</v>
      </c>
    </row>
    <row r="3656" spans="1:9">
      <c r="A3656" t="s">
        <v>4</v>
      </c>
      <c r="B3656" s="4" t="s">
        <v>5</v>
      </c>
      <c r="C3656" s="4" t="s">
        <v>7</v>
      </c>
      <c r="D3656" s="4" t="s">
        <v>11</v>
      </c>
      <c r="E3656" s="4" t="s">
        <v>8</v>
      </c>
      <c r="F3656" s="4" t="s">
        <v>8</v>
      </c>
      <c r="G3656" s="4" t="s">
        <v>8</v>
      </c>
      <c r="H3656" s="4" t="s">
        <v>8</v>
      </c>
    </row>
    <row r="3657" spans="1:9">
      <c r="A3657" t="n">
        <v>30720</v>
      </c>
      <c r="B3657" s="30" t="n">
        <v>51</v>
      </c>
      <c r="C3657" s="7" t="n">
        <v>3</v>
      </c>
      <c r="D3657" s="7" t="n">
        <v>9</v>
      </c>
      <c r="E3657" s="7" t="s">
        <v>350</v>
      </c>
      <c r="F3657" s="7" t="s">
        <v>45</v>
      </c>
      <c r="G3657" s="7" t="s">
        <v>44</v>
      </c>
      <c r="H3657" s="7" t="s">
        <v>45</v>
      </c>
    </row>
    <row r="3658" spans="1:9">
      <c r="A3658" t="s">
        <v>4</v>
      </c>
      <c r="B3658" s="4" t="s">
        <v>5</v>
      </c>
      <c r="C3658" s="4" t="s">
        <v>11</v>
      </c>
    </row>
    <row r="3659" spans="1:9">
      <c r="A3659" t="n">
        <v>30744</v>
      </c>
      <c r="B3659" s="25" t="n">
        <v>16</v>
      </c>
      <c r="C3659" s="7" t="n">
        <v>100</v>
      </c>
    </row>
    <row r="3660" spans="1:9">
      <c r="A3660" t="s">
        <v>4</v>
      </c>
      <c r="B3660" s="4" t="s">
        <v>5</v>
      </c>
      <c r="C3660" s="4" t="s">
        <v>11</v>
      </c>
      <c r="D3660" s="4" t="s">
        <v>13</v>
      </c>
      <c r="E3660" s="4" t="s">
        <v>13</v>
      </c>
      <c r="F3660" s="4" t="s">
        <v>13</v>
      </c>
      <c r="G3660" s="4" t="s">
        <v>11</v>
      </c>
      <c r="H3660" s="4" t="s">
        <v>11</v>
      </c>
    </row>
    <row r="3661" spans="1:9">
      <c r="A3661" t="n">
        <v>30747</v>
      </c>
      <c r="B3661" s="42" t="n">
        <v>60</v>
      </c>
      <c r="C3661" s="7" t="n">
        <v>9</v>
      </c>
      <c r="D3661" s="7" t="n">
        <v>-15</v>
      </c>
      <c r="E3661" s="7" t="n">
        <v>0</v>
      </c>
      <c r="F3661" s="7" t="n">
        <v>0</v>
      </c>
      <c r="G3661" s="7" t="n">
        <v>800</v>
      </c>
      <c r="H3661" s="7" t="n">
        <v>0</v>
      </c>
    </row>
    <row r="3662" spans="1:9">
      <c r="A3662" t="s">
        <v>4</v>
      </c>
      <c r="B3662" s="4" t="s">
        <v>5</v>
      </c>
      <c r="C3662" s="4" t="s">
        <v>11</v>
      </c>
    </row>
    <row r="3663" spans="1:9">
      <c r="A3663" t="n">
        <v>30766</v>
      </c>
      <c r="B3663" s="25" t="n">
        <v>16</v>
      </c>
      <c r="C3663" s="7" t="n">
        <v>2000</v>
      </c>
    </row>
    <row r="3664" spans="1:9">
      <c r="A3664" t="s">
        <v>4</v>
      </c>
      <c r="B3664" s="4" t="s">
        <v>5</v>
      </c>
      <c r="C3664" s="4" t="s">
        <v>7</v>
      </c>
      <c r="D3664" s="4" t="s">
        <v>11</v>
      </c>
      <c r="E3664" s="4" t="s">
        <v>13</v>
      </c>
    </row>
    <row r="3665" spans="1:8">
      <c r="A3665" t="n">
        <v>30769</v>
      </c>
      <c r="B3665" s="28" t="n">
        <v>58</v>
      </c>
      <c r="C3665" s="7" t="n">
        <v>101</v>
      </c>
      <c r="D3665" s="7" t="n">
        <v>1000</v>
      </c>
      <c r="E3665" s="7" t="n">
        <v>1</v>
      </c>
    </row>
    <row r="3666" spans="1:8">
      <c r="A3666" t="s">
        <v>4</v>
      </c>
      <c r="B3666" s="4" t="s">
        <v>5</v>
      </c>
      <c r="C3666" s="4" t="s">
        <v>7</v>
      </c>
      <c r="D3666" s="4" t="s">
        <v>11</v>
      </c>
    </row>
    <row r="3667" spans="1:8">
      <c r="A3667" t="n">
        <v>30777</v>
      </c>
      <c r="B3667" s="28" t="n">
        <v>58</v>
      </c>
      <c r="C3667" s="7" t="n">
        <v>254</v>
      </c>
      <c r="D3667" s="7" t="n">
        <v>0</v>
      </c>
    </row>
    <row r="3668" spans="1:8">
      <c r="A3668" t="s">
        <v>4</v>
      </c>
      <c r="B3668" s="4" t="s">
        <v>5</v>
      </c>
      <c r="C3668" s="4" t="s">
        <v>7</v>
      </c>
    </row>
    <row r="3669" spans="1:8">
      <c r="A3669" t="n">
        <v>30781</v>
      </c>
      <c r="B3669" s="51" t="n">
        <v>45</v>
      </c>
      <c r="C3669" s="7" t="n">
        <v>0</v>
      </c>
    </row>
    <row r="3670" spans="1:8">
      <c r="A3670" t="s">
        <v>4</v>
      </c>
      <c r="B3670" s="4" t="s">
        <v>5</v>
      </c>
      <c r="C3670" s="4" t="s">
        <v>7</v>
      </c>
      <c r="D3670" s="4" t="s">
        <v>11</v>
      </c>
      <c r="E3670" s="4" t="s">
        <v>8</v>
      </c>
      <c r="F3670" s="4" t="s">
        <v>8</v>
      </c>
      <c r="G3670" s="4" t="s">
        <v>8</v>
      </c>
      <c r="H3670" s="4" t="s">
        <v>8</v>
      </c>
    </row>
    <row r="3671" spans="1:8">
      <c r="A3671" t="n">
        <v>30783</v>
      </c>
      <c r="B3671" s="30" t="n">
        <v>51</v>
      </c>
      <c r="C3671" s="7" t="n">
        <v>3</v>
      </c>
      <c r="D3671" s="7" t="n">
        <v>9</v>
      </c>
      <c r="E3671" s="7" t="s">
        <v>326</v>
      </c>
      <c r="F3671" s="7" t="s">
        <v>327</v>
      </c>
      <c r="G3671" s="7" t="s">
        <v>44</v>
      </c>
      <c r="H3671" s="7" t="s">
        <v>45</v>
      </c>
    </row>
    <row r="3672" spans="1:8">
      <c r="A3672" t="s">
        <v>4</v>
      </c>
      <c r="B3672" s="4" t="s">
        <v>5</v>
      </c>
      <c r="C3672" s="4" t="s">
        <v>11</v>
      </c>
      <c r="D3672" s="4" t="s">
        <v>13</v>
      </c>
      <c r="E3672" s="4" t="s">
        <v>13</v>
      </c>
      <c r="F3672" s="4" t="s">
        <v>13</v>
      </c>
      <c r="G3672" s="4" t="s">
        <v>11</v>
      </c>
      <c r="H3672" s="4" t="s">
        <v>11</v>
      </c>
    </row>
    <row r="3673" spans="1:8">
      <c r="A3673" t="n">
        <v>30810</v>
      </c>
      <c r="B3673" s="42" t="n">
        <v>60</v>
      </c>
      <c r="C3673" s="7" t="n">
        <v>9</v>
      </c>
      <c r="D3673" s="7" t="n">
        <v>0</v>
      </c>
      <c r="E3673" s="7" t="n">
        <v>0</v>
      </c>
      <c r="F3673" s="7" t="n">
        <v>0</v>
      </c>
      <c r="G3673" s="7" t="n">
        <v>0</v>
      </c>
      <c r="H3673" s="7" t="n">
        <v>0</v>
      </c>
    </row>
    <row r="3674" spans="1:8">
      <c r="A3674" t="s">
        <v>4</v>
      </c>
      <c r="B3674" s="4" t="s">
        <v>5</v>
      </c>
      <c r="C3674" s="4" t="s">
        <v>11</v>
      </c>
      <c r="D3674" s="4" t="s">
        <v>14</v>
      </c>
    </row>
    <row r="3675" spans="1:8">
      <c r="A3675" t="n">
        <v>30829</v>
      </c>
      <c r="B3675" s="64" t="n">
        <v>44</v>
      </c>
      <c r="C3675" s="7" t="n">
        <v>11</v>
      </c>
      <c r="D3675" s="7" t="n">
        <v>1</v>
      </c>
    </row>
    <row r="3676" spans="1:8">
      <c r="A3676" t="s">
        <v>4</v>
      </c>
      <c r="B3676" s="4" t="s">
        <v>5</v>
      </c>
      <c r="C3676" s="4" t="s">
        <v>11</v>
      </c>
      <c r="D3676" s="4" t="s">
        <v>14</v>
      </c>
    </row>
    <row r="3677" spans="1:8">
      <c r="A3677" t="n">
        <v>30836</v>
      </c>
      <c r="B3677" s="64" t="n">
        <v>44</v>
      </c>
      <c r="C3677" s="7" t="n">
        <v>0</v>
      </c>
      <c r="D3677" s="7" t="n">
        <v>128</v>
      </c>
    </row>
    <row r="3678" spans="1:8">
      <c r="A3678" t="s">
        <v>4</v>
      </c>
      <c r="B3678" s="4" t="s">
        <v>5</v>
      </c>
      <c r="C3678" s="4" t="s">
        <v>11</v>
      </c>
      <c r="D3678" s="4" t="s">
        <v>14</v>
      </c>
    </row>
    <row r="3679" spans="1:8">
      <c r="A3679" t="n">
        <v>30843</v>
      </c>
      <c r="B3679" s="64" t="n">
        <v>44</v>
      </c>
      <c r="C3679" s="7" t="n">
        <v>0</v>
      </c>
      <c r="D3679" s="7" t="n">
        <v>32</v>
      </c>
    </row>
    <row r="3680" spans="1:8">
      <c r="A3680" t="s">
        <v>4</v>
      </c>
      <c r="B3680" s="4" t="s">
        <v>5</v>
      </c>
      <c r="C3680" s="4" t="s">
        <v>7</v>
      </c>
      <c r="D3680" s="4" t="s">
        <v>7</v>
      </c>
      <c r="E3680" s="4" t="s">
        <v>13</v>
      </c>
      <c r="F3680" s="4" t="s">
        <v>13</v>
      </c>
      <c r="G3680" s="4" t="s">
        <v>13</v>
      </c>
      <c r="H3680" s="4" t="s">
        <v>11</v>
      </c>
    </row>
    <row r="3681" spans="1:8">
      <c r="A3681" t="n">
        <v>30850</v>
      </c>
      <c r="B3681" s="51" t="n">
        <v>45</v>
      </c>
      <c r="C3681" s="7" t="n">
        <v>2</v>
      </c>
      <c r="D3681" s="7" t="n">
        <v>3</v>
      </c>
      <c r="E3681" s="7" t="n">
        <v>23.75</v>
      </c>
      <c r="F3681" s="7" t="n">
        <v>1.27999997138977</v>
      </c>
      <c r="G3681" s="7" t="n">
        <v>-26.0499992370605</v>
      </c>
      <c r="H3681" s="7" t="n">
        <v>0</v>
      </c>
    </row>
    <row r="3682" spans="1:8">
      <c r="A3682" t="s">
        <v>4</v>
      </c>
      <c r="B3682" s="4" t="s">
        <v>5</v>
      </c>
      <c r="C3682" s="4" t="s">
        <v>7</v>
      </c>
      <c r="D3682" s="4" t="s">
        <v>7</v>
      </c>
      <c r="E3682" s="4" t="s">
        <v>13</v>
      </c>
      <c r="F3682" s="4" t="s">
        <v>13</v>
      </c>
      <c r="G3682" s="4" t="s">
        <v>13</v>
      </c>
      <c r="H3682" s="4" t="s">
        <v>11</v>
      </c>
      <c r="I3682" s="4" t="s">
        <v>7</v>
      </c>
    </row>
    <row r="3683" spans="1:8">
      <c r="A3683" t="n">
        <v>30867</v>
      </c>
      <c r="B3683" s="51" t="n">
        <v>45</v>
      </c>
      <c r="C3683" s="7" t="n">
        <v>4</v>
      </c>
      <c r="D3683" s="7" t="n">
        <v>3</v>
      </c>
      <c r="E3683" s="7" t="n">
        <v>4.57999992370605</v>
      </c>
      <c r="F3683" s="7" t="n">
        <v>341.279998779297</v>
      </c>
      <c r="G3683" s="7" t="n">
        <v>0</v>
      </c>
      <c r="H3683" s="7" t="n">
        <v>0</v>
      </c>
      <c r="I3683" s="7" t="n">
        <v>0</v>
      </c>
    </row>
    <row r="3684" spans="1:8">
      <c r="A3684" t="s">
        <v>4</v>
      </c>
      <c r="B3684" s="4" t="s">
        <v>5</v>
      </c>
      <c r="C3684" s="4" t="s">
        <v>7</v>
      </c>
      <c r="D3684" s="4" t="s">
        <v>7</v>
      </c>
      <c r="E3684" s="4" t="s">
        <v>13</v>
      </c>
      <c r="F3684" s="4" t="s">
        <v>11</v>
      </c>
    </row>
    <row r="3685" spans="1:8">
      <c r="A3685" t="n">
        <v>30885</v>
      </c>
      <c r="B3685" s="51" t="n">
        <v>45</v>
      </c>
      <c r="C3685" s="7" t="n">
        <v>5</v>
      </c>
      <c r="D3685" s="7" t="n">
        <v>3</v>
      </c>
      <c r="E3685" s="7" t="n">
        <v>3.5</v>
      </c>
      <c r="F3685" s="7" t="n">
        <v>0</v>
      </c>
    </row>
    <row r="3686" spans="1:8">
      <c r="A3686" t="s">
        <v>4</v>
      </c>
      <c r="B3686" s="4" t="s">
        <v>5</v>
      </c>
      <c r="C3686" s="4" t="s">
        <v>7</v>
      </c>
      <c r="D3686" s="4" t="s">
        <v>7</v>
      </c>
      <c r="E3686" s="4" t="s">
        <v>13</v>
      </c>
      <c r="F3686" s="4" t="s">
        <v>11</v>
      </c>
    </row>
    <row r="3687" spans="1:8">
      <c r="A3687" t="n">
        <v>30894</v>
      </c>
      <c r="B3687" s="51" t="n">
        <v>45</v>
      </c>
      <c r="C3687" s="7" t="n">
        <v>5</v>
      </c>
      <c r="D3687" s="7" t="n">
        <v>3</v>
      </c>
      <c r="E3687" s="7" t="n">
        <v>3.70000004768372</v>
      </c>
      <c r="F3687" s="7" t="n">
        <v>2000</v>
      </c>
    </row>
    <row r="3688" spans="1:8">
      <c r="A3688" t="s">
        <v>4</v>
      </c>
      <c r="B3688" s="4" t="s">
        <v>5</v>
      </c>
      <c r="C3688" s="4" t="s">
        <v>7</v>
      </c>
      <c r="D3688" s="4" t="s">
        <v>7</v>
      </c>
      <c r="E3688" s="4" t="s">
        <v>13</v>
      </c>
      <c r="F3688" s="4" t="s">
        <v>11</v>
      </c>
    </row>
    <row r="3689" spans="1:8">
      <c r="A3689" t="n">
        <v>30903</v>
      </c>
      <c r="B3689" s="51" t="n">
        <v>45</v>
      </c>
      <c r="C3689" s="7" t="n">
        <v>11</v>
      </c>
      <c r="D3689" s="7" t="n">
        <v>3</v>
      </c>
      <c r="E3689" s="7" t="n">
        <v>34</v>
      </c>
      <c r="F3689" s="7" t="n">
        <v>0</v>
      </c>
    </row>
    <row r="3690" spans="1:8">
      <c r="A3690" t="s">
        <v>4</v>
      </c>
      <c r="B3690" s="4" t="s">
        <v>5</v>
      </c>
      <c r="C3690" s="4" t="s">
        <v>7</v>
      </c>
      <c r="D3690" s="4" t="s">
        <v>11</v>
      </c>
    </row>
    <row r="3691" spans="1:8">
      <c r="A3691" t="n">
        <v>30912</v>
      </c>
      <c r="B3691" s="28" t="n">
        <v>58</v>
      </c>
      <c r="C3691" s="7" t="n">
        <v>255</v>
      </c>
      <c r="D3691" s="7" t="n">
        <v>0</v>
      </c>
    </row>
    <row r="3692" spans="1:8">
      <c r="A3692" t="s">
        <v>4</v>
      </c>
      <c r="B3692" s="4" t="s">
        <v>5</v>
      </c>
      <c r="C3692" s="4" t="s">
        <v>7</v>
      </c>
      <c r="D3692" s="4" t="s">
        <v>11</v>
      </c>
      <c r="E3692" s="4" t="s">
        <v>8</v>
      </c>
      <c r="F3692" s="4" t="s">
        <v>8</v>
      </c>
      <c r="G3692" s="4" t="s">
        <v>8</v>
      </c>
      <c r="H3692" s="4" t="s">
        <v>8</v>
      </c>
    </row>
    <row r="3693" spans="1:8">
      <c r="A3693" t="n">
        <v>30916</v>
      </c>
      <c r="B3693" s="30" t="n">
        <v>51</v>
      </c>
      <c r="C3693" s="7" t="n">
        <v>3</v>
      </c>
      <c r="D3693" s="7" t="n">
        <v>0</v>
      </c>
      <c r="E3693" s="7" t="s">
        <v>328</v>
      </c>
      <c r="F3693" s="7" t="s">
        <v>283</v>
      </c>
      <c r="G3693" s="7" t="s">
        <v>44</v>
      </c>
      <c r="H3693" s="7" t="s">
        <v>45</v>
      </c>
    </row>
    <row r="3694" spans="1:8">
      <c r="A3694" t="s">
        <v>4</v>
      </c>
      <c r="B3694" s="4" t="s">
        <v>5</v>
      </c>
      <c r="C3694" s="4" t="s">
        <v>11</v>
      </c>
      <c r="D3694" s="4" t="s">
        <v>13</v>
      </c>
      <c r="E3694" s="4" t="s">
        <v>13</v>
      </c>
      <c r="F3694" s="4" t="s">
        <v>13</v>
      </c>
      <c r="G3694" s="4" t="s">
        <v>11</v>
      </c>
      <c r="H3694" s="4" t="s">
        <v>11</v>
      </c>
    </row>
    <row r="3695" spans="1:8">
      <c r="A3695" t="n">
        <v>30929</v>
      </c>
      <c r="B3695" s="42" t="n">
        <v>60</v>
      </c>
      <c r="C3695" s="7" t="n">
        <v>0</v>
      </c>
      <c r="D3695" s="7" t="n">
        <v>30</v>
      </c>
      <c r="E3695" s="7" t="n">
        <v>0</v>
      </c>
      <c r="F3695" s="7" t="n">
        <v>0</v>
      </c>
      <c r="G3695" s="7" t="n">
        <v>400</v>
      </c>
      <c r="H3695" s="7" t="n">
        <v>0</v>
      </c>
    </row>
    <row r="3696" spans="1:8">
      <c r="A3696" t="s">
        <v>4</v>
      </c>
      <c r="B3696" s="4" t="s">
        <v>5</v>
      </c>
      <c r="C3696" s="4" t="s">
        <v>11</v>
      </c>
    </row>
    <row r="3697" spans="1:9">
      <c r="A3697" t="n">
        <v>30948</v>
      </c>
      <c r="B3697" s="25" t="n">
        <v>16</v>
      </c>
      <c r="C3697" s="7" t="n">
        <v>400</v>
      </c>
    </row>
    <row r="3698" spans="1:9">
      <c r="A3698" t="s">
        <v>4</v>
      </c>
      <c r="B3698" s="4" t="s">
        <v>5</v>
      </c>
      <c r="C3698" s="4" t="s">
        <v>11</v>
      </c>
      <c r="D3698" s="4" t="s">
        <v>13</v>
      </c>
      <c r="E3698" s="4" t="s">
        <v>13</v>
      </c>
      <c r="F3698" s="4" t="s">
        <v>13</v>
      </c>
      <c r="G3698" s="4" t="s">
        <v>11</v>
      </c>
      <c r="H3698" s="4" t="s">
        <v>11</v>
      </c>
    </row>
    <row r="3699" spans="1:9">
      <c r="A3699" t="n">
        <v>30951</v>
      </c>
      <c r="B3699" s="42" t="n">
        <v>60</v>
      </c>
      <c r="C3699" s="7" t="n">
        <v>0</v>
      </c>
      <c r="D3699" s="7" t="n">
        <v>-30</v>
      </c>
      <c r="E3699" s="7" t="n">
        <v>0</v>
      </c>
      <c r="F3699" s="7" t="n">
        <v>0</v>
      </c>
      <c r="G3699" s="7" t="n">
        <v>800</v>
      </c>
      <c r="H3699" s="7" t="n">
        <v>0</v>
      </c>
    </row>
    <row r="3700" spans="1:9">
      <c r="A3700" t="s">
        <v>4</v>
      </c>
      <c r="B3700" s="4" t="s">
        <v>5</v>
      </c>
      <c r="C3700" s="4" t="s">
        <v>11</v>
      </c>
    </row>
    <row r="3701" spans="1:9">
      <c r="A3701" t="n">
        <v>30970</v>
      </c>
      <c r="B3701" s="25" t="n">
        <v>16</v>
      </c>
      <c r="C3701" s="7" t="n">
        <v>800</v>
      </c>
    </row>
    <row r="3702" spans="1:9">
      <c r="A3702" t="s">
        <v>4</v>
      </c>
      <c r="B3702" s="4" t="s">
        <v>5</v>
      </c>
      <c r="C3702" s="4" t="s">
        <v>11</v>
      </c>
      <c r="D3702" s="4" t="s">
        <v>13</v>
      </c>
      <c r="E3702" s="4" t="s">
        <v>13</v>
      </c>
      <c r="F3702" s="4" t="s">
        <v>13</v>
      </c>
      <c r="G3702" s="4" t="s">
        <v>11</v>
      </c>
      <c r="H3702" s="4" t="s">
        <v>11</v>
      </c>
    </row>
    <row r="3703" spans="1:9">
      <c r="A3703" t="n">
        <v>30973</v>
      </c>
      <c r="B3703" s="42" t="n">
        <v>60</v>
      </c>
      <c r="C3703" s="7" t="n">
        <v>0</v>
      </c>
      <c r="D3703" s="7" t="n">
        <v>0</v>
      </c>
      <c r="E3703" s="7" t="n">
        <v>0</v>
      </c>
      <c r="F3703" s="7" t="n">
        <v>0</v>
      </c>
      <c r="G3703" s="7" t="n">
        <v>400</v>
      </c>
      <c r="H3703" s="7" t="n">
        <v>0</v>
      </c>
    </row>
    <row r="3704" spans="1:9">
      <c r="A3704" t="s">
        <v>4</v>
      </c>
      <c r="B3704" s="4" t="s">
        <v>5</v>
      </c>
      <c r="C3704" s="4" t="s">
        <v>7</v>
      </c>
      <c r="D3704" s="4" t="s">
        <v>11</v>
      </c>
      <c r="E3704" s="4" t="s">
        <v>8</v>
      </c>
    </row>
    <row r="3705" spans="1:9">
      <c r="A3705" t="n">
        <v>30992</v>
      </c>
      <c r="B3705" s="30" t="n">
        <v>51</v>
      </c>
      <c r="C3705" s="7" t="n">
        <v>4</v>
      </c>
      <c r="D3705" s="7" t="n">
        <v>0</v>
      </c>
      <c r="E3705" s="7" t="s">
        <v>345</v>
      </c>
    </row>
    <row r="3706" spans="1:9">
      <c r="A3706" t="s">
        <v>4</v>
      </c>
      <c r="B3706" s="4" t="s">
        <v>5</v>
      </c>
      <c r="C3706" s="4" t="s">
        <v>11</v>
      </c>
    </row>
    <row r="3707" spans="1:9">
      <c r="A3707" t="n">
        <v>31006</v>
      </c>
      <c r="B3707" s="25" t="n">
        <v>16</v>
      </c>
      <c r="C3707" s="7" t="n">
        <v>0</v>
      </c>
    </row>
    <row r="3708" spans="1:9">
      <c r="A3708" t="s">
        <v>4</v>
      </c>
      <c r="B3708" s="4" t="s">
        <v>5</v>
      </c>
      <c r="C3708" s="4" t="s">
        <v>11</v>
      </c>
      <c r="D3708" s="4" t="s">
        <v>34</v>
      </c>
      <c r="E3708" s="4" t="s">
        <v>7</v>
      </c>
      <c r="F3708" s="4" t="s">
        <v>7</v>
      </c>
    </row>
    <row r="3709" spans="1:9">
      <c r="A3709" t="n">
        <v>31009</v>
      </c>
      <c r="B3709" s="31" t="n">
        <v>26</v>
      </c>
      <c r="C3709" s="7" t="n">
        <v>0</v>
      </c>
      <c r="D3709" s="7" t="s">
        <v>351</v>
      </c>
      <c r="E3709" s="7" t="n">
        <v>2</v>
      </c>
      <c r="F3709" s="7" t="n">
        <v>0</v>
      </c>
    </row>
    <row r="3710" spans="1:9">
      <c r="A3710" t="s">
        <v>4</v>
      </c>
      <c r="B3710" s="4" t="s">
        <v>5</v>
      </c>
    </row>
    <row r="3711" spans="1:9">
      <c r="A3711" t="n">
        <v>31097</v>
      </c>
      <c r="B3711" s="23" t="n">
        <v>28</v>
      </c>
    </row>
    <row r="3712" spans="1:9">
      <c r="A3712" t="s">
        <v>4</v>
      </c>
      <c r="B3712" s="4" t="s">
        <v>5</v>
      </c>
      <c r="C3712" s="4" t="s">
        <v>11</v>
      </c>
      <c r="D3712" s="4" t="s">
        <v>7</v>
      </c>
    </row>
    <row r="3713" spans="1:8">
      <c r="A3713" t="n">
        <v>31098</v>
      </c>
      <c r="B3713" s="33" t="n">
        <v>89</v>
      </c>
      <c r="C3713" s="7" t="n">
        <v>65533</v>
      </c>
      <c r="D3713" s="7" t="n">
        <v>1</v>
      </c>
    </row>
    <row r="3714" spans="1:8">
      <c r="A3714" t="s">
        <v>4</v>
      </c>
      <c r="B3714" s="4" t="s">
        <v>5</v>
      </c>
      <c r="C3714" s="4" t="s">
        <v>11</v>
      </c>
    </row>
    <row r="3715" spans="1:8">
      <c r="A3715" t="n">
        <v>31102</v>
      </c>
      <c r="B3715" s="25" t="n">
        <v>16</v>
      </c>
      <c r="C3715" s="7" t="n">
        <v>300</v>
      </c>
    </row>
    <row r="3716" spans="1:8">
      <c r="A3716" t="s">
        <v>4</v>
      </c>
      <c r="B3716" s="4" t="s">
        <v>5</v>
      </c>
      <c r="C3716" s="4" t="s">
        <v>7</v>
      </c>
      <c r="D3716" s="4" t="s">
        <v>11</v>
      </c>
      <c r="E3716" s="4" t="s">
        <v>13</v>
      </c>
    </row>
    <row r="3717" spans="1:8">
      <c r="A3717" t="n">
        <v>31105</v>
      </c>
      <c r="B3717" s="28" t="n">
        <v>58</v>
      </c>
      <c r="C3717" s="7" t="n">
        <v>101</v>
      </c>
      <c r="D3717" s="7" t="n">
        <v>800</v>
      </c>
      <c r="E3717" s="7" t="n">
        <v>1</v>
      </c>
    </row>
    <row r="3718" spans="1:8">
      <c r="A3718" t="s">
        <v>4</v>
      </c>
      <c r="B3718" s="4" t="s">
        <v>5</v>
      </c>
      <c r="C3718" s="4" t="s">
        <v>7</v>
      </c>
      <c r="D3718" s="4" t="s">
        <v>11</v>
      </c>
    </row>
    <row r="3719" spans="1:8">
      <c r="A3719" t="n">
        <v>31113</v>
      </c>
      <c r="B3719" s="28" t="n">
        <v>58</v>
      </c>
      <c r="C3719" s="7" t="n">
        <v>254</v>
      </c>
      <c r="D3719" s="7" t="n">
        <v>0</v>
      </c>
    </row>
    <row r="3720" spans="1:8">
      <c r="A3720" t="s">
        <v>4</v>
      </c>
      <c r="B3720" s="4" t="s">
        <v>5</v>
      </c>
      <c r="C3720" s="4" t="s">
        <v>7</v>
      </c>
      <c r="D3720" s="4" t="s">
        <v>7</v>
      </c>
      <c r="E3720" s="4" t="s">
        <v>13</v>
      </c>
      <c r="F3720" s="4" t="s">
        <v>13</v>
      </c>
      <c r="G3720" s="4" t="s">
        <v>13</v>
      </c>
      <c r="H3720" s="4" t="s">
        <v>11</v>
      </c>
    </row>
    <row r="3721" spans="1:8">
      <c r="A3721" t="n">
        <v>31117</v>
      </c>
      <c r="B3721" s="51" t="n">
        <v>45</v>
      </c>
      <c r="C3721" s="7" t="n">
        <v>2</v>
      </c>
      <c r="D3721" s="7" t="n">
        <v>3</v>
      </c>
      <c r="E3721" s="7" t="n">
        <v>23.3799991607666</v>
      </c>
      <c r="F3721" s="7" t="n">
        <v>1.36000001430511</v>
      </c>
      <c r="G3721" s="7" t="n">
        <v>-23.6700000762939</v>
      </c>
      <c r="H3721" s="7" t="n">
        <v>0</v>
      </c>
    </row>
    <row r="3722" spans="1:8">
      <c r="A3722" t="s">
        <v>4</v>
      </c>
      <c r="B3722" s="4" t="s">
        <v>5</v>
      </c>
      <c r="C3722" s="4" t="s">
        <v>7</v>
      </c>
      <c r="D3722" s="4" t="s">
        <v>7</v>
      </c>
      <c r="E3722" s="4" t="s">
        <v>13</v>
      </c>
      <c r="F3722" s="4" t="s">
        <v>13</v>
      </c>
      <c r="G3722" s="4" t="s">
        <v>13</v>
      </c>
      <c r="H3722" s="4" t="s">
        <v>11</v>
      </c>
      <c r="I3722" s="4" t="s">
        <v>7</v>
      </c>
    </row>
    <row r="3723" spans="1:8">
      <c r="A3723" t="n">
        <v>31134</v>
      </c>
      <c r="B3723" s="51" t="n">
        <v>45</v>
      </c>
      <c r="C3723" s="7" t="n">
        <v>4</v>
      </c>
      <c r="D3723" s="7" t="n">
        <v>3</v>
      </c>
      <c r="E3723" s="7" t="n">
        <v>5.69000005722046</v>
      </c>
      <c r="F3723" s="7" t="n">
        <v>189.009994506836</v>
      </c>
      <c r="G3723" s="7" t="n">
        <v>0</v>
      </c>
      <c r="H3723" s="7" t="n">
        <v>0</v>
      </c>
      <c r="I3723" s="7" t="n">
        <v>0</v>
      </c>
    </row>
    <row r="3724" spans="1:8">
      <c r="A3724" t="s">
        <v>4</v>
      </c>
      <c r="B3724" s="4" t="s">
        <v>5</v>
      </c>
      <c r="C3724" s="4" t="s">
        <v>7</v>
      </c>
      <c r="D3724" s="4" t="s">
        <v>7</v>
      </c>
      <c r="E3724" s="4" t="s">
        <v>13</v>
      </c>
      <c r="F3724" s="4" t="s">
        <v>11</v>
      </c>
    </row>
    <row r="3725" spans="1:8">
      <c r="A3725" t="n">
        <v>31152</v>
      </c>
      <c r="B3725" s="51" t="n">
        <v>45</v>
      </c>
      <c r="C3725" s="7" t="n">
        <v>5</v>
      </c>
      <c r="D3725" s="7" t="n">
        <v>3</v>
      </c>
      <c r="E3725" s="7" t="n">
        <v>2</v>
      </c>
      <c r="F3725" s="7" t="n">
        <v>0</v>
      </c>
    </row>
    <row r="3726" spans="1:8">
      <c r="A3726" t="s">
        <v>4</v>
      </c>
      <c r="B3726" s="4" t="s">
        <v>5</v>
      </c>
      <c r="C3726" s="4" t="s">
        <v>7</v>
      </c>
      <c r="D3726" s="4" t="s">
        <v>7</v>
      </c>
      <c r="E3726" s="4" t="s">
        <v>13</v>
      </c>
      <c r="F3726" s="4" t="s">
        <v>11</v>
      </c>
    </row>
    <row r="3727" spans="1:8">
      <c r="A3727" t="n">
        <v>31161</v>
      </c>
      <c r="B3727" s="51" t="n">
        <v>45</v>
      </c>
      <c r="C3727" s="7" t="n">
        <v>11</v>
      </c>
      <c r="D3727" s="7" t="n">
        <v>3</v>
      </c>
      <c r="E3727" s="7" t="n">
        <v>34</v>
      </c>
      <c r="F3727" s="7" t="n">
        <v>0</v>
      </c>
    </row>
    <row r="3728" spans="1:8">
      <c r="A3728" t="s">
        <v>4</v>
      </c>
      <c r="B3728" s="4" t="s">
        <v>5</v>
      </c>
      <c r="C3728" s="4" t="s">
        <v>7</v>
      </c>
      <c r="D3728" s="4" t="s">
        <v>11</v>
      </c>
      <c r="E3728" s="4" t="s">
        <v>8</v>
      </c>
      <c r="F3728" s="4" t="s">
        <v>8</v>
      </c>
      <c r="G3728" s="4" t="s">
        <v>8</v>
      </c>
      <c r="H3728" s="4" t="s">
        <v>8</v>
      </c>
    </row>
    <row r="3729" spans="1:9">
      <c r="A3729" t="n">
        <v>31170</v>
      </c>
      <c r="B3729" s="30" t="n">
        <v>51</v>
      </c>
      <c r="C3729" s="7" t="n">
        <v>3</v>
      </c>
      <c r="D3729" s="7" t="n">
        <v>11</v>
      </c>
      <c r="E3729" s="7" t="s">
        <v>315</v>
      </c>
      <c r="F3729" s="7" t="s">
        <v>45</v>
      </c>
      <c r="G3729" s="7" t="s">
        <v>44</v>
      </c>
      <c r="H3729" s="7" t="s">
        <v>45</v>
      </c>
    </row>
    <row r="3730" spans="1:9">
      <c r="A3730" t="s">
        <v>4</v>
      </c>
      <c r="B3730" s="4" t="s">
        <v>5</v>
      </c>
      <c r="C3730" s="4" t="s">
        <v>7</v>
      </c>
      <c r="D3730" s="4" t="s">
        <v>11</v>
      </c>
    </row>
    <row r="3731" spans="1:9">
      <c r="A3731" t="n">
        <v>31183</v>
      </c>
      <c r="B3731" s="28" t="n">
        <v>58</v>
      </c>
      <c r="C3731" s="7" t="n">
        <v>255</v>
      </c>
      <c r="D3731" s="7" t="n">
        <v>0</v>
      </c>
    </row>
    <row r="3732" spans="1:9">
      <c r="A3732" t="s">
        <v>4</v>
      </c>
      <c r="B3732" s="4" t="s">
        <v>5</v>
      </c>
      <c r="C3732" s="4" t="s">
        <v>11</v>
      </c>
      <c r="D3732" s="4" t="s">
        <v>11</v>
      </c>
      <c r="E3732" s="4" t="s">
        <v>11</v>
      </c>
    </row>
    <row r="3733" spans="1:9">
      <c r="A3733" t="n">
        <v>31187</v>
      </c>
      <c r="B3733" s="50" t="n">
        <v>61</v>
      </c>
      <c r="C3733" s="7" t="n">
        <v>9</v>
      </c>
      <c r="D3733" s="7" t="n">
        <v>11</v>
      </c>
      <c r="E3733" s="7" t="n">
        <v>1000</v>
      </c>
    </row>
    <row r="3734" spans="1:9">
      <c r="A3734" t="s">
        <v>4</v>
      </c>
      <c r="B3734" s="4" t="s">
        <v>5</v>
      </c>
      <c r="C3734" s="4" t="s">
        <v>7</v>
      </c>
      <c r="D3734" s="4" t="s">
        <v>11</v>
      </c>
      <c r="E3734" s="4" t="s">
        <v>8</v>
      </c>
    </row>
    <row r="3735" spans="1:9">
      <c r="A3735" t="n">
        <v>31194</v>
      </c>
      <c r="B3735" s="30" t="n">
        <v>51</v>
      </c>
      <c r="C3735" s="7" t="n">
        <v>4</v>
      </c>
      <c r="D3735" s="7" t="n">
        <v>9</v>
      </c>
      <c r="E3735" s="7" t="s">
        <v>352</v>
      </c>
    </row>
    <row r="3736" spans="1:9">
      <c r="A3736" t="s">
        <v>4</v>
      </c>
      <c r="B3736" s="4" t="s">
        <v>5</v>
      </c>
      <c r="C3736" s="4" t="s">
        <v>11</v>
      </c>
    </row>
    <row r="3737" spans="1:9">
      <c r="A3737" t="n">
        <v>31208</v>
      </c>
      <c r="B3737" s="25" t="n">
        <v>16</v>
      </c>
      <c r="C3737" s="7" t="n">
        <v>0</v>
      </c>
    </row>
    <row r="3738" spans="1:9">
      <c r="A3738" t="s">
        <v>4</v>
      </c>
      <c r="B3738" s="4" t="s">
        <v>5</v>
      </c>
      <c r="C3738" s="4" t="s">
        <v>11</v>
      </c>
      <c r="D3738" s="4" t="s">
        <v>34</v>
      </c>
      <c r="E3738" s="4" t="s">
        <v>7</v>
      </c>
      <c r="F3738" s="4" t="s">
        <v>7</v>
      </c>
    </row>
    <row r="3739" spans="1:9">
      <c r="A3739" t="n">
        <v>31211</v>
      </c>
      <c r="B3739" s="31" t="n">
        <v>26</v>
      </c>
      <c r="C3739" s="7" t="n">
        <v>9</v>
      </c>
      <c r="D3739" s="7" t="s">
        <v>353</v>
      </c>
      <c r="E3739" s="7" t="n">
        <v>2</v>
      </c>
      <c r="F3739" s="7" t="n">
        <v>0</v>
      </c>
    </row>
    <row r="3740" spans="1:9">
      <c r="A3740" t="s">
        <v>4</v>
      </c>
      <c r="B3740" s="4" t="s">
        <v>5</v>
      </c>
    </row>
    <row r="3741" spans="1:9">
      <c r="A3741" t="n">
        <v>31273</v>
      </c>
      <c r="B3741" s="23" t="n">
        <v>28</v>
      </c>
    </row>
    <row r="3742" spans="1:9">
      <c r="A3742" t="s">
        <v>4</v>
      </c>
      <c r="B3742" s="4" t="s">
        <v>5</v>
      </c>
      <c r="C3742" s="4" t="s">
        <v>11</v>
      </c>
      <c r="D3742" s="4" t="s">
        <v>11</v>
      </c>
      <c r="E3742" s="4" t="s">
        <v>11</v>
      </c>
    </row>
    <row r="3743" spans="1:9">
      <c r="A3743" t="n">
        <v>31274</v>
      </c>
      <c r="B3743" s="50" t="n">
        <v>61</v>
      </c>
      <c r="C3743" s="7" t="n">
        <v>11</v>
      </c>
      <c r="D3743" s="7" t="n">
        <v>9</v>
      </c>
      <c r="E3743" s="7" t="n">
        <v>1000</v>
      </c>
    </row>
    <row r="3744" spans="1:9">
      <c r="A3744" t="s">
        <v>4</v>
      </c>
      <c r="B3744" s="4" t="s">
        <v>5</v>
      </c>
      <c r="C3744" s="4" t="s">
        <v>7</v>
      </c>
      <c r="D3744" s="4" t="s">
        <v>11</v>
      </c>
      <c r="E3744" s="4" t="s">
        <v>8</v>
      </c>
    </row>
    <row r="3745" spans="1:8">
      <c r="A3745" t="n">
        <v>31281</v>
      </c>
      <c r="B3745" s="30" t="n">
        <v>51</v>
      </c>
      <c r="C3745" s="7" t="n">
        <v>4</v>
      </c>
      <c r="D3745" s="7" t="n">
        <v>11</v>
      </c>
      <c r="E3745" s="7" t="s">
        <v>161</v>
      </c>
    </row>
    <row r="3746" spans="1:8">
      <c r="A3746" t="s">
        <v>4</v>
      </c>
      <c r="B3746" s="4" t="s">
        <v>5</v>
      </c>
      <c r="C3746" s="4" t="s">
        <v>11</v>
      </c>
    </row>
    <row r="3747" spans="1:8">
      <c r="A3747" t="n">
        <v>31295</v>
      </c>
      <c r="B3747" s="25" t="n">
        <v>16</v>
      </c>
      <c r="C3747" s="7" t="n">
        <v>0</v>
      </c>
    </row>
    <row r="3748" spans="1:8">
      <c r="A3748" t="s">
        <v>4</v>
      </c>
      <c r="B3748" s="4" t="s">
        <v>5</v>
      </c>
      <c r="C3748" s="4" t="s">
        <v>11</v>
      </c>
      <c r="D3748" s="4" t="s">
        <v>34</v>
      </c>
      <c r="E3748" s="4" t="s">
        <v>7</v>
      </c>
      <c r="F3748" s="4" t="s">
        <v>7</v>
      </c>
    </row>
    <row r="3749" spans="1:8">
      <c r="A3749" t="n">
        <v>31298</v>
      </c>
      <c r="B3749" s="31" t="n">
        <v>26</v>
      </c>
      <c r="C3749" s="7" t="n">
        <v>11</v>
      </c>
      <c r="D3749" s="7" t="s">
        <v>354</v>
      </c>
      <c r="E3749" s="7" t="n">
        <v>2</v>
      </c>
      <c r="F3749" s="7" t="n">
        <v>0</v>
      </c>
    </row>
    <row r="3750" spans="1:8">
      <c r="A3750" t="s">
        <v>4</v>
      </c>
      <c r="B3750" s="4" t="s">
        <v>5</v>
      </c>
    </row>
    <row r="3751" spans="1:8">
      <c r="A3751" t="n">
        <v>31353</v>
      </c>
      <c r="B3751" s="23" t="n">
        <v>28</v>
      </c>
    </row>
    <row r="3752" spans="1:8">
      <c r="A3752" t="s">
        <v>4</v>
      </c>
      <c r="B3752" s="4" t="s">
        <v>5</v>
      </c>
      <c r="C3752" s="4" t="s">
        <v>7</v>
      </c>
      <c r="D3752" s="4" t="s">
        <v>11</v>
      </c>
      <c r="E3752" s="4" t="s">
        <v>8</v>
      </c>
      <c r="F3752" s="4" t="s">
        <v>8</v>
      </c>
      <c r="G3752" s="4" t="s">
        <v>8</v>
      </c>
      <c r="H3752" s="4" t="s">
        <v>8</v>
      </c>
    </row>
    <row r="3753" spans="1:8">
      <c r="A3753" t="n">
        <v>31354</v>
      </c>
      <c r="B3753" s="30" t="n">
        <v>51</v>
      </c>
      <c r="C3753" s="7" t="n">
        <v>3</v>
      </c>
      <c r="D3753" s="7" t="n">
        <v>9</v>
      </c>
      <c r="E3753" s="7" t="s">
        <v>282</v>
      </c>
      <c r="F3753" s="7" t="s">
        <v>283</v>
      </c>
      <c r="G3753" s="7" t="s">
        <v>44</v>
      </c>
      <c r="H3753" s="7" t="s">
        <v>45</v>
      </c>
    </row>
    <row r="3754" spans="1:8">
      <c r="A3754" t="s">
        <v>4</v>
      </c>
      <c r="B3754" s="4" t="s">
        <v>5</v>
      </c>
      <c r="C3754" s="4" t="s">
        <v>11</v>
      </c>
      <c r="D3754" s="4" t="s">
        <v>7</v>
      </c>
      <c r="E3754" s="4" t="s">
        <v>13</v>
      </c>
      <c r="F3754" s="4" t="s">
        <v>11</v>
      </c>
    </row>
    <row r="3755" spans="1:8">
      <c r="A3755" t="n">
        <v>31367</v>
      </c>
      <c r="B3755" s="44" t="n">
        <v>59</v>
      </c>
      <c r="C3755" s="7" t="n">
        <v>9</v>
      </c>
      <c r="D3755" s="7" t="n">
        <v>13</v>
      </c>
      <c r="E3755" s="7" t="n">
        <v>0.150000005960464</v>
      </c>
      <c r="F3755" s="7" t="n">
        <v>0</v>
      </c>
    </row>
    <row r="3756" spans="1:8">
      <c r="A3756" t="s">
        <v>4</v>
      </c>
      <c r="B3756" s="4" t="s">
        <v>5</v>
      </c>
      <c r="C3756" s="4" t="s">
        <v>11</v>
      </c>
    </row>
    <row r="3757" spans="1:8">
      <c r="A3757" t="n">
        <v>31377</v>
      </c>
      <c r="B3757" s="25" t="n">
        <v>16</v>
      </c>
      <c r="C3757" s="7" t="n">
        <v>750</v>
      </c>
    </row>
    <row r="3758" spans="1:8">
      <c r="A3758" t="s">
        <v>4</v>
      </c>
      <c r="B3758" s="4" t="s">
        <v>5</v>
      </c>
      <c r="C3758" s="4" t="s">
        <v>7</v>
      </c>
      <c r="D3758" s="4" t="s">
        <v>11</v>
      </c>
      <c r="E3758" s="4" t="s">
        <v>8</v>
      </c>
    </row>
    <row r="3759" spans="1:8">
      <c r="A3759" t="n">
        <v>31380</v>
      </c>
      <c r="B3759" s="30" t="n">
        <v>51</v>
      </c>
      <c r="C3759" s="7" t="n">
        <v>4</v>
      </c>
      <c r="D3759" s="7" t="n">
        <v>9</v>
      </c>
      <c r="E3759" s="7" t="s">
        <v>40</v>
      </c>
    </row>
    <row r="3760" spans="1:8">
      <c r="A3760" t="s">
        <v>4</v>
      </c>
      <c r="B3760" s="4" t="s">
        <v>5</v>
      </c>
      <c r="C3760" s="4" t="s">
        <v>11</v>
      </c>
    </row>
    <row r="3761" spans="1:8">
      <c r="A3761" t="n">
        <v>31393</v>
      </c>
      <c r="B3761" s="25" t="n">
        <v>16</v>
      </c>
      <c r="C3761" s="7" t="n">
        <v>0</v>
      </c>
    </row>
    <row r="3762" spans="1:8">
      <c r="A3762" t="s">
        <v>4</v>
      </c>
      <c r="B3762" s="4" t="s">
        <v>5</v>
      </c>
      <c r="C3762" s="4" t="s">
        <v>11</v>
      </c>
      <c r="D3762" s="4" t="s">
        <v>34</v>
      </c>
      <c r="E3762" s="4" t="s">
        <v>7</v>
      </c>
      <c r="F3762" s="4" t="s">
        <v>7</v>
      </c>
    </row>
    <row r="3763" spans="1:8">
      <c r="A3763" t="n">
        <v>31396</v>
      </c>
      <c r="B3763" s="31" t="n">
        <v>26</v>
      </c>
      <c r="C3763" s="7" t="n">
        <v>9</v>
      </c>
      <c r="D3763" s="7" t="s">
        <v>355</v>
      </c>
      <c r="E3763" s="7" t="n">
        <v>2</v>
      </c>
      <c r="F3763" s="7" t="n">
        <v>0</v>
      </c>
    </row>
    <row r="3764" spans="1:8">
      <c r="A3764" t="s">
        <v>4</v>
      </c>
      <c r="B3764" s="4" t="s">
        <v>5</v>
      </c>
    </row>
    <row r="3765" spans="1:8">
      <c r="A3765" t="n">
        <v>31438</v>
      </c>
      <c r="B3765" s="23" t="n">
        <v>28</v>
      </c>
    </row>
    <row r="3766" spans="1:8">
      <c r="A3766" t="s">
        <v>4</v>
      </c>
      <c r="B3766" s="4" t="s">
        <v>5</v>
      </c>
      <c r="C3766" s="4" t="s">
        <v>11</v>
      </c>
      <c r="D3766" s="4" t="s">
        <v>7</v>
      </c>
      <c r="E3766" s="4" t="s">
        <v>7</v>
      </c>
      <c r="F3766" s="4" t="s">
        <v>8</v>
      </c>
    </row>
    <row r="3767" spans="1:8">
      <c r="A3767" t="n">
        <v>31439</v>
      </c>
      <c r="B3767" s="43" t="n">
        <v>20</v>
      </c>
      <c r="C3767" s="7" t="n">
        <v>11</v>
      </c>
      <c r="D3767" s="7" t="n">
        <v>2</v>
      </c>
      <c r="E3767" s="7" t="n">
        <v>10</v>
      </c>
      <c r="F3767" s="7" t="s">
        <v>109</v>
      </c>
    </row>
    <row r="3768" spans="1:8">
      <c r="A3768" t="s">
        <v>4</v>
      </c>
      <c r="B3768" s="4" t="s">
        <v>5</v>
      </c>
      <c r="C3768" s="4" t="s">
        <v>7</v>
      </c>
      <c r="D3768" s="4" t="s">
        <v>11</v>
      </c>
      <c r="E3768" s="4" t="s">
        <v>8</v>
      </c>
    </row>
    <row r="3769" spans="1:8">
      <c r="A3769" t="n">
        <v>31460</v>
      </c>
      <c r="B3769" s="30" t="n">
        <v>51</v>
      </c>
      <c r="C3769" s="7" t="n">
        <v>4</v>
      </c>
      <c r="D3769" s="7" t="n">
        <v>11</v>
      </c>
      <c r="E3769" s="7" t="s">
        <v>164</v>
      </c>
    </row>
    <row r="3770" spans="1:8">
      <c r="A3770" t="s">
        <v>4</v>
      </c>
      <c r="B3770" s="4" t="s">
        <v>5</v>
      </c>
      <c r="C3770" s="4" t="s">
        <v>11</v>
      </c>
    </row>
    <row r="3771" spans="1:8">
      <c r="A3771" t="n">
        <v>31473</v>
      </c>
      <c r="B3771" s="25" t="n">
        <v>16</v>
      </c>
      <c r="C3771" s="7" t="n">
        <v>0</v>
      </c>
    </row>
    <row r="3772" spans="1:8">
      <c r="A3772" t="s">
        <v>4</v>
      </c>
      <c r="B3772" s="4" t="s">
        <v>5</v>
      </c>
      <c r="C3772" s="4" t="s">
        <v>11</v>
      </c>
      <c r="D3772" s="4" t="s">
        <v>34</v>
      </c>
      <c r="E3772" s="4" t="s">
        <v>7</v>
      </c>
      <c r="F3772" s="4" t="s">
        <v>7</v>
      </c>
    </row>
    <row r="3773" spans="1:8">
      <c r="A3773" t="n">
        <v>31476</v>
      </c>
      <c r="B3773" s="31" t="n">
        <v>26</v>
      </c>
      <c r="C3773" s="7" t="n">
        <v>11</v>
      </c>
      <c r="D3773" s="7" t="s">
        <v>356</v>
      </c>
      <c r="E3773" s="7" t="n">
        <v>2</v>
      </c>
      <c r="F3773" s="7" t="n">
        <v>0</v>
      </c>
    </row>
    <row r="3774" spans="1:8">
      <c r="A3774" t="s">
        <v>4</v>
      </c>
      <c r="B3774" s="4" t="s">
        <v>5</v>
      </c>
    </row>
    <row r="3775" spans="1:8">
      <c r="A3775" t="n">
        <v>31534</v>
      </c>
      <c r="B3775" s="23" t="n">
        <v>28</v>
      </c>
    </row>
    <row r="3776" spans="1:8">
      <c r="A3776" t="s">
        <v>4</v>
      </c>
      <c r="B3776" s="4" t="s">
        <v>5</v>
      </c>
      <c r="C3776" s="4" t="s">
        <v>12</v>
      </c>
    </row>
    <row r="3777" spans="1:6">
      <c r="A3777" t="n">
        <v>31535</v>
      </c>
      <c r="B3777" s="14" t="n">
        <v>3</v>
      </c>
      <c r="C3777" s="12" t="n">
        <f t="normal" ca="1">A3933</f>
        <v>0</v>
      </c>
    </row>
    <row r="3778" spans="1:6">
      <c r="A3778" t="s">
        <v>4</v>
      </c>
      <c r="B3778" s="4" t="s">
        <v>5</v>
      </c>
      <c r="C3778" s="4" t="s">
        <v>7</v>
      </c>
      <c r="D3778" s="4" t="s">
        <v>7</v>
      </c>
      <c r="E3778" s="4" t="s">
        <v>13</v>
      </c>
      <c r="F3778" s="4" t="s">
        <v>13</v>
      </c>
      <c r="G3778" s="4" t="s">
        <v>13</v>
      </c>
      <c r="H3778" s="4" t="s">
        <v>11</v>
      </c>
    </row>
    <row r="3779" spans="1:6">
      <c r="A3779" t="n">
        <v>31540</v>
      </c>
      <c r="B3779" s="51" t="n">
        <v>45</v>
      </c>
      <c r="C3779" s="7" t="n">
        <v>2</v>
      </c>
      <c r="D3779" s="7" t="n">
        <v>3</v>
      </c>
      <c r="E3779" s="7" t="n">
        <v>23.4500007629395</v>
      </c>
      <c r="F3779" s="7" t="n">
        <v>0.479999989271164</v>
      </c>
      <c r="G3779" s="7" t="n">
        <v>-23.5900001525879</v>
      </c>
      <c r="H3779" s="7" t="n">
        <v>0</v>
      </c>
    </row>
    <row r="3780" spans="1:6">
      <c r="A3780" t="s">
        <v>4</v>
      </c>
      <c r="B3780" s="4" t="s">
        <v>5</v>
      </c>
      <c r="C3780" s="4" t="s">
        <v>7</v>
      </c>
      <c r="D3780" s="4" t="s">
        <v>7</v>
      </c>
      <c r="E3780" s="4" t="s">
        <v>13</v>
      </c>
      <c r="F3780" s="4" t="s">
        <v>13</v>
      </c>
      <c r="G3780" s="4" t="s">
        <v>13</v>
      </c>
      <c r="H3780" s="4" t="s">
        <v>11</v>
      </c>
      <c r="I3780" s="4" t="s">
        <v>7</v>
      </c>
    </row>
    <row r="3781" spans="1:6">
      <c r="A3781" t="n">
        <v>31557</v>
      </c>
      <c r="B3781" s="51" t="n">
        <v>45</v>
      </c>
      <c r="C3781" s="7" t="n">
        <v>4</v>
      </c>
      <c r="D3781" s="7" t="n">
        <v>3</v>
      </c>
      <c r="E3781" s="7" t="n">
        <v>16</v>
      </c>
      <c r="F3781" s="7" t="n">
        <v>140</v>
      </c>
      <c r="G3781" s="7" t="n">
        <v>0</v>
      </c>
      <c r="H3781" s="7" t="n">
        <v>0</v>
      </c>
      <c r="I3781" s="7" t="n">
        <v>0</v>
      </c>
    </row>
    <row r="3782" spans="1:6">
      <c r="A3782" t="s">
        <v>4</v>
      </c>
      <c r="B3782" s="4" t="s">
        <v>5</v>
      </c>
      <c r="C3782" s="4" t="s">
        <v>7</v>
      </c>
      <c r="D3782" s="4" t="s">
        <v>7</v>
      </c>
      <c r="E3782" s="4" t="s">
        <v>13</v>
      </c>
      <c r="F3782" s="4" t="s">
        <v>11</v>
      </c>
    </row>
    <row r="3783" spans="1:6">
      <c r="A3783" t="n">
        <v>31575</v>
      </c>
      <c r="B3783" s="51" t="n">
        <v>45</v>
      </c>
      <c r="C3783" s="7" t="n">
        <v>5</v>
      </c>
      <c r="D3783" s="7" t="n">
        <v>3</v>
      </c>
      <c r="E3783" s="7" t="n">
        <v>1.60000002384186</v>
      </c>
      <c r="F3783" s="7" t="n">
        <v>0</v>
      </c>
    </row>
    <row r="3784" spans="1:6">
      <c r="A3784" t="s">
        <v>4</v>
      </c>
      <c r="B3784" s="4" t="s">
        <v>5</v>
      </c>
      <c r="C3784" s="4" t="s">
        <v>7</v>
      </c>
      <c r="D3784" s="4" t="s">
        <v>7</v>
      </c>
      <c r="E3784" s="4" t="s">
        <v>13</v>
      </c>
      <c r="F3784" s="4" t="s">
        <v>11</v>
      </c>
    </row>
    <row r="3785" spans="1:6">
      <c r="A3785" t="n">
        <v>31584</v>
      </c>
      <c r="B3785" s="51" t="n">
        <v>45</v>
      </c>
      <c r="C3785" s="7" t="n">
        <v>11</v>
      </c>
      <c r="D3785" s="7" t="n">
        <v>3</v>
      </c>
      <c r="E3785" s="7" t="n">
        <v>34</v>
      </c>
      <c r="F3785" s="7" t="n">
        <v>0</v>
      </c>
    </row>
    <row r="3786" spans="1:6">
      <c r="A3786" t="s">
        <v>4</v>
      </c>
      <c r="B3786" s="4" t="s">
        <v>5</v>
      </c>
      <c r="C3786" s="4" t="s">
        <v>7</v>
      </c>
      <c r="D3786" s="4" t="s">
        <v>7</v>
      </c>
      <c r="E3786" s="4" t="s">
        <v>13</v>
      </c>
      <c r="F3786" s="4" t="s">
        <v>13</v>
      </c>
      <c r="G3786" s="4" t="s">
        <v>13</v>
      </c>
      <c r="H3786" s="4" t="s">
        <v>11</v>
      </c>
    </row>
    <row r="3787" spans="1:6">
      <c r="A3787" t="n">
        <v>31593</v>
      </c>
      <c r="B3787" s="51" t="n">
        <v>45</v>
      </c>
      <c r="C3787" s="7" t="n">
        <v>2</v>
      </c>
      <c r="D3787" s="7" t="n">
        <v>3</v>
      </c>
      <c r="E3787" s="7" t="n">
        <v>23.4500007629395</v>
      </c>
      <c r="F3787" s="7" t="n">
        <v>1.45000004768372</v>
      </c>
      <c r="G3787" s="7" t="n">
        <v>-23.5900001525879</v>
      </c>
      <c r="H3787" s="7" t="n">
        <v>8000</v>
      </c>
    </row>
    <row r="3788" spans="1:6">
      <c r="A3788" t="s">
        <v>4</v>
      </c>
      <c r="B3788" s="4" t="s">
        <v>5</v>
      </c>
      <c r="C3788" s="4" t="s">
        <v>7</v>
      </c>
      <c r="D3788" s="4" t="s">
        <v>7</v>
      </c>
      <c r="E3788" s="4" t="s">
        <v>13</v>
      </c>
      <c r="F3788" s="4" t="s">
        <v>13</v>
      </c>
      <c r="G3788" s="4" t="s">
        <v>13</v>
      </c>
      <c r="H3788" s="4" t="s">
        <v>11</v>
      </c>
      <c r="I3788" s="4" t="s">
        <v>7</v>
      </c>
    </row>
    <row r="3789" spans="1:6">
      <c r="A3789" t="n">
        <v>31610</v>
      </c>
      <c r="B3789" s="51" t="n">
        <v>45</v>
      </c>
      <c r="C3789" s="7" t="n">
        <v>4</v>
      </c>
      <c r="D3789" s="7" t="n">
        <v>3</v>
      </c>
      <c r="E3789" s="7" t="n">
        <v>3</v>
      </c>
      <c r="F3789" s="7" t="n">
        <v>140</v>
      </c>
      <c r="G3789" s="7" t="n">
        <v>0</v>
      </c>
      <c r="H3789" s="7" t="n">
        <v>8000</v>
      </c>
      <c r="I3789" s="7" t="n">
        <v>0</v>
      </c>
    </row>
    <row r="3790" spans="1:6">
      <c r="A3790" t="s">
        <v>4</v>
      </c>
      <c r="B3790" s="4" t="s">
        <v>5</v>
      </c>
      <c r="C3790" s="4" t="s">
        <v>11</v>
      </c>
    </row>
    <row r="3791" spans="1:6">
      <c r="A3791" t="n">
        <v>31628</v>
      </c>
      <c r="B3791" s="25" t="n">
        <v>16</v>
      </c>
      <c r="C3791" s="7" t="n">
        <v>5000</v>
      </c>
    </row>
    <row r="3792" spans="1:6">
      <c r="A3792" t="s">
        <v>4</v>
      </c>
      <c r="B3792" s="4" t="s">
        <v>5</v>
      </c>
      <c r="C3792" s="4" t="s">
        <v>7</v>
      </c>
      <c r="D3792" s="4" t="s">
        <v>11</v>
      </c>
      <c r="E3792" s="4" t="s">
        <v>11</v>
      </c>
      <c r="F3792" s="4" t="s">
        <v>7</v>
      </c>
    </row>
    <row r="3793" spans="1:9">
      <c r="A3793" t="n">
        <v>31631</v>
      </c>
      <c r="B3793" s="21" t="n">
        <v>25</v>
      </c>
      <c r="C3793" s="7" t="n">
        <v>1</v>
      </c>
      <c r="D3793" s="7" t="n">
        <v>60</v>
      </c>
      <c r="E3793" s="7" t="n">
        <v>640</v>
      </c>
      <c r="F3793" s="7" t="n">
        <v>1</v>
      </c>
    </row>
    <row r="3794" spans="1:9">
      <c r="A3794" t="s">
        <v>4</v>
      </c>
      <c r="B3794" s="4" t="s">
        <v>5</v>
      </c>
      <c r="C3794" s="4" t="s">
        <v>7</v>
      </c>
      <c r="D3794" s="4" t="s">
        <v>11</v>
      </c>
      <c r="E3794" s="4" t="s">
        <v>8</v>
      </c>
    </row>
    <row r="3795" spans="1:9">
      <c r="A3795" t="n">
        <v>31638</v>
      </c>
      <c r="B3795" s="30" t="n">
        <v>51</v>
      </c>
      <c r="C3795" s="7" t="n">
        <v>4</v>
      </c>
      <c r="D3795" s="7" t="n">
        <v>0</v>
      </c>
      <c r="E3795" s="7" t="s">
        <v>316</v>
      </c>
    </row>
    <row r="3796" spans="1:9">
      <c r="A3796" t="s">
        <v>4</v>
      </c>
      <c r="B3796" s="4" t="s">
        <v>5</v>
      </c>
      <c r="C3796" s="4" t="s">
        <v>11</v>
      </c>
    </row>
    <row r="3797" spans="1:9">
      <c r="A3797" t="n">
        <v>31652</v>
      </c>
      <c r="B3797" s="25" t="n">
        <v>16</v>
      </c>
      <c r="C3797" s="7" t="n">
        <v>0</v>
      </c>
    </row>
    <row r="3798" spans="1:9">
      <c r="A3798" t="s">
        <v>4</v>
      </c>
      <c r="B3798" s="4" t="s">
        <v>5</v>
      </c>
      <c r="C3798" s="4" t="s">
        <v>11</v>
      </c>
      <c r="D3798" s="4" t="s">
        <v>34</v>
      </c>
      <c r="E3798" s="4" t="s">
        <v>7</v>
      </c>
      <c r="F3798" s="4" t="s">
        <v>7</v>
      </c>
    </row>
    <row r="3799" spans="1:9">
      <c r="A3799" t="n">
        <v>31655</v>
      </c>
      <c r="B3799" s="31" t="n">
        <v>26</v>
      </c>
      <c r="C3799" s="7" t="n">
        <v>0</v>
      </c>
      <c r="D3799" s="7" t="s">
        <v>357</v>
      </c>
      <c r="E3799" s="7" t="n">
        <v>2</v>
      </c>
      <c r="F3799" s="7" t="n">
        <v>0</v>
      </c>
    </row>
    <row r="3800" spans="1:9">
      <c r="A3800" t="s">
        <v>4</v>
      </c>
      <c r="B3800" s="4" t="s">
        <v>5</v>
      </c>
    </row>
    <row r="3801" spans="1:9">
      <c r="A3801" t="n">
        <v>31757</v>
      </c>
      <c r="B3801" s="23" t="n">
        <v>28</v>
      </c>
    </row>
    <row r="3802" spans="1:9">
      <c r="A3802" t="s">
        <v>4</v>
      </c>
      <c r="B3802" s="4" t="s">
        <v>5</v>
      </c>
      <c r="C3802" s="4" t="s">
        <v>11</v>
      </c>
      <c r="D3802" s="4" t="s">
        <v>7</v>
      </c>
    </row>
    <row r="3803" spans="1:9">
      <c r="A3803" t="n">
        <v>31758</v>
      </c>
      <c r="B3803" s="33" t="n">
        <v>89</v>
      </c>
      <c r="C3803" s="7" t="n">
        <v>65533</v>
      </c>
      <c r="D3803" s="7" t="n">
        <v>1</v>
      </c>
    </row>
    <row r="3804" spans="1:9">
      <c r="A3804" t="s">
        <v>4</v>
      </c>
      <c r="B3804" s="4" t="s">
        <v>5</v>
      </c>
      <c r="C3804" s="4" t="s">
        <v>7</v>
      </c>
      <c r="D3804" s="4" t="s">
        <v>11</v>
      </c>
      <c r="E3804" s="4" t="s">
        <v>11</v>
      </c>
      <c r="F3804" s="4" t="s">
        <v>7</v>
      </c>
    </row>
    <row r="3805" spans="1:9">
      <c r="A3805" t="n">
        <v>31762</v>
      </c>
      <c r="B3805" s="21" t="n">
        <v>25</v>
      </c>
      <c r="C3805" s="7" t="n">
        <v>1</v>
      </c>
      <c r="D3805" s="7" t="n">
        <v>65535</v>
      </c>
      <c r="E3805" s="7" t="n">
        <v>65535</v>
      </c>
      <c r="F3805" s="7" t="n">
        <v>0</v>
      </c>
    </row>
    <row r="3806" spans="1:9">
      <c r="A3806" t="s">
        <v>4</v>
      </c>
      <c r="B3806" s="4" t="s">
        <v>5</v>
      </c>
      <c r="C3806" s="4" t="s">
        <v>11</v>
      </c>
      <c r="D3806" s="4" t="s">
        <v>7</v>
      </c>
      <c r="E3806" s="4" t="s">
        <v>13</v>
      </c>
      <c r="F3806" s="4" t="s">
        <v>11</v>
      </c>
    </row>
    <row r="3807" spans="1:9">
      <c r="A3807" t="n">
        <v>31769</v>
      </c>
      <c r="B3807" s="44" t="n">
        <v>59</v>
      </c>
      <c r="C3807" s="7" t="n">
        <v>11</v>
      </c>
      <c r="D3807" s="7" t="n">
        <v>13</v>
      </c>
      <c r="E3807" s="7" t="n">
        <v>0.150000005960464</v>
      </c>
      <c r="F3807" s="7" t="n">
        <v>0</v>
      </c>
    </row>
    <row r="3808" spans="1:9">
      <c r="A3808" t="s">
        <v>4</v>
      </c>
      <c r="B3808" s="4" t="s">
        <v>5</v>
      </c>
      <c r="C3808" s="4" t="s">
        <v>11</v>
      </c>
    </row>
    <row r="3809" spans="1:6">
      <c r="A3809" t="n">
        <v>31779</v>
      </c>
      <c r="B3809" s="25" t="n">
        <v>16</v>
      </c>
      <c r="C3809" s="7" t="n">
        <v>550</v>
      </c>
    </row>
    <row r="3810" spans="1:6">
      <c r="A3810" t="s">
        <v>4</v>
      </c>
      <c r="B3810" s="4" t="s">
        <v>5</v>
      </c>
      <c r="C3810" s="4" t="s">
        <v>7</v>
      </c>
      <c r="D3810" s="4" t="s">
        <v>11</v>
      </c>
      <c r="E3810" s="4" t="s">
        <v>8</v>
      </c>
      <c r="F3810" s="4" t="s">
        <v>8</v>
      </c>
      <c r="G3810" s="4" t="s">
        <v>8</v>
      </c>
      <c r="H3810" s="4" t="s">
        <v>8</v>
      </c>
    </row>
    <row r="3811" spans="1:6">
      <c r="A3811" t="n">
        <v>31782</v>
      </c>
      <c r="B3811" s="30" t="n">
        <v>51</v>
      </c>
      <c r="C3811" s="7" t="n">
        <v>3</v>
      </c>
      <c r="D3811" s="7" t="n">
        <v>11</v>
      </c>
      <c r="E3811" s="7" t="s">
        <v>350</v>
      </c>
      <c r="F3811" s="7" t="s">
        <v>45</v>
      </c>
      <c r="G3811" s="7" t="s">
        <v>44</v>
      </c>
      <c r="H3811" s="7" t="s">
        <v>45</v>
      </c>
    </row>
    <row r="3812" spans="1:6">
      <c r="A3812" t="s">
        <v>4</v>
      </c>
      <c r="B3812" s="4" t="s">
        <v>5</v>
      </c>
      <c r="C3812" s="4" t="s">
        <v>11</v>
      </c>
    </row>
    <row r="3813" spans="1:6">
      <c r="A3813" t="n">
        <v>31806</v>
      </c>
      <c r="B3813" s="25" t="n">
        <v>16</v>
      </c>
      <c r="C3813" s="7" t="n">
        <v>100</v>
      </c>
    </row>
    <row r="3814" spans="1:6">
      <c r="A3814" t="s">
        <v>4</v>
      </c>
      <c r="B3814" s="4" t="s">
        <v>5</v>
      </c>
      <c r="C3814" s="4" t="s">
        <v>11</v>
      </c>
      <c r="D3814" s="4" t="s">
        <v>13</v>
      </c>
      <c r="E3814" s="4" t="s">
        <v>13</v>
      </c>
      <c r="F3814" s="4" t="s">
        <v>13</v>
      </c>
      <c r="G3814" s="4" t="s">
        <v>11</v>
      </c>
      <c r="H3814" s="4" t="s">
        <v>11</v>
      </c>
    </row>
    <row r="3815" spans="1:6">
      <c r="A3815" t="n">
        <v>31809</v>
      </c>
      <c r="B3815" s="42" t="n">
        <v>60</v>
      </c>
      <c r="C3815" s="7" t="n">
        <v>11</v>
      </c>
      <c r="D3815" s="7" t="n">
        <v>-10</v>
      </c>
      <c r="E3815" s="7" t="n">
        <v>0</v>
      </c>
      <c r="F3815" s="7" t="n">
        <v>0</v>
      </c>
      <c r="G3815" s="7" t="n">
        <v>800</v>
      </c>
      <c r="H3815" s="7" t="n">
        <v>0</v>
      </c>
    </row>
    <row r="3816" spans="1:6">
      <c r="A3816" t="s">
        <v>4</v>
      </c>
      <c r="B3816" s="4" t="s">
        <v>5</v>
      </c>
      <c r="C3816" s="4" t="s">
        <v>11</v>
      </c>
    </row>
    <row r="3817" spans="1:6">
      <c r="A3817" t="n">
        <v>31828</v>
      </c>
      <c r="B3817" s="25" t="n">
        <v>16</v>
      </c>
      <c r="C3817" s="7" t="n">
        <v>2000</v>
      </c>
    </row>
    <row r="3818" spans="1:6">
      <c r="A3818" t="s">
        <v>4</v>
      </c>
      <c r="B3818" s="4" t="s">
        <v>5</v>
      </c>
      <c r="C3818" s="4" t="s">
        <v>7</v>
      </c>
      <c r="D3818" s="4" t="s">
        <v>11</v>
      </c>
      <c r="E3818" s="4" t="s">
        <v>13</v>
      </c>
    </row>
    <row r="3819" spans="1:6">
      <c r="A3819" t="n">
        <v>31831</v>
      </c>
      <c r="B3819" s="28" t="n">
        <v>58</v>
      </c>
      <c r="C3819" s="7" t="n">
        <v>101</v>
      </c>
      <c r="D3819" s="7" t="n">
        <v>1000</v>
      </c>
      <c r="E3819" s="7" t="n">
        <v>1</v>
      </c>
    </row>
    <row r="3820" spans="1:6">
      <c r="A3820" t="s">
        <v>4</v>
      </c>
      <c r="B3820" s="4" t="s">
        <v>5</v>
      </c>
      <c r="C3820" s="4" t="s">
        <v>7</v>
      </c>
      <c r="D3820" s="4" t="s">
        <v>11</v>
      </c>
    </row>
    <row r="3821" spans="1:6">
      <c r="A3821" t="n">
        <v>31839</v>
      </c>
      <c r="B3821" s="28" t="n">
        <v>58</v>
      </c>
      <c r="C3821" s="7" t="n">
        <v>254</v>
      </c>
      <c r="D3821" s="7" t="n">
        <v>0</v>
      </c>
    </row>
    <row r="3822" spans="1:6">
      <c r="A3822" t="s">
        <v>4</v>
      </c>
      <c r="B3822" s="4" t="s">
        <v>5</v>
      </c>
      <c r="C3822" s="4" t="s">
        <v>7</v>
      </c>
    </row>
    <row r="3823" spans="1:6">
      <c r="A3823" t="n">
        <v>31843</v>
      </c>
      <c r="B3823" s="51" t="n">
        <v>45</v>
      </c>
      <c r="C3823" s="7" t="n">
        <v>0</v>
      </c>
    </row>
    <row r="3824" spans="1:6">
      <c r="A3824" t="s">
        <v>4</v>
      </c>
      <c r="B3824" s="4" t="s">
        <v>5</v>
      </c>
      <c r="C3824" s="4" t="s">
        <v>7</v>
      </c>
      <c r="D3824" s="4" t="s">
        <v>11</v>
      </c>
      <c r="E3824" s="4" t="s">
        <v>8</v>
      </c>
      <c r="F3824" s="4" t="s">
        <v>8</v>
      </c>
      <c r="G3824" s="4" t="s">
        <v>8</v>
      </c>
      <c r="H3824" s="4" t="s">
        <v>8</v>
      </c>
    </row>
    <row r="3825" spans="1:8">
      <c r="A3825" t="n">
        <v>31845</v>
      </c>
      <c r="B3825" s="30" t="n">
        <v>51</v>
      </c>
      <c r="C3825" s="7" t="n">
        <v>3</v>
      </c>
      <c r="D3825" s="7" t="n">
        <v>11</v>
      </c>
      <c r="E3825" s="7" t="s">
        <v>326</v>
      </c>
      <c r="F3825" s="7" t="s">
        <v>327</v>
      </c>
      <c r="G3825" s="7" t="s">
        <v>44</v>
      </c>
      <c r="H3825" s="7" t="s">
        <v>45</v>
      </c>
    </row>
    <row r="3826" spans="1:8">
      <c r="A3826" t="s">
        <v>4</v>
      </c>
      <c r="B3826" s="4" t="s">
        <v>5</v>
      </c>
      <c r="C3826" s="4" t="s">
        <v>11</v>
      </c>
      <c r="D3826" s="4" t="s">
        <v>13</v>
      </c>
      <c r="E3826" s="4" t="s">
        <v>13</v>
      </c>
      <c r="F3826" s="4" t="s">
        <v>13</v>
      </c>
      <c r="G3826" s="4" t="s">
        <v>11</v>
      </c>
      <c r="H3826" s="4" t="s">
        <v>11</v>
      </c>
    </row>
    <row r="3827" spans="1:8">
      <c r="A3827" t="n">
        <v>31872</v>
      </c>
      <c r="B3827" s="42" t="n">
        <v>60</v>
      </c>
      <c r="C3827" s="7" t="n">
        <v>11</v>
      </c>
      <c r="D3827" s="7" t="n">
        <v>0</v>
      </c>
      <c r="E3827" s="7" t="n">
        <v>0</v>
      </c>
      <c r="F3827" s="7" t="n">
        <v>0</v>
      </c>
      <c r="G3827" s="7" t="n">
        <v>0</v>
      </c>
      <c r="H3827" s="7" t="n">
        <v>0</v>
      </c>
    </row>
    <row r="3828" spans="1:8">
      <c r="A3828" t="s">
        <v>4</v>
      </c>
      <c r="B3828" s="4" t="s">
        <v>5</v>
      </c>
      <c r="C3828" s="4" t="s">
        <v>11</v>
      </c>
      <c r="D3828" s="4" t="s">
        <v>14</v>
      </c>
    </row>
    <row r="3829" spans="1:8">
      <c r="A3829" t="n">
        <v>31891</v>
      </c>
      <c r="B3829" s="64" t="n">
        <v>44</v>
      </c>
      <c r="C3829" s="7" t="n">
        <v>0</v>
      </c>
      <c r="D3829" s="7" t="n">
        <v>128</v>
      </c>
    </row>
    <row r="3830" spans="1:8">
      <c r="A3830" t="s">
        <v>4</v>
      </c>
      <c r="B3830" s="4" t="s">
        <v>5</v>
      </c>
      <c r="C3830" s="4" t="s">
        <v>11</v>
      </c>
      <c r="D3830" s="4" t="s">
        <v>14</v>
      </c>
    </row>
    <row r="3831" spans="1:8">
      <c r="A3831" t="n">
        <v>31898</v>
      </c>
      <c r="B3831" s="64" t="n">
        <v>44</v>
      </c>
      <c r="C3831" s="7" t="n">
        <v>0</v>
      </c>
      <c r="D3831" s="7" t="n">
        <v>32</v>
      </c>
    </row>
    <row r="3832" spans="1:8">
      <c r="A3832" t="s">
        <v>4</v>
      </c>
      <c r="B3832" s="4" t="s">
        <v>5</v>
      </c>
      <c r="C3832" s="4" t="s">
        <v>7</v>
      </c>
      <c r="D3832" s="4" t="s">
        <v>7</v>
      </c>
      <c r="E3832" s="4" t="s">
        <v>13</v>
      </c>
      <c r="F3832" s="4" t="s">
        <v>13</v>
      </c>
      <c r="G3832" s="4" t="s">
        <v>13</v>
      </c>
      <c r="H3832" s="4" t="s">
        <v>11</v>
      </c>
    </row>
    <row r="3833" spans="1:8">
      <c r="A3833" t="n">
        <v>31905</v>
      </c>
      <c r="B3833" s="51" t="n">
        <v>45</v>
      </c>
      <c r="C3833" s="7" t="n">
        <v>2</v>
      </c>
      <c r="D3833" s="7" t="n">
        <v>3</v>
      </c>
      <c r="E3833" s="7" t="n">
        <v>23.8500003814697</v>
      </c>
      <c r="F3833" s="7" t="n">
        <v>1.27999997138977</v>
      </c>
      <c r="G3833" s="7" t="n">
        <v>-25.2700004577637</v>
      </c>
      <c r="H3833" s="7" t="n">
        <v>0</v>
      </c>
    </row>
    <row r="3834" spans="1:8">
      <c r="A3834" t="s">
        <v>4</v>
      </c>
      <c r="B3834" s="4" t="s">
        <v>5</v>
      </c>
      <c r="C3834" s="4" t="s">
        <v>7</v>
      </c>
      <c r="D3834" s="4" t="s">
        <v>7</v>
      </c>
      <c r="E3834" s="4" t="s">
        <v>13</v>
      </c>
      <c r="F3834" s="4" t="s">
        <v>13</v>
      </c>
      <c r="G3834" s="4" t="s">
        <v>13</v>
      </c>
      <c r="H3834" s="4" t="s">
        <v>11</v>
      </c>
      <c r="I3834" s="4" t="s">
        <v>7</v>
      </c>
    </row>
    <row r="3835" spans="1:8">
      <c r="A3835" t="n">
        <v>31922</v>
      </c>
      <c r="B3835" s="51" t="n">
        <v>45</v>
      </c>
      <c r="C3835" s="7" t="n">
        <v>4</v>
      </c>
      <c r="D3835" s="7" t="n">
        <v>3</v>
      </c>
      <c r="E3835" s="7" t="n">
        <v>4.57999992370605</v>
      </c>
      <c r="F3835" s="7" t="n">
        <v>18.6000003814697</v>
      </c>
      <c r="G3835" s="7" t="n">
        <v>0</v>
      </c>
      <c r="H3835" s="7" t="n">
        <v>0</v>
      </c>
      <c r="I3835" s="7" t="n">
        <v>0</v>
      </c>
    </row>
    <row r="3836" spans="1:8">
      <c r="A3836" t="s">
        <v>4</v>
      </c>
      <c r="B3836" s="4" t="s">
        <v>5</v>
      </c>
      <c r="C3836" s="4" t="s">
        <v>7</v>
      </c>
      <c r="D3836" s="4" t="s">
        <v>7</v>
      </c>
      <c r="E3836" s="4" t="s">
        <v>13</v>
      </c>
      <c r="F3836" s="4" t="s">
        <v>11</v>
      </c>
    </row>
    <row r="3837" spans="1:8">
      <c r="A3837" t="n">
        <v>31940</v>
      </c>
      <c r="B3837" s="51" t="n">
        <v>45</v>
      </c>
      <c r="C3837" s="7" t="n">
        <v>11</v>
      </c>
      <c r="D3837" s="7" t="n">
        <v>3</v>
      </c>
      <c r="E3837" s="7" t="n">
        <v>34</v>
      </c>
      <c r="F3837" s="7" t="n">
        <v>0</v>
      </c>
    </row>
    <row r="3838" spans="1:8">
      <c r="A3838" t="s">
        <v>4</v>
      </c>
      <c r="B3838" s="4" t="s">
        <v>5</v>
      </c>
      <c r="C3838" s="4" t="s">
        <v>7</v>
      </c>
      <c r="D3838" s="4" t="s">
        <v>7</v>
      </c>
      <c r="E3838" s="4" t="s">
        <v>13</v>
      </c>
      <c r="F3838" s="4" t="s">
        <v>11</v>
      </c>
    </row>
    <row r="3839" spans="1:8">
      <c r="A3839" t="n">
        <v>31949</v>
      </c>
      <c r="B3839" s="51" t="n">
        <v>45</v>
      </c>
      <c r="C3839" s="7" t="n">
        <v>5</v>
      </c>
      <c r="D3839" s="7" t="n">
        <v>3</v>
      </c>
      <c r="E3839" s="7" t="n">
        <v>3.5</v>
      </c>
      <c r="F3839" s="7" t="n">
        <v>0</v>
      </c>
    </row>
    <row r="3840" spans="1:8">
      <c r="A3840" t="s">
        <v>4</v>
      </c>
      <c r="B3840" s="4" t="s">
        <v>5</v>
      </c>
      <c r="C3840" s="4" t="s">
        <v>7</v>
      </c>
      <c r="D3840" s="4" t="s">
        <v>7</v>
      </c>
      <c r="E3840" s="4" t="s">
        <v>13</v>
      </c>
      <c r="F3840" s="4" t="s">
        <v>11</v>
      </c>
    </row>
    <row r="3841" spans="1:9">
      <c r="A3841" t="n">
        <v>31958</v>
      </c>
      <c r="B3841" s="51" t="n">
        <v>45</v>
      </c>
      <c r="C3841" s="7" t="n">
        <v>5</v>
      </c>
      <c r="D3841" s="7" t="n">
        <v>3</v>
      </c>
      <c r="E3841" s="7" t="n">
        <v>3.70000004768372</v>
      </c>
      <c r="F3841" s="7" t="n">
        <v>2000</v>
      </c>
    </row>
    <row r="3842" spans="1:9">
      <c r="A3842" t="s">
        <v>4</v>
      </c>
      <c r="B3842" s="4" t="s">
        <v>5</v>
      </c>
      <c r="C3842" s="4" t="s">
        <v>7</v>
      </c>
      <c r="D3842" s="4" t="s">
        <v>11</v>
      </c>
    </row>
    <row r="3843" spans="1:9">
      <c r="A3843" t="n">
        <v>31967</v>
      </c>
      <c r="B3843" s="28" t="n">
        <v>58</v>
      </c>
      <c r="C3843" s="7" t="n">
        <v>255</v>
      </c>
      <c r="D3843" s="7" t="n">
        <v>0</v>
      </c>
    </row>
    <row r="3844" spans="1:9">
      <c r="A3844" t="s">
        <v>4</v>
      </c>
      <c r="B3844" s="4" t="s">
        <v>5</v>
      </c>
      <c r="C3844" s="4" t="s">
        <v>7</v>
      </c>
      <c r="D3844" s="4" t="s">
        <v>11</v>
      </c>
      <c r="E3844" s="4" t="s">
        <v>8</v>
      </c>
      <c r="F3844" s="4" t="s">
        <v>8</v>
      </c>
      <c r="G3844" s="4" t="s">
        <v>8</v>
      </c>
      <c r="H3844" s="4" t="s">
        <v>8</v>
      </c>
    </row>
    <row r="3845" spans="1:9">
      <c r="A3845" t="n">
        <v>31971</v>
      </c>
      <c r="B3845" s="30" t="n">
        <v>51</v>
      </c>
      <c r="C3845" s="7" t="n">
        <v>3</v>
      </c>
      <c r="D3845" s="7" t="n">
        <v>0</v>
      </c>
      <c r="E3845" s="7" t="s">
        <v>328</v>
      </c>
      <c r="F3845" s="7" t="s">
        <v>283</v>
      </c>
      <c r="G3845" s="7" t="s">
        <v>44</v>
      </c>
      <c r="H3845" s="7" t="s">
        <v>45</v>
      </c>
    </row>
    <row r="3846" spans="1:9">
      <c r="A3846" t="s">
        <v>4</v>
      </c>
      <c r="B3846" s="4" t="s">
        <v>5</v>
      </c>
      <c r="C3846" s="4" t="s">
        <v>11</v>
      </c>
      <c r="D3846" s="4" t="s">
        <v>13</v>
      </c>
      <c r="E3846" s="4" t="s">
        <v>13</v>
      </c>
      <c r="F3846" s="4" t="s">
        <v>13</v>
      </c>
      <c r="G3846" s="4" t="s">
        <v>11</v>
      </c>
      <c r="H3846" s="4" t="s">
        <v>11</v>
      </c>
    </row>
    <row r="3847" spans="1:9">
      <c r="A3847" t="n">
        <v>31984</v>
      </c>
      <c r="B3847" s="42" t="n">
        <v>60</v>
      </c>
      <c r="C3847" s="7" t="n">
        <v>0</v>
      </c>
      <c r="D3847" s="7" t="n">
        <v>30</v>
      </c>
      <c r="E3847" s="7" t="n">
        <v>0</v>
      </c>
      <c r="F3847" s="7" t="n">
        <v>0</v>
      </c>
      <c r="G3847" s="7" t="n">
        <v>400</v>
      </c>
      <c r="H3847" s="7" t="n">
        <v>0</v>
      </c>
    </row>
    <row r="3848" spans="1:9">
      <c r="A3848" t="s">
        <v>4</v>
      </c>
      <c r="B3848" s="4" t="s">
        <v>5</v>
      </c>
      <c r="C3848" s="4" t="s">
        <v>11</v>
      </c>
    </row>
    <row r="3849" spans="1:9">
      <c r="A3849" t="n">
        <v>32003</v>
      </c>
      <c r="B3849" s="25" t="n">
        <v>16</v>
      </c>
      <c r="C3849" s="7" t="n">
        <v>400</v>
      </c>
    </row>
    <row r="3850" spans="1:9">
      <c r="A3850" t="s">
        <v>4</v>
      </c>
      <c r="B3850" s="4" t="s">
        <v>5</v>
      </c>
      <c r="C3850" s="4" t="s">
        <v>11</v>
      </c>
      <c r="D3850" s="4" t="s">
        <v>13</v>
      </c>
      <c r="E3850" s="4" t="s">
        <v>13</v>
      </c>
      <c r="F3850" s="4" t="s">
        <v>13</v>
      </c>
      <c r="G3850" s="4" t="s">
        <v>11</v>
      </c>
      <c r="H3850" s="4" t="s">
        <v>11</v>
      </c>
    </row>
    <row r="3851" spans="1:9">
      <c r="A3851" t="n">
        <v>32006</v>
      </c>
      <c r="B3851" s="42" t="n">
        <v>60</v>
      </c>
      <c r="C3851" s="7" t="n">
        <v>0</v>
      </c>
      <c r="D3851" s="7" t="n">
        <v>-30</v>
      </c>
      <c r="E3851" s="7" t="n">
        <v>0</v>
      </c>
      <c r="F3851" s="7" t="n">
        <v>0</v>
      </c>
      <c r="G3851" s="7" t="n">
        <v>800</v>
      </c>
      <c r="H3851" s="7" t="n">
        <v>0</v>
      </c>
    </row>
    <row r="3852" spans="1:9">
      <c r="A3852" t="s">
        <v>4</v>
      </c>
      <c r="B3852" s="4" t="s">
        <v>5</v>
      </c>
      <c r="C3852" s="4" t="s">
        <v>11</v>
      </c>
    </row>
    <row r="3853" spans="1:9">
      <c r="A3853" t="n">
        <v>32025</v>
      </c>
      <c r="B3853" s="25" t="n">
        <v>16</v>
      </c>
      <c r="C3853" s="7" t="n">
        <v>800</v>
      </c>
    </row>
    <row r="3854" spans="1:9">
      <c r="A3854" t="s">
        <v>4</v>
      </c>
      <c r="B3854" s="4" t="s">
        <v>5</v>
      </c>
      <c r="C3854" s="4" t="s">
        <v>11</v>
      </c>
      <c r="D3854" s="4" t="s">
        <v>13</v>
      </c>
      <c r="E3854" s="4" t="s">
        <v>13</v>
      </c>
      <c r="F3854" s="4" t="s">
        <v>13</v>
      </c>
      <c r="G3854" s="4" t="s">
        <v>11</v>
      </c>
      <c r="H3854" s="4" t="s">
        <v>11</v>
      </c>
    </row>
    <row r="3855" spans="1:9">
      <c r="A3855" t="n">
        <v>32028</v>
      </c>
      <c r="B3855" s="42" t="n">
        <v>60</v>
      </c>
      <c r="C3855" s="7" t="n">
        <v>0</v>
      </c>
      <c r="D3855" s="7" t="n">
        <v>0</v>
      </c>
      <c r="E3855" s="7" t="n">
        <v>0</v>
      </c>
      <c r="F3855" s="7" t="n">
        <v>0</v>
      </c>
      <c r="G3855" s="7" t="n">
        <v>400</v>
      </c>
      <c r="H3855" s="7" t="n">
        <v>0</v>
      </c>
    </row>
    <row r="3856" spans="1:9">
      <c r="A3856" t="s">
        <v>4</v>
      </c>
      <c r="B3856" s="4" t="s">
        <v>5</v>
      </c>
      <c r="C3856" s="4" t="s">
        <v>7</v>
      </c>
      <c r="D3856" s="4" t="s">
        <v>11</v>
      </c>
      <c r="E3856" s="4" t="s">
        <v>8</v>
      </c>
    </row>
    <row r="3857" spans="1:8">
      <c r="A3857" t="n">
        <v>32047</v>
      </c>
      <c r="B3857" s="30" t="n">
        <v>51</v>
      </c>
      <c r="C3857" s="7" t="n">
        <v>4</v>
      </c>
      <c r="D3857" s="7" t="n">
        <v>0</v>
      </c>
      <c r="E3857" s="7" t="s">
        <v>274</v>
      </c>
    </row>
    <row r="3858" spans="1:8">
      <c r="A3858" t="s">
        <v>4</v>
      </c>
      <c r="B3858" s="4" t="s">
        <v>5</v>
      </c>
      <c r="C3858" s="4" t="s">
        <v>11</v>
      </c>
    </row>
    <row r="3859" spans="1:8">
      <c r="A3859" t="n">
        <v>32062</v>
      </c>
      <c r="B3859" s="25" t="n">
        <v>16</v>
      </c>
      <c r="C3859" s="7" t="n">
        <v>0</v>
      </c>
    </row>
    <row r="3860" spans="1:8">
      <c r="A3860" t="s">
        <v>4</v>
      </c>
      <c r="B3860" s="4" t="s">
        <v>5</v>
      </c>
      <c r="C3860" s="4" t="s">
        <v>11</v>
      </c>
      <c r="D3860" s="4" t="s">
        <v>34</v>
      </c>
      <c r="E3860" s="4" t="s">
        <v>7</v>
      </c>
      <c r="F3860" s="4" t="s">
        <v>7</v>
      </c>
    </row>
    <row r="3861" spans="1:8">
      <c r="A3861" t="n">
        <v>32065</v>
      </c>
      <c r="B3861" s="31" t="n">
        <v>26</v>
      </c>
      <c r="C3861" s="7" t="n">
        <v>0</v>
      </c>
      <c r="D3861" s="7" t="s">
        <v>358</v>
      </c>
      <c r="E3861" s="7" t="n">
        <v>2</v>
      </c>
      <c r="F3861" s="7" t="n">
        <v>0</v>
      </c>
    </row>
    <row r="3862" spans="1:8">
      <c r="A3862" t="s">
        <v>4</v>
      </c>
      <c r="B3862" s="4" t="s">
        <v>5</v>
      </c>
    </row>
    <row r="3863" spans="1:8">
      <c r="A3863" t="n">
        <v>32149</v>
      </c>
      <c r="B3863" s="23" t="n">
        <v>28</v>
      </c>
    </row>
    <row r="3864" spans="1:8">
      <c r="A3864" t="s">
        <v>4</v>
      </c>
      <c r="B3864" s="4" t="s">
        <v>5</v>
      </c>
      <c r="C3864" s="4" t="s">
        <v>11</v>
      </c>
      <c r="D3864" s="4" t="s">
        <v>7</v>
      </c>
    </row>
    <row r="3865" spans="1:8">
      <c r="A3865" t="n">
        <v>32150</v>
      </c>
      <c r="B3865" s="33" t="n">
        <v>89</v>
      </c>
      <c r="C3865" s="7" t="n">
        <v>65533</v>
      </c>
      <c r="D3865" s="7" t="n">
        <v>1</v>
      </c>
    </row>
    <row r="3866" spans="1:8">
      <c r="A3866" t="s">
        <v>4</v>
      </c>
      <c r="B3866" s="4" t="s">
        <v>5</v>
      </c>
      <c r="C3866" s="4" t="s">
        <v>11</v>
      </c>
    </row>
    <row r="3867" spans="1:8">
      <c r="A3867" t="n">
        <v>32154</v>
      </c>
      <c r="B3867" s="25" t="n">
        <v>16</v>
      </c>
      <c r="C3867" s="7" t="n">
        <v>300</v>
      </c>
    </row>
    <row r="3868" spans="1:8">
      <c r="A3868" t="s">
        <v>4</v>
      </c>
      <c r="B3868" s="4" t="s">
        <v>5</v>
      </c>
      <c r="C3868" s="4" t="s">
        <v>7</v>
      </c>
      <c r="D3868" s="4" t="s">
        <v>11</v>
      </c>
      <c r="E3868" s="4" t="s">
        <v>13</v>
      </c>
    </row>
    <row r="3869" spans="1:8">
      <c r="A3869" t="n">
        <v>32157</v>
      </c>
      <c r="B3869" s="28" t="n">
        <v>58</v>
      </c>
      <c r="C3869" s="7" t="n">
        <v>101</v>
      </c>
      <c r="D3869" s="7" t="n">
        <v>800</v>
      </c>
      <c r="E3869" s="7" t="n">
        <v>1</v>
      </c>
    </row>
    <row r="3870" spans="1:8">
      <c r="A3870" t="s">
        <v>4</v>
      </c>
      <c r="B3870" s="4" t="s">
        <v>5</v>
      </c>
      <c r="C3870" s="4" t="s">
        <v>7</v>
      </c>
      <c r="D3870" s="4" t="s">
        <v>11</v>
      </c>
    </row>
    <row r="3871" spans="1:8">
      <c r="A3871" t="n">
        <v>32165</v>
      </c>
      <c r="B3871" s="28" t="n">
        <v>58</v>
      </c>
      <c r="C3871" s="7" t="n">
        <v>254</v>
      </c>
      <c r="D3871" s="7" t="n">
        <v>0</v>
      </c>
    </row>
    <row r="3872" spans="1:8">
      <c r="A3872" t="s">
        <v>4</v>
      </c>
      <c r="B3872" s="4" t="s">
        <v>5</v>
      </c>
      <c r="C3872" s="4" t="s">
        <v>7</v>
      </c>
      <c r="D3872" s="4" t="s">
        <v>7</v>
      </c>
      <c r="E3872" s="4" t="s">
        <v>13</v>
      </c>
      <c r="F3872" s="4" t="s">
        <v>13</v>
      </c>
      <c r="G3872" s="4" t="s">
        <v>13</v>
      </c>
      <c r="H3872" s="4" t="s">
        <v>11</v>
      </c>
    </row>
    <row r="3873" spans="1:8">
      <c r="A3873" t="n">
        <v>32169</v>
      </c>
      <c r="B3873" s="51" t="n">
        <v>45</v>
      </c>
      <c r="C3873" s="7" t="n">
        <v>2</v>
      </c>
      <c r="D3873" s="7" t="n">
        <v>3</v>
      </c>
      <c r="E3873" s="7" t="n">
        <v>23.5499992370605</v>
      </c>
      <c r="F3873" s="7" t="n">
        <v>1.36000001430511</v>
      </c>
      <c r="G3873" s="7" t="n">
        <v>-23.7000007629395</v>
      </c>
      <c r="H3873" s="7" t="n">
        <v>0</v>
      </c>
    </row>
    <row r="3874" spans="1:8">
      <c r="A3874" t="s">
        <v>4</v>
      </c>
      <c r="B3874" s="4" t="s">
        <v>5</v>
      </c>
      <c r="C3874" s="4" t="s">
        <v>7</v>
      </c>
      <c r="D3874" s="4" t="s">
        <v>7</v>
      </c>
      <c r="E3874" s="4" t="s">
        <v>13</v>
      </c>
      <c r="F3874" s="4" t="s">
        <v>13</v>
      </c>
      <c r="G3874" s="4" t="s">
        <v>13</v>
      </c>
      <c r="H3874" s="4" t="s">
        <v>11</v>
      </c>
      <c r="I3874" s="4" t="s">
        <v>7</v>
      </c>
    </row>
    <row r="3875" spans="1:8">
      <c r="A3875" t="n">
        <v>32186</v>
      </c>
      <c r="B3875" s="51" t="n">
        <v>45</v>
      </c>
      <c r="C3875" s="7" t="n">
        <v>4</v>
      </c>
      <c r="D3875" s="7" t="n">
        <v>3</v>
      </c>
      <c r="E3875" s="7" t="n">
        <v>7.44000005722046</v>
      </c>
      <c r="F3875" s="7" t="n">
        <v>194.100006103516</v>
      </c>
      <c r="G3875" s="7" t="n">
        <v>0</v>
      </c>
      <c r="H3875" s="7" t="n">
        <v>0</v>
      </c>
      <c r="I3875" s="7" t="n">
        <v>0</v>
      </c>
    </row>
    <row r="3876" spans="1:8">
      <c r="A3876" t="s">
        <v>4</v>
      </c>
      <c r="B3876" s="4" t="s">
        <v>5</v>
      </c>
      <c r="C3876" s="4" t="s">
        <v>7</v>
      </c>
      <c r="D3876" s="4" t="s">
        <v>7</v>
      </c>
      <c r="E3876" s="4" t="s">
        <v>13</v>
      </c>
      <c r="F3876" s="4" t="s">
        <v>11</v>
      </c>
    </row>
    <row r="3877" spans="1:8">
      <c r="A3877" t="n">
        <v>32204</v>
      </c>
      <c r="B3877" s="51" t="n">
        <v>45</v>
      </c>
      <c r="C3877" s="7" t="n">
        <v>5</v>
      </c>
      <c r="D3877" s="7" t="n">
        <v>3</v>
      </c>
      <c r="E3877" s="7" t="n">
        <v>2</v>
      </c>
      <c r="F3877" s="7" t="n">
        <v>0</v>
      </c>
    </row>
    <row r="3878" spans="1:8">
      <c r="A3878" t="s">
        <v>4</v>
      </c>
      <c r="B3878" s="4" t="s">
        <v>5</v>
      </c>
      <c r="C3878" s="4" t="s">
        <v>7</v>
      </c>
      <c r="D3878" s="4" t="s">
        <v>7</v>
      </c>
      <c r="E3878" s="4" t="s">
        <v>13</v>
      </c>
      <c r="F3878" s="4" t="s">
        <v>11</v>
      </c>
    </row>
    <row r="3879" spans="1:8">
      <c r="A3879" t="n">
        <v>32213</v>
      </c>
      <c r="B3879" s="51" t="n">
        <v>45</v>
      </c>
      <c r="C3879" s="7" t="n">
        <v>11</v>
      </c>
      <c r="D3879" s="7" t="n">
        <v>3</v>
      </c>
      <c r="E3879" s="7" t="n">
        <v>34</v>
      </c>
      <c r="F3879" s="7" t="n">
        <v>0</v>
      </c>
    </row>
    <row r="3880" spans="1:8">
      <c r="A3880" t="s">
        <v>4</v>
      </c>
      <c r="B3880" s="4" t="s">
        <v>5</v>
      </c>
      <c r="C3880" s="4" t="s">
        <v>7</v>
      </c>
      <c r="D3880" s="4" t="s">
        <v>11</v>
      </c>
      <c r="E3880" s="4" t="s">
        <v>8</v>
      </c>
      <c r="F3880" s="4" t="s">
        <v>8</v>
      </c>
      <c r="G3880" s="4" t="s">
        <v>8</v>
      </c>
      <c r="H3880" s="4" t="s">
        <v>8</v>
      </c>
    </row>
    <row r="3881" spans="1:8">
      <c r="A3881" t="n">
        <v>32222</v>
      </c>
      <c r="B3881" s="30" t="n">
        <v>51</v>
      </c>
      <c r="C3881" s="7" t="n">
        <v>3</v>
      </c>
      <c r="D3881" s="7" t="n">
        <v>11</v>
      </c>
      <c r="E3881" s="7" t="s">
        <v>315</v>
      </c>
      <c r="F3881" s="7" t="s">
        <v>45</v>
      </c>
      <c r="G3881" s="7" t="s">
        <v>44</v>
      </c>
      <c r="H3881" s="7" t="s">
        <v>45</v>
      </c>
    </row>
    <row r="3882" spans="1:8">
      <c r="A3882" t="s">
        <v>4</v>
      </c>
      <c r="B3882" s="4" t="s">
        <v>5</v>
      </c>
      <c r="C3882" s="4" t="s">
        <v>7</v>
      </c>
      <c r="D3882" s="4" t="s">
        <v>11</v>
      </c>
    </row>
    <row r="3883" spans="1:8">
      <c r="A3883" t="n">
        <v>32235</v>
      </c>
      <c r="B3883" s="28" t="n">
        <v>58</v>
      </c>
      <c r="C3883" s="7" t="n">
        <v>255</v>
      </c>
      <c r="D3883" s="7" t="n">
        <v>0</v>
      </c>
    </row>
    <row r="3884" spans="1:8">
      <c r="A3884" t="s">
        <v>4</v>
      </c>
      <c r="B3884" s="4" t="s">
        <v>5</v>
      </c>
      <c r="C3884" s="4" t="s">
        <v>11</v>
      </c>
      <c r="D3884" s="4" t="s">
        <v>11</v>
      </c>
      <c r="E3884" s="4" t="s">
        <v>11</v>
      </c>
    </row>
    <row r="3885" spans="1:8">
      <c r="A3885" t="n">
        <v>32239</v>
      </c>
      <c r="B3885" s="50" t="n">
        <v>61</v>
      </c>
      <c r="C3885" s="7" t="n">
        <v>3</v>
      </c>
      <c r="D3885" s="7" t="n">
        <v>11</v>
      </c>
      <c r="E3885" s="7" t="n">
        <v>1000</v>
      </c>
    </row>
    <row r="3886" spans="1:8">
      <c r="A3886" t="s">
        <v>4</v>
      </c>
      <c r="B3886" s="4" t="s">
        <v>5</v>
      </c>
      <c r="C3886" s="4" t="s">
        <v>7</v>
      </c>
      <c r="D3886" s="4" t="s">
        <v>11</v>
      </c>
      <c r="E3886" s="4" t="s">
        <v>8</v>
      </c>
    </row>
    <row r="3887" spans="1:8">
      <c r="A3887" t="n">
        <v>32246</v>
      </c>
      <c r="B3887" s="30" t="n">
        <v>51</v>
      </c>
      <c r="C3887" s="7" t="n">
        <v>4</v>
      </c>
      <c r="D3887" s="7" t="n">
        <v>3</v>
      </c>
      <c r="E3887" s="7" t="s">
        <v>197</v>
      </c>
    </row>
    <row r="3888" spans="1:8">
      <c r="A3888" t="s">
        <v>4</v>
      </c>
      <c r="B3888" s="4" t="s">
        <v>5</v>
      </c>
      <c r="C3888" s="4" t="s">
        <v>11</v>
      </c>
    </row>
    <row r="3889" spans="1:9">
      <c r="A3889" t="n">
        <v>32260</v>
      </c>
      <c r="B3889" s="25" t="n">
        <v>16</v>
      </c>
      <c r="C3889" s="7" t="n">
        <v>0</v>
      </c>
    </row>
    <row r="3890" spans="1:9">
      <c r="A3890" t="s">
        <v>4</v>
      </c>
      <c r="B3890" s="4" t="s">
        <v>5</v>
      </c>
      <c r="C3890" s="4" t="s">
        <v>11</v>
      </c>
      <c r="D3890" s="4" t="s">
        <v>34</v>
      </c>
      <c r="E3890" s="4" t="s">
        <v>7</v>
      </c>
      <c r="F3890" s="4" t="s">
        <v>7</v>
      </c>
    </row>
    <row r="3891" spans="1:9">
      <c r="A3891" t="n">
        <v>32263</v>
      </c>
      <c r="B3891" s="31" t="n">
        <v>26</v>
      </c>
      <c r="C3891" s="7" t="n">
        <v>3</v>
      </c>
      <c r="D3891" s="7" t="s">
        <v>359</v>
      </c>
      <c r="E3891" s="7" t="n">
        <v>2</v>
      </c>
      <c r="F3891" s="7" t="n">
        <v>0</v>
      </c>
    </row>
    <row r="3892" spans="1:9">
      <c r="A3892" t="s">
        <v>4</v>
      </c>
      <c r="B3892" s="4" t="s">
        <v>5</v>
      </c>
    </row>
    <row r="3893" spans="1:9">
      <c r="A3893" t="n">
        <v>32341</v>
      </c>
      <c r="B3893" s="23" t="n">
        <v>28</v>
      </c>
    </row>
    <row r="3894" spans="1:9">
      <c r="A3894" t="s">
        <v>4</v>
      </c>
      <c r="B3894" s="4" t="s">
        <v>5</v>
      </c>
      <c r="C3894" s="4" t="s">
        <v>7</v>
      </c>
      <c r="D3894" s="4" t="s">
        <v>11</v>
      </c>
      <c r="E3894" s="4" t="s">
        <v>8</v>
      </c>
      <c r="F3894" s="4" t="s">
        <v>8</v>
      </c>
      <c r="G3894" s="4" t="s">
        <v>8</v>
      </c>
      <c r="H3894" s="4" t="s">
        <v>8</v>
      </c>
    </row>
    <row r="3895" spans="1:9">
      <c r="A3895" t="n">
        <v>32342</v>
      </c>
      <c r="B3895" s="30" t="n">
        <v>51</v>
      </c>
      <c r="C3895" s="7" t="n">
        <v>3</v>
      </c>
      <c r="D3895" s="7" t="n">
        <v>11</v>
      </c>
      <c r="E3895" s="7" t="s">
        <v>282</v>
      </c>
      <c r="F3895" s="7" t="s">
        <v>283</v>
      </c>
      <c r="G3895" s="7" t="s">
        <v>44</v>
      </c>
      <c r="H3895" s="7" t="s">
        <v>45</v>
      </c>
    </row>
    <row r="3896" spans="1:9">
      <c r="A3896" t="s">
        <v>4</v>
      </c>
      <c r="B3896" s="4" t="s">
        <v>5</v>
      </c>
      <c r="C3896" s="4" t="s">
        <v>11</v>
      </c>
      <c r="D3896" s="4" t="s">
        <v>7</v>
      </c>
      <c r="E3896" s="4" t="s">
        <v>13</v>
      </c>
      <c r="F3896" s="4" t="s">
        <v>11</v>
      </c>
    </row>
    <row r="3897" spans="1:9">
      <c r="A3897" t="n">
        <v>32355</v>
      </c>
      <c r="B3897" s="44" t="n">
        <v>59</v>
      </c>
      <c r="C3897" s="7" t="n">
        <v>11</v>
      </c>
      <c r="D3897" s="7" t="n">
        <v>13</v>
      </c>
      <c r="E3897" s="7" t="n">
        <v>0.150000005960464</v>
      </c>
      <c r="F3897" s="7" t="n">
        <v>0</v>
      </c>
    </row>
    <row r="3898" spans="1:9">
      <c r="A3898" t="s">
        <v>4</v>
      </c>
      <c r="B3898" s="4" t="s">
        <v>5</v>
      </c>
      <c r="C3898" s="4" t="s">
        <v>11</v>
      </c>
    </row>
    <row r="3899" spans="1:9">
      <c r="A3899" t="n">
        <v>32365</v>
      </c>
      <c r="B3899" s="25" t="n">
        <v>16</v>
      </c>
      <c r="C3899" s="7" t="n">
        <v>1000</v>
      </c>
    </row>
    <row r="3900" spans="1:9">
      <c r="A3900" t="s">
        <v>4</v>
      </c>
      <c r="B3900" s="4" t="s">
        <v>5</v>
      </c>
      <c r="C3900" s="4" t="s">
        <v>11</v>
      </c>
      <c r="D3900" s="4" t="s">
        <v>13</v>
      </c>
      <c r="E3900" s="4" t="s">
        <v>13</v>
      </c>
      <c r="F3900" s="4" t="s">
        <v>13</v>
      </c>
      <c r="G3900" s="4" t="s">
        <v>11</v>
      </c>
      <c r="H3900" s="4" t="s">
        <v>11</v>
      </c>
    </row>
    <row r="3901" spans="1:9">
      <c r="A3901" t="n">
        <v>32368</v>
      </c>
      <c r="B3901" s="42" t="n">
        <v>60</v>
      </c>
      <c r="C3901" s="7" t="n">
        <v>11</v>
      </c>
      <c r="D3901" s="7" t="n">
        <v>-30</v>
      </c>
      <c r="E3901" s="7" t="n">
        <v>0</v>
      </c>
      <c r="F3901" s="7" t="n">
        <v>0</v>
      </c>
      <c r="G3901" s="7" t="n">
        <v>700</v>
      </c>
      <c r="H3901" s="7" t="n">
        <v>0</v>
      </c>
    </row>
    <row r="3902" spans="1:9">
      <c r="A3902" t="s">
        <v>4</v>
      </c>
      <c r="B3902" s="4" t="s">
        <v>5</v>
      </c>
      <c r="C3902" s="4" t="s">
        <v>7</v>
      </c>
      <c r="D3902" s="4" t="s">
        <v>11</v>
      </c>
      <c r="E3902" s="4" t="s">
        <v>8</v>
      </c>
    </row>
    <row r="3903" spans="1:9">
      <c r="A3903" t="n">
        <v>32387</v>
      </c>
      <c r="B3903" s="30" t="n">
        <v>51</v>
      </c>
      <c r="C3903" s="7" t="n">
        <v>4</v>
      </c>
      <c r="D3903" s="7" t="n">
        <v>11</v>
      </c>
      <c r="E3903" s="7" t="s">
        <v>166</v>
      </c>
    </row>
    <row r="3904" spans="1:9">
      <c r="A3904" t="s">
        <v>4</v>
      </c>
      <c r="B3904" s="4" t="s">
        <v>5</v>
      </c>
      <c r="C3904" s="4" t="s">
        <v>11</v>
      </c>
    </row>
    <row r="3905" spans="1:8">
      <c r="A3905" t="n">
        <v>32401</v>
      </c>
      <c r="B3905" s="25" t="n">
        <v>16</v>
      </c>
      <c r="C3905" s="7" t="n">
        <v>0</v>
      </c>
    </row>
    <row r="3906" spans="1:8">
      <c r="A3906" t="s">
        <v>4</v>
      </c>
      <c r="B3906" s="4" t="s">
        <v>5</v>
      </c>
      <c r="C3906" s="4" t="s">
        <v>11</v>
      </c>
      <c r="D3906" s="4" t="s">
        <v>34</v>
      </c>
      <c r="E3906" s="4" t="s">
        <v>7</v>
      </c>
      <c r="F3906" s="4" t="s">
        <v>7</v>
      </c>
    </row>
    <row r="3907" spans="1:8">
      <c r="A3907" t="n">
        <v>32404</v>
      </c>
      <c r="B3907" s="31" t="n">
        <v>26</v>
      </c>
      <c r="C3907" s="7" t="n">
        <v>11</v>
      </c>
      <c r="D3907" s="7" t="s">
        <v>360</v>
      </c>
      <c r="E3907" s="7" t="n">
        <v>2</v>
      </c>
      <c r="F3907" s="7" t="n">
        <v>0</v>
      </c>
    </row>
    <row r="3908" spans="1:8">
      <c r="A3908" t="s">
        <v>4</v>
      </c>
      <c r="B3908" s="4" t="s">
        <v>5</v>
      </c>
    </row>
    <row r="3909" spans="1:8">
      <c r="A3909" t="n">
        <v>32417</v>
      </c>
      <c r="B3909" s="23" t="n">
        <v>28</v>
      </c>
    </row>
    <row r="3910" spans="1:8">
      <c r="A3910" t="s">
        <v>4</v>
      </c>
      <c r="B3910" s="4" t="s">
        <v>5</v>
      </c>
      <c r="C3910" s="4" t="s">
        <v>11</v>
      </c>
      <c r="D3910" s="4" t="s">
        <v>11</v>
      </c>
      <c r="E3910" s="4" t="s">
        <v>11</v>
      </c>
    </row>
    <row r="3911" spans="1:8">
      <c r="A3911" t="n">
        <v>32418</v>
      </c>
      <c r="B3911" s="50" t="n">
        <v>61</v>
      </c>
      <c r="C3911" s="7" t="n">
        <v>7</v>
      </c>
      <c r="D3911" s="7" t="n">
        <v>11</v>
      </c>
      <c r="E3911" s="7" t="n">
        <v>1000</v>
      </c>
    </row>
    <row r="3912" spans="1:8">
      <c r="A3912" t="s">
        <v>4</v>
      </c>
      <c r="B3912" s="4" t="s">
        <v>5</v>
      </c>
      <c r="C3912" s="4" t="s">
        <v>7</v>
      </c>
      <c r="D3912" s="4" t="s">
        <v>11</v>
      </c>
      <c r="E3912" s="4" t="s">
        <v>8</v>
      </c>
    </row>
    <row r="3913" spans="1:8">
      <c r="A3913" t="n">
        <v>32425</v>
      </c>
      <c r="B3913" s="30" t="n">
        <v>51</v>
      </c>
      <c r="C3913" s="7" t="n">
        <v>4</v>
      </c>
      <c r="D3913" s="7" t="n">
        <v>7</v>
      </c>
      <c r="E3913" s="7" t="s">
        <v>40</v>
      </c>
    </row>
    <row r="3914" spans="1:8">
      <c r="A3914" t="s">
        <v>4</v>
      </c>
      <c r="B3914" s="4" t="s">
        <v>5</v>
      </c>
      <c r="C3914" s="4" t="s">
        <v>11</v>
      </c>
    </row>
    <row r="3915" spans="1:8">
      <c r="A3915" t="n">
        <v>32438</v>
      </c>
      <c r="B3915" s="25" t="n">
        <v>16</v>
      </c>
      <c r="C3915" s="7" t="n">
        <v>0</v>
      </c>
    </row>
    <row r="3916" spans="1:8">
      <c r="A3916" t="s">
        <v>4</v>
      </c>
      <c r="B3916" s="4" t="s">
        <v>5</v>
      </c>
      <c r="C3916" s="4" t="s">
        <v>11</v>
      </c>
      <c r="D3916" s="4" t="s">
        <v>34</v>
      </c>
      <c r="E3916" s="4" t="s">
        <v>7</v>
      </c>
      <c r="F3916" s="4" t="s">
        <v>7</v>
      </c>
      <c r="G3916" s="4" t="s">
        <v>34</v>
      </c>
      <c r="H3916" s="4" t="s">
        <v>7</v>
      </c>
      <c r="I3916" s="4" t="s">
        <v>7</v>
      </c>
    </row>
    <row r="3917" spans="1:8">
      <c r="A3917" t="n">
        <v>32441</v>
      </c>
      <c r="B3917" s="31" t="n">
        <v>26</v>
      </c>
      <c r="C3917" s="7" t="n">
        <v>7</v>
      </c>
      <c r="D3917" s="7" t="s">
        <v>361</v>
      </c>
      <c r="E3917" s="7" t="n">
        <v>2</v>
      </c>
      <c r="F3917" s="7" t="n">
        <v>3</v>
      </c>
      <c r="G3917" s="7" t="s">
        <v>362</v>
      </c>
      <c r="H3917" s="7" t="n">
        <v>2</v>
      </c>
      <c r="I3917" s="7" t="n">
        <v>0</v>
      </c>
    </row>
    <row r="3918" spans="1:8">
      <c r="A3918" t="s">
        <v>4</v>
      </c>
      <c r="B3918" s="4" t="s">
        <v>5</v>
      </c>
    </row>
    <row r="3919" spans="1:8">
      <c r="A3919" t="n">
        <v>32598</v>
      </c>
      <c r="B3919" s="23" t="n">
        <v>28</v>
      </c>
    </row>
    <row r="3920" spans="1:8">
      <c r="A3920" t="s">
        <v>4</v>
      </c>
      <c r="B3920" s="4" t="s">
        <v>5</v>
      </c>
      <c r="C3920" s="4" t="s">
        <v>11</v>
      </c>
      <c r="D3920" s="4" t="s">
        <v>13</v>
      </c>
      <c r="E3920" s="4" t="s">
        <v>13</v>
      </c>
      <c r="F3920" s="4" t="s">
        <v>13</v>
      </c>
      <c r="G3920" s="4" t="s">
        <v>11</v>
      </c>
      <c r="H3920" s="4" t="s">
        <v>11</v>
      </c>
    </row>
    <row r="3921" spans="1:9">
      <c r="A3921" t="n">
        <v>32599</v>
      </c>
      <c r="B3921" s="42" t="n">
        <v>60</v>
      </c>
      <c r="C3921" s="7" t="n">
        <v>11</v>
      </c>
      <c r="D3921" s="7" t="n">
        <v>0</v>
      </c>
      <c r="E3921" s="7" t="n">
        <v>0</v>
      </c>
      <c r="F3921" s="7" t="n">
        <v>0</v>
      </c>
      <c r="G3921" s="7" t="n">
        <v>1000</v>
      </c>
      <c r="H3921" s="7" t="n">
        <v>0</v>
      </c>
    </row>
    <row r="3922" spans="1:9">
      <c r="A3922" t="s">
        <v>4</v>
      </c>
      <c r="B3922" s="4" t="s">
        <v>5</v>
      </c>
      <c r="C3922" s="4" t="s">
        <v>7</v>
      </c>
      <c r="D3922" s="4" t="s">
        <v>11</v>
      </c>
      <c r="E3922" s="4" t="s">
        <v>8</v>
      </c>
    </row>
    <row r="3923" spans="1:9">
      <c r="A3923" t="n">
        <v>32618</v>
      </c>
      <c r="B3923" s="30" t="n">
        <v>51</v>
      </c>
      <c r="C3923" s="7" t="n">
        <v>4</v>
      </c>
      <c r="D3923" s="7" t="n">
        <v>11</v>
      </c>
      <c r="E3923" s="7" t="s">
        <v>178</v>
      </c>
    </row>
    <row r="3924" spans="1:9">
      <c r="A3924" t="s">
        <v>4</v>
      </c>
      <c r="B3924" s="4" t="s">
        <v>5</v>
      </c>
      <c r="C3924" s="4" t="s">
        <v>11</v>
      </c>
    </row>
    <row r="3925" spans="1:9">
      <c r="A3925" t="n">
        <v>32631</v>
      </c>
      <c r="B3925" s="25" t="n">
        <v>16</v>
      </c>
      <c r="C3925" s="7" t="n">
        <v>0</v>
      </c>
    </row>
    <row r="3926" spans="1:9">
      <c r="A3926" t="s">
        <v>4</v>
      </c>
      <c r="B3926" s="4" t="s">
        <v>5</v>
      </c>
      <c r="C3926" s="4" t="s">
        <v>11</v>
      </c>
      <c r="D3926" s="4" t="s">
        <v>34</v>
      </c>
      <c r="E3926" s="4" t="s">
        <v>7</v>
      </c>
      <c r="F3926" s="4" t="s">
        <v>7</v>
      </c>
      <c r="G3926" s="4" t="s">
        <v>34</v>
      </c>
      <c r="H3926" s="4" t="s">
        <v>7</v>
      </c>
      <c r="I3926" s="4" t="s">
        <v>7</v>
      </c>
    </row>
    <row r="3927" spans="1:9">
      <c r="A3927" t="n">
        <v>32634</v>
      </c>
      <c r="B3927" s="31" t="n">
        <v>26</v>
      </c>
      <c r="C3927" s="7" t="n">
        <v>11</v>
      </c>
      <c r="D3927" s="7" t="s">
        <v>363</v>
      </c>
      <c r="E3927" s="7" t="n">
        <v>2</v>
      </c>
      <c r="F3927" s="7" t="n">
        <v>3</v>
      </c>
      <c r="G3927" s="7" t="s">
        <v>364</v>
      </c>
      <c r="H3927" s="7" t="n">
        <v>2</v>
      </c>
      <c r="I3927" s="7" t="n">
        <v>0</v>
      </c>
    </row>
    <row r="3928" spans="1:9">
      <c r="A3928" t="s">
        <v>4</v>
      </c>
      <c r="B3928" s="4" t="s">
        <v>5</v>
      </c>
    </row>
    <row r="3929" spans="1:9">
      <c r="A3929" t="n">
        <v>32729</v>
      </c>
      <c r="B3929" s="23" t="n">
        <v>28</v>
      </c>
    </row>
    <row r="3930" spans="1:9">
      <c r="A3930" t="s">
        <v>4</v>
      </c>
      <c r="B3930" s="4" t="s">
        <v>5</v>
      </c>
      <c r="C3930" s="4" t="s">
        <v>12</v>
      </c>
    </row>
    <row r="3931" spans="1:9">
      <c r="A3931" t="n">
        <v>32730</v>
      </c>
      <c r="B3931" s="14" t="n">
        <v>3</v>
      </c>
      <c r="C3931" s="12" t="n">
        <f t="normal" ca="1">A3933</f>
        <v>0</v>
      </c>
    </row>
    <row r="3932" spans="1:9">
      <c r="A3932" t="s">
        <v>4</v>
      </c>
      <c r="B3932" s="4" t="s">
        <v>5</v>
      </c>
      <c r="C3932" s="4" t="s">
        <v>7</v>
      </c>
      <c r="D3932" s="4" t="s">
        <v>11</v>
      </c>
      <c r="E3932" s="4" t="s">
        <v>13</v>
      </c>
    </row>
    <row r="3933" spans="1:9">
      <c r="A3933" t="n">
        <v>32735</v>
      </c>
      <c r="B3933" s="28" t="n">
        <v>58</v>
      </c>
      <c r="C3933" s="7" t="n">
        <v>0</v>
      </c>
      <c r="D3933" s="7" t="n">
        <v>1000</v>
      </c>
      <c r="E3933" s="7" t="n">
        <v>1</v>
      </c>
    </row>
    <row r="3934" spans="1:9">
      <c r="A3934" t="s">
        <v>4</v>
      </c>
      <c r="B3934" s="4" t="s">
        <v>5</v>
      </c>
      <c r="C3934" s="4" t="s">
        <v>7</v>
      </c>
      <c r="D3934" s="4" t="s">
        <v>11</v>
      </c>
    </row>
    <row r="3935" spans="1:9">
      <c r="A3935" t="n">
        <v>32743</v>
      </c>
      <c r="B3935" s="28" t="n">
        <v>58</v>
      </c>
      <c r="C3935" s="7" t="n">
        <v>255</v>
      </c>
      <c r="D3935" s="7" t="n">
        <v>0</v>
      </c>
    </row>
    <row r="3936" spans="1:9">
      <c r="A3936" t="s">
        <v>4</v>
      </c>
      <c r="B3936" s="4" t="s">
        <v>5</v>
      </c>
      <c r="C3936" s="4" t="s">
        <v>11</v>
      </c>
      <c r="D3936" s="4" t="s">
        <v>13</v>
      </c>
      <c r="E3936" s="4" t="s">
        <v>13</v>
      </c>
      <c r="F3936" s="4" t="s">
        <v>13</v>
      </c>
      <c r="G3936" s="4" t="s">
        <v>11</v>
      </c>
      <c r="H3936" s="4" t="s">
        <v>11</v>
      </c>
    </row>
    <row r="3937" spans="1:9">
      <c r="A3937" t="n">
        <v>32747</v>
      </c>
      <c r="B3937" s="42" t="n">
        <v>60</v>
      </c>
      <c r="C3937" s="7" t="n">
        <v>11</v>
      </c>
      <c r="D3937" s="7" t="n">
        <v>0</v>
      </c>
      <c r="E3937" s="7" t="n">
        <v>0</v>
      </c>
      <c r="F3937" s="7" t="n">
        <v>0</v>
      </c>
      <c r="G3937" s="7" t="n">
        <v>0</v>
      </c>
      <c r="H3937" s="7" t="n">
        <v>1</v>
      </c>
    </row>
    <row r="3938" spans="1:9">
      <c r="A3938" t="s">
        <v>4</v>
      </c>
      <c r="B3938" s="4" t="s">
        <v>5</v>
      </c>
      <c r="C3938" s="4" t="s">
        <v>11</v>
      </c>
      <c r="D3938" s="4" t="s">
        <v>13</v>
      </c>
      <c r="E3938" s="4" t="s">
        <v>13</v>
      </c>
      <c r="F3938" s="4" t="s">
        <v>13</v>
      </c>
      <c r="G3938" s="4" t="s">
        <v>11</v>
      </c>
      <c r="H3938" s="4" t="s">
        <v>11</v>
      </c>
    </row>
    <row r="3939" spans="1:9">
      <c r="A3939" t="n">
        <v>32766</v>
      </c>
      <c r="B3939" s="42" t="n">
        <v>60</v>
      </c>
      <c r="C3939" s="7" t="n">
        <v>11</v>
      </c>
      <c r="D3939" s="7" t="n">
        <v>0</v>
      </c>
      <c r="E3939" s="7" t="n">
        <v>0</v>
      </c>
      <c r="F3939" s="7" t="n">
        <v>0</v>
      </c>
      <c r="G3939" s="7" t="n">
        <v>0</v>
      </c>
      <c r="H3939" s="7" t="n">
        <v>0</v>
      </c>
    </row>
    <row r="3940" spans="1:9">
      <c r="A3940" t="s">
        <v>4</v>
      </c>
      <c r="B3940" s="4" t="s">
        <v>5</v>
      </c>
      <c r="C3940" s="4" t="s">
        <v>11</v>
      </c>
      <c r="D3940" s="4" t="s">
        <v>11</v>
      </c>
      <c r="E3940" s="4" t="s">
        <v>11</v>
      </c>
    </row>
    <row r="3941" spans="1:9">
      <c r="A3941" t="n">
        <v>32785</v>
      </c>
      <c r="B3941" s="50" t="n">
        <v>61</v>
      </c>
      <c r="C3941" s="7" t="n">
        <v>11</v>
      </c>
      <c r="D3941" s="7" t="n">
        <v>65533</v>
      </c>
      <c r="E3941" s="7" t="n">
        <v>0</v>
      </c>
    </row>
    <row r="3942" spans="1:9">
      <c r="A3942" t="s">
        <v>4</v>
      </c>
      <c r="B3942" s="4" t="s">
        <v>5</v>
      </c>
      <c r="C3942" s="4" t="s">
        <v>11</v>
      </c>
      <c r="D3942" s="4" t="s">
        <v>13</v>
      </c>
      <c r="E3942" s="4" t="s">
        <v>13</v>
      </c>
      <c r="F3942" s="4" t="s">
        <v>13</v>
      </c>
      <c r="G3942" s="4" t="s">
        <v>11</v>
      </c>
      <c r="H3942" s="4" t="s">
        <v>11</v>
      </c>
    </row>
    <row r="3943" spans="1:9">
      <c r="A3943" t="n">
        <v>32792</v>
      </c>
      <c r="B3943" s="42" t="n">
        <v>60</v>
      </c>
      <c r="C3943" s="7" t="n">
        <v>3</v>
      </c>
      <c r="D3943" s="7" t="n">
        <v>0</v>
      </c>
      <c r="E3943" s="7" t="n">
        <v>0</v>
      </c>
      <c r="F3943" s="7" t="n">
        <v>0</v>
      </c>
      <c r="G3943" s="7" t="n">
        <v>0</v>
      </c>
      <c r="H3943" s="7" t="n">
        <v>1</v>
      </c>
    </row>
    <row r="3944" spans="1:9">
      <c r="A3944" t="s">
        <v>4</v>
      </c>
      <c r="B3944" s="4" t="s">
        <v>5</v>
      </c>
      <c r="C3944" s="4" t="s">
        <v>11</v>
      </c>
      <c r="D3944" s="4" t="s">
        <v>13</v>
      </c>
      <c r="E3944" s="4" t="s">
        <v>13</v>
      </c>
      <c r="F3944" s="4" t="s">
        <v>13</v>
      </c>
      <c r="G3944" s="4" t="s">
        <v>11</v>
      </c>
      <c r="H3944" s="4" t="s">
        <v>11</v>
      </c>
    </row>
    <row r="3945" spans="1:9">
      <c r="A3945" t="n">
        <v>32811</v>
      </c>
      <c r="B3945" s="42" t="n">
        <v>60</v>
      </c>
      <c r="C3945" s="7" t="n">
        <v>3</v>
      </c>
      <c r="D3945" s="7" t="n">
        <v>0</v>
      </c>
      <c r="E3945" s="7" t="n">
        <v>0</v>
      </c>
      <c r="F3945" s="7" t="n">
        <v>0</v>
      </c>
      <c r="G3945" s="7" t="n">
        <v>0</v>
      </c>
      <c r="H3945" s="7" t="n">
        <v>0</v>
      </c>
    </row>
    <row r="3946" spans="1:9">
      <c r="A3946" t="s">
        <v>4</v>
      </c>
      <c r="B3946" s="4" t="s">
        <v>5</v>
      </c>
      <c r="C3946" s="4" t="s">
        <v>11</v>
      </c>
      <c r="D3946" s="4" t="s">
        <v>11</v>
      </c>
      <c r="E3946" s="4" t="s">
        <v>11</v>
      </c>
    </row>
    <row r="3947" spans="1:9">
      <c r="A3947" t="n">
        <v>32830</v>
      </c>
      <c r="B3947" s="50" t="n">
        <v>61</v>
      </c>
      <c r="C3947" s="7" t="n">
        <v>3</v>
      </c>
      <c r="D3947" s="7" t="n">
        <v>65533</v>
      </c>
      <c r="E3947" s="7" t="n">
        <v>0</v>
      </c>
    </row>
    <row r="3948" spans="1:9">
      <c r="A3948" t="s">
        <v>4</v>
      </c>
      <c r="B3948" s="4" t="s">
        <v>5</v>
      </c>
      <c r="C3948" s="4" t="s">
        <v>11</v>
      </c>
      <c r="D3948" s="4" t="s">
        <v>13</v>
      </c>
      <c r="E3948" s="4" t="s">
        <v>13</v>
      </c>
      <c r="F3948" s="4" t="s">
        <v>13</v>
      </c>
      <c r="G3948" s="4" t="s">
        <v>11</v>
      </c>
      <c r="H3948" s="4" t="s">
        <v>11</v>
      </c>
    </row>
    <row r="3949" spans="1:9">
      <c r="A3949" t="n">
        <v>32837</v>
      </c>
      <c r="B3949" s="42" t="n">
        <v>60</v>
      </c>
      <c r="C3949" s="7" t="n">
        <v>9</v>
      </c>
      <c r="D3949" s="7" t="n">
        <v>0</v>
      </c>
      <c r="E3949" s="7" t="n">
        <v>0</v>
      </c>
      <c r="F3949" s="7" t="n">
        <v>0</v>
      </c>
      <c r="G3949" s="7" t="n">
        <v>0</v>
      </c>
      <c r="H3949" s="7" t="n">
        <v>1</v>
      </c>
    </row>
    <row r="3950" spans="1:9">
      <c r="A3950" t="s">
        <v>4</v>
      </c>
      <c r="B3950" s="4" t="s">
        <v>5</v>
      </c>
      <c r="C3950" s="4" t="s">
        <v>11</v>
      </c>
      <c r="D3950" s="4" t="s">
        <v>13</v>
      </c>
      <c r="E3950" s="4" t="s">
        <v>13</v>
      </c>
      <c r="F3950" s="4" t="s">
        <v>13</v>
      </c>
      <c r="G3950" s="4" t="s">
        <v>11</v>
      </c>
      <c r="H3950" s="4" t="s">
        <v>11</v>
      </c>
    </row>
    <row r="3951" spans="1:9">
      <c r="A3951" t="n">
        <v>32856</v>
      </c>
      <c r="B3951" s="42" t="n">
        <v>60</v>
      </c>
      <c r="C3951" s="7" t="n">
        <v>9</v>
      </c>
      <c r="D3951" s="7" t="n">
        <v>0</v>
      </c>
      <c r="E3951" s="7" t="n">
        <v>0</v>
      </c>
      <c r="F3951" s="7" t="n">
        <v>0</v>
      </c>
      <c r="G3951" s="7" t="n">
        <v>0</v>
      </c>
      <c r="H3951" s="7" t="n">
        <v>0</v>
      </c>
    </row>
    <row r="3952" spans="1:9">
      <c r="A3952" t="s">
        <v>4</v>
      </c>
      <c r="B3952" s="4" t="s">
        <v>5</v>
      </c>
      <c r="C3952" s="4" t="s">
        <v>11</v>
      </c>
      <c r="D3952" s="4" t="s">
        <v>11</v>
      </c>
      <c r="E3952" s="4" t="s">
        <v>11</v>
      </c>
    </row>
    <row r="3953" spans="1:8">
      <c r="A3953" t="n">
        <v>32875</v>
      </c>
      <c r="B3953" s="50" t="n">
        <v>61</v>
      </c>
      <c r="C3953" s="7" t="n">
        <v>9</v>
      </c>
      <c r="D3953" s="7" t="n">
        <v>65533</v>
      </c>
      <c r="E3953" s="7" t="n">
        <v>0</v>
      </c>
    </row>
    <row r="3954" spans="1:8">
      <c r="A3954" t="s">
        <v>4</v>
      </c>
      <c r="B3954" s="4" t="s">
        <v>5</v>
      </c>
      <c r="C3954" s="4" t="s">
        <v>11</v>
      </c>
      <c r="D3954" s="4" t="s">
        <v>13</v>
      </c>
      <c r="E3954" s="4" t="s">
        <v>13</v>
      </c>
      <c r="F3954" s="4" t="s">
        <v>13</v>
      </c>
      <c r="G3954" s="4" t="s">
        <v>11</v>
      </c>
      <c r="H3954" s="4" t="s">
        <v>11</v>
      </c>
    </row>
    <row r="3955" spans="1:8">
      <c r="A3955" t="n">
        <v>32882</v>
      </c>
      <c r="B3955" s="42" t="n">
        <v>60</v>
      </c>
      <c r="C3955" s="7" t="n">
        <v>7</v>
      </c>
      <c r="D3955" s="7" t="n">
        <v>0</v>
      </c>
      <c r="E3955" s="7" t="n">
        <v>0</v>
      </c>
      <c r="F3955" s="7" t="n">
        <v>0</v>
      </c>
      <c r="G3955" s="7" t="n">
        <v>0</v>
      </c>
      <c r="H3955" s="7" t="n">
        <v>1</v>
      </c>
    </row>
    <row r="3956" spans="1:8">
      <c r="A3956" t="s">
        <v>4</v>
      </c>
      <c r="B3956" s="4" t="s">
        <v>5</v>
      </c>
      <c r="C3956" s="4" t="s">
        <v>11</v>
      </c>
      <c r="D3956" s="4" t="s">
        <v>13</v>
      </c>
      <c r="E3956" s="4" t="s">
        <v>13</v>
      </c>
      <c r="F3956" s="4" t="s">
        <v>13</v>
      </c>
      <c r="G3956" s="4" t="s">
        <v>11</v>
      </c>
      <c r="H3956" s="4" t="s">
        <v>11</v>
      </c>
    </row>
    <row r="3957" spans="1:8">
      <c r="A3957" t="n">
        <v>32901</v>
      </c>
      <c r="B3957" s="42" t="n">
        <v>60</v>
      </c>
      <c r="C3957" s="7" t="n">
        <v>7</v>
      </c>
      <c r="D3957" s="7" t="n">
        <v>0</v>
      </c>
      <c r="E3957" s="7" t="n">
        <v>0</v>
      </c>
      <c r="F3957" s="7" t="n">
        <v>0</v>
      </c>
      <c r="G3957" s="7" t="n">
        <v>0</v>
      </c>
      <c r="H3957" s="7" t="n">
        <v>0</v>
      </c>
    </row>
    <row r="3958" spans="1:8">
      <c r="A3958" t="s">
        <v>4</v>
      </c>
      <c r="B3958" s="4" t="s">
        <v>5</v>
      </c>
      <c r="C3958" s="4" t="s">
        <v>11</v>
      </c>
      <c r="D3958" s="4" t="s">
        <v>11</v>
      </c>
      <c r="E3958" s="4" t="s">
        <v>11</v>
      </c>
    </row>
    <row r="3959" spans="1:8">
      <c r="A3959" t="n">
        <v>32920</v>
      </c>
      <c r="B3959" s="50" t="n">
        <v>61</v>
      </c>
      <c r="C3959" s="7" t="n">
        <v>7</v>
      </c>
      <c r="D3959" s="7" t="n">
        <v>65533</v>
      </c>
      <c r="E3959" s="7" t="n">
        <v>0</v>
      </c>
    </row>
    <row r="3960" spans="1:8">
      <c r="A3960" t="s">
        <v>4</v>
      </c>
      <c r="B3960" s="4" t="s">
        <v>5</v>
      </c>
      <c r="C3960" s="4" t="s">
        <v>11</v>
      </c>
      <c r="D3960" s="4" t="s">
        <v>13</v>
      </c>
      <c r="E3960" s="4" t="s">
        <v>13</v>
      </c>
      <c r="F3960" s="4" t="s">
        <v>13</v>
      </c>
      <c r="G3960" s="4" t="s">
        <v>11</v>
      </c>
      <c r="H3960" s="4" t="s">
        <v>11</v>
      </c>
    </row>
    <row r="3961" spans="1:8">
      <c r="A3961" t="n">
        <v>32927</v>
      </c>
      <c r="B3961" s="42" t="n">
        <v>60</v>
      </c>
      <c r="C3961" s="7" t="n">
        <v>1</v>
      </c>
      <c r="D3961" s="7" t="n">
        <v>0</v>
      </c>
      <c r="E3961" s="7" t="n">
        <v>0</v>
      </c>
      <c r="F3961" s="7" t="n">
        <v>0</v>
      </c>
      <c r="G3961" s="7" t="n">
        <v>0</v>
      </c>
      <c r="H3961" s="7" t="n">
        <v>1</v>
      </c>
    </row>
    <row r="3962" spans="1:8">
      <c r="A3962" t="s">
        <v>4</v>
      </c>
      <c r="B3962" s="4" t="s">
        <v>5</v>
      </c>
      <c r="C3962" s="4" t="s">
        <v>11</v>
      </c>
      <c r="D3962" s="4" t="s">
        <v>13</v>
      </c>
      <c r="E3962" s="4" t="s">
        <v>13</v>
      </c>
      <c r="F3962" s="4" t="s">
        <v>13</v>
      </c>
      <c r="G3962" s="4" t="s">
        <v>11</v>
      </c>
      <c r="H3962" s="4" t="s">
        <v>11</v>
      </c>
    </row>
    <row r="3963" spans="1:8">
      <c r="A3963" t="n">
        <v>32946</v>
      </c>
      <c r="B3963" s="42" t="n">
        <v>60</v>
      </c>
      <c r="C3963" s="7" t="n">
        <v>1</v>
      </c>
      <c r="D3963" s="7" t="n">
        <v>0</v>
      </c>
      <c r="E3963" s="7" t="n">
        <v>0</v>
      </c>
      <c r="F3963" s="7" t="n">
        <v>0</v>
      </c>
      <c r="G3963" s="7" t="n">
        <v>0</v>
      </c>
      <c r="H3963" s="7" t="n">
        <v>0</v>
      </c>
    </row>
    <row r="3964" spans="1:8">
      <c r="A3964" t="s">
        <v>4</v>
      </c>
      <c r="B3964" s="4" t="s">
        <v>5</v>
      </c>
      <c r="C3964" s="4" t="s">
        <v>11</v>
      </c>
      <c r="D3964" s="4" t="s">
        <v>11</v>
      </c>
      <c r="E3964" s="4" t="s">
        <v>11</v>
      </c>
    </row>
    <row r="3965" spans="1:8">
      <c r="A3965" t="n">
        <v>32965</v>
      </c>
      <c r="B3965" s="50" t="n">
        <v>61</v>
      </c>
      <c r="C3965" s="7" t="n">
        <v>1</v>
      </c>
      <c r="D3965" s="7" t="n">
        <v>65533</v>
      </c>
      <c r="E3965" s="7" t="n">
        <v>0</v>
      </c>
    </row>
    <row r="3966" spans="1:8">
      <c r="A3966" t="s">
        <v>4</v>
      </c>
      <c r="B3966" s="4" t="s">
        <v>5</v>
      </c>
      <c r="C3966" s="4" t="s">
        <v>11</v>
      </c>
      <c r="D3966" s="4" t="s">
        <v>13</v>
      </c>
      <c r="E3966" s="4" t="s">
        <v>13</v>
      </c>
      <c r="F3966" s="4" t="s">
        <v>13</v>
      </c>
      <c r="G3966" s="4" t="s">
        <v>11</v>
      </c>
      <c r="H3966" s="4" t="s">
        <v>11</v>
      </c>
    </row>
    <row r="3967" spans="1:8">
      <c r="A3967" t="n">
        <v>32972</v>
      </c>
      <c r="B3967" s="42" t="n">
        <v>60</v>
      </c>
      <c r="C3967" s="7" t="n">
        <v>5</v>
      </c>
      <c r="D3967" s="7" t="n">
        <v>0</v>
      </c>
      <c r="E3967" s="7" t="n">
        <v>0</v>
      </c>
      <c r="F3967" s="7" t="n">
        <v>0</v>
      </c>
      <c r="G3967" s="7" t="n">
        <v>0</v>
      </c>
      <c r="H3967" s="7" t="n">
        <v>1</v>
      </c>
    </row>
    <row r="3968" spans="1:8">
      <c r="A3968" t="s">
        <v>4</v>
      </c>
      <c r="B3968" s="4" t="s">
        <v>5</v>
      </c>
      <c r="C3968" s="4" t="s">
        <v>11</v>
      </c>
      <c r="D3968" s="4" t="s">
        <v>13</v>
      </c>
      <c r="E3968" s="4" t="s">
        <v>13</v>
      </c>
      <c r="F3968" s="4" t="s">
        <v>13</v>
      </c>
      <c r="G3968" s="4" t="s">
        <v>11</v>
      </c>
      <c r="H3968" s="4" t="s">
        <v>11</v>
      </c>
    </row>
    <row r="3969" spans="1:8">
      <c r="A3969" t="n">
        <v>32991</v>
      </c>
      <c r="B3969" s="42" t="n">
        <v>60</v>
      </c>
      <c r="C3969" s="7" t="n">
        <v>5</v>
      </c>
      <c r="D3969" s="7" t="n">
        <v>0</v>
      </c>
      <c r="E3969" s="7" t="n">
        <v>0</v>
      </c>
      <c r="F3969" s="7" t="n">
        <v>0</v>
      </c>
      <c r="G3969" s="7" t="n">
        <v>0</v>
      </c>
      <c r="H3969" s="7" t="n">
        <v>0</v>
      </c>
    </row>
    <row r="3970" spans="1:8">
      <c r="A3970" t="s">
        <v>4</v>
      </c>
      <c r="B3970" s="4" t="s">
        <v>5</v>
      </c>
      <c r="C3970" s="4" t="s">
        <v>11</v>
      </c>
      <c r="D3970" s="4" t="s">
        <v>11</v>
      </c>
      <c r="E3970" s="4" t="s">
        <v>11</v>
      </c>
    </row>
    <row r="3971" spans="1:8">
      <c r="A3971" t="n">
        <v>33010</v>
      </c>
      <c r="B3971" s="50" t="n">
        <v>61</v>
      </c>
      <c r="C3971" s="7" t="n">
        <v>5</v>
      </c>
      <c r="D3971" s="7" t="n">
        <v>65533</v>
      </c>
      <c r="E3971" s="7" t="n">
        <v>0</v>
      </c>
    </row>
    <row r="3972" spans="1:8">
      <c r="A3972" t="s">
        <v>4</v>
      </c>
      <c r="B3972" s="4" t="s">
        <v>5</v>
      </c>
      <c r="C3972" s="4" t="s">
        <v>11</v>
      </c>
      <c r="D3972" s="4" t="s">
        <v>13</v>
      </c>
      <c r="E3972" s="4" t="s">
        <v>13</v>
      </c>
      <c r="F3972" s="4" t="s">
        <v>13</v>
      </c>
      <c r="G3972" s="4" t="s">
        <v>11</v>
      </c>
      <c r="H3972" s="4" t="s">
        <v>11</v>
      </c>
    </row>
    <row r="3973" spans="1:8">
      <c r="A3973" t="n">
        <v>33017</v>
      </c>
      <c r="B3973" s="42" t="n">
        <v>60</v>
      </c>
      <c r="C3973" s="7" t="n">
        <v>7032</v>
      </c>
      <c r="D3973" s="7" t="n">
        <v>0</v>
      </c>
      <c r="E3973" s="7" t="n">
        <v>0</v>
      </c>
      <c r="F3973" s="7" t="n">
        <v>0</v>
      </c>
      <c r="G3973" s="7" t="n">
        <v>0</v>
      </c>
      <c r="H3973" s="7" t="n">
        <v>1</v>
      </c>
    </row>
    <row r="3974" spans="1:8">
      <c r="A3974" t="s">
        <v>4</v>
      </c>
      <c r="B3974" s="4" t="s">
        <v>5</v>
      </c>
      <c r="C3974" s="4" t="s">
        <v>11</v>
      </c>
      <c r="D3974" s="4" t="s">
        <v>13</v>
      </c>
      <c r="E3974" s="4" t="s">
        <v>13</v>
      </c>
      <c r="F3974" s="4" t="s">
        <v>13</v>
      </c>
      <c r="G3974" s="4" t="s">
        <v>11</v>
      </c>
      <c r="H3974" s="4" t="s">
        <v>11</v>
      </c>
    </row>
    <row r="3975" spans="1:8">
      <c r="A3975" t="n">
        <v>33036</v>
      </c>
      <c r="B3975" s="42" t="n">
        <v>60</v>
      </c>
      <c r="C3975" s="7" t="n">
        <v>7032</v>
      </c>
      <c r="D3975" s="7" t="n">
        <v>0</v>
      </c>
      <c r="E3975" s="7" t="n">
        <v>0</v>
      </c>
      <c r="F3975" s="7" t="n">
        <v>0</v>
      </c>
      <c r="G3975" s="7" t="n">
        <v>0</v>
      </c>
      <c r="H3975" s="7" t="n">
        <v>0</v>
      </c>
    </row>
    <row r="3976" spans="1:8">
      <c r="A3976" t="s">
        <v>4</v>
      </c>
      <c r="B3976" s="4" t="s">
        <v>5</v>
      </c>
      <c r="C3976" s="4" t="s">
        <v>11</v>
      </c>
      <c r="D3976" s="4" t="s">
        <v>11</v>
      </c>
      <c r="E3976" s="4" t="s">
        <v>11</v>
      </c>
    </row>
    <row r="3977" spans="1:8">
      <c r="A3977" t="n">
        <v>33055</v>
      </c>
      <c r="B3977" s="50" t="n">
        <v>61</v>
      </c>
      <c r="C3977" s="7" t="n">
        <v>7032</v>
      </c>
      <c r="D3977" s="7" t="n">
        <v>65533</v>
      </c>
      <c r="E3977" s="7" t="n">
        <v>0</v>
      </c>
    </row>
    <row r="3978" spans="1:8">
      <c r="A3978" t="s">
        <v>4</v>
      </c>
      <c r="B3978" s="4" t="s">
        <v>5</v>
      </c>
      <c r="C3978" s="4" t="s">
        <v>11</v>
      </c>
      <c r="D3978" s="4" t="s">
        <v>14</v>
      </c>
    </row>
    <row r="3979" spans="1:8">
      <c r="A3979" t="n">
        <v>33062</v>
      </c>
      <c r="B3979" s="64" t="n">
        <v>44</v>
      </c>
      <c r="C3979" s="7" t="n">
        <v>11</v>
      </c>
      <c r="D3979" s="7" t="n">
        <v>8388608</v>
      </c>
    </row>
    <row r="3980" spans="1:8">
      <c r="A3980" t="s">
        <v>4</v>
      </c>
      <c r="B3980" s="4" t="s">
        <v>5</v>
      </c>
      <c r="C3980" s="4" t="s">
        <v>11</v>
      </c>
      <c r="D3980" s="4" t="s">
        <v>14</v>
      </c>
    </row>
    <row r="3981" spans="1:8">
      <c r="A3981" t="n">
        <v>33069</v>
      </c>
      <c r="B3981" s="64" t="n">
        <v>44</v>
      </c>
      <c r="C3981" s="7" t="n">
        <v>3</v>
      </c>
      <c r="D3981" s="7" t="n">
        <v>8388608</v>
      </c>
    </row>
    <row r="3982" spans="1:8">
      <c r="A3982" t="s">
        <v>4</v>
      </c>
      <c r="B3982" s="4" t="s">
        <v>5</v>
      </c>
      <c r="C3982" s="4" t="s">
        <v>11</v>
      </c>
      <c r="D3982" s="4" t="s">
        <v>14</v>
      </c>
    </row>
    <row r="3983" spans="1:8">
      <c r="A3983" t="n">
        <v>33076</v>
      </c>
      <c r="B3983" s="64" t="n">
        <v>44</v>
      </c>
      <c r="C3983" s="7" t="n">
        <v>9</v>
      </c>
      <c r="D3983" s="7" t="n">
        <v>8388608</v>
      </c>
    </row>
    <row r="3984" spans="1:8">
      <c r="A3984" t="s">
        <v>4</v>
      </c>
      <c r="B3984" s="4" t="s">
        <v>5</v>
      </c>
      <c r="C3984" s="4" t="s">
        <v>11</v>
      </c>
      <c r="D3984" s="4" t="s">
        <v>14</v>
      </c>
    </row>
    <row r="3985" spans="1:8">
      <c r="A3985" t="n">
        <v>33083</v>
      </c>
      <c r="B3985" s="64" t="n">
        <v>44</v>
      </c>
      <c r="C3985" s="7" t="n">
        <v>7</v>
      </c>
      <c r="D3985" s="7" t="n">
        <v>8388608</v>
      </c>
    </row>
    <row r="3986" spans="1:8">
      <c r="A3986" t="s">
        <v>4</v>
      </c>
      <c r="B3986" s="4" t="s">
        <v>5</v>
      </c>
      <c r="C3986" s="4" t="s">
        <v>11</v>
      </c>
      <c r="D3986" s="4" t="s">
        <v>14</v>
      </c>
    </row>
    <row r="3987" spans="1:8">
      <c r="A3987" t="n">
        <v>33090</v>
      </c>
      <c r="B3987" s="64" t="n">
        <v>44</v>
      </c>
      <c r="C3987" s="7" t="n">
        <v>1</v>
      </c>
      <c r="D3987" s="7" t="n">
        <v>8388608</v>
      </c>
    </row>
    <row r="3988" spans="1:8">
      <c r="A3988" t="s">
        <v>4</v>
      </c>
      <c r="B3988" s="4" t="s">
        <v>5</v>
      </c>
      <c r="C3988" s="4" t="s">
        <v>11</v>
      </c>
      <c r="D3988" s="4" t="s">
        <v>14</v>
      </c>
    </row>
    <row r="3989" spans="1:8">
      <c r="A3989" t="n">
        <v>33097</v>
      </c>
      <c r="B3989" s="64" t="n">
        <v>44</v>
      </c>
      <c r="C3989" s="7" t="n">
        <v>5</v>
      </c>
      <c r="D3989" s="7" t="n">
        <v>8388608</v>
      </c>
    </row>
    <row r="3990" spans="1:8">
      <c r="A3990" t="s">
        <v>4</v>
      </c>
      <c r="B3990" s="4" t="s">
        <v>5</v>
      </c>
      <c r="C3990" s="4" t="s">
        <v>11</v>
      </c>
      <c r="D3990" s="4" t="s">
        <v>14</v>
      </c>
    </row>
    <row r="3991" spans="1:8">
      <c r="A3991" t="n">
        <v>33104</v>
      </c>
      <c r="B3991" s="64" t="n">
        <v>44</v>
      </c>
      <c r="C3991" s="7" t="n">
        <v>0</v>
      </c>
      <c r="D3991" s="7" t="n">
        <v>128</v>
      </c>
    </row>
    <row r="3992" spans="1:8">
      <c r="A3992" t="s">
        <v>4</v>
      </c>
      <c r="B3992" s="4" t="s">
        <v>5</v>
      </c>
      <c r="C3992" s="4" t="s">
        <v>11</v>
      </c>
      <c r="D3992" s="4" t="s">
        <v>14</v>
      </c>
    </row>
    <row r="3993" spans="1:8">
      <c r="A3993" t="n">
        <v>33111</v>
      </c>
      <c r="B3993" s="64" t="n">
        <v>44</v>
      </c>
      <c r="C3993" s="7" t="n">
        <v>0</v>
      </c>
      <c r="D3993" s="7" t="n">
        <v>32</v>
      </c>
    </row>
    <row r="3994" spans="1:8">
      <c r="A3994" t="s">
        <v>4</v>
      </c>
      <c r="B3994" s="4" t="s">
        <v>5</v>
      </c>
      <c r="C3994" s="4" t="s">
        <v>7</v>
      </c>
      <c r="D3994" s="4" t="s">
        <v>11</v>
      </c>
      <c r="E3994" s="4" t="s">
        <v>8</v>
      </c>
      <c r="F3994" s="4" t="s">
        <v>8</v>
      </c>
      <c r="G3994" s="4" t="s">
        <v>8</v>
      </c>
      <c r="H3994" s="4" t="s">
        <v>8</v>
      </c>
    </row>
    <row r="3995" spans="1:8">
      <c r="A3995" t="n">
        <v>33118</v>
      </c>
      <c r="B3995" s="30" t="n">
        <v>51</v>
      </c>
      <c r="C3995" s="7" t="n">
        <v>3</v>
      </c>
      <c r="D3995" s="7" t="n">
        <v>0</v>
      </c>
      <c r="E3995" s="7" t="s">
        <v>42</v>
      </c>
      <c r="F3995" s="7" t="s">
        <v>43</v>
      </c>
      <c r="G3995" s="7" t="s">
        <v>44</v>
      </c>
      <c r="H3995" s="7" t="s">
        <v>45</v>
      </c>
    </row>
    <row r="3996" spans="1:8">
      <c r="A3996" t="s">
        <v>4</v>
      </c>
      <c r="B3996" s="4" t="s">
        <v>5</v>
      </c>
      <c r="C3996" s="4" t="s">
        <v>7</v>
      </c>
      <c r="D3996" s="4" t="s">
        <v>11</v>
      </c>
      <c r="E3996" s="4" t="s">
        <v>8</v>
      </c>
      <c r="F3996" s="4" t="s">
        <v>8</v>
      </c>
      <c r="G3996" s="4" t="s">
        <v>8</v>
      </c>
      <c r="H3996" s="4" t="s">
        <v>8</v>
      </c>
    </row>
    <row r="3997" spans="1:8">
      <c r="A3997" t="n">
        <v>33147</v>
      </c>
      <c r="B3997" s="30" t="n">
        <v>51</v>
      </c>
      <c r="C3997" s="7" t="n">
        <v>3</v>
      </c>
      <c r="D3997" s="7" t="n">
        <v>6</v>
      </c>
      <c r="E3997" s="7" t="s">
        <v>42</v>
      </c>
      <c r="F3997" s="7" t="s">
        <v>43</v>
      </c>
      <c r="G3997" s="7" t="s">
        <v>44</v>
      </c>
      <c r="H3997" s="7" t="s">
        <v>45</v>
      </c>
    </row>
    <row r="3998" spans="1:8">
      <c r="A3998" t="s">
        <v>4</v>
      </c>
      <c r="B3998" s="4" t="s">
        <v>5</v>
      </c>
      <c r="C3998" s="4" t="s">
        <v>7</v>
      </c>
      <c r="D3998" s="4" t="s">
        <v>11</v>
      </c>
      <c r="E3998" s="4" t="s">
        <v>8</v>
      </c>
      <c r="F3998" s="4" t="s">
        <v>8</v>
      </c>
      <c r="G3998" s="4" t="s">
        <v>8</v>
      </c>
      <c r="H3998" s="4" t="s">
        <v>8</v>
      </c>
    </row>
    <row r="3999" spans="1:8">
      <c r="A3999" t="n">
        <v>33176</v>
      </c>
      <c r="B3999" s="30" t="n">
        <v>51</v>
      </c>
      <c r="C3999" s="7" t="n">
        <v>3</v>
      </c>
      <c r="D3999" s="7" t="n">
        <v>8</v>
      </c>
      <c r="E3999" s="7" t="s">
        <v>42</v>
      </c>
      <c r="F3999" s="7" t="s">
        <v>43</v>
      </c>
      <c r="G3999" s="7" t="s">
        <v>44</v>
      </c>
      <c r="H3999" s="7" t="s">
        <v>45</v>
      </c>
    </row>
    <row r="4000" spans="1:8">
      <c r="A4000" t="s">
        <v>4</v>
      </c>
      <c r="B4000" s="4" t="s">
        <v>5</v>
      </c>
      <c r="C4000" s="4" t="s">
        <v>7</v>
      </c>
      <c r="D4000" s="4" t="s">
        <v>11</v>
      </c>
      <c r="E4000" s="4" t="s">
        <v>8</v>
      </c>
      <c r="F4000" s="4" t="s">
        <v>8</v>
      </c>
      <c r="G4000" s="4" t="s">
        <v>8</v>
      </c>
      <c r="H4000" s="4" t="s">
        <v>8</v>
      </c>
    </row>
    <row r="4001" spans="1:8">
      <c r="A4001" t="n">
        <v>33205</v>
      </c>
      <c r="B4001" s="30" t="n">
        <v>51</v>
      </c>
      <c r="C4001" s="7" t="n">
        <v>3</v>
      </c>
      <c r="D4001" s="7" t="n">
        <v>4</v>
      </c>
      <c r="E4001" s="7" t="s">
        <v>42</v>
      </c>
      <c r="F4001" s="7" t="s">
        <v>43</v>
      </c>
      <c r="G4001" s="7" t="s">
        <v>44</v>
      </c>
      <c r="H4001" s="7" t="s">
        <v>45</v>
      </c>
    </row>
    <row r="4002" spans="1:8">
      <c r="A4002" t="s">
        <v>4</v>
      </c>
      <c r="B4002" s="4" t="s">
        <v>5</v>
      </c>
      <c r="C4002" s="4" t="s">
        <v>7</v>
      </c>
      <c r="D4002" s="4" t="s">
        <v>11</v>
      </c>
      <c r="E4002" s="4" t="s">
        <v>8</v>
      </c>
      <c r="F4002" s="4" t="s">
        <v>8</v>
      </c>
      <c r="G4002" s="4" t="s">
        <v>8</v>
      </c>
      <c r="H4002" s="4" t="s">
        <v>8</v>
      </c>
    </row>
    <row r="4003" spans="1:8">
      <c r="A4003" t="n">
        <v>33234</v>
      </c>
      <c r="B4003" s="30" t="n">
        <v>51</v>
      </c>
      <c r="C4003" s="7" t="n">
        <v>3</v>
      </c>
      <c r="D4003" s="7" t="n">
        <v>2</v>
      </c>
      <c r="E4003" s="7" t="s">
        <v>42</v>
      </c>
      <c r="F4003" s="7" t="s">
        <v>43</v>
      </c>
      <c r="G4003" s="7" t="s">
        <v>44</v>
      </c>
      <c r="H4003" s="7" t="s">
        <v>45</v>
      </c>
    </row>
    <row r="4004" spans="1:8">
      <c r="A4004" t="s">
        <v>4</v>
      </c>
      <c r="B4004" s="4" t="s">
        <v>5</v>
      </c>
      <c r="C4004" s="4" t="s">
        <v>7</v>
      </c>
      <c r="D4004" s="4" t="s">
        <v>11</v>
      </c>
      <c r="E4004" s="4" t="s">
        <v>8</v>
      </c>
      <c r="F4004" s="4" t="s">
        <v>8</v>
      </c>
      <c r="G4004" s="4" t="s">
        <v>8</v>
      </c>
      <c r="H4004" s="4" t="s">
        <v>8</v>
      </c>
    </row>
    <row r="4005" spans="1:8">
      <c r="A4005" t="n">
        <v>33263</v>
      </c>
      <c r="B4005" s="30" t="n">
        <v>51</v>
      </c>
      <c r="C4005" s="7" t="n">
        <v>3</v>
      </c>
      <c r="D4005" s="7" t="n">
        <v>82</v>
      </c>
      <c r="E4005" s="7" t="s">
        <v>42</v>
      </c>
      <c r="F4005" s="7" t="s">
        <v>43</v>
      </c>
      <c r="G4005" s="7" t="s">
        <v>44</v>
      </c>
      <c r="H4005" s="7" t="s">
        <v>45</v>
      </c>
    </row>
    <row r="4006" spans="1:8">
      <c r="A4006" t="s">
        <v>4</v>
      </c>
      <c r="B4006" s="4" t="s">
        <v>5</v>
      </c>
      <c r="C4006" s="4" t="s">
        <v>7</v>
      </c>
      <c r="D4006" s="4" t="s">
        <v>11</v>
      </c>
      <c r="E4006" s="4" t="s">
        <v>8</v>
      </c>
      <c r="F4006" s="4" t="s">
        <v>8</v>
      </c>
      <c r="G4006" s="4" t="s">
        <v>8</v>
      </c>
      <c r="H4006" s="4" t="s">
        <v>8</v>
      </c>
    </row>
    <row r="4007" spans="1:8">
      <c r="A4007" t="n">
        <v>33292</v>
      </c>
      <c r="B4007" s="30" t="n">
        <v>51</v>
      </c>
      <c r="C4007" s="7" t="n">
        <v>3</v>
      </c>
      <c r="D4007" s="7" t="n">
        <v>11</v>
      </c>
      <c r="E4007" s="7" t="s">
        <v>42</v>
      </c>
      <c r="F4007" s="7" t="s">
        <v>43</v>
      </c>
      <c r="G4007" s="7" t="s">
        <v>44</v>
      </c>
      <c r="H4007" s="7" t="s">
        <v>45</v>
      </c>
    </row>
    <row r="4008" spans="1:8">
      <c r="A4008" t="s">
        <v>4</v>
      </c>
      <c r="B4008" s="4" t="s">
        <v>5</v>
      </c>
      <c r="C4008" s="4" t="s">
        <v>7</v>
      </c>
      <c r="D4008" s="4" t="s">
        <v>11</v>
      </c>
      <c r="E4008" s="4" t="s">
        <v>8</v>
      </c>
      <c r="F4008" s="4" t="s">
        <v>8</v>
      </c>
      <c r="G4008" s="4" t="s">
        <v>8</v>
      </c>
      <c r="H4008" s="4" t="s">
        <v>8</v>
      </c>
    </row>
    <row r="4009" spans="1:8">
      <c r="A4009" t="n">
        <v>33321</v>
      </c>
      <c r="B4009" s="30" t="n">
        <v>51</v>
      </c>
      <c r="C4009" s="7" t="n">
        <v>3</v>
      </c>
      <c r="D4009" s="7" t="n">
        <v>3</v>
      </c>
      <c r="E4009" s="7" t="s">
        <v>42</v>
      </c>
      <c r="F4009" s="7" t="s">
        <v>43</v>
      </c>
      <c r="G4009" s="7" t="s">
        <v>44</v>
      </c>
      <c r="H4009" s="7" t="s">
        <v>45</v>
      </c>
    </row>
    <row r="4010" spans="1:8">
      <c r="A4010" t="s">
        <v>4</v>
      </c>
      <c r="B4010" s="4" t="s">
        <v>5</v>
      </c>
      <c r="C4010" s="4" t="s">
        <v>7</v>
      </c>
      <c r="D4010" s="4" t="s">
        <v>11</v>
      </c>
      <c r="E4010" s="4" t="s">
        <v>8</v>
      </c>
      <c r="F4010" s="4" t="s">
        <v>8</v>
      </c>
      <c r="G4010" s="4" t="s">
        <v>8</v>
      </c>
      <c r="H4010" s="4" t="s">
        <v>8</v>
      </c>
    </row>
    <row r="4011" spans="1:8">
      <c r="A4011" t="n">
        <v>33350</v>
      </c>
      <c r="B4011" s="30" t="n">
        <v>51</v>
      </c>
      <c r="C4011" s="7" t="n">
        <v>3</v>
      </c>
      <c r="D4011" s="7" t="n">
        <v>9</v>
      </c>
      <c r="E4011" s="7" t="s">
        <v>42</v>
      </c>
      <c r="F4011" s="7" t="s">
        <v>43</v>
      </c>
      <c r="G4011" s="7" t="s">
        <v>44</v>
      </c>
      <c r="H4011" s="7" t="s">
        <v>45</v>
      </c>
    </row>
    <row r="4012" spans="1:8">
      <c r="A4012" t="s">
        <v>4</v>
      </c>
      <c r="B4012" s="4" t="s">
        <v>5</v>
      </c>
      <c r="C4012" s="4" t="s">
        <v>7</v>
      </c>
      <c r="D4012" s="4" t="s">
        <v>11</v>
      </c>
      <c r="E4012" s="4" t="s">
        <v>8</v>
      </c>
      <c r="F4012" s="4" t="s">
        <v>8</v>
      </c>
      <c r="G4012" s="4" t="s">
        <v>8</v>
      </c>
      <c r="H4012" s="4" t="s">
        <v>8</v>
      </c>
    </row>
    <row r="4013" spans="1:8">
      <c r="A4013" t="n">
        <v>33379</v>
      </c>
      <c r="B4013" s="30" t="n">
        <v>51</v>
      </c>
      <c r="C4013" s="7" t="n">
        <v>3</v>
      </c>
      <c r="D4013" s="7" t="n">
        <v>7</v>
      </c>
      <c r="E4013" s="7" t="s">
        <v>42</v>
      </c>
      <c r="F4013" s="7" t="s">
        <v>43</v>
      </c>
      <c r="G4013" s="7" t="s">
        <v>44</v>
      </c>
      <c r="H4013" s="7" t="s">
        <v>45</v>
      </c>
    </row>
    <row r="4014" spans="1:8">
      <c r="A4014" t="s">
        <v>4</v>
      </c>
      <c r="B4014" s="4" t="s">
        <v>5</v>
      </c>
      <c r="C4014" s="4" t="s">
        <v>7</v>
      </c>
      <c r="D4014" s="4" t="s">
        <v>11</v>
      </c>
      <c r="E4014" s="4" t="s">
        <v>8</v>
      </c>
      <c r="F4014" s="4" t="s">
        <v>8</v>
      </c>
      <c r="G4014" s="4" t="s">
        <v>8</v>
      </c>
      <c r="H4014" s="4" t="s">
        <v>8</v>
      </c>
    </row>
    <row r="4015" spans="1:8">
      <c r="A4015" t="n">
        <v>33408</v>
      </c>
      <c r="B4015" s="30" t="n">
        <v>51</v>
      </c>
      <c r="C4015" s="7" t="n">
        <v>3</v>
      </c>
      <c r="D4015" s="7" t="n">
        <v>1</v>
      </c>
      <c r="E4015" s="7" t="s">
        <v>42</v>
      </c>
      <c r="F4015" s="7" t="s">
        <v>43</v>
      </c>
      <c r="G4015" s="7" t="s">
        <v>44</v>
      </c>
      <c r="H4015" s="7" t="s">
        <v>45</v>
      </c>
    </row>
    <row r="4016" spans="1:8">
      <c r="A4016" t="s">
        <v>4</v>
      </c>
      <c r="B4016" s="4" t="s">
        <v>5</v>
      </c>
      <c r="C4016" s="4" t="s">
        <v>7</v>
      </c>
      <c r="D4016" s="4" t="s">
        <v>11</v>
      </c>
      <c r="E4016" s="4" t="s">
        <v>8</v>
      </c>
      <c r="F4016" s="4" t="s">
        <v>8</v>
      </c>
      <c r="G4016" s="4" t="s">
        <v>8</v>
      </c>
      <c r="H4016" s="4" t="s">
        <v>8</v>
      </c>
    </row>
    <row r="4017" spans="1:8">
      <c r="A4017" t="n">
        <v>33437</v>
      </c>
      <c r="B4017" s="30" t="n">
        <v>51</v>
      </c>
      <c r="C4017" s="7" t="n">
        <v>3</v>
      </c>
      <c r="D4017" s="7" t="n">
        <v>5</v>
      </c>
      <c r="E4017" s="7" t="s">
        <v>42</v>
      </c>
      <c r="F4017" s="7" t="s">
        <v>43</v>
      </c>
      <c r="G4017" s="7" t="s">
        <v>44</v>
      </c>
      <c r="H4017" s="7" t="s">
        <v>45</v>
      </c>
    </row>
    <row r="4018" spans="1:8">
      <c r="A4018" t="s">
        <v>4</v>
      </c>
      <c r="B4018" s="4" t="s">
        <v>5</v>
      </c>
      <c r="C4018" s="4" t="s">
        <v>7</v>
      </c>
      <c r="D4018" s="4" t="s">
        <v>11</v>
      </c>
      <c r="E4018" s="4" t="s">
        <v>8</v>
      </c>
      <c r="F4018" s="4" t="s">
        <v>8</v>
      </c>
      <c r="G4018" s="4" t="s">
        <v>8</v>
      </c>
      <c r="H4018" s="4" t="s">
        <v>8</v>
      </c>
    </row>
    <row r="4019" spans="1:8">
      <c r="A4019" t="n">
        <v>33466</v>
      </c>
      <c r="B4019" s="30" t="n">
        <v>51</v>
      </c>
      <c r="C4019" s="7" t="n">
        <v>3</v>
      </c>
      <c r="D4019" s="7" t="n">
        <v>7032</v>
      </c>
      <c r="E4019" s="7" t="s">
        <v>42</v>
      </c>
      <c r="F4019" s="7" t="s">
        <v>43</v>
      </c>
      <c r="G4019" s="7" t="s">
        <v>44</v>
      </c>
      <c r="H4019" s="7" t="s">
        <v>45</v>
      </c>
    </row>
    <row r="4020" spans="1:8">
      <c r="A4020" t="s">
        <v>4</v>
      </c>
      <c r="B4020" s="4" t="s">
        <v>5</v>
      </c>
      <c r="C4020" s="4" t="s">
        <v>11</v>
      </c>
    </row>
    <row r="4021" spans="1:8">
      <c r="A4021" t="n">
        <v>33495</v>
      </c>
      <c r="B4021" s="25" t="n">
        <v>16</v>
      </c>
      <c r="C4021" s="7" t="n">
        <v>300</v>
      </c>
    </row>
    <row r="4022" spans="1:8">
      <c r="A4022" t="s">
        <v>4</v>
      </c>
      <c r="B4022" s="4" t="s">
        <v>5</v>
      </c>
      <c r="C4022" s="4" t="s">
        <v>7</v>
      </c>
      <c r="D4022" s="4" t="s">
        <v>7</v>
      </c>
      <c r="E4022" s="4" t="s">
        <v>14</v>
      </c>
      <c r="F4022" s="4" t="s">
        <v>7</v>
      </c>
      <c r="G4022" s="4" t="s">
        <v>7</v>
      </c>
    </row>
    <row r="4023" spans="1:8">
      <c r="A4023" t="n">
        <v>33498</v>
      </c>
      <c r="B4023" s="58" t="n">
        <v>10</v>
      </c>
      <c r="C4023" s="7" t="n">
        <v>1</v>
      </c>
      <c r="D4023" s="7" t="n">
        <v>0</v>
      </c>
      <c r="E4023" s="7" t="n">
        <v>1</v>
      </c>
      <c r="F4023" s="7" t="n">
        <v>19</v>
      </c>
      <c r="G4023" s="7" t="n">
        <v>1</v>
      </c>
    </row>
    <row r="4024" spans="1:8">
      <c r="A4024" t="s">
        <v>4</v>
      </c>
      <c r="B4024" s="4" t="s">
        <v>5</v>
      </c>
      <c r="C4024" s="4" t="s">
        <v>7</v>
      </c>
      <c r="D4024" s="4" t="s">
        <v>8</v>
      </c>
    </row>
    <row r="4025" spans="1:8">
      <c r="A4025" t="n">
        <v>33507</v>
      </c>
      <c r="B4025" s="6" t="n">
        <v>2</v>
      </c>
      <c r="C4025" s="7" t="n">
        <v>11</v>
      </c>
      <c r="D4025" s="7" t="s">
        <v>212</v>
      </c>
    </row>
    <row r="4026" spans="1:8">
      <c r="A4026" t="s">
        <v>4</v>
      </c>
      <c r="B4026" s="4" t="s">
        <v>5</v>
      </c>
      <c r="C4026" s="4" t="s">
        <v>11</v>
      </c>
      <c r="D4026" s="4" t="s">
        <v>13</v>
      </c>
      <c r="E4026" s="4" t="s">
        <v>13</v>
      </c>
      <c r="F4026" s="4" t="s">
        <v>13</v>
      </c>
      <c r="G4026" s="4" t="s">
        <v>13</v>
      </c>
    </row>
    <row r="4027" spans="1:8">
      <c r="A4027" t="n">
        <v>33519</v>
      </c>
      <c r="B4027" s="36" t="n">
        <v>46</v>
      </c>
      <c r="C4027" s="7" t="n">
        <v>0</v>
      </c>
      <c r="D4027" s="7" t="n">
        <v>-22.0799999237061</v>
      </c>
      <c r="E4027" s="7" t="n">
        <v>0</v>
      </c>
      <c r="F4027" s="7" t="n">
        <v>-25.5900001525879</v>
      </c>
      <c r="G4027" s="7" t="n">
        <v>358.799987792969</v>
      </c>
    </row>
    <row r="4028" spans="1:8">
      <c r="A4028" t="s">
        <v>4</v>
      </c>
      <c r="B4028" s="4" t="s">
        <v>5</v>
      </c>
      <c r="C4028" s="4" t="s">
        <v>7</v>
      </c>
      <c r="D4028" s="4" t="s">
        <v>7</v>
      </c>
      <c r="E4028" s="4" t="s">
        <v>7</v>
      </c>
      <c r="F4028" s="4" t="s">
        <v>7</v>
      </c>
      <c r="G4028" s="4" t="s">
        <v>11</v>
      </c>
      <c r="H4028" s="4" t="s">
        <v>12</v>
      </c>
      <c r="I4028" s="4" t="s">
        <v>11</v>
      </c>
      <c r="J4028" s="4" t="s">
        <v>12</v>
      </c>
      <c r="K4028" s="4" t="s">
        <v>11</v>
      </c>
      <c r="L4028" s="4" t="s">
        <v>12</v>
      </c>
      <c r="M4028" s="4" t="s">
        <v>11</v>
      </c>
      <c r="N4028" s="4" t="s">
        <v>12</v>
      </c>
      <c r="O4028" s="4" t="s">
        <v>11</v>
      </c>
      <c r="P4028" s="4" t="s">
        <v>12</v>
      </c>
      <c r="Q4028" s="4" t="s">
        <v>11</v>
      </c>
      <c r="R4028" s="4" t="s">
        <v>12</v>
      </c>
      <c r="S4028" s="4" t="s">
        <v>12</v>
      </c>
    </row>
    <row r="4029" spans="1:8">
      <c r="A4029" t="n">
        <v>33538</v>
      </c>
      <c r="B4029" s="35" t="n">
        <v>6</v>
      </c>
      <c r="C4029" s="7" t="n">
        <v>35</v>
      </c>
      <c r="D4029" s="7" t="n">
        <v>30</v>
      </c>
      <c r="E4029" s="7" t="n">
        <v>1</v>
      </c>
      <c r="F4029" s="7" t="n">
        <v>6</v>
      </c>
      <c r="G4029" s="7" t="n">
        <v>1</v>
      </c>
      <c r="H4029" s="12" t="n">
        <f t="normal" ca="1">A4031</f>
        <v>0</v>
      </c>
      <c r="I4029" s="7" t="n">
        <v>3</v>
      </c>
      <c r="J4029" s="12" t="n">
        <f t="normal" ca="1">A4035</f>
        <v>0</v>
      </c>
      <c r="K4029" s="7" t="n">
        <v>5</v>
      </c>
      <c r="L4029" s="12" t="n">
        <f t="normal" ca="1">A4039</f>
        <v>0</v>
      </c>
      <c r="M4029" s="7" t="n">
        <v>7</v>
      </c>
      <c r="N4029" s="12" t="n">
        <f t="normal" ca="1">A4043</f>
        <v>0</v>
      </c>
      <c r="O4029" s="7" t="n">
        <v>9</v>
      </c>
      <c r="P4029" s="12" t="n">
        <f t="normal" ca="1">A4055</f>
        <v>0</v>
      </c>
      <c r="Q4029" s="7" t="n">
        <v>11</v>
      </c>
      <c r="R4029" s="12" t="n">
        <f t="normal" ca="1">A4059</f>
        <v>0</v>
      </c>
      <c r="S4029" s="12" t="n">
        <f t="normal" ca="1">A4063</f>
        <v>0</v>
      </c>
    </row>
    <row r="4030" spans="1:8">
      <c r="A4030" t="s">
        <v>4</v>
      </c>
      <c r="B4030" s="4" t="s">
        <v>5</v>
      </c>
      <c r="C4030" s="4" t="s">
        <v>11</v>
      </c>
      <c r="D4030" s="4" t="s">
        <v>13</v>
      </c>
      <c r="E4030" s="4" t="s">
        <v>13</v>
      </c>
      <c r="F4030" s="4" t="s">
        <v>13</v>
      </c>
      <c r="G4030" s="4" t="s">
        <v>13</v>
      </c>
    </row>
    <row r="4031" spans="1:8">
      <c r="A4031" t="n">
        <v>33583</v>
      </c>
      <c r="B4031" s="36" t="n">
        <v>46</v>
      </c>
      <c r="C4031" s="7" t="n">
        <v>1</v>
      </c>
      <c r="D4031" s="7" t="n">
        <v>-22.2299995422363</v>
      </c>
      <c r="E4031" s="7" t="n">
        <v>-0.00999999977648258</v>
      </c>
      <c r="F4031" s="7" t="n">
        <v>-24.1800003051758</v>
      </c>
      <c r="G4031" s="7" t="n">
        <v>184.100006103516</v>
      </c>
    </row>
    <row r="4032" spans="1:8">
      <c r="A4032" t="s">
        <v>4</v>
      </c>
      <c r="B4032" s="4" t="s">
        <v>5</v>
      </c>
      <c r="C4032" s="4" t="s">
        <v>12</v>
      </c>
    </row>
    <row r="4033" spans="1:19">
      <c r="A4033" t="n">
        <v>33602</v>
      </c>
      <c r="B4033" s="14" t="n">
        <v>3</v>
      </c>
      <c r="C4033" s="12" t="n">
        <f t="normal" ca="1">A4063</f>
        <v>0</v>
      </c>
    </row>
    <row r="4034" spans="1:19">
      <c r="A4034" t="s">
        <v>4</v>
      </c>
      <c r="B4034" s="4" t="s">
        <v>5</v>
      </c>
      <c r="C4034" s="4" t="s">
        <v>11</v>
      </c>
      <c r="D4034" s="4" t="s">
        <v>13</v>
      </c>
      <c r="E4034" s="4" t="s">
        <v>13</v>
      </c>
      <c r="F4034" s="4" t="s">
        <v>13</v>
      </c>
      <c r="G4034" s="4" t="s">
        <v>13</v>
      </c>
    </row>
    <row r="4035" spans="1:19">
      <c r="A4035" t="n">
        <v>33607</v>
      </c>
      <c r="B4035" s="36" t="n">
        <v>46</v>
      </c>
      <c r="C4035" s="7" t="n">
        <v>3</v>
      </c>
      <c r="D4035" s="7" t="n">
        <v>-22.2299995422363</v>
      </c>
      <c r="E4035" s="7" t="n">
        <v>-0.00999999977648258</v>
      </c>
      <c r="F4035" s="7" t="n">
        <v>-24.1800003051758</v>
      </c>
      <c r="G4035" s="7" t="n">
        <v>184.100006103516</v>
      </c>
    </row>
    <row r="4036" spans="1:19">
      <c r="A4036" t="s">
        <v>4</v>
      </c>
      <c r="B4036" s="4" t="s">
        <v>5</v>
      </c>
      <c r="C4036" s="4" t="s">
        <v>12</v>
      </c>
    </row>
    <row r="4037" spans="1:19">
      <c r="A4037" t="n">
        <v>33626</v>
      </c>
      <c r="B4037" s="14" t="n">
        <v>3</v>
      </c>
      <c r="C4037" s="12" t="n">
        <f t="normal" ca="1">A4063</f>
        <v>0</v>
      </c>
    </row>
    <row r="4038" spans="1:19">
      <c r="A4038" t="s">
        <v>4</v>
      </c>
      <c r="B4038" s="4" t="s">
        <v>5</v>
      </c>
      <c r="C4038" s="4" t="s">
        <v>11</v>
      </c>
      <c r="D4038" s="4" t="s">
        <v>13</v>
      </c>
      <c r="E4038" s="4" t="s">
        <v>13</v>
      </c>
      <c r="F4038" s="4" t="s">
        <v>13</v>
      </c>
      <c r="G4038" s="4" t="s">
        <v>13</v>
      </c>
    </row>
    <row r="4039" spans="1:19">
      <c r="A4039" t="n">
        <v>33631</v>
      </c>
      <c r="B4039" s="36" t="n">
        <v>46</v>
      </c>
      <c r="C4039" s="7" t="n">
        <v>5</v>
      </c>
      <c r="D4039" s="7" t="n">
        <v>-22.2299995422363</v>
      </c>
      <c r="E4039" s="7" t="n">
        <v>-0.00999999977648258</v>
      </c>
      <c r="F4039" s="7" t="n">
        <v>-24.1800003051758</v>
      </c>
      <c r="G4039" s="7" t="n">
        <v>184.100006103516</v>
      </c>
    </row>
    <row r="4040" spans="1:19">
      <c r="A4040" t="s">
        <v>4</v>
      </c>
      <c r="B4040" s="4" t="s">
        <v>5</v>
      </c>
      <c r="C4040" s="4" t="s">
        <v>12</v>
      </c>
    </row>
    <row r="4041" spans="1:19">
      <c r="A4041" t="n">
        <v>33650</v>
      </c>
      <c r="B4041" s="14" t="n">
        <v>3</v>
      </c>
      <c r="C4041" s="12" t="n">
        <f t="normal" ca="1">A4063</f>
        <v>0</v>
      </c>
    </row>
    <row r="4042" spans="1:19">
      <c r="A4042" t="s">
        <v>4</v>
      </c>
      <c r="B4042" s="4" t="s">
        <v>5</v>
      </c>
      <c r="C4042" s="4" t="s">
        <v>11</v>
      </c>
      <c r="D4042" s="4" t="s">
        <v>13</v>
      </c>
      <c r="E4042" s="4" t="s">
        <v>13</v>
      </c>
      <c r="F4042" s="4" t="s">
        <v>13</v>
      </c>
      <c r="G4042" s="4" t="s">
        <v>13</v>
      </c>
    </row>
    <row r="4043" spans="1:19">
      <c r="A4043" t="n">
        <v>33655</v>
      </c>
      <c r="B4043" s="36" t="n">
        <v>46</v>
      </c>
      <c r="C4043" s="7" t="n">
        <v>7</v>
      </c>
      <c r="D4043" s="7" t="n">
        <v>-22.2299995422363</v>
      </c>
      <c r="E4043" s="7" t="n">
        <v>-0.00999999977648258</v>
      </c>
      <c r="F4043" s="7" t="n">
        <v>-24.1800003051758</v>
      </c>
      <c r="G4043" s="7" t="n">
        <v>184.100006103516</v>
      </c>
    </row>
    <row r="4044" spans="1:19">
      <c r="A4044" t="s">
        <v>4</v>
      </c>
      <c r="B4044" s="4" t="s">
        <v>5</v>
      </c>
      <c r="C4044" s="4" t="s">
        <v>7</v>
      </c>
      <c r="D4044" s="4" t="s">
        <v>11</v>
      </c>
      <c r="E4044" s="4" t="s">
        <v>7</v>
      </c>
      <c r="F4044" s="4" t="s">
        <v>7</v>
      </c>
      <c r="G4044" s="4" t="s">
        <v>12</v>
      </c>
    </row>
    <row r="4045" spans="1:19">
      <c r="A4045" t="n">
        <v>33674</v>
      </c>
      <c r="B4045" s="11" t="n">
        <v>5</v>
      </c>
      <c r="C4045" s="7" t="n">
        <v>30</v>
      </c>
      <c r="D4045" s="7" t="n">
        <v>401</v>
      </c>
      <c r="E4045" s="7" t="n">
        <v>8</v>
      </c>
      <c r="F4045" s="7" t="n">
        <v>1</v>
      </c>
      <c r="G4045" s="12" t="n">
        <f t="normal" ca="1">A4053</f>
        <v>0</v>
      </c>
    </row>
    <row r="4046" spans="1:19">
      <c r="A4046" t="s">
        <v>4</v>
      </c>
      <c r="B4046" s="4" t="s">
        <v>5</v>
      </c>
      <c r="C4046" s="4" t="s">
        <v>7</v>
      </c>
      <c r="D4046" s="4" t="s">
        <v>11</v>
      </c>
      <c r="E4046" s="4" t="s">
        <v>7</v>
      </c>
      <c r="F4046" s="4" t="s">
        <v>8</v>
      </c>
      <c r="G4046" s="4" t="s">
        <v>8</v>
      </c>
      <c r="H4046" s="4" t="s">
        <v>8</v>
      </c>
      <c r="I4046" s="4" t="s">
        <v>8</v>
      </c>
      <c r="J4046" s="4" t="s">
        <v>8</v>
      </c>
      <c r="K4046" s="4" t="s">
        <v>8</v>
      </c>
      <c r="L4046" s="4" t="s">
        <v>8</v>
      </c>
      <c r="M4046" s="4" t="s">
        <v>8</v>
      </c>
      <c r="N4046" s="4" t="s">
        <v>8</v>
      </c>
      <c r="O4046" s="4" t="s">
        <v>8</v>
      </c>
      <c r="P4046" s="4" t="s">
        <v>8</v>
      </c>
      <c r="Q4046" s="4" t="s">
        <v>8</v>
      </c>
      <c r="R4046" s="4" t="s">
        <v>8</v>
      </c>
      <c r="S4046" s="4" t="s">
        <v>8</v>
      </c>
      <c r="T4046" s="4" t="s">
        <v>8</v>
      </c>
      <c r="U4046" s="4" t="s">
        <v>8</v>
      </c>
    </row>
    <row r="4047" spans="1:19">
      <c r="A4047" t="n">
        <v>33684</v>
      </c>
      <c r="B4047" s="38" t="n">
        <v>36</v>
      </c>
      <c r="C4047" s="7" t="n">
        <v>8</v>
      </c>
      <c r="D4047" s="7" t="n">
        <v>7</v>
      </c>
      <c r="E4047" s="7" t="n">
        <v>2</v>
      </c>
      <c r="F4047" s="7" t="s">
        <v>365</v>
      </c>
      <c r="G4047" s="7" t="s">
        <v>17</v>
      </c>
      <c r="H4047" s="7" t="s">
        <v>17</v>
      </c>
      <c r="I4047" s="7" t="s">
        <v>17</v>
      </c>
      <c r="J4047" s="7" t="s">
        <v>17</v>
      </c>
      <c r="K4047" s="7" t="s">
        <v>17</v>
      </c>
      <c r="L4047" s="7" t="s">
        <v>17</v>
      </c>
      <c r="M4047" s="7" t="s">
        <v>17</v>
      </c>
      <c r="N4047" s="7" t="s">
        <v>17</v>
      </c>
      <c r="O4047" s="7" t="s">
        <v>17</v>
      </c>
      <c r="P4047" s="7" t="s">
        <v>17</v>
      </c>
      <c r="Q4047" s="7" t="s">
        <v>17</v>
      </c>
      <c r="R4047" s="7" t="s">
        <v>17</v>
      </c>
      <c r="S4047" s="7" t="s">
        <v>17</v>
      </c>
      <c r="T4047" s="7" t="s">
        <v>17</v>
      </c>
      <c r="U4047" s="7" t="s">
        <v>17</v>
      </c>
    </row>
    <row r="4048" spans="1:19">
      <c r="A4048" t="s">
        <v>4</v>
      </c>
      <c r="B4048" s="4" t="s">
        <v>5</v>
      </c>
      <c r="C4048" s="4" t="s">
        <v>7</v>
      </c>
      <c r="D4048" s="4" t="s">
        <v>11</v>
      </c>
      <c r="E4048" s="4" t="s">
        <v>8</v>
      </c>
      <c r="F4048" s="4" t="s">
        <v>8</v>
      </c>
    </row>
    <row r="4049" spans="1:21">
      <c r="A4049" t="n">
        <v>33717</v>
      </c>
      <c r="B4049" s="38" t="n">
        <v>36</v>
      </c>
      <c r="C4049" s="7" t="n">
        <v>0</v>
      </c>
      <c r="D4049" s="7" t="n">
        <v>7</v>
      </c>
      <c r="E4049" s="7" t="s">
        <v>366</v>
      </c>
      <c r="F4049" s="7" t="s">
        <v>367</v>
      </c>
    </row>
    <row r="4050" spans="1:21">
      <c r="A4050" t="s">
        <v>4</v>
      </c>
      <c r="B4050" s="4" t="s">
        <v>5</v>
      </c>
      <c r="C4050" s="4" t="s">
        <v>11</v>
      </c>
      <c r="D4050" s="4" t="s">
        <v>8</v>
      </c>
      <c r="E4050" s="4" t="s">
        <v>7</v>
      </c>
      <c r="F4050" s="4" t="s">
        <v>7</v>
      </c>
      <c r="G4050" s="4" t="s">
        <v>7</v>
      </c>
      <c r="H4050" s="4" t="s">
        <v>7</v>
      </c>
      <c r="I4050" s="4" t="s">
        <v>7</v>
      </c>
      <c r="J4050" s="4" t="s">
        <v>13</v>
      </c>
      <c r="K4050" s="4" t="s">
        <v>13</v>
      </c>
      <c r="L4050" s="4" t="s">
        <v>13</v>
      </c>
      <c r="M4050" s="4" t="s">
        <v>13</v>
      </c>
      <c r="N4050" s="4" t="s">
        <v>7</v>
      </c>
    </row>
    <row r="4051" spans="1:21">
      <c r="A4051" t="n">
        <v>33749</v>
      </c>
      <c r="B4051" s="65" t="n">
        <v>34</v>
      </c>
      <c r="C4051" s="7" t="n">
        <v>7</v>
      </c>
      <c r="D4051" s="7" t="s">
        <v>367</v>
      </c>
      <c r="E4051" s="7" t="n">
        <v>1</v>
      </c>
      <c r="F4051" s="7" t="n">
        <v>1</v>
      </c>
      <c r="G4051" s="7" t="n">
        <v>0</v>
      </c>
      <c r="H4051" s="7" t="n">
        <v>1</v>
      </c>
      <c r="I4051" s="7" t="n">
        <v>0</v>
      </c>
      <c r="J4051" s="7" t="n">
        <v>0.200000002980232</v>
      </c>
      <c r="K4051" s="7" t="n">
        <v>-0.0333333350718021</v>
      </c>
      <c r="L4051" s="7" t="n">
        <v>-0.0333333350718021</v>
      </c>
      <c r="M4051" s="7" t="n">
        <v>-0.0333333350718021</v>
      </c>
      <c r="N4051" s="7" t="n">
        <v>0</v>
      </c>
    </row>
    <row r="4052" spans="1:21">
      <c r="A4052" t="s">
        <v>4</v>
      </c>
      <c r="B4052" s="4" t="s">
        <v>5</v>
      </c>
      <c r="C4052" s="4" t="s">
        <v>12</v>
      </c>
    </row>
    <row r="4053" spans="1:21">
      <c r="A4053" t="n">
        <v>33789</v>
      </c>
      <c r="B4053" s="14" t="n">
        <v>3</v>
      </c>
      <c r="C4053" s="12" t="n">
        <f t="normal" ca="1">A4063</f>
        <v>0</v>
      </c>
    </row>
    <row r="4054" spans="1:21">
      <c r="A4054" t="s">
        <v>4</v>
      </c>
      <c r="B4054" s="4" t="s">
        <v>5</v>
      </c>
      <c r="C4054" s="4" t="s">
        <v>11</v>
      </c>
      <c r="D4054" s="4" t="s">
        <v>13</v>
      </c>
      <c r="E4054" s="4" t="s">
        <v>13</v>
      </c>
      <c r="F4054" s="4" t="s">
        <v>13</v>
      </c>
      <c r="G4054" s="4" t="s">
        <v>13</v>
      </c>
    </row>
    <row r="4055" spans="1:21">
      <c r="A4055" t="n">
        <v>33794</v>
      </c>
      <c r="B4055" s="36" t="n">
        <v>46</v>
      </c>
      <c r="C4055" s="7" t="n">
        <v>9</v>
      </c>
      <c r="D4055" s="7" t="n">
        <v>-22.2299995422363</v>
      </c>
      <c r="E4055" s="7" t="n">
        <v>-0.00999999977648258</v>
      </c>
      <c r="F4055" s="7" t="n">
        <v>-24.1800003051758</v>
      </c>
      <c r="G4055" s="7" t="n">
        <v>184.100006103516</v>
      </c>
    </row>
    <row r="4056" spans="1:21">
      <c r="A4056" t="s">
        <v>4</v>
      </c>
      <c r="B4056" s="4" t="s">
        <v>5</v>
      </c>
      <c r="C4056" s="4" t="s">
        <v>12</v>
      </c>
    </row>
    <row r="4057" spans="1:21">
      <c r="A4057" t="n">
        <v>33813</v>
      </c>
      <c r="B4057" s="14" t="n">
        <v>3</v>
      </c>
      <c r="C4057" s="12" t="n">
        <f t="normal" ca="1">A4063</f>
        <v>0</v>
      </c>
    </row>
    <row r="4058" spans="1:21">
      <c r="A4058" t="s">
        <v>4</v>
      </c>
      <c r="B4058" s="4" t="s">
        <v>5</v>
      </c>
      <c r="C4058" s="4" t="s">
        <v>11</v>
      </c>
      <c r="D4058" s="4" t="s">
        <v>13</v>
      </c>
      <c r="E4058" s="4" t="s">
        <v>13</v>
      </c>
      <c r="F4058" s="4" t="s">
        <v>13</v>
      </c>
      <c r="G4058" s="4" t="s">
        <v>13</v>
      </c>
    </row>
    <row r="4059" spans="1:21">
      <c r="A4059" t="n">
        <v>33818</v>
      </c>
      <c r="B4059" s="36" t="n">
        <v>46</v>
      </c>
      <c r="C4059" s="7" t="n">
        <v>11</v>
      </c>
      <c r="D4059" s="7" t="n">
        <v>-22.2299995422363</v>
      </c>
      <c r="E4059" s="7" t="n">
        <v>-0.00999999977648258</v>
      </c>
      <c r="F4059" s="7" t="n">
        <v>-24.1800003051758</v>
      </c>
      <c r="G4059" s="7" t="n">
        <v>184.100006103516</v>
      </c>
    </row>
    <row r="4060" spans="1:21">
      <c r="A4060" t="s">
        <v>4</v>
      </c>
      <c r="B4060" s="4" t="s">
        <v>5</v>
      </c>
      <c r="C4060" s="4" t="s">
        <v>12</v>
      </c>
    </row>
    <row r="4061" spans="1:21">
      <c r="A4061" t="n">
        <v>33837</v>
      </c>
      <c r="B4061" s="14" t="n">
        <v>3</v>
      </c>
      <c r="C4061" s="12" t="n">
        <f t="normal" ca="1">A4063</f>
        <v>0</v>
      </c>
    </row>
    <row r="4062" spans="1:21">
      <c r="A4062" t="s">
        <v>4</v>
      </c>
      <c r="B4062" s="4" t="s">
        <v>5</v>
      </c>
      <c r="C4062" s="4" t="s">
        <v>11</v>
      </c>
    </row>
    <row r="4063" spans="1:21">
      <c r="A4063" t="n">
        <v>33842</v>
      </c>
      <c r="B4063" s="25" t="n">
        <v>16</v>
      </c>
      <c r="C4063" s="7" t="n">
        <v>500</v>
      </c>
    </row>
    <row r="4064" spans="1:21">
      <c r="A4064" t="s">
        <v>4</v>
      </c>
      <c r="B4064" s="4" t="s">
        <v>5</v>
      </c>
      <c r="C4064" s="4" t="s">
        <v>7</v>
      </c>
      <c r="D4064" s="4" t="s">
        <v>7</v>
      </c>
      <c r="E4064" s="4" t="s">
        <v>13</v>
      </c>
      <c r="F4064" s="4" t="s">
        <v>13</v>
      </c>
      <c r="G4064" s="4" t="s">
        <v>13</v>
      </c>
      <c r="H4064" s="4" t="s">
        <v>11</v>
      </c>
    </row>
    <row r="4065" spans="1:14">
      <c r="A4065" t="n">
        <v>33845</v>
      </c>
      <c r="B4065" s="51" t="n">
        <v>45</v>
      </c>
      <c r="C4065" s="7" t="n">
        <v>2</v>
      </c>
      <c r="D4065" s="7" t="n">
        <v>3</v>
      </c>
      <c r="E4065" s="7" t="n">
        <v>-22.0599994659424</v>
      </c>
      <c r="F4065" s="7" t="n">
        <v>1.35000002384186</v>
      </c>
      <c r="G4065" s="7" t="n">
        <v>-24.9500007629395</v>
      </c>
      <c r="H4065" s="7" t="n">
        <v>0</v>
      </c>
    </row>
    <row r="4066" spans="1:14">
      <c r="A4066" t="s">
        <v>4</v>
      </c>
      <c r="B4066" s="4" t="s">
        <v>5</v>
      </c>
      <c r="C4066" s="4" t="s">
        <v>7</v>
      </c>
      <c r="D4066" s="4" t="s">
        <v>7</v>
      </c>
      <c r="E4066" s="4" t="s">
        <v>13</v>
      </c>
      <c r="F4066" s="4" t="s">
        <v>13</v>
      </c>
      <c r="G4066" s="4" t="s">
        <v>13</v>
      </c>
      <c r="H4066" s="4" t="s">
        <v>11</v>
      </c>
      <c r="I4066" s="4" t="s">
        <v>7</v>
      </c>
    </row>
    <row r="4067" spans="1:14">
      <c r="A4067" t="n">
        <v>33862</v>
      </c>
      <c r="B4067" s="51" t="n">
        <v>45</v>
      </c>
      <c r="C4067" s="7" t="n">
        <v>4</v>
      </c>
      <c r="D4067" s="7" t="n">
        <v>3</v>
      </c>
      <c r="E4067" s="7" t="n">
        <v>2</v>
      </c>
      <c r="F4067" s="7" t="n">
        <v>209.820007324219</v>
      </c>
      <c r="G4067" s="7" t="n">
        <v>0</v>
      </c>
      <c r="H4067" s="7" t="n">
        <v>0</v>
      </c>
      <c r="I4067" s="7" t="n">
        <v>0</v>
      </c>
    </row>
    <row r="4068" spans="1:14">
      <c r="A4068" t="s">
        <v>4</v>
      </c>
      <c r="B4068" s="4" t="s">
        <v>5</v>
      </c>
      <c r="C4068" s="4" t="s">
        <v>7</v>
      </c>
      <c r="D4068" s="4" t="s">
        <v>7</v>
      </c>
      <c r="E4068" s="4" t="s">
        <v>13</v>
      </c>
      <c r="F4068" s="4" t="s">
        <v>11</v>
      </c>
    </row>
    <row r="4069" spans="1:14">
      <c r="A4069" t="n">
        <v>33880</v>
      </c>
      <c r="B4069" s="51" t="n">
        <v>45</v>
      </c>
      <c r="C4069" s="7" t="n">
        <v>5</v>
      </c>
      <c r="D4069" s="7" t="n">
        <v>3</v>
      </c>
      <c r="E4069" s="7" t="n">
        <v>2.45000004768372</v>
      </c>
      <c r="F4069" s="7" t="n">
        <v>0</v>
      </c>
    </row>
    <row r="4070" spans="1:14">
      <c r="A4070" t="s">
        <v>4</v>
      </c>
      <c r="B4070" s="4" t="s">
        <v>5</v>
      </c>
      <c r="C4070" s="4" t="s">
        <v>7</v>
      </c>
      <c r="D4070" s="4" t="s">
        <v>7</v>
      </c>
      <c r="E4070" s="4" t="s">
        <v>13</v>
      </c>
      <c r="F4070" s="4" t="s">
        <v>11</v>
      </c>
    </row>
    <row r="4071" spans="1:14">
      <c r="A4071" t="n">
        <v>33889</v>
      </c>
      <c r="B4071" s="51" t="n">
        <v>45</v>
      </c>
      <c r="C4071" s="7" t="n">
        <v>5</v>
      </c>
      <c r="D4071" s="7" t="n">
        <v>3</v>
      </c>
      <c r="E4071" s="7" t="n">
        <v>2.25</v>
      </c>
      <c r="F4071" s="7" t="n">
        <v>2000</v>
      </c>
    </row>
    <row r="4072" spans="1:14">
      <c r="A4072" t="s">
        <v>4</v>
      </c>
      <c r="B4072" s="4" t="s">
        <v>5</v>
      </c>
      <c r="C4072" s="4" t="s">
        <v>7</v>
      </c>
      <c r="D4072" s="4" t="s">
        <v>7</v>
      </c>
      <c r="E4072" s="4" t="s">
        <v>13</v>
      </c>
      <c r="F4072" s="4" t="s">
        <v>11</v>
      </c>
    </row>
    <row r="4073" spans="1:14">
      <c r="A4073" t="n">
        <v>33898</v>
      </c>
      <c r="B4073" s="51" t="n">
        <v>45</v>
      </c>
      <c r="C4073" s="7" t="n">
        <v>11</v>
      </c>
      <c r="D4073" s="7" t="n">
        <v>3</v>
      </c>
      <c r="E4073" s="7" t="n">
        <v>38</v>
      </c>
      <c r="F4073" s="7" t="n">
        <v>0</v>
      </c>
    </row>
    <row r="4074" spans="1:14">
      <c r="A4074" t="s">
        <v>4</v>
      </c>
      <c r="B4074" s="4" t="s">
        <v>5</v>
      </c>
      <c r="C4074" s="4" t="s">
        <v>11</v>
      </c>
    </row>
    <row r="4075" spans="1:14">
      <c r="A4075" t="n">
        <v>33907</v>
      </c>
      <c r="B4075" s="25" t="n">
        <v>16</v>
      </c>
      <c r="C4075" s="7" t="n">
        <v>0</v>
      </c>
    </row>
    <row r="4076" spans="1:14">
      <c r="A4076" t="s">
        <v>4</v>
      </c>
      <c r="B4076" s="4" t="s">
        <v>5</v>
      </c>
      <c r="C4076" s="4" t="s">
        <v>7</v>
      </c>
      <c r="D4076" s="4" t="s">
        <v>11</v>
      </c>
      <c r="E4076" s="4" t="s">
        <v>13</v>
      </c>
    </row>
    <row r="4077" spans="1:14">
      <c r="A4077" t="n">
        <v>33910</v>
      </c>
      <c r="B4077" s="28" t="n">
        <v>58</v>
      </c>
      <c r="C4077" s="7" t="n">
        <v>100</v>
      </c>
      <c r="D4077" s="7" t="n">
        <v>1000</v>
      </c>
      <c r="E4077" s="7" t="n">
        <v>1</v>
      </c>
    </row>
    <row r="4078" spans="1:14">
      <c r="A4078" t="s">
        <v>4</v>
      </c>
      <c r="B4078" s="4" t="s">
        <v>5</v>
      </c>
      <c r="C4078" s="4" t="s">
        <v>7</v>
      </c>
      <c r="D4078" s="4" t="s">
        <v>11</v>
      </c>
    </row>
    <row r="4079" spans="1:14">
      <c r="A4079" t="n">
        <v>33918</v>
      </c>
      <c r="B4079" s="28" t="n">
        <v>58</v>
      </c>
      <c r="C4079" s="7" t="n">
        <v>255</v>
      </c>
      <c r="D4079" s="7" t="n">
        <v>0</v>
      </c>
    </row>
    <row r="4080" spans="1:14">
      <c r="A4080" t="s">
        <v>4</v>
      </c>
      <c r="B4080" s="4" t="s">
        <v>5</v>
      </c>
      <c r="C4080" s="4" t="s">
        <v>7</v>
      </c>
      <c r="D4080" s="4" t="s">
        <v>11</v>
      </c>
    </row>
    <row r="4081" spans="1:9">
      <c r="A4081" t="n">
        <v>33922</v>
      </c>
      <c r="B4081" s="51" t="n">
        <v>45</v>
      </c>
      <c r="C4081" s="7" t="n">
        <v>7</v>
      </c>
      <c r="D4081" s="7" t="n">
        <v>255</v>
      </c>
    </row>
    <row r="4082" spans="1:9">
      <c r="A4082" t="s">
        <v>4</v>
      </c>
      <c r="B4082" s="4" t="s">
        <v>5</v>
      </c>
      <c r="C4082" s="4" t="s">
        <v>7</v>
      </c>
      <c r="D4082" s="4" t="s">
        <v>11</v>
      </c>
      <c r="E4082" s="4" t="s">
        <v>14</v>
      </c>
      <c r="F4082" s="4" t="s">
        <v>11</v>
      </c>
      <c r="G4082" s="4" t="s">
        <v>14</v>
      </c>
      <c r="H4082" s="4" t="s">
        <v>7</v>
      </c>
    </row>
    <row r="4083" spans="1:9">
      <c r="A4083" t="n">
        <v>33926</v>
      </c>
      <c r="B4083" s="27" t="n">
        <v>49</v>
      </c>
      <c r="C4083" s="7" t="n">
        <v>0</v>
      </c>
      <c r="D4083" s="7" t="n">
        <v>508</v>
      </c>
      <c r="E4083" s="7" t="n">
        <v>1065353216</v>
      </c>
      <c r="F4083" s="7" t="n">
        <v>0</v>
      </c>
      <c r="G4083" s="7" t="n">
        <v>0</v>
      </c>
      <c r="H4083" s="7" t="n">
        <v>0</v>
      </c>
    </row>
    <row r="4084" spans="1:9">
      <c r="A4084" t="s">
        <v>4</v>
      </c>
      <c r="B4084" s="4" t="s">
        <v>5</v>
      </c>
      <c r="C4084" s="4" t="s">
        <v>7</v>
      </c>
      <c r="D4084" s="4" t="s">
        <v>7</v>
      </c>
      <c r="E4084" s="4" t="s">
        <v>7</v>
      </c>
      <c r="F4084" s="4" t="s">
        <v>7</v>
      </c>
      <c r="G4084" s="4" t="s">
        <v>11</v>
      </c>
      <c r="H4084" s="4" t="s">
        <v>12</v>
      </c>
      <c r="I4084" s="4" t="s">
        <v>11</v>
      </c>
      <c r="J4084" s="4" t="s">
        <v>12</v>
      </c>
      <c r="K4084" s="4" t="s">
        <v>11</v>
      </c>
      <c r="L4084" s="4" t="s">
        <v>12</v>
      </c>
      <c r="M4084" s="4" t="s">
        <v>11</v>
      </c>
      <c r="N4084" s="4" t="s">
        <v>12</v>
      </c>
      <c r="O4084" s="4" t="s">
        <v>11</v>
      </c>
      <c r="P4084" s="4" t="s">
        <v>12</v>
      </c>
      <c r="Q4084" s="4" t="s">
        <v>11</v>
      </c>
      <c r="R4084" s="4" t="s">
        <v>12</v>
      </c>
      <c r="S4084" s="4" t="s">
        <v>12</v>
      </c>
    </row>
    <row r="4085" spans="1:9">
      <c r="A4085" t="n">
        <v>33941</v>
      </c>
      <c r="B4085" s="35" t="n">
        <v>6</v>
      </c>
      <c r="C4085" s="7" t="n">
        <v>35</v>
      </c>
      <c r="D4085" s="7" t="n">
        <v>30</v>
      </c>
      <c r="E4085" s="7" t="n">
        <v>1</v>
      </c>
      <c r="F4085" s="7" t="n">
        <v>6</v>
      </c>
      <c r="G4085" s="7" t="n">
        <v>1</v>
      </c>
      <c r="H4085" s="12" t="n">
        <f t="normal" ca="1">A4087</f>
        <v>0</v>
      </c>
      <c r="I4085" s="7" t="n">
        <v>3</v>
      </c>
      <c r="J4085" s="12" t="n">
        <f t="normal" ca="1">A4177</f>
        <v>0</v>
      </c>
      <c r="K4085" s="7" t="n">
        <v>5</v>
      </c>
      <c r="L4085" s="12" t="n">
        <f t="normal" ca="1">A4269</f>
        <v>0</v>
      </c>
      <c r="M4085" s="7" t="n">
        <v>7</v>
      </c>
      <c r="N4085" s="12" t="n">
        <f t="normal" ca="1">A4359</f>
        <v>0</v>
      </c>
      <c r="O4085" s="7" t="n">
        <v>9</v>
      </c>
      <c r="P4085" s="12" t="n">
        <f t="normal" ca="1">A4453</f>
        <v>0</v>
      </c>
      <c r="Q4085" s="7" t="n">
        <v>11</v>
      </c>
      <c r="R4085" s="12" t="n">
        <f t="normal" ca="1">A4541</f>
        <v>0</v>
      </c>
      <c r="S4085" s="12" t="n">
        <f t="normal" ca="1">A4613</f>
        <v>0</v>
      </c>
    </row>
    <row r="4086" spans="1:9">
      <c r="A4086" t="s">
        <v>4</v>
      </c>
      <c r="B4086" s="4" t="s">
        <v>5</v>
      </c>
      <c r="C4086" s="4" t="s">
        <v>11</v>
      </c>
      <c r="D4086" s="4" t="s">
        <v>11</v>
      </c>
      <c r="E4086" s="4" t="s">
        <v>11</v>
      </c>
    </row>
    <row r="4087" spans="1:9">
      <c r="A4087" t="n">
        <v>33986</v>
      </c>
      <c r="B4087" s="50" t="n">
        <v>61</v>
      </c>
      <c r="C4087" s="7" t="n">
        <v>0</v>
      </c>
      <c r="D4087" s="7" t="n">
        <v>1</v>
      </c>
      <c r="E4087" s="7" t="n">
        <v>1000</v>
      </c>
    </row>
    <row r="4088" spans="1:9">
      <c r="A4088" t="s">
        <v>4</v>
      </c>
      <c r="B4088" s="4" t="s">
        <v>5</v>
      </c>
      <c r="C4088" s="4" t="s">
        <v>11</v>
      </c>
      <c r="D4088" s="4" t="s">
        <v>11</v>
      </c>
      <c r="E4088" s="4" t="s">
        <v>11</v>
      </c>
    </row>
    <row r="4089" spans="1:9">
      <c r="A4089" t="n">
        <v>33993</v>
      </c>
      <c r="B4089" s="50" t="n">
        <v>61</v>
      </c>
      <c r="C4089" s="7" t="n">
        <v>1</v>
      </c>
      <c r="D4089" s="7" t="n">
        <v>0</v>
      </c>
      <c r="E4089" s="7" t="n">
        <v>1000</v>
      </c>
    </row>
    <row r="4090" spans="1:9">
      <c r="A4090" t="s">
        <v>4</v>
      </c>
      <c r="B4090" s="4" t="s">
        <v>5</v>
      </c>
      <c r="C4090" s="4" t="s">
        <v>11</v>
      </c>
      <c r="D4090" s="4" t="s">
        <v>7</v>
      </c>
      <c r="E4090" s="4" t="s">
        <v>7</v>
      </c>
      <c r="F4090" s="4" t="s">
        <v>8</v>
      </c>
    </row>
    <row r="4091" spans="1:9">
      <c r="A4091" t="n">
        <v>34000</v>
      </c>
      <c r="B4091" s="43" t="n">
        <v>20</v>
      </c>
      <c r="C4091" s="7" t="n">
        <v>1</v>
      </c>
      <c r="D4091" s="7" t="n">
        <v>2</v>
      </c>
      <c r="E4091" s="7" t="n">
        <v>10</v>
      </c>
      <c r="F4091" s="7" t="s">
        <v>148</v>
      </c>
    </row>
    <row r="4092" spans="1:9">
      <c r="A4092" t="s">
        <v>4</v>
      </c>
      <c r="B4092" s="4" t="s">
        <v>5</v>
      </c>
      <c r="C4092" s="4" t="s">
        <v>7</v>
      </c>
      <c r="D4092" s="4" t="s">
        <v>11</v>
      </c>
      <c r="E4092" s="4" t="s">
        <v>7</v>
      </c>
      <c r="F4092" s="4" t="s">
        <v>12</v>
      </c>
    </row>
    <row r="4093" spans="1:9">
      <c r="A4093" t="n">
        <v>34020</v>
      </c>
      <c r="B4093" s="11" t="n">
        <v>5</v>
      </c>
      <c r="C4093" s="7" t="n">
        <v>30</v>
      </c>
      <c r="D4093" s="7" t="n">
        <v>401</v>
      </c>
      <c r="E4093" s="7" t="n">
        <v>1</v>
      </c>
      <c r="F4093" s="12" t="n">
        <f t="normal" ca="1">A4117</f>
        <v>0</v>
      </c>
    </row>
    <row r="4094" spans="1:9">
      <c r="A4094" t="s">
        <v>4</v>
      </c>
      <c r="B4094" s="4" t="s">
        <v>5</v>
      </c>
      <c r="C4094" s="4" t="s">
        <v>7</v>
      </c>
      <c r="D4094" s="4" t="s">
        <v>11</v>
      </c>
      <c r="E4094" s="4" t="s">
        <v>8</v>
      </c>
    </row>
    <row r="4095" spans="1:9">
      <c r="A4095" t="n">
        <v>34029</v>
      </c>
      <c r="B4095" s="30" t="n">
        <v>51</v>
      </c>
      <c r="C4095" s="7" t="n">
        <v>4</v>
      </c>
      <c r="D4095" s="7" t="n">
        <v>1</v>
      </c>
      <c r="E4095" s="7" t="s">
        <v>168</v>
      </c>
    </row>
    <row r="4096" spans="1:9">
      <c r="A4096" t="s">
        <v>4</v>
      </c>
      <c r="B4096" s="4" t="s">
        <v>5</v>
      </c>
      <c r="C4096" s="4" t="s">
        <v>11</v>
      </c>
    </row>
    <row r="4097" spans="1:19">
      <c r="A4097" t="n">
        <v>34043</v>
      </c>
      <c r="B4097" s="25" t="n">
        <v>16</v>
      </c>
      <c r="C4097" s="7" t="n">
        <v>0</v>
      </c>
    </row>
    <row r="4098" spans="1:19">
      <c r="A4098" t="s">
        <v>4</v>
      </c>
      <c r="B4098" s="4" t="s">
        <v>5</v>
      </c>
      <c r="C4098" s="4" t="s">
        <v>11</v>
      </c>
      <c r="D4098" s="4" t="s">
        <v>34</v>
      </c>
      <c r="E4098" s="4" t="s">
        <v>7</v>
      </c>
      <c r="F4098" s="4" t="s">
        <v>7</v>
      </c>
      <c r="G4098" s="4" t="s">
        <v>34</v>
      </c>
      <c r="H4098" s="4" t="s">
        <v>7</v>
      </c>
      <c r="I4098" s="4" t="s">
        <v>7</v>
      </c>
    </row>
    <row r="4099" spans="1:19">
      <c r="A4099" t="n">
        <v>34046</v>
      </c>
      <c r="B4099" s="31" t="n">
        <v>26</v>
      </c>
      <c r="C4099" s="7" t="n">
        <v>1</v>
      </c>
      <c r="D4099" s="7" t="s">
        <v>368</v>
      </c>
      <c r="E4099" s="7" t="n">
        <v>2</v>
      </c>
      <c r="F4099" s="7" t="n">
        <v>3</v>
      </c>
      <c r="G4099" s="7" t="s">
        <v>369</v>
      </c>
      <c r="H4099" s="7" t="n">
        <v>2</v>
      </c>
      <c r="I4099" s="7" t="n">
        <v>0</v>
      </c>
    </row>
    <row r="4100" spans="1:19">
      <c r="A4100" t="s">
        <v>4</v>
      </c>
      <c r="B4100" s="4" t="s">
        <v>5</v>
      </c>
    </row>
    <row r="4101" spans="1:19">
      <c r="A4101" t="n">
        <v>34160</v>
      </c>
      <c r="B4101" s="23" t="n">
        <v>28</v>
      </c>
    </row>
    <row r="4102" spans="1:19">
      <c r="A4102" t="s">
        <v>4</v>
      </c>
      <c r="B4102" s="4" t="s">
        <v>5</v>
      </c>
      <c r="C4102" s="4" t="s">
        <v>11</v>
      </c>
      <c r="D4102" s="4" t="s">
        <v>7</v>
      </c>
      <c r="E4102" s="4" t="s">
        <v>7</v>
      </c>
      <c r="F4102" s="4" t="s">
        <v>8</v>
      </c>
    </row>
    <row r="4103" spans="1:19">
      <c r="A4103" t="n">
        <v>34161</v>
      </c>
      <c r="B4103" s="40" t="n">
        <v>47</v>
      </c>
      <c r="C4103" s="7" t="n">
        <v>0</v>
      </c>
      <c r="D4103" s="7" t="n">
        <v>0</v>
      </c>
      <c r="E4103" s="7" t="n">
        <v>0</v>
      </c>
      <c r="F4103" s="7" t="s">
        <v>145</v>
      </c>
    </row>
    <row r="4104" spans="1:19">
      <c r="A4104" t="s">
        <v>4</v>
      </c>
      <c r="B4104" s="4" t="s">
        <v>5</v>
      </c>
      <c r="C4104" s="4" t="s">
        <v>11</v>
      </c>
    </row>
    <row r="4105" spans="1:19">
      <c r="A4105" t="n">
        <v>34178</v>
      </c>
      <c r="B4105" s="25" t="n">
        <v>16</v>
      </c>
      <c r="C4105" s="7" t="n">
        <v>400</v>
      </c>
    </row>
    <row r="4106" spans="1:19">
      <c r="A4106" t="s">
        <v>4</v>
      </c>
      <c r="B4106" s="4" t="s">
        <v>5</v>
      </c>
      <c r="C4106" s="4" t="s">
        <v>7</v>
      </c>
      <c r="D4106" s="4" t="s">
        <v>11</v>
      </c>
      <c r="E4106" s="4" t="s">
        <v>8</v>
      </c>
    </row>
    <row r="4107" spans="1:19">
      <c r="A4107" t="n">
        <v>34181</v>
      </c>
      <c r="B4107" s="30" t="n">
        <v>51</v>
      </c>
      <c r="C4107" s="7" t="n">
        <v>4</v>
      </c>
      <c r="D4107" s="7" t="n">
        <v>0</v>
      </c>
      <c r="E4107" s="7" t="s">
        <v>370</v>
      </c>
    </row>
    <row r="4108" spans="1:19">
      <c r="A4108" t="s">
        <v>4</v>
      </c>
      <c r="B4108" s="4" t="s">
        <v>5</v>
      </c>
      <c r="C4108" s="4" t="s">
        <v>11</v>
      </c>
    </row>
    <row r="4109" spans="1:19">
      <c r="A4109" t="n">
        <v>34194</v>
      </c>
      <c r="B4109" s="25" t="n">
        <v>16</v>
      </c>
      <c r="C4109" s="7" t="n">
        <v>0</v>
      </c>
    </row>
    <row r="4110" spans="1:19">
      <c r="A4110" t="s">
        <v>4</v>
      </c>
      <c r="B4110" s="4" t="s">
        <v>5</v>
      </c>
      <c r="C4110" s="4" t="s">
        <v>11</v>
      </c>
      <c r="D4110" s="4" t="s">
        <v>34</v>
      </c>
      <c r="E4110" s="4" t="s">
        <v>7</v>
      </c>
      <c r="F4110" s="4" t="s">
        <v>7</v>
      </c>
    </row>
    <row r="4111" spans="1:19">
      <c r="A4111" t="n">
        <v>34197</v>
      </c>
      <c r="B4111" s="31" t="n">
        <v>26</v>
      </c>
      <c r="C4111" s="7" t="n">
        <v>0</v>
      </c>
      <c r="D4111" s="7" t="s">
        <v>371</v>
      </c>
      <c r="E4111" s="7" t="n">
        <v>2</v>
      </c>
      <c r="F4111" s="7" t="n">
        <v>0</v>
      </c>
    </row>
    <row r="4112" spans="1:19">
      <c r="A4112" t="s">
        <v>4</v>
      </c>
      <c r="B4112" s="4" t="s">
        <v>5</v>
      </c>
    </row>
    <row r="4113" spans="1:9">
      <c r="A4113" t="n">
        <v>34250</v>
      </c>
      <c r="B4113" s="23" t="n">
        <v>28</v>
      </c>
    </row>
    <row r="4114" spans="1:9">
      <c r="A4114" t="s">
        <v>4</v>
      </c>
      <c r="B4114" s="4" t="s">
        <v>5</v>
      </c>
      <c r="C4114" s="4" t="s">
        <v>12</v>
      </c>
    </row>
    <row r="4115" spans="1:9">
      <c r="A4115" t="n">
        <v>34251</v>
      </c>
      <c r="B4115" s="14" t="n">
        <v>3</v>
      </c>
      <c r="C4115" s="12" t="n">
        <f t="normal" ca="1">A4137</f>
        <v>0</v>
      </c>
    </row>
    <row r="4116" spans="1:9">
      <c r="A4116" t="s">
        <v>4</v>
      </c>
      <c r="B4116" s="4" t="s">
        <v>5</v>
      </c>
      <c r="C4116" s="4" t="s">
        <v>7</v>
      </c>
      <c r="D4116" s="4" t="s">
        <v>11</v>
      </c>
      <c r="E4116" s="4" t="s">
        <v>8</v>
      </c>
    </row>
    <row r="4117" spans="1:9">
      <c r="A4117" t="n">
        <v>34256</v>
      </c>
      <c r="B4117" s="30" t="n">
        <v>51</v>
      </c>
      <c r="C4117" s="7" t="n">
        <v>4</v>
      </c>
      <c r="D4117" s="7" t="n">
        <v>1</v>
      </c>
      <c r="E4117" s="7" t="s">
        <v>110</v>
      </c>
    </row>
    <row r="4118" spans="1:9">
      <c r="A4118" t="s">
        <v>4</v>
      </c>
      <c r="B4118" s="4" t="s">
        <v>5</v>
      </c>
      <c r="C4118" s="4" t="s">
        <v>11</v>
      </c>
    </row>
    <row r="4119" spans="1:9">
      <c r="A4119" t="n">
        <v>34269</v>
      </c>
      <c r="B4119" s="25" t="n">
        <v>16</v>
      </c>
      <c r="C4119" s="7" t="n">
        <v>0</v>
      </c>
    </row>
    <row r="4120" spans="1:9">
      <c r="A4120" t="s">
        <v>4</v>
      </c>
      <c r="B4120" s="4" t="s">
        <v>5</v>
      </c>
      <c r="C4120" s="4" t="s">
        <v>11</v>
      </c>
      <c r="D4120" s="4" t="s">
        <v>34</v>
      </c>
      <c r="E4120" s="4" t="s">
        <v>7</v>
      </c>
      <c r="F4120" s="4" t="s">
        <v>7</v>
      </c>
    </row>
    <row r="4121" spans="1:9">
      <c r="A4121" t="n">
        <v>34272</v>
      </c>
      <c r="B4121" s="31" t="n">
        <v>26</v>
      </c>
      <c r="C4121" s="7" t="n">
        <v>1</v>
      </c>
      <c r="D4121" s="7" t="s">
        <v>372</v>
      </c>
      <c r="E4121" s="7" t="n">
        <v>2</v>
      </c>
      <c r="F4121" s="7" t="n">
        <v>0</v>
      </c>
    </row>
    <row r="4122" spans="1:9">
      <c r="A4122" t="s">
        <v>4</v>
      </c>
      <c r="B4122" s="4" t="s">
        <v>5</v>
      </c>
    </row>
    <row r="4123" spans="1:9">
      <c r="A4123" t="n">
        <v>34349</v>
      </c>
      <c r="B4123" s="23" t="n">
        <v>28</v>
      </c>
    </row>
    <row r="4124" spans="1:9">
      <c r="A4124" t="s">
        <v>4</v>
      </c>
      <c r="B4124" s="4" t="s">
        <v>5</v>
      </c>
      <c r="C4124" s="4" t="s">
        <v>11</v>
      </c>
      <c r="D4124" s="4" t="s">
        <v>7</v>
      </c>
      <c r="E4124" s="4" t="s">
        <v>7</v>
      </c>
      <c r="F4124" s="4" t="s">
        <v>8</v>
      </c>
    </row>
    <row r="4125" spans="1:9">
      <c r="A4125" t="n">
        <v>34350</v>
      </c>
      <c r="B4125" s="40" t="n">
        <v>47</v>
      </c>
      <c r="C4125" s="7" t="n">
        <v>0</v>
      </c>
      <c r="D4125" s="7" t="n">
        <v>0</v>
      </c>
      <c r="E4125" s="7" t="n">
        <v>0</v>
      </c>
      <c r="F4125" s="7" t="s">
        <v>145</v>
      </c>
    </row>
    <row r="4126" spans="1:9">
      <c r="A4126" t="s">
        <v>4</v>
      </c>
      <c r="B4126" s="4" t="s">
        <v>5</v>
      </c>
      <c r="C4126" s="4" t="s">
        <v>11</v>
      </c>
    </row>
    <row r="4127" spans="1:9">
      <c r="A4127" t="n">
        <v>34367</v>
      </c>
      <c r="B4127" s="25" t="n">
        <v>16</v>
      </c>
      <c r="C4127" s="7" t="n">
        <v>400</v>
      </c>
    </row>
    <row r="4128" spans="1:9">
      <c r="A4128" t="s">
        <v>4</v>
      </c>
      <c r="B4128" s="4" t="s">
        <v>5</v>
      </c>
      <c r="C4128" s="4" t="s">
        <v>7</v>
      </c>
      <c r="D4128" s="4" t="s">
        <v>11</v>
      </c>
      <c r="E4128" s="4" t="s">
        <v>8</v>
      </c>
    </row>
    <row r="4129" spans="1:6">
      <c r="A4129" t="n">
        <v>34370</v>
      </c>
      <c r="B4129" s="30" t="n">
        <v>51</v>
      </c>
      <c r="C4129" s="7" t="n">
        <v>4</v>
      </c>
      <c r="D4129" s="7" t="n">
        <v>0</v>
      </c>
      <c r="E4129" s="7" t="s">
        <v>188</v>
      </c>
    </row>
    <row r="4130" spans="1:6">
      <c r="A4130" t="s">
        <v>4</v>
      </c>
      <c r="B4130" s="4" t="s">
        <v>5</v>
      </c>
      <c r="C4130" s="4" t="s">
        <v>11</v>
      </c>
    </row>
    <row r="4131" spans="1:6">
      <c r="A4131" t="n">
        <v>34383</v>
      </c>
      <c r="B4131" s="25" t="n">
        <v>16</v>
      </c>
      <c r="C4131" s="7" t="n">
        <v>0</v>
      </c>
    </row>
    <row r="4132" spans="1:6">
      <c r="A4132" t="s">
        <v>4</v>
      </c>
      <c r="B4132" s="4" t="s">
        <v>5</v>
      </c>
      <c r="C4132" s="4" t="s">
        <v>11</v>
      </c>
      <c r="D4132" s="4" t="s">
        <v>34</v>
      </c>
      <c r="E4132" s="4" t="s">
        <v>7</v>
      </c>
      <c r="F4132" s="4" t="s">
        <v>7</v>
      </c>
      <c r="G4132" s="4" t="s">
        <v>34</v>
      </c>
      <c r="H4132" s="4" t="s">
        <v>7</v>
      </c>
      <c r="I4132" s="4" t="s">
        <v>7</v>
      </c>
    </row>
    <row r="4133" spans="1:6">
      <c r="A4133" t="n">
        <v>34386</v>
      </c>
      <c r="B4133" s="31" t="n">
        <v>26</v>
      </c>
      <c r="C4133" s="7" t="n">
        <v>0</v>
      </c>
      <c r="D4133" s="7" t="s">
        <v>373</v>
      </c>
      <c r="E4133" s="7" t="n">
        <v>2</v>
      </c>
      <c r="F4133" s="7" t="n">
        <v>3</v>
      </c>
      <c r="G4133" s="7" t="s">
        <v>374</v>
      </c>
      <c r="H4133" s="7" t="n">
        <v>2</v>
      </c>
      <c r="I4133" s="7" t="n">
        <v>0</v>
      </c>
    </row>
    <row r="4134" spans="1:6">
      <c r="A4134" t="s">
        <v>4</v>
      </c>
      <c r="B4134" s="4" t="s">
        <v>5</v>
      </c>
    </row>
    <row r="4135" spans="1:6">
      <c r="A4135" t="n">
        <v>34463</v>
      </c>
      <c r="B4135" s="23" t="n">
        <v>28</v>
      </c>
    </row>
    <row r="4136" spans="1:6">
      <c r="A4136" t="s">
        <v>4</v>
      </c>
      <c r="B4136" s="4" t="s">
        <v>5</v>
      </c>
      <c r="C4136" s="4" t="s">
        <v>11</v>
      </c>
      <c r="D4136" s="4" t="s">
        <v>7</v>
      </c>
    </row>
    <row r="4137" spans="1:6">
      <c r="A4137" t="n">
        <v>34464</v>
      </c>
      <c r="B4137" s="33" t="n">
        <v>89</v>
      </c>
      <c r="C4137" s="7" t="n">
        <v>65533</v>
      </c>
      <c r="D4137" s="7" t="n">
        <v>1</v>
      </c>
    </row>
    <row r="4138" spans="1:6">
      <c r="A4138" t="s">
        <v>4</v>
      </c>
      <c r="B4138" s="4" t="s">
        <v>5</v>
      </c>
      <c r="C4138" s="4" t="s">
        <v>7</v>
      </c>
      <c r="D4138" s="4" t="s">
        <v>11</v>
      </c>
      <c r="E4138" s="4" t="s">
        <v>8</v>
      </c>
    </row>
    <row r="4139" spans="1:6">
      <c r="A4139" t="n">
        <v>34468</v>
      </c>
      <c r="B4139" s="30" t="n">
        <v>51</v>
      </c>
      <c r="C4139" s="7" t="n">
        <v>4</v>
      </c>
      <c r="D4139" s="7" t="n">
        <v>11</v>
      </c>
      <c r="E4139" s="7" t="s">
        <v>112</v>
      </c>
    </row>
    <row r="4140" spans="1:6">
      <c r="A4140" t="s">
        <v>4</v>
      </c>
      <c r="B4140" s="4" t="s">
        <v>5</v>
      </c>
      <c r="C4140" s="4" t="s">
        <v>11</v>
      </c>
    </row>
    <row r="4141" spans="1:6">
      <c r="A4141" t="n">
        <v>34482</v>
      </c>
      <c r="B4141" s="25" t="n">
        <v>16</v>
      </c>
      <c r="C4141" s="7" t="n">
        <v>0</v>
      </c>
    </row>
    <row r="4142" spans="1:6">
      <c r="A4142" t="s">
        <v>4</v>
      </c>
      <c r="B4142" s="4" t="s">
        <v>5</v>
      </c>
      <c r="C4142" s="4" t="s">
        <v>11</v>
      </c>
      <c r="D4142" s="4" t="s">
        <v>34</v>
      </c>
      <c r="E4142" s="4" t="s">
        <v>7</v>
      </c>
      <c r="F4142" s="4" t="s">
        <v>7</v>
      </c>
      <c r="G4142" s="4" t="s">
        <v>34</v>
      </c>
      <c r="H4142" s="4" t="s">
        <v>7</v>
      </c>
      <c r="I4142" s="4" t="s">
        <v>7</v>
      </c>
    </row>
    <row r="4143" spans="1:6">
      <c r="A4143" t="n">
        <v>34485</v>
      </c>
      <c r="B4143" s="31" t="n">
        <v>26</v>
      </c>
      <c r="C4143" s="7" t="n">
        <v>11</v>
      </c>
      <c r="D4143" s="7" t="s">
        <v>375</v>
      </c>
      <c r="E4143" s="7" t="n">
        <v>2</v>
      </c>
      <c r="F4143" s="7" t="n">
        <v>3</v>
      </c>
      <c r="G4143" s="7" t="s">
        <v>376</v>
      </c>
      <c r="H4143" s="7" t="n">
        <v>2</v>
      </c>
      <c r="I4143" s="7" t="n">
        <v>0</v>
      </c>
    </row>
    <row r="4144" spans="1:6">
      <c r="A4144" t="s">
        <v>4</v>
      </c>
      <c r="B4144" s="4" t="s">
        <v>5</v>
      </c>
    </row>
    <row r="4145" spans="1:9">
      <c r="A4145" t="n">
        <v>34629</v>
      </c>
      <c r="B4145" s="23" t="n">
        <v>28</v>
      </c>
    </row>
    <row r="4146" spans="1:9">
      <c r="A4146" t="s">
        <v>4</v>
      </c>
      <c r="B4146" s="4" t="s">
        <v>5</v>
      </c>
      <c r="C4146" s="4" t="s">
        <v>11</v>
      </c>
      <c r="D4146" s="4" t="s">
        <v>11</v>
      </c>
      <c r="E4146" s="4" t="s">
        <v>11</v>
      </c>
    </row>
    <row r="4147" spans="1:9">
      <c r="A4147" t="n">
        <v>34630</v>
      </c>
      <c r="B4147" s="50" t="n">
        <v>61</v>
      </c>
      <c r="C4147" s="7" t="n">
        <v>0</v>
      </c>
      <c r="D4147" s="7" t="n">
        <v>65533</v>
      </c>
      <c r="E4147" s="7" t="n">
        <v>1000</v>
      </c>
    </row>
    <row r="4148" spans="1:9">
      <c r="A4148" t="s">
        <v>4</v>
      </c>
      <c r="B4148" s="4" t="s">
        <v>5</v>
      </c>
      <c r="C4148" s="4" t="s">
        <v>11</v>
      </c>
      <c r="D4148" s="4" t="s">
        <v>11</v>
      </c>
      <c r="E4148" s="4" t="s">
        <v>11</v>
      </c>
    </row>
    <row r="4149" spans="1:9">
      <c r="A4149" t="n">
        <v>34637</v>
      </c>
      <c r="B4149" s="50" t="n">
        <v>61</v>
      </c>
      <c r="C4149" s="7" t="n">
        <v>1</v>
      </c>
      <c r="D4149" s="7" t="n">
        <v>65533</v>
      </c>
      <c r="E4149" s="7" t="n">
        <v>1000</v>
      </c>
    </row>
    <row r="4150" spans="1:9">
      <c r="A4150" t="s">
        <v>4</v>
      </c>
      <c r="B4150" s="4" t="s">
        <v>5</v>
      </c>
      <c r="C4150" s="4" t="s">
        <v>11</v>
      </c>
      <c r="D4150" s="4" t="s">
        <v>11</v>
      </c>
      <c r="E4150" s="4" t="s">
        <v>13</v>
      </c>
      <c r="F4150" s="4" t="s">
        <v>7</v>
      </c>
    </row>
    <row r="4151" spans="1:9">
      <c r="A4151" t="n">
        <v>34644</v>
      </c>
      <c r="B4151" s="49" t="n">
        <v>53</v>
      </c>
      <c r="C4151" s="7" t="n">
        <v>0</v>
      </c>
      <c r="D4151" s="7" t="n">
        <v>82</v>
      </c>
      <c r="E4151" s="7" t="n">
        <v>15</v>
      </c>
      <c r="F4151" s="7" t="n">
        <v>0</v>
      </c>
    </row>
    <row r="4152" spans="1:9">
      <c r="A4152" t="s">
        <v>4</v>
      </c>
      <c r="B4152" s="4" t="s">
        <v>5</v>
      </c>
      <c r="C4152" s="4" t="s">
        <v>11</v>
      </c>
    </row>
    <row r="4153" spans="1:9">
      <c r="A4153" t="n">
        <v>34654</v>
      </c>
      <c r="B4153" s="25" t="n">
        <v>16</v>
      </c>
      <c r="C4153" s="7" t="n">
        <v>100</v>
      </c>
    </row>
    <row r="4154" spans="1:9">
      <c r="A4154" t="s">
        <v>4</v>
      </c>
      <c r="B4154" s="4" t="s">
        <v>5</v>
      </c>
      <c r="C4154" s="4" t="s">
        <v>11</v>
      </c>
      <c r="D4154" s="4" t="s">
        <v>11</v>
      </c>
      <c r="E4154" s="4" t="s">
        <v>13</v>
      </c>
      <c r="F4154" s="4" t="s">
        <v>7</v>
      </c>
    </row>
    <row r="4155" spans="1:9">
      <c r="A4155" t="n">
        <v>34657</v>
      </c>
      <c r="B4155" s="49" t="n">
        <v>53</v>
      </c>
      <c r="C4155" s="7" t="n">
        <v>1</v>
      </c>
      <c r="D4155" s="7" t="n">
        <v>82</v>
      </c>
      <c r="E4155" s="7" t="n">
        <v>15</v>
      </c>
      <c r="F4155" s="7" t="n">
        <v>0</v>
      </c>
    </row>
    <row r="4156" spans="1:9">
      <c r="A4156" t="s">
        <v>4</v>
      </c>
      <c r="B4156" s="4" t="s">
        <v>5</v>
      </c>
      <c r="C4156" s="4" t="s">
        <v>11</v>
      </c>
      <c r="D4156" s="4" t="s">
        <v>7</v>
      </c>
    </row>
    <row r="4157" spans="1:9">
      <c r="A4157" t="n">
        <v>34667</v>
      </c>
      <c r="B4157" s="33" t="n">
        <v>89</v>
      </c>
      <c r="C4157" s="7" t="n">
        <v>65533</v>
      </c>
      <c r="D4157" s="7" t="n">
        <v>1</v>
      </c>
    </row>
    <row r="4158" spans="1:9">
      <c r="A4158" t="s">
        <v>4</v>
      </c>
      <c r="B4158" s="4" t="s">
        <v>5</v>
      </c>
      <c r="C4158" s="4" t="s">
        <v>7</v>
      </c>
      <c r="D4158" s="4" t="s">
        <v>11</v>
      </c>
      <c r="E4158" s="4" t="s">
        <v>11</v>
      </c>
      <c r="F4158" s="4" t="s">
        <v>7</v>
      </c>
    </row>
    <row r="4159" spans="1:9">
      <c r="A4159" t="n">
        <v>34671</v>
      </c>
      <c r="B4159" s="21" t="n">
        <v>25</v>
      </c>
      <c r="C4159" s="7" t="n">
        <v>1</v>
      </c>
      <c r="D4159" s="7" t="n">
        <v>65535</v>
      </c>
      <c r="E4159" s="7" t="n">
        <v>65535</v>
      </c>
      <c r="F4159" s="7" t="n">
        <v>0</v>
      </c>
    </row>
    <row r="4160" spans="1:9">
      <c r="A4160" t="s">
        <v>4</v>
      </c>
      <c r="B4160" s="4" t="s">
        <v>5</v>
      </c>
      <c r="C4160" s="4" t="s">
        <v>7</v>
      </c>
      <c r="D4160" s="4" t="s">
        <v>11</v>
      </c>
      <c r="E4160" s="4" t="s">
        <v>8</v>
      </c>
    </row>
    <row r="4161" spans="1:6">
      <c r="A4161" t="n">
        <v>34678</v>
      </c>
      <c r="B4161" s="30" t="n">
        <v>51</v>
      </c>
      <c r="C4161" s="7" t="n">
        <v>4</v>
      </c>
      <c r="D4161" s="7" t="n">
        <v>0</v>
      </c>
      <c r="E4161" s="7" t="s">
        <v>40</v>
      </c>
    </row>
    <row r="4162" spans="1:6">
      <c r="A4162" t="s">
        <v>4</v>
      </c>
      <c r="B4162" s="4" t="s">
        <v>5</v>
      </c>
      <c r="C4162" s="4" t="s">
        <v>11</v>
      </c>
    </row>
    <row r="4163" spans="1:6">
      <c r="A4163" t="n">
        <v>34691</v>
      </c>
      <c r="B4163" s="25" t="n">
        <v>16</v>
      </c>
      <c r="C4163" s="7" t="n">
        <v>0</v>
      </c>
    </row>
    <row r="4164" spans="1:6">
      <c r="A4164" t="s">
        <v>4</v>
      </c>
      <c r="B4164" s="4" t="s">
        <v>5</v>
      </c>
      <c r="C4164" s="4" t="s">
        <v>11</v>
      </c>
      <c r="D4164" s="4" t="s">
        <v>34</v>
      </c>
      <c r="E4164" s="4" t="s">
        <v>7</v>
      </c>
      <c r="F4164" s="4" t="s">
        <v>7</v>
      </c>
    </row>
    <row r="4165" spans="1:6">
      <c r="A4165" t="n">
        <v>34694</v>
      </c>
      <c r="B4165" s="31" t="n">
        <v>26</v>
      </c>
      <c r="C4165" s="7" t="n">
        <v>0</v>
      </c>
      <c r="D4165" s="7" t="s">
        <v>377</v>
      </c>
      <c r="E4165" s="7" t="n">
        <v>2</v>
      </c>
      <c r="F4165" s="7" t="n">
        <v>0</v>
      </c>
    </row>
    <row r="4166" spans="1:6">
      <c r="A4166" t="s">
        <v>4</v>
      </c>
      <c r="B4166" s="4" t="s">
        <v>5</v>
      </c>
      <c r="C4166" s="4" t="s">
        <v>7</v>
      </c>
      <c r="D4166" s="4" t="s">
        <v>11</v>
      </c>
      <c r="E4166" s="4" t="s">
        <v>8</v>
      </c>
    </row>
    <row r="4167" spans="1:6">
      <c r="A4167" t="n">
        <v>34710</v>
      </c>
      <c r="B4167" s="30" t="n">
        <v>51</v>
      </c>
      <c r="C4167" s="7" t="n">
        <v>4</v>
      </c>
      <c r="D4167" s="7" t="n">
        <v>1</v>
      </c>
      <c r="E4167" s="7" t="s">
        <v>40</v>
      </c>
    </row>
    <row r="4168" spans="1:6">
      <c r="A4168" t="s">
        <v>4</v>
      </c>
      <c r="B4168" s="4" t="s">
        <v>5</v>
      </c>
      <c r="C4168" s="4" t="s">
        <v>11</v>
      </c>
    </row>
    <row r="4169" spans="1:6">
      <c r="A4169" t="n">
        <v>34723</v>
      </c>
      <c r="B4169" s="25" t="n">
        <v>16</v>
      </c>
      <c r="C4169" s="7" t="n">
        <v>0</v>
      </c>
    </row>
    <row r="4170" spans="1:6">
      <c r="A4170" t="s">
        <v>4</v>
      </c>
      <c r="B4170" s="4" t="s">
        <v>5</v>
      </c>
      <c r="C4170" s="4" t="s">
        <v>11</v>
      </c>
      <c r="D4170" s="4" t="s">
        <v>34</v>
      </c>
      <c r="E4170" s="4" t="s">
        <v>7</v>
      </c>
      <c r="F4170" s="4" t="s">
        <v>7</v>
      </c>
    </row>
    <row r="4171" spans="1:6">
      <c r="A4171" t="n">
        <v>34726</v>
      </c>
      <c r="B4171" s="31" t="n">
        <v>26</v>
      </c>
      <c r="C4171" s="7" t="n">
        <v>1</v>
      </c>
      <c r="D4171" s="7" t="s">
        <v>242</v>
      </c>
      <c r="E4171" s="7" t="n">
        <v>2</v>
      </c>
      <c r="F4171" s="7" t="n">
        <v>0</v>
      </c>
    </row>
    <row r="4172" spans="1:6">
      <c r="A4172" t="s">
        <v>4</v>
      </c>
      <c r="B4172" s="4" t="s">
        <v>5</v>
      </c>
    </row>
    <row r="4173" spans="1:6">
      <c r="A4173" t="n">
        <v>34741</v>
      </c>
      <c r="B4173" s="23" t="n">
        <v>28</v>
      </c>
    </row>
    <row r="4174" spans="1:6">
      <c r="A4174" t="s">
        <v>4</v>
      </c>
      <c r="B4174" s="4" t="s">
        <v>5</v>
      </c>
      <c r="C4174" s="4" t="s">
        <v>12</v>
      </c>
    </row>
    <row r="4175" spans="1:6">
      <c r="A4175" t="n">
        <v>34742</v>
      </c>
      <c r="B4175" s="14" t="n">
        <v>3</v>
      </c>
      <c r="C4175" s="12" t="n">
        <f t="normal" ca="1">A4613</f>
        <v>0</v>
      </c>
    </row>
    <row r="4176" spans="1:6">
      <c r="A4176" t="s">
        <v>4</v>
      </c>
      <c r="B4176" s="4" t="s">
        <v>5</v>
      </c>
      <c r="C4176" s="4" t="s">
        <v>11</v>
      </c>
      <c r="D4176" s="4" t="s">
        <v>11</v>
      </c>
      <c r="E4176" s="4" t="s">
        <v>11</v>
      </c>
    </row>
    <row r="4177" spans="1:6">
      <c r="A4177" t="n">
        <v>34747</v>
      </c>
      <c r="B4177" s="50" t="n">
        <v>61</v>
      </c>
      <c r="C4177" s="7" t="n">
        <v>0</v>
      </c>
      <c r="D4177" s="7" t="n">
        <v>3</v>
      </c>
      <c r="E4177" s="7" t="n">
        <v>1000</v>
      </c>
    </row>
    <row r="4178" spans="1:6">
      <c r="A4178" t="s">
        <v>4</v>
      </c>
      <c r="B4178" s="4" t="s">
        <v>5</v>
      </c>
      <c r="C4178" s="4" t="s">
        <v>11</v>
      </c>
      <c r="D4178" s="4" t="s">
        <v>11</v>
      </c>
      <c r="E4178" s="4" t="s">
        <v>11</v>
      </c>
    </row>
    <row r="4179" spans="1:6">
      <c r="A4179" t="n">
        <v>34754</v>
      </c>
      <c r="B4179" s="50" t="n">
        <v>61</v>
      </c>
      <c r="C4179" s="7" t="n">
        <v>3</v>
      </c>
      <c r="D4179" s="7" t="n">
        <v>0</v>
      </c>
      <c r="E4179" s="7" t="n">
        <v>1000</v>
      </c>
    </row>
    <row r="4180" spans="1:6">
      <c r="A4180" t="s">
        <v>4</v>
      </c>
      <c r="B4180" s="4" t="s">
        <v>5</v>
      </c>
      <c r="C4180" s="4" t="s">
        <v>7</v>
      </c>
      <c r="D4180" s="4" t="s">
        <v>11</v>
      </c>
      <c r="E4180" s="4" t="s">
        <v>7</v>
      </c>
      <c r="F4180" s="4" t="s">
        <v>12</v>
      </c>
    </row>
    <row r="4181" spans="1:6">
      <c r="A4181" t="n">
        <v>34761</v>
      </c>
      <c r="B4181" s="11" t="n">
        <v>5</v>
      </c>
      <c r="C4181" s="7" t="n">
        <v>30</v>
      </c>
      <c r="D4181" s="7" t="n">
        <v>401</v>
      </c>
      <c r="E4181" s="7" t="n">
        <v>1</v>
      </c>
      <c r="F4181" s="12" t="n">
        <f t="normal" ca="1">A4207</f>
        <v>0</v>
      </c>
    </row>
    <row r="4182" spans="1:6">
      <c r="A4182" t="s">
        <v>4</v>
      </c>
      <c r="B4182" s="4" t="s">
        <v>5</v>
      </c>
      <c r="C4182" s="4" t="s">
        <v>11</v>
      </c>
      <c r="D4182" s="4" t="s">
        <v>7</v>
      </c>
      <c r="E4182" s="4" t="s">
        <v>7</v>
      </c>
      <c r="F4182" s="4" t="s">
        <v>8</v>
      </c>
    </row>
    <row r="4183" spans="1:6">
      <c r="A4183" t="n">
        <v>34770</v>
      </c>
      <c r="B4183" s="43" t="n">
        <v>20</v>
      </c>
      <c r="C4183" s="7" t="n">
        <v>3</v>
      </c>
      <c r="D4183" s="7" t="n">
        <v>2</v>
      </c>
      <c r="E4183" s="7" t="n">
        <v>10</v>
      </c>
      <c r="F4183" s="7" t="s">
        <v>148</v>
      </c>
    </row>
    <row r="4184" spans="1:6">
      <c r="A4184" t="s">
        <v>4</v>
      </c>
      <c r="B4184" s="4" t="s">
        <v>5</v>
      </c>
      <c r="C4184" s="4" t="s">
        <v>7</v>
      </c>
      <c r="D4184" s="4" t="s">
        <v>11</v>
      </c>
      <c r="E4184" s="4" t="s">
        <v>8</v>
      </c>
    </row>
    <row r="4185" spans="1:6">
      <c r="A4185" t="n">
        <v>34790</v>
      </c>
      <c r="B4185" s="30" t="n">
        <v>51</v>
      </c>
      <c r="C4185" s="7" t="n">
        <v>4</v>
      </c>
      <c r="D4185" s="7" t="n">
        <v>3</v>
      </c>
      <c r="E4185" s="7" t="s">
        <v>168</v>
      </c>
    </row>
    <row r="4186" spans="1:6">
      <c r="A4186" t="s">
        <v>4</v>
      </c>
      <c r="B4186" s="4" t="s">
        <v>5</v>
      </c>
      <c r="C4186" s="4" t="s">
        <v>11</v>
      </c>
    </row>
    <row r="4187" spans="1:6">
      <c r="A4187" t="n">
        <v>34804</v>
      </c>
      <c r="B4187" s="25" t="n">
        <v>16</v>
      </c>
      <c r="C4187" s="7" t="n">
        <v>0</v>
      </c>
    </row>
    <row r="4188" spans="1:6">
      <c r="A4188" t="s">
        <v>4</v>
      </c>
      <c r="B4188" s="4" t="s">
        <v>5</v>
      </c>
      <c r="C4188" s="4" t="s">
        <v>11</v>
      </c>
      <c r="D4188" s="4" t="s">
        <v>34</v>
      </c>
      <c r="E4188" s="4" t="s">
        <v>7</v>
      </c>
      <c r="F4188" s="4" t="s">
        <v>7</v>
      </c>
      <c r="G4188" s="4" t="s">
        <v>34</v>
      </c>
      <c r="H4188" s="4" t="s">
        <v>7</v>
      </c>
      <c r="I4188" s="4" t="s">
        <v>7</v>
      </c>
    </row>
    <row r="4189" spans="1:6">
      <c r="A4189" t="n">
        <v>34807</v>
      </c>
      <c r="B4189" s="31" t="n">
        <v>26</v>
      </c>
      <c r="C4189" s="7" t="n">
        <v>3</v>
      </c>
      <c r="D4189" s="7" t="s">
        <v>378</v>
      </c>
      <c r="E4189" s="7" t="n">
        <v>2</v>
      </c>
      <c r="F4189" s="7" t="n">
        <v>3</v>
      </c>
      <c r="G4189" s="7" t="s">
        <v>379</v>
      </c>
      <c r="H4189" s="7" t="n">
        <v>2</v>
      </c>
      <c r="I4189" s="7" t="n">
        <v>0</v>
      </c>
    </row>
    <row r="4190" spans="1:6">
      <c r="A4190" t="s">
        <v>4</v>
      </c>
      <c r="B4190" s="4" t="s">
        <v>5</v>
      </c>
    </row>
    <row r="4191" spans="1:6">
      <c r="A4191" t="n">
        <v>34932</v>
      </c>
      <c r="B4191" s="23" t="n">
        <v>28</v>
      </c>
    </row>
    <row r="4192" spans="1:6">
      <c r="A4192" t="s">
        <v>4</v>
      </c>
      <c r="B4192" s="4" t="s">
        <v>5</v>
      </c>
      <c r="C4192" s="4" t="s">
        <v>11</v>
      </c>
      <c r="D4192" s="4" t="s">
        <v>7</v>
      </c>
      <c r="E4192" s="4" t="s">
        <v>7</v>
      </c>
      <c r="F4192" s="4" t="s">
        <v>8</v>
      </c>
    </row>
    <row r="4193" spans="1:9">
      <c r="A4193" t="n">
        <v>34933</v>
      </c>
      <c r="B4193" s="40" t="n">
        <v>47</v>
      </c>
      <c r="C4193" s="7" t="n">
        <v>0</v>
      </c>
      <c r="D4193" s="7" t="n">
        <v>0</v>
      </c>
      <c r="E4193" s="7" t="n">
        <v>0</v>
      </c>
      <c r="F4193" s="7" t="s">
        <v>145</v>
      </c>
    </row>
    <row r="4194" spans="1:9">
      <c r="A4194" t="s">
        <v>4</v>
      </c>
      <c r="B4194" s="4" t="s">
        <v>5</v>
      </c>
      <c r="C4194" s="4" t="s">
        <v>11</v>
      </c>
    </row>
    <row r="4195" spans="1:9">
      <c r="A4195" t="n">
        <v>34950</v>
      </c>
      <c r="B4195" s="25" t="n">
        <v>16</v>
      </c>
      <c r="C4195" s="7" t="n">
        <v>400</v>
      </c>
    </row>
    <row r="4196" spans="1:9">
      <c r="A4196" t="s">
        <v>4</v>
      </c>
      <c r="B4196" s="4" t="s">
        <v>5</v>
      </c>
      <c r="C4196" s="4" t="s">
        <v>7</v>
      </c>
      <c r="D4196" s="4" t="s">
        <v>11</v>
      </c>
      <c r="E4196" s="4" t="s">
        <v>8</v>
      </c>
    </row>
    <row r="4197" spans="1:9">
      <c r="A4197" t="n">
        <v>34953</v>
      </c>
      <c r="B4197" s="30" t="n">
        <v>51</v>
      </c>
      <c r="C4197" s="7" t="n">
        <v>4</v>
      </c>
      <c r="D4197" s="7" t="n">
        <v>0</v>
      </c>
      <c r="E4197" s="7" t="s">
        <v>110</v>
      </c>
    </row>
    <row r="4198" spans="1:9">
      <c r="A4198" t="s">
        <v>4</v>
      </c>
      <c r="B4198" s="4" t="s">
        <v>5</v>
      </c>
      <c r="C4198" s="4" t="s">
        <v>11</v>
      </c>
    </row>
    <row r="4199" spans="1:9">
      <c r="A4199" t="n">
        <v>34966</v>
      </c>
      <c r="B4199" s="25" t="n">
        <v>16</v>
      </c>
      <c r="C4199" s="7" t="n">
        <v>0</v>
      </c>
    </row>
    <row r="4200" spans="1:9">
      <c r="A4200" t="s">
        <v>4</v>
      </c>
      <c r="B4200" s="4" t="s">
        <v>5</v>
      </c>
      <c r="C4200" s="4" t="s">
        <v>11</v>
      </c>
      <c r="D4200" s="4" t="s">
        <v>34</v>
      </c>
      <c r="E4200" s="4" t="s">
        <v>7</v>
      </c>
      <c r="F4200" s="4" t="s">
        <v>7</v>
      </c>
    </row>
    <row r="4201" spans="1:9">
      <c r="A4201" t="n">
        <v>34969</v>
      </c>
      <c r="B4201" s="31" t="n">
        <v>26</v>
      </c>
      <c r="C4201" s="7" t="n">
        <v>0</v>
      </c>
      <c r="D4201" s="7" t="s">
        <v>380</v>
      </c>
      <c r="E4201" s="7" t="n">
        <v>2</v>
      </c>
      <c r="F4201" s="7" t="n">
        <v>0</v>
      </c>
    </row>
    <row r="4202" spans="1:9">
      <c r="A4202" t="s">
        <v>4</v>
      </c>
      <c r="B4202" s="4" t="s">
        <v>5</v>
      </c>
    </row>
    <row r="4203" spans="1:9">
      <c r="A4203" t="n">
        <v>35066</v>
      </c>
      <c r="B4203" s="23" t="n">
        <v>28</v>
      </c>
    </row>
    <row r="4204" spans="1:9">
      <c r="A4204" t="s">
        <v>4</v>
      </c>
      <c r="B4204" s="4" t="s">
        <v>5</v>
      </c>
      <c r="C4204" s="4" t="s">
        <v>12</v>
      </c>
    </row>
    <row r="4205" spans="1:9">
      <c r="A4205" t="n">
        <v>35067</v>
      </c>
      <c r="B4205" s="14" t="n">
        <v>3</v>
      </c>
      <c r="C4205" s="12" t="n">
        <f t="normal" ca="1">A4229</f>
        <v>0</v>
      </c>
    </row>
    <row r="4206" spans="1:9">
      <c r="A4206" t="s">
        <v>4</v>
      </c>
      <c r="B4206" s="4" t="s">
        <v>5</v>
      </c>
      <c r="C4206" s="4" t="s">
        <v>11</v>
      </c>
      <c r="D4206" s="4" t="s">
        <v>7</v>
      </c>
      <c r="E4206" s="4" t="s">
        <v>7</v>
      </c>
      <c r="F4206" s="4" t="s">
        <v>8</v>
      </c>
    </row>
    <row r="4207" spans="1:9">
      <c r="A4207" t="n">
        <v>35072</v>
      </c>
      <c r="B4207" s="43" t="n">
        <v>20</v>
      </c>
      <c r="C4207" s="7" t="n">
        <v>3</v>
      </c>
      <c r="D4207" s="7" t="n">
        <v>2</v>
      </c>
      <c r="E4207" s="7" t="n">
        <v>10</v>
      </c>
      <c r="F4207" s="7" t="s">
        <v>109</v>
      </c>
    </row>
    <row r="4208" spans="1:9">
      <c r="A4208" t="s">
        <v>4</v>
      </c>
      <c r="B4208" s="4" t="s">
        <v>5</v>
      </c>
      <c r="C4208" s="4" t="s">
        <v>7</v>
      </c>
      <c r="D4208" s="4" t="s">
        <v>11</v>
      </c>
      <c r="E4208" s="4" t="s">
        <v>8</v>
      </c>
    </row>
    <row r="4209" spans="1:6">
      <c r="A4209" t="n">
        <v>35093</v>
      </c>
      <c r="B4209" s="30" t="n">
        <v>51</v>
      </c>
      <c r="C4209" s="7" t="n">
        <v>4</v>
      </c>
      <c r="D4209" s="7" t="n">
        <v>3</v>
      </c>
      <c r="E4209" s="7" t="s">
        <v>197</v>
      </c>
    </row>
    <row r="4210" spans="1:6">
      <c r="A4210" t="s">
        <v>4</v>
      </c>
      <c r="B4210" s="4" t="s">
        <v>5</v>
      </c>
      <c r="C4210" s="4" t="s">
        <v>11</v>
      </c>
    </row>
    <row r="4211" spans="1:6">
      <c r="A4211" t="n">
        <v>35107</v>
      </c>
      <c r="B4211" s="25" t="n">
        <v>16</v>
      </c>
      <c r="C4211" s="7" t="n">
        <v>0</v>
      </c>
    </row>
    <row r="4212" spans="1:6">
      <c r="A4212" t="s">
        <v>4</v>
      </c>
      <c r="B4212" s="4" t="s">
        <v>5</v>
      </c>
      <c r="C4212" s="4" t="s">
        <v>11</v>
      </c>
      <c r="D4212" s="4" t="s">
        <v>34</v>
      </c>
      <c r="E4212" s="4" t="s">
        <v>7</v>
      </c>
      <c r="F4212" s="4" t="s">
        <v>7</v>
      </c>
    </row>
    <row r="4213" spans="1:6">
      <c r="A4213" t="n">
        <v>35110</v>
      </c>
      <c r="B4213" s="31" t="n">
        <v>26</v>
      </c>
      <c r="C4213" s="7" t="n">
        <v>3</v>
      </c>
      <c r="D4213" s="7" t="s">
        <v>381</v>
      </c>
      <c r="E4213" s="7" t="n">
        <v>2</v>
      </c>
      <c r="F4213" s="7" t="n">
        <v>0</v>
      </c>
    </row>
    <row r="4214" spans="1:6">
      <c r="A4214" t="s">
        <v>4</v>
      </c>
      <c r="B4214" s="4" t="s">
        <v>5</v>
      </c>
    </row>
    <row r="4215" spans="1:6">
      <c r="A4215" t="n">
        <v>35153</v>
      </c>
      <c r="B4215" s="23" t="n">
        <v>28</v>
      </c>
    </row>
    <row r="4216" spans="1:6">
      <c r="A4216" t="s">
        <v>4</v>
      </c>
      <c r="B4216" s="4" t="s">
        <v>5</v>
      </c>
      <c r="C4216" s="4" t="s">
        <v>11</v>
      </c>
      <c r="D4216" s="4" t="s">
        <v>7</v>
      </c>
      <c r="E4216" s="4" t="s">
        <v>7</v>
      </c>
      <c r="F4216" s="4" t="s">
        <v>8</v>
      </c>
    </row>
    <row r="4217" spans="1:6">
      <c r="A4217" t="n">
        <v>35154</v>
      </c>
      <c r="B4217" s="40" t="n">
        <v>47</v>
      </c>
      <c r="C4217" s="7" t="n">
        <v>0</v>
      </c>
      <c r="D4217" s="7" t="n">
        <v>0</v>
      </c>
      <c r="E4217" s="7" t="n">
        <v>0</v>
      </c>
      <c r="F4217" s="7" t="s">
        <v>145</v>
      </c>
    </row>
    <row r="4218" spans="1:6">
      <c r="A4218" t="s">
        <v>4</v>
      </c>
      <c r="B4218" s="4" t="s">
        <v>5</v>
      </c>
      <c r="C4218" s="4" t="s">
        <v>11</v>
      </c>
    </row>
    <row r="4219" spans="1:6">
      <c r="A4219" t="n">
        <v>35171</v>
      </c>
      <c r="B4219" s="25" t="n">
        <v>16</v>
      </c>
      <c r="C4219" s="7" t="n">
        <v>400</v>
      </c>
    </row>
    <row r="4220" spans="1:6">
      <c r="A4220" t="s">
        <v>4</v>
      </c>
      <c r="B4220" s="4" t="s">
        <v>5</v>
      </c>
      <c r="C4220" s="4" t="s">
        <v>7</v>
      </c>
      <c r="D4220" s="4" t="s">
        <v>11</v>
      </c>
      <c r="E4220" s="4" t="s">
        <v>8</v>
      </c>
    </row>
    <row r="4221" spans="1:6">
      <c r="A4221" t="n">
        <v>35174</v>
      </c>
      <c r="B4221" s="30" t="n">
        <v>51</v>
      </c>
      <c r="C4221" s="7" t="n">
        <v>4</v>
      </c>
      <c r="D4221" s="7" t="n">
        <v>0</v>
      </c>
      <c r="E4221" s="7" t="s">
        <v>382</v>
      </c>
    </row>
    <row r="4222" spans="1:6">
      <c r="A4222" t="s">
        <v>4</v>
      </c>
      <c r="B4222" s="4" t="s">
        <v>5</v>
      </c>
      <c r="C4222" s="4" t="s">
        <v>11</v>
      </c>
    </row>
    <row r="4223" spans="1:6">
      <c r="A4223" t="n">
        <v>35187</v>
      </c>
      <c r="B4223" s="25" t="n">
        <v>16</v>
      </c>
      <c r="C4223" s="7" t="n">
        <v>0</v>
      </c>
    </row>
    <row r="4224" spans="1:6">
      <c r="A4224" t="s">
        <v>4</v>
      </c>
      <c r="B4224" s="4" t="s">
        <v>5</v>
      </c>
      <c r="C4224" s="4" t="s">
        <v>11</v>
      </c>
      <c r="D4224" s="4" t="s">
        <v>34</v>
      </c>
      <c r="E4224" s="4" t="s">
        <v>7</v>
      </c>
      <c r="F4224" s="4" t="s">
        <v>7</v>
      </c>
      <c r="G4224" s="4" t="s">
        <v>34</v>
      </c>
      <c r="H4224" s="4" t="s">
        <v>7</v>
      </c>
      <c r="I4224" s="4" t="s">
        <v>7</v>
      </c>
    </row>
    <row r="4225" spans="1:9">
      <c r="A4225" t="n">
        <v>35190</v>
      </c>
      <c r="B4225" s="31" t="n">
        <v>26</v>
      </c>
      <c r="C4225" s="7" t="n">
        <v>0</v>
      </c>
      <c r="D4225" s="7" t="s">
        <v>383</v>
      </c>
      <c r="E4225" s="7" t="n">
        <v>2</v>
      </c>
      <c r="F4225" s="7" t="n">
        <v>3</v>
      </c>
      <c r="G4225" s="7" t="s">
        <v>384</v>
      </c>
      <c r="H4225" s="7" t="n">
        <v>2</v>
      </c>
      <c r="I4225" s="7" t="n">
        <v>0</v>
      </c>
    </row>
    <row r="4226" spans="1:9">
      <c r="A4226" t="s">
        <v>4</v>
      </c>
      <c r="B4226" s="4" t="s">
        <v>5</v>
      </c>
    </row>
    <row r="4227" spans="1:9">
      <c r="A4227" t="n">
        <v>35332</v>
      </c>
      <c r="B4227" s="23" t="n">
        <v>28</v>
      </c>
    </row>
    <row r="4228" spans="1:9">
      <c r="A4228" t="s">
        <v>4</v>
      </c>
      <c r="B4228" s="4" t="s">
        <v>5</v>
      </c>
      <c r="C4228" s="4" t="s">
        <v>11</v>
      </c>
      <c r="D4228" s="4" t="s">
        <v>7</v>
      </c>
    </row>
    <row r="4229" spans="1:9">
      <c r="A4229" t="n">
        <v>35333</v>
      </c>
      <c r="B4229" s="33" t="n">
        <v>89</v>
      </c>
      <c r="C4229" s="7" t="n">
        <v>65533</v>
      </c>
      <c r="D4229" s="7" t="n">
        <v>1</v>
      </c>
    </row>
    <row r="4230" spans="1:9">
      <c r="A4230" t="s">
        <v>4</v>
      </c>
      <c r="B4230" s="4" t="s">
        <v>5</v>
      </c>
      <c r="C4230" s="4" t="s">
        <v>7</v>
      </c>
      <c r="D4230" s="4" t="s">
        <v>11</v>
      </c>
      <c r="E4230" s="4" t="s">
        <v>8</v>
      </c>
    </row>
    <row r="4231" spans="1:9">
      <c r="A4231" t="n">
        <v>35337</v>
      </c>
      <c r="B4231" s="30" t="n">
        <v>51</v>
      </c>
      <c r="C4231" s="7" t="n">
        <v>4</v>
      </c>
      <c r="D4231" s="7" t="n">
        <v>11</v>
      </c>
      <c r="E4231" s="7" t="s">
        <v>112</v>
      </c>
    </row>
    <row r="4232" spans="1:9">
      <c r="A4232" t="s">
        <v>4</v>
      </c>
      <c r="B4232" s="4" t="s">
        <v>5</v>
      </c>
      <c r="C4232" s="4" t="s">
        <v>11</v>
      </c>
    </row>
    <row r="4233" spans="1:9">
      <c r="A4233" t="n">
        <v>35351</v>
      </c>
      <c r="B4233" s="25" t="n">
        <v>16</v>
      </c>
      <c r="C4233" s="7" t="n">
        <v>0</v>
      </c>
    </row>
    <row r="4234" spans="1:9">
      <c r="A4234" t="s">
        <v>4</v>
      </c>
      <c r="B4234" s="4" t="s">
        <v>5</v>
      </c>
      <c r="C4234" s="4" t="s">
        <v>11</v>
      </c>
      <c r="D4234" s="4" t="s">
        <v>34</v>
      </c>
      <c r="E4234" s="4" t="s">
        <v>7</v>
      </c>
      <c r="F4234" s="4" t="s">
        <v>7</v>
      </c>
      <c r="G4234" s="4" t="s">
        <v>34</v>
      </c>
      <c r="H4234" s="4" t="s">
        <v>7</v>
      </c>
      <c r="I4234" s="4" t="s">
        <v>7</v>
      </c>
    </row>
    <row r="4235" spans="1:9">
      <c r="A4235" t="n">
        <v>35354</v>
      </c>
      <c r="B4235" s="31" t="n">
        <v>26</v>
      </c>
      <c r="C4235" s="7" t="n">
        <v>11</v>
      </c>
      <c r="D4235" s="7" t="s">
        <v>375</v>
      </c>
      <c r="E4235" s="7" t="n">
        <v>2</v>
      </c>
      <c r="F4235" s="7" t="n">
        <v>3</v>
      </c>
      <c r="G4235" s="7" t="s">
        <v>376</v>
      </c>
      <c r="H4235" s="7" t="n">
        <v>2</v>
      </c>
      <c r="I4235" s="7" t="n">
        <v>0</v>
      </c>
    </row>
    <row r="4236" spans="1:9">
      <c r="A4236" t="s">
        <v>4</v>
      </c>
      <c r="B4236" s="4" t="s">
        <v>5</v>
      </c>
    </row>
    <row r="4237" spans="1:9">
      <c r="A4237" t="n">
        <v>35498</v>
      </c>
      <c r="B4237" s="23" t="n">
        <v>28</v>
      </c>
    </row>
    <row r="4238" spans="1:9">
      <c r="A4238" t="s">
        <v>4</v>
      </c>
      <c r="B4238" s="4" t="s">
        <v>5</v>
      </c>
      <c r="C4238" s="4" t="s">
        <v>11</v>
      </c>
      <c r="D4238" s="4" t="s">
        <v>11</v>
      </c>
      <c r="E4238" s="4" t="s">
        <v>11</v>
      </c>
    </row>
    <row r="4239" spans="1:9">
      <c r="A4239" t="n">
        <v>35499</v>
      </c>
      <c r="B4239" s="50" t="n">
        <v>61</v>
      </c>
      <c r="C4239" s="7" t="n">
        <v>0</v>
      </c>
      <c r="D4239" s="7" t="n">
        <v>65533</v>
      </c>
      <c r="E4239" s="7" t="n">
        <v>1000</v>
      </c>
    </row>
    <row r="4240" spans="1:9">
      <c r="A4240" t="s">
        <v>4</v>
      </c>
      <c r="B4240" s="4" t="s">
        <v>5</v>
      </c>
      <c r="C4240" s="4" t="s">
        <v>11</v>
      </c>
      <c r="D4240" s="4" t="s">
        <v>11</v>
      </c>
      <c r="E4240" s="4" t="s">
        <v>11</v>
      </c>
    </row>
    <row r="4241" spans="1:9">
      <c r="A4241" t="n">
        <v>35506</v>
      </c>
      <c r="B4241" s="50" t="n">
        <v>61</v>
      </c>
      <c r="C4241" s="7" t="n">
        <v>3</v>
      </c>
      <c r="D4241" s="7" t="n">
        <v>65533</v>
      </c>
      <c r="E4241" s="7" t="n">
        <v>1000</v>
      </c>
    </row>
    <row r="4242" spans="1:9">
      <c r="A4242" t="s">
        <v>4</v>
      </c>
      <c r="B4242" s="4" t="s">
        <v>5</v>
      </c>
      <c r="C4242" s="4" t="s">
        <v>11</v>
      </c>
      <c r="D4242" s="4" t="s">
        <v>11</v>
      </c>
      <c r="E4242" s="4" t="s">
        <v>13</v>
      </c>
      <c r="F4242" s="4" t="s">
        <v>7</v>
      </c>
    </row>
    <row r="4243" spans="1:9">
      <c r="A4243" t="n">
        <v>35513</v>
      </c>
      <c r="B4243" s="49" t="n">
        <v>53</v>
      </c>
      <c r="C4243" s="7" t="n">
        <v>0</v>
      </c>
      <c r="D4243" s="7" t="n">
        <v>82</v>
      </c>
      <c r="E4243" s="7" t="n">
        <v>15</v>
      </c>
      <c r="F4243" s="7" t="n">
        <v>0</v>
      </c>
    </row>
    <row r="4244" spans="1:9">
      <c r="A4244" t="s">
        <v>4</v>
      </c>
      <c r="B4244" s="4" t="s">
        <v>5</v>
      </c>
      <c r="C4244" s="4" t="s">
        <v>11</v>
      </c>
    </row>
    <row r="4245" spans="1:9">
      <c r="A4245" t="n">
        <v>35523</v>
      </c>
      <c r="B4245" s="25" t="n">
        <v>16</v>
      </c>
      <c r="C4245" s="7" t="n">
        <v>100</v>
      </c>
    </row>
    <row r="4246" spans="1:9">
      <c r="A4246" t="s">
        <v>4</v>
      </c>
      <c r="B4246" s="4" t="s">
        <v>5</v>
      </c>
      <c r="C4246" s="4" t="s">
        <v>11</v>
      </c>
      <c r="D4246" s="4" t="s">
        <v>11</v>
      </c>
      <c r="E4246" s="4" t="s">
        <v>13</v>
      </c>
      <c r="F4246" s="4" t="s">
        <v>7</v>
      </c>
    </row>
    <row r="4247" spans="1:9">
      <c r="A4247" t="n">
        <v>35526</v>
      </c>
      <c r="B4247" s="49" t="n">
        <v>53</v>
      </c>
      <c r="C4247" s="7" t="n">
        <v>3</v>
      </c>
      <c r="D4247" s="7" t="n">
        <v>82</v>
      </c>
      <c r="E4247" s="7" t="n">
        <v>15</v>
      </c>
      <c r="F4247" s="7" t="n">
        <v>0</v>
      </c>
    </row>
    <row r="4248" spans="1:9">
      <c r="A4248" t="s">
        <v>4</v>
      </c>
      <c r="B4248" s="4" t="s">
        <v>5</v>
      </c>
      <c r="C4248" s="4" t="s">
        <v>11</v>
      </c>
      <c r="D4248" s="4" t="s">
        <v>7</v>
      </c>
    </row>
    <row r="4249" spans="1:9">
      <c r="A4249" t="n">
        <v>35536</v>
      </c>
      <c r="B4249" s="33" t="n">
        <v>89</v>
      </c>
      <c r="C4249" s="7" t="n">
        <v>65533</v>
      </c>
      <c r="D4249" s="7" t="n">
        <v>1</v>
      </c>
    </row>
    <row r="4250" spans="1:9">
      <c r="A4250" t="s">
        <v>4</v>
      </c>
      <c r="B4250" s="4" t="s">
        <v>5</v>
      </c>
      <c r="C4250" s="4" t="s">
        <v>7</v>
      </c>
      <c r="D4250" s="4" t="s">
        <v>11</v>
      </c>
      <c r="E4250" s="4" t="s">
        <v>11</v>
      </c>
      <c r="F4250" s="4" t="s">
        <v>7</v>
      </c>
    </row>
    <row r="4251" spans="1:9">
      <c r="A4251" t="n">
        <v>35540</v>
      </c>
      <c r="B4251" s="21" t="n">
        <v>25</v>
      </c>
      <c r="C4251" s="7" t="n">
        <v>1</v>
      </c>
      <c r="D4251" s="7" t="n">
        <v>65535</v>
      </c>
      <c r="E4251" s="7" t="n">
        <v>65535</v>
      </c>
      <c r="F4251" s="7" t="n">
        <v>0</v>
      </c>
    </row>
    <row r="4252" spans="1:9">
      <c r="A4252" t="s">
        <v>4</v>
      </c>
      <c r="B4252" s="4" t="s">
        <v>5</v>
      </c>
      <c r="C4252" s="4" t="s">
        <v>7</v>
      </c>
      <c r="D4252" s="4" t="s">
        <v>11</v>
      </c>
      <c r="E4252" s="4" t="s">
        <v>8</v>
      </c>
    </row>
    <row r="4253" spans="1:9">
      <c r="A4253" t="n">
        <v>35547</v>
      </c>
      <c r="B4253" s="30" t="n">
        <v>51</v>
      </c>
      <c r="C4253" s="7" t="n">
        <v>4</v>
      </c>
      <c r="D4253" s="7" t="n">
        <v>0</v>
      </c>
      <c r="E4253" s="7" t="s">
        <v>40</v>
      </c>
    </row>
    <row r="4254" spans="1:9">
      <c r="A4254" t="s">
        <v>4</v>
      </c>
      <c r="B4254" s="4" t="s">
        <v>5</v>
      </c>
      <c r="C4254" s="4" t="s">
        <v>11</v>
      </c>
    </row>
    <row r="4255" spans="1:9">
      <c r="A4255" t="n">
        <v>35560</v>
      </c>
      <c r="B4255" s="25" t="n">
        <v>16</v>
      </c>
      <c r="C4255" s="7" t="n">
        <v>0</v>
      </c>
    </row>
    <row r="4256" spans="1:9">
      <c r="A4256" t="s">
        <v>4</v>
      </c>
      <c r="B4256" s="4" t="s">
        <v>5</v>
      </c>
      <c r="C4256" s="4" t="s">
        <v>11</v>
      </c>
      <c r="D4256" s="4" t="s">
        <v>34</v>
      </c>
      <c r="E4256" s="4" t="s">
        <v>7</v>
      </c>
      <c r="F4256" s="4" t="s">
        <v>7</v>
      </c>
    </row>
    <row r="4257" spans="1:6">
      <c r="A4257" t="n">
        <v>35563</v>
      </c>
      <c r="B4257" s="31" t="n">
        <v>26</v>
      </c>
      <c r="C4257" s="7" t="n">
        <v>0</v>
      </c>
      <c r="D4257" s="7" t="s">
        <v>377</v>
      </c>
      <c r="E4257" s="7" t="n">
        <v>2</v>
      </c>
      <c r="F4257" s="7" t="n">
        <v>0</v>
      </c>
    </row>
    <row r="4258" spans="1:6">
      <c r="A4258" t="s">
        <v>4</v>
      </c>
      <c r="B4258" s="4" t="s">
        <v>5</v>
      </c>
      <c r="C4258" s="4" t="s">
        <v>7</v>
      </c>
      <c r="D4258" s="4" t="s">
        <v>11</v>
      </c>
      <c r="E4258" s="4" t="s">
        <v>8</v>
      </c>
    </row>
    <row r="4259" spans="1:6">
      <c r="A4259" t="n">
        <v>35579</v>
      </c>
      <c r="B4259" s="30" t="n">
        <v>51</v>
      </c>
      <c r="C4259" s="7" t="n">
        <v>4</v>
      </c>
      <c r="D4259" s="7" t="n">
        <v>3</v>
      </c>
      <c r="E4259" s="7" t="s">
        <v>40</v>
      </c>
    </row>
    <row r="4260" spans="1:6">
      <c r="A4260" t="s">
        <v>4</v>
      </c>
      <c r="B4260" s="4" t="s">
        <v>5</v>
      </c>
      <c r="C4260" s="4" t="s">
        <v>11</v>
      </c>
    </row>
    <row r="4261" spans="1:6">
      <c r="A4261" t="n">
        <v>35592</v>
      </c>
      <c r="B4261" s="25" t="n">
        <v>16</v>
      </c>
      <c r="C4261" s="7" t="n">
        <v>0</v>
      </c>
    </row>
    <row r="4262" spans="1:6">
      <c r="A4262" t="s">
        <v>4</v>
      </c>
      <c r="B4262" s="4" t="s">
        <v>5</v>
      </c>
      <c r="C4262" s="4" t="s">
        <v>11</v>
      </c>
      <c r="D4262" s="4" t="s">
        <v>34</v>
      </c>
      <c r="E4262" s="4" t="s">
        <v>7</v>
      </c>
      <c r="F4262" s="4" t="s">
        <v>7</v>
      </c>
    </row>
    <row r="4263" spans="1:6">
      <c r="A4263" t="n">
        <v>35595</v>
      </c>
      <c r="B4263" s="31" t="n">
        <v>26</v>
      </c>
      <c r="C4263" s="7" t="n">
        <v>3</v>
      </c>
      <c r="D4263" s="7" t="s">
        <v>385</v>
      </c>
      <c r="E4263" s="7" t="n">
        <v>2</v>
      </c>
      <c r="F4263" s="7" t="n">
        <v>0</v>
      </c>
    </row>
    <row r="4264" spans="1:6">
      <c r="A4264" t="s">
        <v>4</v>
      </c>
      <c r="B4264" s="4" t="s">
        <v>5</v>
      </c>
    </row>
    <row r="4265" spans="1:6">
      <c r="A4265" t="n">
        <v>35620</v>
      </c>
      <c r="B4265" s="23" t="n">
        <v>28</v>
      </c>
    </row>
    <row r="4266" spans="1:6">
      <c r="A4266" t="s">
        <v>4</v>
      </c>
      <c r="B4266" s="4" t="s">
        <v>5</v>
      </c>
      <c r="C4266" s="4" t="s">
        <v>12</v>
      </c>
    </row>
    <row r="4267" spans="1:6">
      <c r="A4267" t="n">
        <v>35621</v>
      </c>
      <c r="B4267" s="14" t="n">
        <v>3</v>
      </c>
      <c r="C4267" s="12" t="n">
        <f t="normal" ca="1">A4613</f>
        <v>0</v>
      </c>
    </row>
    <row r="4268" spans="1:6">
      <c r="A4268" t="s">
        <v>4</v>
      </c>
      <c r="B4268" s="4" t="s">
        <v>5</v>
      </c>
      <c r="C4268" s="4" t="s">
        <v>11</v>
      </c>
      <c r="D4268" s="4" t="s">
        <v>11</v>
      </c>
      <c r="E4268" s="4" t="s">
        <v>11</v>
      </c>
    </row>
    <row r="4269" spans="1:6">
      <c r="A4269" t="n">
        <v>35626</v>
      </c>
      <c r="B4269" s="50" t="n">
        <v>61</v>
      </c>
      <c r="C4269" s="7" t="n">
        <v>0</v>
      </c>
      <c r="D4269" s="7" t="n">
        <v>5</v>
      </c>
      <c r="E4269" s="7" t="n">
        <v>1000</v>
      </c>
    </row>
    <row r="4270" spans="1:6">
      <c r="A4270" t="s">
        <v>4</v>
      </c>
      <c r="B4270" s="4" t="s">
        <v>5</v>
      </c>
      <c r="C4270" s="4" t="s">
        <v>11</v>
      </c>
      <c r="D4270" s="4" t="s">
        <v>11</v>
      </c>
      <c r="E4270" s="4" t="s">
        <v>11</v>
      </c>
    </row>
    <row r="4271" spans="1:6">
      <c r="A4271" t="n">
        <v>35633</v>
      </c>
      <c r="B4271" s="50" t="n">
        <v>61</v>
      </c>
      <c r="C4271" s="7" t="n">
        <v>5</v>
      </c>
      <c r="D4271" s="7" t="n">
        <v>0</v>
      </c>
      <c r="E4271" s="7" t="n">
        <v>1000</v>
      </c>
    </row>
    <row r="4272" spans="1:6">
      <c r="A4272" t="s">
        <v>4</v>
      </c>
      <c r="B4272" s="4" t="s">
        <v>5</v>
      </c>
      <c r="C4272" s="4" t="s">
        <v>11</v>
      </c>
      <c r="D4272" s="4" t="s">
        <v>7</v>
      </c>
      <c r="E4272" s="4" t="s">
        <v>7</v>
      </c>
      <c r="F4272" s="4" t="s">
        <v>8</v>
      </c>
    </row>
    <row r="4273" spans="1:6">
      <c r="A4273" t="n">
        <v>35640</v>
      </c>
      <c r="B4273" s="43" t="n">
        <v>20</v>
      </c>
      <c r="C4273" s="7" t="n">
        <v>5</v>
      </c>
      <c r="D4273" s="7" t="n">
        <v>2</v>
      </c>
      <c r="E4273" s="7" t="n">
        <v>10</v>
      </c>
      <c r="F4273" s="7" t="s">
        <v>148</v>
      </c>
    </row>
    <row r="4274" spans="1:6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7</v>
      </c>
      <c r="F4274" s="4" t="s">
        <v>12</v>
      </c>
    </row>
    <row r="4275" spans="1:6">
      <c r="A4275" t="n">
        <v>35660</v>
      </c>
      <c r="B4275" s="11" t="n">
        <v>5</v>
      </c>
      <c r="C4275" s="7" t="n">
        <v>30</v>
      </c>
      <c r="D4275" s="7" t="n">
        <v>401</v>
      </c>
      <c r="E4275" s="7" t="n">
        <v>1</v>
      </c>
      <c r="F4275" s="12" t="n">
        <f t="normal" ca="1">A4299</f>
        <v>0</v>
      </c>
    </row>
    <row r="4276" spans="1:6">
      <c r="A4276" t="s">
        <v>4</v>
      </c>
      <c r="B4276" s="4" t="s">
        <v>5</v>
      </c>
      <c r="C4276" s="4" t="s">
        <v>7</v>
      </c>
      <c r="D4276" s="4" t="s">
        <v>11</v>
      </c>
      <c r="E4276" s="4" t="s">
        <v>8</v>
      </c>
    </row>
    <row r="4277" spans="1:6">
      <c r="A4277" t="n">
        <v>35669</v>
      </c>
      <c r="B4277" s="30" t="n">
        <v>51</v>
      </c>
      <c r="C4277" s="7" t="n">
        <v>4</v>
      </c>
      <c r="D4277" s="7" t="n">
        <v>5</v>
      </c>
      <c r="E4277" s="7" t="s">
        <v>121</v>
      </c>
    </row>
    <row r="4278" spans="1:6">
      <c r="A4278" t="s">
        <v>4</v>
      </c>
      <c r="B4278" s="4" t="s">
        <v>5</v>
      </c>
      <c r="C4278" s="4" t="s">
        <v>11</v>
      </c>
    </row>
    <row r="4279" spans="1:6">
      <c r="A4279" t="n">
        <v>35683</v>
      </c>
      <c r="B4279" s="25" t="n">
        <v>16</v>
      </c>
      <c r="C4279" s="7" t="n">
        <v>0</v>
      </c>
    </row>
    <row r="4280" spans="1:6">
      <c r="A4280" t="s">
        <v>4</v>
      </c>
      <c r="B4280" s="4" t="s">
        <v>5</v>
      </c>
      <c r="C4280" s="4" t="s">
        <v>11</v>
      </c>
      <c r="D4280" s="4" t="s">
        <v>34</v>
      </c>
      <c r="E4280" s="4" t="s">
        <v>7</v>
      </c>
      <c r="F4280" s="4" t="s">
        <v>7</v>
      </c>
      <c r="G4280" s="4" t="s">
        <v>34</v>
      </c>
      <c r="H4280" s="4" t="s">
        <v>7</v>
      </c>
      <c r="I4280" s="4" t="s">
        <v>7</v>
      </c>
    </row>
    <row r="4281" spans="1:6">
      <c r="A4281" t="n">
        <v>35686</v>
      </c>
      <c r="B4281" s="31" t="n">
        <v>26</v>
      </c>
      <c r="C4281" s="7" t="n">
        <v>5</v>
      </c>
      <c r="D4281" s="7" t="s">
        <v>386</v>
      </c>
      <c r="E4281" s="7" t="n">
        <v>2</v>
      </c>
      <c r="F4281" s="7" t="n">
        <v>3</v>
      </c>
      <c r="G4281" s="7" t="s">
        <v>387</v>
      </c>
      <c r="H4281" s="7" t="n">
        <v>2</v>
      </c>
      <c r="I4281" s="7" t="n">
        <v>0</v>
      </c>
    </row>
    <row r="4282" spans="1:6">
      <c r="A4282" t="s">
        <v>4</v>
      </c>
      <c r="B4282" s="4" t="s">
        <v>5</v>
      </c>
    </row>
    <row r="4283" spans="1:6">
      <c r="A4283" t="n">
        <v>35792</v>
      </c>
      <c r="B4283" s="23" t="n">
        <v>28</v>
      </c>
    </row>
    <row r="4284" spans="1:6">
      <c r="A4284" t="s">
        <v>4</v>
      </c>
      <c r="B4284" s="4" t="s">
        <v>5</v>
      </c>
      <c r="C4284" s="4" t="s">
        <v>11</v>
      </c>
      <c r="D4284" s="4" t="s">
        <v>7</v>
      </c>
      <c r="E4284" s="4" t="s">
        <v>7</v>
      </c>
      <c r="F4284" s="4" t="s">
        <v>8</v>
      </c>
    </row>
    <row r="4285" spans="1:6">
      <c r="A4285" t="n">
        <v>35793</v>
      </c>
      <c r="B4285" s="40" t="n">
        <v>47</v>
      </c>
      <c r="C4285" s="7" t="n">
        <v>0</v>
      </c>
      <c r="D4285" s="7" t="n">
        <v>0</v>
      </c>
      <c r="E4285" s="7" t="n">
        <v>0</v>
      </c>
      <c r="F4285" s="7" t="s">
        <v>145</v>
      </c>
    </row>
    <row r="4286" spans="1:6">
      <c r="A4286" t="s">
        <v>4</v>
      </c>
      <c r="B4286" s="4" t="s">
        <v>5</v>
      </c>
      <c r="C4286" s="4" t="s">
        <v>11</v>
      </c>
    </row>
    <row r="4287" spans="1:6">
      <c r="A4287" t="n">
        <v>35810</v>
      </c>
      <c r="B4287" s="25" t="n">
        <v>16</v>
      </c>
      <c r="C4287" s="7" t="n">
        <v>400</v>
      </c>
    </row>
    <row r="4288" spans="1:6">
      <c r="A4288" t="s">
        <v>4</v>
      </c>
      <c r="B4288" s="4" t="s">
        <v>5</v>
      </c>
      <c r="C4288" s="4" t="s">
        <v>7</v>
      </c>
      <c r="D4288" s="4" t="s">
        <v>11</v>
      </c>
      <c r="E4288" s="4" t="s">
        <v>8</v>
      </c>
    </row>
    <row r="4289" spans="1:9">
      <c r="A4289" t="n">
        <v>35813</v>
      </c>
      <c r="B4289" s="30" t="n">
        <v>51</v>
      </c>
      <c r="C4289" s="7" t="n">
        <v>4</v>
      </c>
      <c r="D4289" s="7" t="n">
        <v>0</v>
      </c>
      <c r="E4289" s="7" t="s">
        <v>370</v>
      </c>
    </row>
    <row r="4290" spans="1:9">
      <c r="A4290" t="s">
        <v>4</v>
      </c>
      <c r="B4290" s="4" t="s">
        <v>5</v>
      </c>
      <c r="C4290" s="4" t="s">
        <v>11</v>
      </c>
    </row>
    <row r="4291" spans="1:9">
      <c r="A4291" t="n">
        <v>35826</v>
      </c>
      <c r="B4291" s="25" t="n">
        <v>16</v>
      </c>
      <c r="C4291" s="7" t="n">
        <v>0</v>
      </c>
    </row>
    <row r="4292" spans="1:9">
      <c r="A4292" t="s">
        <v>4</v>
      </c>
      <c r="B4292" s="4" t="s">
        <v>5</v>
      </c>
      <c r="C4292" s="4" t="s">
        <v>11</v>
      </c>
      <c r="D4292" s="4" t="s">
        <v>34</v>
      </c>
      <c r="E4292" s="4" t="s">
        <v>7</v>
      </c>
      <c r="F4292" s="4" t="s">
        <v>7</v>
      </c>
    </row>
    <row r="4293" spans="1:9">
      <c r="A4293" t="n">
        <v>35829</v>
      </c>
      <c r="B4293" s="31" t="n">
        <v>26</v>
      </c>
      <c r="C4293" s="7" t="n">
        <v>0</v>
      </c>
      <c r="D4293" s="7" t="s">
        <v>388</v>
      </c>
      <c r="E4293" s="7" t="n">
        <v>2</v>
      </c>
      <c r="F4293" s="7" t="n">
        <v>0</v>
      </c>
    </row>
    <row r="4294" spans="1:9">
      <c r="A4294" t="s">
        <v>4</v>
      </c>
      <c r="B4294" s="4" t="s">
        <v>5</v>
      </c>
    </row>
    <row r="4295" spans="1:9">
      <c r="A4295" t="n">
        <v>35891</v>
      </c>
      <c r="B4295" s="23" t="n">
        <v>28</v>
      </c>
    </row>
    <row r="4296" spans="1:9">
      <c r="A4296" t="s">
        <v>4</v>
      </c>
      <c r="B4296" s="4" t="s">
        <v>5</v>
      </c>
      <c r="C4296" s="4" t="s">
        <v>12</v>
      </c>
    </row>
    <row r="4297" spans="1:9">
      <c r="A4297" t="n">
        <v>35892</v>
      </c>
      <c r="B4297" s="14" t="n">
        <v>3</v>
      </c>
      <c r="C4297" s="12" t="n">
        <f t="normal" ca="1">A4319</f>
        <v>0</v>
      </c>
    </row>
    <row r="4298" spans="1:9">
      <c r="A4298" t="s">
        <v>4</v>
      </c>
      <c r="B4298" s="4" t="s">
        <v>5</v>
      </c>
      <c r="C4298" s="4" t="s">
        <v>7</v>
      </c>
      <c r="D4298" s="4" t="s">
        <v>11</v>
      </c>
      <c r="E4298" s="4" t="s">
        <v>8</v>
      </c>
    </row>
    <row r="4299" spans="1:9">
      <c r="A4299" t="n">
        <v>35897</v>
      </c>
      <c r="B4299" s="30" t="n">
        <v>51</v>
      </c>
      <c r="C4299" s="7" t="n">
        <v>4</v>
      </c>
      <c r="D4299" s="7" t="n">
        <v>5</v>
      </c>
      <c r="E4299" s="7" t="s">
        <v>389</v>
      </c>
    </row>
    <row r="4300" spans="1:9">
      <c r="A4300" t="s">
        <v>4</v>
      </c>
      <c r="B4300" s="4" t="s">
        <v>5</v>
      </c>
      <c r="C4300" s="4" t="s">
        <v>11</v>
      </c>
    </row>
    <row r="4301" spans="1:9">
      <c r="A4301" t="n">
        <v>35910</v>
      </c>
      <c r="B4301" s="25" t="n">
        <v>16</v>
      </c>
      <c r="C4301" s="7" t="n">
        <v>0</v>
      </c>
    </row>
    <row r="4302" spans="1:9">
      <c r="A4302" t="s">
        <v>4</v>
      </c>
      <c r="B4302" s="4" t="s">
        <v>5</v>
      </c>
      <c r="C4302" s="4" t="s">
        <v>11</v>
      </c>
      <c r="D4302" s="4" t="s">
        <v>34</v>
      </c>
      <c r="E4302" s="4" t="s">
        <v>7</v>
      </c>
      <c r="F4302" s="4" t="s">
        <v>7</v>
      </c>
    </row>
    <row r="4303" spans="1:9">
      <c r="A4303" t="n">
        <v>35913</v>
      </c>
      <c r="B4303" s="31" t="n">
        <v>26</v>
      </c>
      <c r="C4303" s="7" t="n">
        <v>5</v>
      </c>
      <c r="D4303" s="7" t="s">
        <v>390</v>
      </c>
      <c r="E4303" s="7" t="n">
        <v>2</v>
      </c>
      <c r="F4303" s="7" t="n">
        <v>0</v>
      </c>
    </row>
    <row r="4304" spans="1:9">
      <c r="A4304" t="s">
        <v>4</v>
      </c>
      <c r="B4304" s="4" t="s">
        <v>5</v>
      </c>
    </row>
    <row r="4305" spans="1:6">
      <c r="A4305" t="n">
        <v>35969</v>
      </c>
      <c r="B4305" s="23" t="n">
        <v>28</v>
      </c>
    </row>
    <row r="4306" spans="1:6">
      <c r="A4306" t="s">
        <v>4</v>
      </c>
      <c r="B4306" s="4" t="s">
        <v>5</v>
      </c>
      <c r="C4306" s="4" t="s">
        <v>11</v>
      </c>
      <c r="D4306" s="4" t="s">
        <v>7</v>
      </c>
      <c r="E4306" s="4" t="s">
        <v>7</v>
      </c>
      <c r="F4306" s="4" t="s">
        <v>8</v>
      </c>
    </row>
    <row r="4307" spans="1:6">
      <c r="A4307" t="n">
        <v>35970</v>
      </c>
      <c r="B4307" s="40" t="n">
        <v>47</v>
      </c>
      <c r="C4307" s="7" t="n">
        <v>0</v>
      </c>
      <c r="D4307" s="7" t="n">
        <v>0</v>
      </c>
      <c r="E4307" s="7" t="n">
        <v>0</v>
      </c>
      <c r="F4307" s="7" t="s">
        <v>145</v>
      </c>
    </row>
    <row r="4308" spans="1:6">
      <c r="A4308" t="s">
        <v>4</v>
      </c>
      <c r="B4308" s="4" t="s">
        <v>5</v>
      </c>
      <c r="C4308" s="4" t="s">
        <v>11</v>
      </c>
    </row>
    <row r="4309" spans="1:6">
      <c r="A4309" t="n">
        <v>35987</v>
      </c>
      <c r="B4309" s="25" t="n">
        <v>16</v>
      </c>
      <c r="C4309" s="7" t="n">
        <v>400</v>
      </c>
    </row>
    <row r="4310" spans="1:6">
      <c r="A4310" t="s">
        <v>4</v>
      </c>
      <c r="B4310" s="4" t="s">
        <v>5</v>
      </c>
      <c r="C4310" s="4" t="s">
        <v>7</v>
      </c>
      <c r="D4310" s="4" t="s">
        <v>11</v>
      </c>
      <c r="E4310" s="4" t="s">
        <v>8</v>
      </c>
    </row>
    <row r="4311" spans="1:6">
      <c r="A4311" t="n">
        <v>35990</v>
      </c>
      <c r="B4311" s="30" t="n">
        <v>51</v>
      </c>
      <c r="C4311" s="7" t="n">
        <v>4</v>
      </c>
      <c r="D4311" s="7" t="n">
        <v>0</v>
      </c>
      <c r="E4311" s="7" t="s">
        <v>217</v>
      </c>
    </row>
    <row r="4312" spans="1:6">
      <c r="A4312" t="s">
        <v>4</v>
      </c>
      <c r="B4312" s="4" t="s">
        <v>5</v>
      </c>
      <c r="C4312" s="4" t="s">
        <v>11</v>
      </c>
    </row>
    <row r="4313" spans="1:6">
      <c r="A4313" t="n">
        <v>36003</v>
      </c>
      <c r="B4313" s="25" t="n">
        <v>16</v>
      </c>
      <c r="C4313" s="7" t="n">
        <v>0</v>
      </c>
    </row>
    <row r="4314" spans="1:6">
      <c r="A4314" t="s">
        <v>4</v>
      </c>
      <c r="B4314" s="4" t="s">
        <v>5</v>
      </c>
      <c r="C4314" s="4" t="s">
        <v>11</v>
      </c>
      <c r="D4314" s="4" t="s">
        <v>34</v>
      </c>
      <c r="E4314" s="4" t="s">
        <v>7</v>
      </c>
      <c r="F4314" s="4" t="s">
        <v>7</v>
      </c>
      <c r="G4314" s="4" t="s">
        <v>34</v>
      </c>
      <c r="H4314" s="4" t="s">
        <v>7</v>
      </c>
      <c r="I4314" s="4" t="s">
        <v>7</v>
      </c>
    </row>
    <row r="4315" spans="1:6">
      <c r="A4315" t="n">
        <v>36006</v>
      </c>
      <c r="B4315" s="31" t="n">
        <v>26</v>
      </c>
      <c r="C4315" s="7" t="n">
        <v>0</v>
      </c>
      <c r="D4315" s="7" t="s">
        <v>391</v>
      </c>
      <c r="E4315" s="7" t="n">
        <v>2</v>
      </c>
      <c r="F4315" s="7" t="n">
        <v>3</v>
      </c>
      <c r="G4315" s="7" t="s">
        <v>392</v>
      </c>
      <c r="H4315" s="7" t="n">
        <v>2</v>
      </c>
      <c r="I4315" s="7" t="n">
        <v>0</v>
      </c>
    </row>
    <row r="4316" spans="1:6">
      <c r="A4316" t="s">
        <v>4</v>
      </c>
      <c r="B4316" s="4" t="s">
        <v>5</v>
      </c>
    </row>
    <row r="4317" spans="1:6">
      <c r="A4317" t="n">
        <v>36138</v>
      </c>
      <c r="B4317" s="23" t="n">
        <v>28</v>
      </c>
    </row>
    <row r="4318" spans="1:6">
      <c r="A4318" t="s">
        <v>4</v>
      </c>
      <c r="B4318" s="4" t="s">
        <v>5</v>
      </c>
      <c r="C4318" s="4" t="s">
        <v>11</v>
      </c>
      <c r="D4318" s="4" t="s">
        <v>7</v>
      </c>
    </row>
    <row r="4319" spans="1:6">
      <c r="A4319" t="n">
        <v>36139</v>
      </c>
      <c r="B4319" s="33" t="n">
        <v>89</v>
      </c>
      <c r="C4319" s="7" t="n">
        <v>65533</v>
      </c>
      <c r="D4319" s="7" t="n">
        <v>1</v>
      </c>
    </row>
    <row r="4320" spans="1:6">
      <c r="A4320" t="s">
        <v>4</v>
      </c>
      <c r="B4320" s="4" t="s">
        <v>5</v>
      </c>
      <c r="C4320" s="4" t="s">
        <v>7</v>
      </c>
      <c r="D4320" s="4" t="s">
        <v>11</v>
      </c>
      <c r="E4320" s="4" t="s">
        <v>8</v>
      </c>
    </row>
    <row r="4321" spans="1:9">
      <c r="A4321" t="n">
        <v>36143</v>
      </c>
      <c r="B4321" s="30" t="n">
        <v>51</v>
      </c>
      <c r="C4321" s="7" t="n">
        <v>4</v>
      </c>
      <c r="D4321" s="7" t="n">
        <v>11</v>
      </c>
      <c r="E4321" s="7" t="s">
        <v>112</v>
      </c>
    </row>
    <row r="4322" spans="1:9">
      <c r="A4322" t="s">
        <v>4</v>
      </c>
      <c r="B4322" s="4" t="s">
        <v>5</v>
      </c>
      <c r="C4322" s="4" t="s">
        <v>11</v>
      </c>
    </row>
    <row r="4323" spans="1:9">
      <c r="A4323" t="n">
        <v>36157</v>
      </c>
      <c r="B4323" s="25" t="n">
        <v>16</v>
      </c>
      <c r="C4323" s="7" t="n">
        <v>0</v>
      </c>
    </row>
    <row r="4324" spans="1:9">
      <c r="A4324" t="s">
        <v>4</v>
      </c>
      <c r="B4324" s="4" t="s">
        <v>5</v>
      </c>
      <c r="C4324" s="4" t="s">
        <v>11</v>
      </c>
      <c r="D4324" s="4" t="s">
        <v>34</v>
      </c>
      <c r="E4324" s="4" t="s">
        <v>7</v>
      </c>
      <c r="F4324" s="4" t="s">
        <v>7</v>
      </c>
      <c r="G4324" s="4" t="s">
        <v>34</v>
      </c>
      <c r="H4324" s="4" t="s">
        <v>7</v>
      </c>
      <c r="I4324" s="4" t="s">
        <v>7</v>
      </c>
    </row>
    <row r="4325" spans="1:9">
      <c r="A4325" t="n">
        <v>36160</v>
      </c>
      <c r="B4325" s="31" t="n">
        <v>26</v>
      </c>
      <c r="C4325" s="7" t="n">
        <v>11</v>
      </c>
      <c r="D4325" s="7" t="s">
        <v>375</v>
      </c>
      <c r="E4325" s="7" t="n">
        <v>2</v>
      </c>
      <c r="F4325" s="7" t="n">
        <v>3</v>
      </c>
      <c r="G4325" s="7" t="s">
        <v>376</v>
      </c>
      <c r="H4325" s="7" t="n">
        <v>2</v>
      </c>
      <c r="I4325" s="7" t="n">
        <v>0</v>
      </c>
    </row>
    <row r="4326" spans="1:9">
      <c r="A4326" t="s">
        <v>4</v>
      </c>
      <c r="B4326" s="4" t="s">
        <v>5</v>
      </c>
    </row>
    <row r="4327" spans="1:9">
      <c r="A4327" t="n">
        <v>36304</v>
      </c>
      <c r="B4327" s="23" t="n">
        <v>28</v>
      </c>
    </row>
    <row r="4328" spans="1:9">
      <c r="A4328" t="s">
        <v>4</v>
      </c>
      <c r="B4328" s="4" t="s">
        <v>5</v>
      </c>
      <c r="C4328" s="4" t="s">
        <v>11</v>
      </c>
      <c r="D4328" s="4" t="s">
        <v>11</v>
      </c>
      <c r="E4328" s="4" t="s">
        <v>11</v>
      </c>
    </row>
    <row r="4329" spans="1:9">
      <c r="A4329" t="n">
        <v>36305</v>
      </c>
      <c r="B4329" s="50" t="n">
        <v>61</v>
      </c>
      <c r="C4329" s="7" t="n">
        <v>0</v>
      </c>
      <c r="D4329" s="7" t="n">
        <v>65533</v>
      </c>
      <c r="E4329" s="7" t="n">
        <v>1000</v>
      </c>
    </row>
    <row r="4330" spans="1:9">
      <c r="A4330" t="s">
        <v>4</v>
      </c>
      <c r="B4330" s="4" t="s">
        <v>5</v>
      </c>
      <c r="C4330" s="4" t="s">
        <v>11</v>
      </c>
      <c r="D4330" s="4" t="s">
        <v>11</v>
      </c>
      <c r="E4330" s="4" t="s">
        <v>11</v>
      </c>
    </row>
    <row r="4331" spans="1:9">
      <c r="A4331" t="n">
        <v>36312</v>
      </c>
      <c r="B4331" s="50" t="n">
        <v>61</v>
      </c>
      <c r="C4331" s="7" t="n">
        <v>5</v>
      </c>
      <c r="D4331" s="7" t="n">
        <v>65533</v>
      </c>
      <c r="E4331" s="7" t="n">
        <v>1000</v>
      </c>
    </row>
    <row r="4332" spans="1:9">
      <c r="A4332" t="s">
        <v>4</v>
      </c>
      <c r="B4332" s="4" t="s">
        <v>5</v>
      </c>
      <c r="C4332" s="4" t="s">
        <v>11</v>
      </c>
      <c r="D4332" s="4" t="s">
        <v>11</v>
      </c>
      <c r="E4332" s="4" t="s">
        <v>13</v>
      </c>
      <c r="F4332" s="4" t="s">
        <v>7</v>
      </c>
    </row>
    <row r="4333" spans="1:9">
      <c r="A4333" t="n">
        <v>36319</v>
      </c>
      <c r="B4333" s="49" t="n">
        <v>53</v>
      </c>
      <c r="C4333" s="7" t="n">
        <v>0</v>
      </c>
      <c r="D4333" s="7" t="n">
        <v>82</v>
      </c>
      <c r="E4333" s="7" t="n">
        <v>15</v>
      </c>
      <c r="F4333" s="7" t="n">
        <v>0</v>
      </c>
    </row>
    <row r="4334" spans="1:9">
      <c r="A4334" t="s">
        <v>4</v>
      </c>
      <c r="B4334" s="4" t="s">
        <v>5</v>
      </c>
      <c r="C4334" s="4" t="s">
        <v>11</v>
      </c>
    </row>
    <row r="4335" spans="1:9">
      <c r="A4335" t="n">
        <v>36329</v>
      </c>
      <c r="B4335" s="25" t="n">
        <v>16</v>
      </c>
      <c r="C4335" s="7" t="n">
        <v>100</v>
      </c>
    </row>
    <row r="4336" spans="1:9">
      <c r="A4336" t="s">
        <v>4</v>
      </c>
      <c r="B4336" s="4" t="s">
        <v>5</v>
      </c>
      <c r="C4336" s="4" t="s">
        <v>11</v>
      </c>
      <c r="D4336" s="4" t="s">
        <v>11</v>
      </c>
      <c r="E4336" s="4" t="s">
        <v>13</v>
      </c>
      <c r="F4336" s="4" t="s">
        <v>7</v>
      </c>
    </row>
    <row r="4337" spans="1:9">
      <c r="A4337" t="n">
        <v>36332</v>
      </c>
      <c r="B4337" s="49" t="n">
        <v>53</v>
      </c>
      <c r="C4337" s="7" t="n">
        <v>5</v>
      </c>
      <c r="D4337" s="7" t="n">
        <v>82</v>
      </c>
      <c r="E4337" s="7" t="n">
        <v>15</v>
      </c>
      <c r="F4337" s="7" t="n">
        <v>0</v>
      </c>
    </row>
    <row r="4338" spans="1:9">
      <c r="A4338" t="s">
        <v>4</v>
      </c>
      <c r="B4338" s="4" t="s">
        <v>5</v>
      </c>
      <c r="C4338" s="4" t="s">
        <v>11</v>
      </c>
      <c r="D4338" s="4" t="s">
        <v>7</v>
      </c>
    </row>
    <row r="4339" spans="1:9">
      <c r="A4339" t="n">
        <v>36342</v>
      </c>
      <c r="B4339" s="33" t="n">
        <v>89</v>
      </c>
      <c r="C4339" s="7" t="n">
        <v>65533</v>
      </c>
      <c r="D4339" s="7" t="n">
        <v>1</v>
      </c>
    </row>
    <row r="4340" spans="1:9">
      <c r="A4340" t="s">
        <v>4</v>
      </c>
      <c r="B4340" s="4" t="s">
        <v>5</v>
      </c>
      <c r="C4340" s="4" t="s">
        <v>7</v>
      </c>
      <c r="D4340" s="4" t="s">
        <v>11</v>
      </c>
      <c r="E4340" s="4" t="s">
        <v>11</v>
      </c>
      <c r="F4340" s="4" t="s">
        <v>7</v>
      </c>
    </row>
    <row r="4341" spans="1:9">
      <c r="A4341" t="n">
        <v>36346</v>
      </c>
      <c r="B4341" s="21" t="n">
        <v>25</v>
      </c>
      <c r="C4341" s="7" t="n">
        <v>1</v>
      </c>
      <c r="D4341" s="7" t="n">
        <v>65535</v>
      </c>
      <c r="E4341" s="7" t="n">
        <v>65535</v>
      </c>
      <c r="F4341" s="7" t="n">
        <v>0</v>
      </c>
    </row>
    <row r="4342" spans="1:9">
      <c r="A4342" t="s">
        <v>4</v>
      </c>
      <c r="B4342" s="4" t="s">
        <v>5</v>
      </c>
      <c r="C4342" s="4" t="s">
        <v>7</v>
      </c>
      <c r="D4342" s="4" t="s">
        <v>11</v>
      </c>
      <c r="E4342" s="4" t="s">
        <v>8</v>
      </c>
    </row>
    <row r="4343" spans="1:9">
      <c r="A4343" t="n">
        <v>36353</v>
      </c>
      <c r="B4343" s="30" t="n">
        <v>51</v>
      </c>
      <c r="C4343" s="7" t="n">
        <v>4</v>
      </c>
      <c r="D4343" s="7" t="n">
        <v>0</v>
      </c>
      <c r="E4343" s="7" t="s">
        <v>40</v>
      </c>
    </row>
    <row r="4344" spans="1:9">
      <c r="A4344" t="s">
        <v>4</v>
      </c>
      <c r="B4344" s="4" t="s">
        <v>5</v>
      </c>
      <c r="C4344" s="4" t="s">
        <v>11</v>
      </c>
    </row>
    <row r="4345" spans="1:9">
      <c r="A4345" t="n">
        <v>36366</v>
      </c>
      <c r="B4345" s="25" t="n">
        <v>16</v>
      </c>
      <c r="C4345" s="7" t="n">
        <v>0</v>
      </c>
    </row>
    <row r="4346" spans="1:9">
      <c r="A4346" t="s">
        <v>4</v>
      </c>
      <c r="B4346" s="4" t="s">
        <v>5</v>
      </c>
      <c r="C4346" s="4" t="s">
        <v>11</v>
      </c>
      <c r="D4346" s="4" t="s">
        <v>34</v>
      </c>
      <c r="E4346" s="4" t="s">
        <v>7</v>
      </c>
      <c r="F4346" s="4" t="s">
        <v>7</v>
      </c>
    </row>
    <row r="4347" spans="1:9">
      <c r="A4347" t="n">
        <v>36369</v>
      </c>
      <c r="B4347" s="31" t="n">
        <v>26</v>
      </c>
      <c r="C4347" s="7" t="n">
        <v>0</v>
      </c>
      <c r="D4347" s="7" t="s">
        <v>377</v>
      </c>
      <c r="E4347" s="7" t="n">
        <v>2</v>
      </c>
      <c r="F4347" s="7" t="n">
        <v>0</v>
      </c>
    </row>
    <row r="4348" spans="1:9">
      <c r="A4348" t="s">
        <v>4</v>
      </c>
      <c r="B4348" s="4" t="s">
        <v>5</v>
      </c>
      <c r="C4348" s="4" t="s">
        <v>7</v>
      </c>
      <c r="D4348" s="4" t="s">
        <v>11</v>
      </c>
      <c r="E4348" s="4" t="s">
        <v>8</v>
      </c>
    </row>
    <row r="4349" spans="1:9">
      <c r="A4349" t="n">
        <v>36385</v>
      </c>
      <c r="B4349" s="30" t="n">
        <v>51</v>
      </c>
      <c r="C4349" s="7" t="n">
        <v>4</v>
      </c>
      <c r="D4349" s="7" t="n">
        <v>5</v>
      </c>
      <c r="E4349" s="7" t="s">
        <v>106</v>
      </c>
    </row>
    <row r="4350" spans="1:9">
      <c r="A4350" t="s">
        <v>4</v>
      </c>
      <c r="B4350" s="4" t="s">
        <v>5</v>
      </c>
      <c r="C4350" s="4" t="s">
        <v>11</v>
      </c>
    </row>
    <row r="4351" spans="1:9">
      <c r="A4351" t="n">
        <v>36398</v>
      </c>
      <c r="B4351" s="25" t="n">
        <v>16</v>
      </c>
      <c r="C4351" s="7" t="n">
        <v>0</v>
      </c>
    </row>
    <row r="4352" spans="1:9">
      <c r="A4352" t="s">
        <v>4</v>
      </c>
      <c r="B4352" s="4" t="s">
        <v>5</v>
      </c>
      <c r="C4352" s="4" t="s">
        <v>11</v>
      </c>
      <c r="D4352" s="4" t="s">
        <v>34</v>
      </c>
      <c r="E4352" s="4" t="s">
        <v>7</v>
      </c>
      <c r="F4352" s="4" t="s">
        <v>7</v>
      </c>
    </row>
    <row r="4353" spans="1:6">
      <c r="A4353" t="n">
        <v>36401</v>
      </c>
      <c r="B4353" s="31" t="n">
        <v>26</v>
      </c>
      <c r="C4353" s="7" t="n">
        <v>5</v>
      </c>
      <c r="D4353" s="7" t="s">
        <v>393</v>
      </c>
      <c r="E4353" s="7" t="n">
        <v>2</v>
      </c>
      <c r="F4353" s="7" t="n">
        <v>0</v>
      </c>
    </row>
    <row r="4354" spans="1:6">
      <c r="A4354" t="s">
        <v>4</v>
      </c>
      <c r="B4354" s="4" t="s">
        <v>5</v>
      </c>
    </row>
    <row r="4355" spans="1:6">
      <c r="A4355" t="n">
        <v>36428</v>
      </c>
      <c r="B4355" s="23" t="n">
        <v>28</v>
      </c>
    </row>
    <row r="4356" spans="1:6">
      <c r="A4356" t="s">
        <v>4</v>
      </c>
      <c r="B4356" s="4" t="s">
        <v>5</v>
      </c>
      <c r="C4356" s="4" t="s">
        <v>12</v>
      </c>
    </row>
    <row r="4357" spans="1:6">
      <c r="A4357" t="n">
        <v>36429</v>
      </c>
      <c r="B4357" s="14" t="n">
        <v>3</v>
      </c>
      <c r="C4357" s="12" t="n">
        <f t="normal" ca="1">A4613</f>
        <v>0</v>
      </c>
    </row>
    <row r="4358" spans="1:6">
      <c r="A4358" t="s">
        <v>4</v>
      </c>
      <c r="B4358" s="4" t="s">
        <v>5</v>
      </c>
      <c r="C4358" s="4" t="s">
        <v>11</v>
      </c>
      <c r="D4358" s="4" t="s">
        <v>11</v>
      </c>
      <c r="E4358" s="4" t="s">
        <v>11</v>
      </c>
    </row>
    <row r="4359" spans="1:6">
      <c r="A4359" t="n">
        <v>36434</v>
      </c>
      <c r="B4359" s="50" t="n">
        <v>61</v>
      </c>
      <c r="C4359" s="7" t="n">
        <v>0</v>
      </c>
      <c r="D4359" s="7" t="n">
        <v>7</v>
      </c>
      <c r="E4359" s="7" t="n">
        <v>1000</v>
      </c>
    </row>
    <row r="4360" spans="1:6">
      <c r="A4360" t="s">
        <v>4</v>
      </c>
      <c r="B4360" s="4" t="s">
        <v>5</v>
      </c>
      <c r="C4360" s="4" t="s">
        <v>11</v>
      </c>
      <c r="D4360" s="4" t="s">
        <v>11</v>
      </c>
      <c r="E4360" s="4" t="s">
        <v>11</v>
      </c>
    </row>
    <row r="4361" spans="1:6">
      <c r="A4361" t="n">
        <v>36441</v>
      </c>
      <c r="B4361" s="50" t="n">
        <v>61</v>
      </c>
      <c r="C4361" s="7" t="n">
        <v>7</v>
      </c>
      <c r="D4361" s="7" t="n">
        <v>0</v>
      </c>
      <c r="E4361" s="7" t="n">
        <v>1000</v>
      </c>
    </row>
    <row r="4362" spans="1:6">
      <c r="A4362" t="s">
        <v>4</v>
      </c>
      <c r="B4362" s="4" t="s">
        <v>5</v>
      </c>
      <c r="C4362" s="4" t="s">
        <v>7</v>
      </c>
      <c r="D4362" s="4" t="s">
        <v>11</v>
      </c>
      <c r="E4362" s="4" t="s">
        <v>7</v>
      </c>
      <c r="F4362" s="4" t="s">
        <v>12</v>
      </c>
    </row>
    <row r="4363" spans="1:6">
      <c r="A4363" t="n">
        <v>36448</v>
      </c>
      <c r="B4363" s="11" t="n">
        <v>5</v>
      </c>
      <c r="C4363" s="7" t="n">
        <v>30</v>
      </c>
      <c r="D4363" s="7" t="n">
        <v>401</v>
      </c>
      <c r="E4363" s="7" t="n">
        <v>1</v>
      </c>
      <c r="F4363" s="12" t="n">
        <f t="normal" ca="1">A4389</f>
        <v>0</v>
      </c>
    </row>
    <row r="4364" spans="1:6">
      <c r="A4364" t="s">
        <v>4</v>
      </c>
      <c r="B4364" s="4" t="s">
        <v>5</v>
      </c>
      <c r="C4364" s="4" t="s">
        <v>11</v>
      </c>
      <c r="D4364" s="4" t="s">
        <v>7</v>
      </c>
      <c r="E4364" s="4" t="s">
        <v>7</v>
      </c>
      <c r="F4364" s="4" t="s">
        <v>8</v>
      </c>
    </row>
    <row r="4365" spans="1:6">
      <c r="A4365" t="n">
        <v>36457</v>
      </c>
      <c r="B4365" s="43" t="n">
        <v>20</v>
      </c>
      <c r="C4365" s="7" t="n">
        <v>7</v>
      </c>
      <c r="D4365" s="7" t="n">
        <v>2</v>
      </c>
      <c r="E4365" s="7" t="n">
        <v>10</v>
      </c>
      <c r="F4365" s="7" t="s">
        <v>148</v>
      </c>
    </row>
    <row r="4366" spans="1:6">
      <c r="A4366" t="s">
        <v>4</v>
      </c>
      <c r="B4366" s="4" t="s">
        <v>5</v>
      </c>
      <c r="C4366" s="4" t="s">
        <v>7</v>
      </c>
      <c r="D4366" s="4" t="s">
        <v>11</v>
      </c>
      <c r="E4366" s="4" t="s">
        <v>8</v>
      </c>
    </row>
    <row r="4367" spans="1:6">
      <c r="A4367" t="n">
        <v>36477</v>
      </c>
      <c r="B4367" s="30" t="n">
        <v>51</v>
      </c>
      <c r="C4367" s="7" t="n">
        <v>4</v>
      </c>
      <c r="D4367" s="7" t="n">
        <v>7</v>
      </c>
      <c r="E4367" s="7" t="s">
        <v>168</v>
      </c>
    </row>
    <row r="4368" spans="1:6">
      <c r="A4368" t="s">
        <v>4</v>
      </c>
      <c r="B4368" s="4" t="s">
        <v>5</v>
      </c>
      <c r="C4368" s="4" t="s">
        <v>11</v>
      </c>
    </row>
    <row r="4369" spans="1:6">
      <c r="A4369" t="n">
        <v>36491</v>
      </c>
      <c r="B4369" s="25" t="n">
        <v>16</v>
      </c>
      <c r="C4369" s="7" t="n">
        <v>0</v>
      </c>
    </row>
    <row r="4370" spans="1:6">
      <c r="A4370" t="s">
        <v>4</v>
      </c>
      <c r="B4370" s="4" t="s">
        <v>5</v>
      </c>
      <c r="C4370" s="4" t="s">
        <v>11</v>
      </c>
      <c r="D4370" s="4" t="s">
        <v>34</v>
      </c>
      <c r="E4370" s="4" t="s">
        <v>7</v>
      </c>
      <c r="F4370" s="4" t="s">
        <v>7</v>
      </c>
      <c r="G4370" s="4" t="s">
        <v>34</v>
      </c>
      <c r="H4370" s="4" t="s">
        <v>7</v>
      </c>
      <c r="I4370" s="4" t="s">
        <v>7</v>
      </c>
    </row>
    <row r="4371" spans="1:6">
      <c r="A4371" t="n">
        <v>36494</v>
      </c>
      <c r="B4371" s="31" t="n">
        <v>26</v>
      </c>
      <c r="C4371" s="7" t="n">
        <v>7</v>
      </c>
      <c r="D4371" s="7" t="s">
        <v>394</v>
      </c>
      <c r="E4371" s="7" t="n">
        <v>2</v>
      </c>
      <c r="F4371" s="7" t="n">
        <v>3</v>
      </c>
      <c r="G4371" s="7" t="s">
        <v>395</v>
      </c>
      <c r="H4371" s="7" t="n">
        <v>2</v>
      </c>
      <c r="I4371" s="7" t="n">
        <v>0</v>
      </c>
    </row>
    <row r="4372" spans="1:6">
      <c r="A4372" t="s">
        <v>4</v>
      </c>
      <c r="B4372" s="4" t="s">
        <v>5</v>
      </c>
    </row>
    <row r="4373" spans="1:6">
      <c r="A4373" t="n">
        <v>36567</v>
      </c>
      <c r="B4373" s="23" t="n">
        <v>28</v>
      </c>
    </row>
    <row r="4374" spans="1:6">
      <c r="A4374" t="s">
        <v>4</v>
      </c>
      <c r="B4374" s="4" t="s">
        <v>5</v>
      </c>
      <c r="C4374" s="4" t="s">
        <v>11</v>
      </c>
      <c r="D4374" s="4" t="s">
        <v>7</v>
      </c>
      <c r="E4374" s="4" t="s">
        <v>7</v>
      </c>
      <c r="F4374" s="4" t="s">
        <v>8</v>
      </c>
    </row>
    <row r="4375" spans="1:6">
      <c r="A4375" t="n">
        <v>36568</v>
      </c>
      <c r="B4375" s="40" t="n">
        <v>47</v>
      </c>
      <c r="C4375" s="7" t="n">
        <v>0</v>
      </c>
      <c r="D4375" s="7" t="n">
        <v>0</v>
      </c>
      <c r="E4375" s="7" t="n">
        <v>0</v>
      </c>
      <c r="F4375" s="7" t="s">
        <v>145</v>
      </c>
    </row>
    <row r="4376" spans="1:6">
      <c r="A4376" t="s">
        <v>4</v>
      </c>
      <c r="B4376" s="4" t="s">
        <v>5</v>
      </c>
      <c r="C4376" s="4" t="s">
        <v>11</v>
      </c>
    </row>
    <row r="4377" spans="1:6">
      <c r="A4377" t="n">
        <v>36585</v>
      </c>
      <c r="B4377" s="25" t="n">
        <v>16</v>
      </c>
      <c r="C4377" s="7" t="n">
        <v>400</v>
      </c>
    </row>
    <row r="4378" spans="1:6">
      <c r="A4378" t="s">
        <v>4</v>
      </c>
      <c r="B4378" s="4" t="s">
        <v>5</v>
      </c>
      <c r="C4378" s="4" t="s">
        <v>7</v>
      </c>
      <c r="D4378" s="4" t="s">
        <v>11</v>
      </c>
      <c r="E4378" s="4" t="s">
        <v>8</v>
      </c>
    </row>
    <row r="4379" spans="1:6">
      <c r="A4379" t="n">
        <v>36588</v>
      </c>
      <c r="B4379" s="30" t="n">
        <v>51</v>
      </c>
      <c r="C4379" s="7" t="n">
        <v>4</v>
      </c>
      <c r="D4379" s="7" t="n">
        <v>0</v>
      </c>
      <c r="E4379" s="7" t="s">
        <v>370</v>
      </c>
    </row>
    <row r="4380" spans="1:6">
      <c r="A4380" t="s">
        <v>4</v>
      </c>
      <c r="B4380" s="4" t="s">
        <v>5</v>
      </c>
      <c r="C4380" s="4" t="s">
        <v>11</v>
      </c>
    </row>
    <row r="4381" spans="1:6">
      <c r="A4381" t="n">
        <v>36601</v>
      </c>
      <c r="B4381" s="25" t="n">
        <v>16</v>
      </c>
      <c r="C4381" s="7" t="n">
        <v>0</v>
      </c>
    </row>
    <row r="4382" spans="1:6">
      <c r="A4382" t="s">
        <v>4</v>
      </c>
      <c r="B4382" s="4" t="s">
        <v>5</v>
      </c>
      <c r="C4382" s="4" t="s">
        <v>11</v>
      </c>
      <c r="D4382" s="4" t="s">
        <v>34</v>
      </c>
      <c r="E4382" s="4" t="s">
        <v>7</v>
      </c>
      <c r="F4382" s="4" t="s">
        <v>7</v>
      </c>
    </row>
    <row r="4383" spans="1:6">
      <c r="A4383" t="n">
        <v>36604</v>
      </c>
      <c r="B4383" s="31" t="n">
        <v>26</v>
      </c>
      <c r="C4383" s="7" t="n">
        <v>0</v>
      </c>
      <c r="D4383" s="7" t="s">
        <v>396</v>
      </c>
      <c r="E4383" s="7" t="n">
        <v>2</v>
      </c>
      <c r="F4383" s="7" t="n">
        <v>0</v>
      </c>
    </row>
    <row r="4384" spans="1:6">
      <c r="A4384" t="s">
        <v>4</v>
      </c>
      <c r="B4384" s="4" t="s">
        <v>5</v>
      </c>
    </row>
    <row r="4385" spans="1:9">
      <c r="A4385" t="n">
        <v>36631</v>
      </c>
      <c r="B4385" s="23" t="n">
        <v>28</v>
      </c>
    </row>
    <row r="4386" spans="1:9">
      <c r="A4386" t="s">
        <v>4</v>
      </c>
      <c r="B4386" s="4" t="s">
        <v>5</v>
      </c>
      <c r="C4386" s="4" t="s">
        <v>12</v>
      </c>
    </row>
    <row r="4387" spans="1:9">
      <c r="A4387" t="n">
        <v>36632</v>
      </c>
      <c r="B4387" s="14" t="n">
        <v>3</v>
      </c>
      <c r="C4387" s="12" t="n">
        <f t="normal" ca="1">A4413</f>
        <v>0</v>
      </c>
    </row>
    <row r="4388" spans="1:9">
      <c r="A4388" t="s">
        <v>4</v>
      </c>
      <c r="B4388" s="4" t="s">
        <v>5</v>
      </c>
      <c r="C4388" s="4" t="s">
        <v>11</v>
      </c>
      <c r="D4388" s="4" t="s">
        <v>7</v>
      </c>
      <c r="E4388" s="4" t="s">
        <v>8</v>
      </c>
      <c r="F4388" s="4" t="s">
        <v>13</v>
      </c>
      <c r="G4388" s="4" t="s">
        <v>13</v>
      </c>
      <c r="H4388" s="4" t="s">
        <v>13</v>
      </c>
    </row>
    <row r="4389" spans="1:9">
      <c r="A4389" t="n">
        <v>36637</v>
      </c>
      <c r="B4389" s="39" t="n">
        <v>48</v>
      </c>
      <c r="C4389" s="7" t="n">
        <v>7</v>
      </c>
      <c r="D4389" s="7" t="n">
        <v>0</v>
      </c>
      <c r="E4389" s="7" t="s">
        <v>365</v>
      </c>
      <c r="F4389" s="7" t="n">
        <v>0.699999988079071</v>
      </c>
      <c r="G4389" s="7" t="n">
        <v>1</v>
      </c>
      <c r="H4389" s="7" t="n">
        <v>0</v>
      </c>
    </row>
    <row r="4390" spans="1:9">
      <c r="A4390" t="s">
        <v>4</v>
      </c>
      <c r="B4390" s="4" t="s">
        <v>5</v>
      </c>
      <c r="C4390" s="4" t="s">
        <v>11</v>
      </c>
    </row>
    <row r="4391" spans="1:9">
      <c r="A4391" t="n">
        <v>36666</v>
      </c>
      <c r="B4391" s="25" t="n">
        <v>16</v>
      </c>
      <c r="C4391" s="7" t="n">
        <v>500</v>
      </c>
    </row>
    <row r="4392" spans="1:9">
      <c r="A4392" t="s">
        <v>4</v>
      </c>
      <c r="B4392" s="4" t="s">
        <v>5</v>
      </c>
      <c r="C4392" s="4" t="s">
        <v>7</v>
      </c>
      <c r="D4392" s="4" t="s">
        <v>11</v>
      </c>
      <c r="E4392" s="4" t="s">
        <v>8</v>
      </c>
    </row>
    <row r="4393" spans="1:9">
      <c r="A4393" t="n">
        <v>36669</v>
      </c>
      <c r="B4393" s="30" t="n">
        <v>51</v>
      </c>
      <c r="C4393" s="7" t="n">
        <v>4</v>
      </c>
      <c r="D4393" s="7" t="n">
        <v>7</v>
      </c>
      <c r="E4393" s="7" t="s">
        <v>194</v>
      </c>
    </row>
    <row r="4394" spans="1:9">
      <c r="A4394" t="s">
        <v>4</v>
      </c>
      <c r="B4394" s="4" t="s">
        <v>5</v>
      </c>
      <c r="C4394" s="4" t="s">
        <v>11</v>
      </c>
    </row>
    <row r="4395" spans="1:9">
      <c r="A4395" t="n">
        <v>36682</v>
      </c>
      <c r="B4395" s="25" t="n">
        <v>16</v>
      </c>
      <c r="C4395" s="7" t="n">
        <v>0</v>
      </c>
    </row>
    <row r="4396" spans="1:9">
      <c r="A4396" t="s">
        <v>4</v>
      </c>
      <c r="B4396" s="4" t="s">
        <v>5</v>
      </c>
      <c r="C4396" s="4" t="s">
        <v>11</v>
      </c>
      <c r="D4396" s="4" t="s">
        <v>34</v>
      </c>
      <c r="E4396" s="4" t="s">
        <v>7</v>
      </c>
      <c r="F4396" s="4" t="s">
        <v>7</v>
      </c>
    </row>
    <row r="4397" spans="1:9">
      <c r="A4397" t="n">
        <v>36685</v>
      </c>
      <c r="B4397" s="31" t="n">
        <v>26</v>
      </c>
      <c r="C4397" s="7" t="n">
        <v>7</v>
      </c>
      <c r="D4397" s="7" t="s">
        <v>397</v>
      </c>
      <c r="E4397" s="7" t="n">
        <v>2</v>
      </c>
      <c r="F4397" s="7" t="n">
        <v>0</v>
      </c>
    </row>
    <row r="4398" spans="1:9">
      <c r="A4398" t="s">
        <v>4</v>
      </c>
      <c r="B4398" s="4" t="s">
        <v>5</v>
      </c>
    </row>
    <row r="4399" spans="1:9">
      <c r="A4399" t="n">
        <v>36703</v>
      </c>
      <c r="B4399" s="23" t="n">
        <v>28</v>
      </c>
    </row>
    <row r="4400" spans="1:9">
      <c r="A4400" t="s">
        <v>4</v>
      </c>
      <c r="B4400" s="4" t="s">
        <v>5</v>
      </c>
      <c r="C4400" s="4" t="s">
        <v>11</v>
      </c>
      <c r="D4400" s="4" t="s">
        <v>7</v>
      </c>
      <c r="E4400" s="4" t="s">
        <v>7</v>
      </c>
      <c r="F4400" s="4" t="s">
        <v>8</v>
      </c>
    </row>
    <row r="4401" spans="1:8">
      <c r="A4401" t="n">
        <v>36704</v>
      </c>
      <c r="B4401" s="40" t="n">
        <v>47</v>
      </c>
      <c r="C4401" s="7" t="n">
        <v>0</v>
      </c>
      <c r="D4401" s="7" t="n">
        <v>0</v>
      </c>
      <c r="E4401" s="7" t="n">
        <v>0</v>
      </c>
      <c r="F4401" s="7" t="s">
        <v>145</v>
      </c>
    </row>
    <row r="4402" spans="1:8">
      <c r="A4402" t="s">
        <v>4</v>
      </c>
      <c r="B4402" s="4" t="s">
        <v>5</v>
      </c>
      <c r="C4402" s="4" t="s">
        <v>11</v>
      </c>
    </row>
    <row r="4403" spans="1:8">
      <c r="A4403" t="n">
        <v>36721</v>
      </c>
      <c r="B4403" s="25" t="n">
        <v>16</v>
      </c>
      <c r="C4403" s="7" t="n">
        <v>400</v>
      </c>
    </row>
    <row r="4404" spans="1:8">
      <c r="A4404" t="s">
        <v>4</v>
      </c>
      <c r="B4404" s="4" t="s">
        <v>5</v>
      </c>
      <c r="C4404" s="4" t="s">
        <v>7</v>
      </c>
      <c r="D4404" s="4" t="s">
        <v>11</v>
      </c>
      <c r="E4404" s="4" t="s">
        <v>8</v>
      </c>
    </row>
    <row r="4405" spans="1:8">
      <c r="A4405" t="n">
        <v>36724</v>
      </c>
      <c r="B4405" s="30" t="n">
        <v>51</v>
      </c>
      <c r="C4405" s="7" t="n">
        <v>4</v>
      </c>
      <c r="D4405" s="7" t="n">
        <v>0</v>
      </c>
      <c r="E4405" s="7" t="s">
        <v>229</v>
      </c>
    </row>
    <row r="4406" spans="1:8">
      <c r="A4406" t="s">
        <v>4</v>
      </c>
      <c r="B4406" s="4" t="s">
        <v>5</v>
      </c>
      <c r="C4406" s="4" t="s">
        <v>11</v>
      </c>
    </row>
    <row r="4407" spans="1:8">
      <c r="A4407" t="n">
        <v>36738</v>
      </c>
      <c r="B4407" s="25" t="n">
        <v>16</v>
      </c>
      <c r="C4407" s="7" t="n">
        <v>0</v>
      </c>
    </row>
    <row r="4408" spans="1:8">
      <c r="A4408" t="s">
        <v>4</v>
      </c>
      <c r="B4408" s="4" t="s">
        <v>5</v>
      </c>
      <c r="C4408" s="4" t="s">
        <v>11</v>
      </c>
      <c r="D4408" s="4" t="s">
        <v>34</v>
      </c>
      <c r="E4408" s="4" t="s">
        <v>7</v>
      </c>
      <c r="F4408" s="4" t="s">
        <v>7</v>
      </c>
      <c r="G4408" s="4" t="s">
        <v>34</v>
      </c>
      <c r="H4408" s="4" t="s">
        <v>7</v>
      </c>
      <c r="I4408" s="4" t="s">
        <v>7</v>
      </c>
    </row>
    <row r="4409" spans="1:8">
      <c r="A4409" t="n">
        <v>36741</v>
      </c>
      <c r="B4409" s="31" t="n">
        <v>26</v>
      </c>
      <c r="C4409" s="7" t="n">
        <v>0</v>
      </c>
      <c r="D4409" s="7" t="s">
        <v>398</v>
      </c>
      <c r="E4409" s="7" t="n">
        <v>2</v>
      </c>
      <c r="F4409" s="7" t="n">
        <v>3</v>
      </c>
      <c r="G4409" s="7" t="s">
        <v>399</v>
      </c>
      <c r="H4409" s="7" t="n">
        <v>2</v>
      </c>
      <c r="I4409" s="7" t="n">
        <v>0</v>
      </c>
    </row>
    <row r="4410" spans="1:8">
      <c r="A4410" t="s">
        <v>4</v>
      </c>
      <c r="B4410" s="4" t="s">
        <v>5</v>
      </c>
    </row>
    <row r="4411" spans="1:8">
      <c r="A4411" t="n">
        <v>36865</v>
      </c>
      <c r="B4411" s="23" t="n">
        <v>28</v>
      </c>
    </row>
    <row r="4412" spans="1:8">
      <c r="A4412" t="s">
        <v>4</v>
      </c>
      <c r="B4412" s="4" t="s">
        <v>5</v>
      </c>
      <c r="C4412" s="4" t="s">
        <v>11</v>
      </c>
      <c r="D4412" s="4" t="s">
        <v>7</v>
      </c>
    </row>
    <row r="4413" spans="1:8">
      <c r="A4413" t="n">
        <v>36866</v>
      </c>
      <c r="B4413" s="33" t="n">
        <v>89</v>
      </c>
      <c r="C4413" s="7" t="n">
        <v>65533</v>
      </c>
      <c r="D4413" s="7" t="n">
        <v>1</v>
      </c>
    </row>
    <row r="4414" spans="1:8">
      <c r="A4414" t="s">
        <v>4</v>
      </c>
      <c r="B4414" s="4" t="s">
        <v>5</v>
      </c>
      <c r="C4414" s="4" t="s">
        <v>7</v>
      </c>
      <c r="D4414" s="4" t="s">
        <v>11</v>
      </c>
      <c r="E4414" s="4" t="s">
        <v>8</v>
      </c>
    </row>
    <row r="4415" spans="1:8">
      <c r="A4415" t="n">
        <v>36870</v>
      </c>
      <c r="B4415" s="30" t="n">
        <v>51</v>
      </c>
      <c r="C4415" s="7" t="n">
        <v>4</v>
      </c>
      <c r="D4415" s="7" t="n">
        <v>11</v>
      </c>
      <c r="E4415" s="7" t="s">
        <v>112</v>
      </c>
    </row>
    <row r="4416" spans="1:8">
      <c r="A4416" t="s">
        <v>4</v>
      </c>
      <c r="B4416" s="4" t="s">
        <v>5</v>
      </c>
      <c r="C4416" s="4" t="s">
        <v>11</v>
      </c>
    </row>
    <row r="4417" spans="1:9">
      <c r="A4417" t="n">
        <v>36884</v>
      </c>
      <c r="B4417" s="25" t="n">
        <v>16</v>
      </c>
      <c r="C4417" s="7" t="n">
        <v>0</v>
      </c>
    </row>
    <row r="4418" spans="1:9">
      <c r="A4418" t="s">
        <v>4</v>
      </c>
      <c r="B4418" s="4" t="s">
        <v>5</v>
      </c>
      <c r="C4418" s="4" t="s">
        <v>11</v>
      </c>
      <c r="D4418" s="4" t="s">
        <v>34</v>
      </c>
      <c r="E4418" s="4" t="s">
        <v>7</v>
      </c>
      <c r="F4418" s="4" t="s">
        <v>7</v>
      </c>
      <c r="G4418" s="4" t="s">
        <v>34</v>
      </c>
      <c r="H4418" s="4" t="s">
        <v>7</v>
      </c>
      <c r="I4418" s="4" t="s">
        <v>7</v>
      </c>
    </row>
    <row r="4419" spans="1:9">
      <c r="A4419" t="n">
        <v>36887</v>
      </c>
      <c r="B4419" s="31" t="n">
        <v>26</v>
      </c>
      <c r="C4419" s="7" t="n">
        <v>11</v>
      </c>
      <c r="D4419" s="7" t="s">
        <v>375</v>
      </c>
      <c r="E4419" s="7" t="n">
        <v>2</v>
      </c>
      <c r="F4419" s="7" t="n">
        <v>3</v>
      </c>
      <c r="G4419" s="7" t="s">
        <v>376</v>
      </c>
      <c r="H4419" s="7" t="n">
        <v>2</v>
      </c>
      <c r="I4419" s="7" t="n">
        <v>0</v>
      </c>
    </row>
    <row r="4420" spans="1:9">
      <c r="A4420" t="s">
        <v>4</v>
      </c>
      <c r="B4420" s="4" t="s">
        <v>5</v>
      </c>
    </row>
    <row r="4421" spans="1:9">
      <c r="A4421" t="n">
        <v>37031</v>
      </c>
      <c r="B4421" s="23" t="n">
        <v>28</v>
      </c>
    </row>
    <row r="4422" spans="1:9">
      <c r="A4422" t="s">
        <v>4</v>
      </c>
      <c r="B4422" s="4" t="s">
        <v>5</v>
      </c>
      <c r="C4422" s="4" t="s">
        <v>11</v>
      </c>
      <c r="D4422" s="4" t="s">
        <v>11</v>
      </c>
      <c r="E4422" s="4" t="s">
        <v>11</v>
      </c>
    </row>
    <row r="4423" spans="1:9">
      <c r="A4423" t="n">
        <v>37032</v>
      </c>
      <c r="B4423" s="50" t="n">
        <v>61</v>
      </c>
      <c r="C4423" s="7" t="n">
        <v>0</v>
      </c>
      <c r="D4423" s="7" t="n">
        <v>65533</v>
      </c>
      <c r="E4423" s="7" t="n">
        <v>1000</v>
      </c>
    </row>
    <row r="4424" spans="1:9">
      <c r="A4424" t="s">
        <v>4</v>
      </c>
      <c r="B4424" s="4" t="s">
        <v>5</v>
      </c>
      <c r="C4424" s="4" t="s">
        <v>11</v>
      </c>
      <c r="D4424" s="4" t="s">
        <v>11</v>
      </c>
      <c r="E4424" s="4" t="s">
        <v>11</v>
      </c>
    </row>
    <row r="4425" spans="1:9">
      <c r="A4425" t="n">
        <v>37039</v>
      </c>
      <c r="B4425" s="50" t="n">
        <v>61</v>
      </c>
      <c r="C4425" s="7" t="n">
        <v>7</v>
      </c>
      <c r="D4425" s="7" t="n">
        <v>65533</v>
      </c>
      <c r="E4425" s="7" t="n">
        <v>1000</v>
      </c>
    </row>
    <row r="4426" spans="1:9">
      <c r="A4426" t="s">
        <v>4</v>
      </c>
      <c r="B4426" s="4" t="s">
        <v>5</v>
      </c>
      <c r="C4426" s="4" t="s">
        <v>11</v>
      </c>
      <c r="D4426" s="4" t="s">
        <v>11</v>
      </c>
      <c r="E4426" s="4" t="s">
        <v>13</v>
      </c>
      <c r="F4426" s="4" t="s">
        <v>7</v>
      </c>
    </row>
    <row r="4427" spans="1:9">
      <c r="A4427" t="n">
        <v>37046</v>
      </c>
      <c r="B4427" s="49" t="n">
        <v>53</v>
      </c>
      <c r="C4427" s="7" t="n">
        <v>0</v>
      </c>
      <c r="D4427" s="7" t="n">
        <v>82</v>
      </c>
      <c r="E4427" s="7" t="n">
        <v>15</v>
      </c>
      <c r="F4427" s="7" t="n">
        <v>0</v>
      </c>
    </row>
    <row r="4428" spans="1:9">
      <c r="A4428" t="s">
        <v>4</v>
      </c>
      <c r="B4428" s="4" t="s">
        <v>5</v>
      </c>
      <c r="C4428" s="4" t="s">
        <v>11</v>
      </c>
    </row>
    <row r="4429" spans="1:9">
      <c r="A4429" t="n">
        <v>37056</v>
      </c>
      <c r="B4429" s="25" t="n">
        <v>16</v>
      </c>
      <c r="C4429" s="7" t="n">
        <v>100</v>
      </c>
    </row>
    <row r="4430" spans="1:9">
      <c r="A4430" t="s">
        <v>4</v>
      </c>
      <c r="B4430" s="4" t="s">
        <v>5</v>
      </c>
      <c r="C4430" s="4" t="s">
        <v>11</v>
      </c>
      <c r="D4430" s="4" t="s">
        <v>11</v>
      </c>
      <c r="E4430" s="4" t="s">
        <v>13</v>
      </c>
      <c r="F4430" s="4" t="s">
        <v>7</v>
      </c>
    </row>
    <row r="4431" spans="1:9">
      <c r="A4431" t="n">
        <v>37059</v>
      </c>
      <c r="B4431" s="49" t="n">
        <v>53</v>
      </c>
      <c r="C4431" s="7" t="n">
        <v>7</v>
      </c>
      <c r="D4431" s="7" t="n">
        <v>82</v>
      </c>
      <c r="E4431" s="7" t="n">
        <v>15</v>
      </c>
      <c r="F4431" s="7" t="n">
        <v>0</v>
      </c>
    </row>
    <row r="4432" spans="1:9">
      <c r="A4432" t="s">
        <v>4</v>
      </c>
      <c r="B4432" s="4" t="s">
        <v>5</v>
      </c>
      <c r="C4432" s="4" t="s">
        <v>11</v>
      </c>
      <c r="D4432" s="4" t="s">
        <v>7</v>
      </c>
    </row>
    <row r="4433" spans="1:9">
      <c r="A4433" t="n">
        <v>37069</v>
      </c>
      <c r="B4433" s="33" t="n">
        <v>89</v>
      </c>
      <c r="C4433" s="7" t="n">
        <v>65533</v>
      </c>
      <c r="D4433" s="7" t="n">
        <v>1</v>
      </c>
    </row>
    <row r="4434" spans="1:9">
      <c r="A4434" t="s">
        <v>4</v>
      </c>
      <c r="B4434" s="4" t="s">
        <v>5</v>
      </c>
      <c r="C4434" s="4" t="s">
        <v>7</v>
      </c>
      <c r="D4434" s="4" t="s">
        <v>11</v>
      </c>
      <c r="E4434" s="4" t="s">
        <v>11</v>
      </c>
      <c r="F4434" s="4" t="s">
        <v>7</v>
      </c>
    </row>
    <row r="4435" spans="1:9">
      <c r="A4435" t="n">
        <v>37073</v>
      </c>
      <c r="B4435" s="21" t="n">
        <v>25</v>
      </c>
      <c r="C4435" s="7" t="n">
        <v>1</v>
      </c>
      <c r="D4435" s="7" t="n">
        <v>65535</v>
      </c>
      <c r="E4435" s="7" t="n">
        <v>65535</v>
      </c>
      <c r="F4435" s="7" t="n">
        <v>0</v>
      </c>
    </row>
    <row r="4436" spans="1:9">
      <c r="A4436" t="s">
        <v>4</v>
      </c>
      <c r="B4436" s="4" t="s">
        <v>5</v>
      </c>
      <c r="C4436" s="4" t="s">
        <v>7</v>
      </c>
      <c r="D4436" s="4" t="s">
        <v>11</v>
      </c>
      <c r="E4436" s="4" t="s">
        <v>8</v>
      </c>
    </row>
    <row r="4437" spans="1:9">
      <c r="A4437" t="n">
        <v>37080</v>
      </c>
      <c r="B4437" s="30" t="n">
        <v>51</v>
      </c>
      <c r="C4437" s="7" t="n">
        <v>4</v>
      </c>
      <c r="D4437" s="7" t="n">
        <v>0</v>
      </c>
      <c r="E4437" s="7" t="s">
        <v>40</v>
      </c>
    </row>
    <row r="4438" spans="1:9">
      <c r="A4438" t="s">
        <v>4</v>
      </c>
      <c r="B4438" s="4" t="s">
        <v>5</v>
      </c>
      <c r="C4438" s="4" t="s">
        <v>11</v>
      </c>
    </row>
    <row r="4439" spans="1:9">
      <c r="A4439" t="n">
        <v>37093</v>
      </c>
      <c r="B4439" s="25" t="n">
        <v>16</v>
      </c>
      <c r="C4439" s="7" t="n">
        <v>0</v>
      </c>
    </row>
    <row r="4440" spans="1:9">
      <c r="A4440" t="s">
        <v>4</v>
      </c>
      <c r="B4440" s="4" t="s">
        <v>5</v>
      </c>
      <c r="C4440" s="4" t="s">
        <v>11</v>
      </c>
      <c r="D4440" s="4" t="s">
        <v>34</v>
      </c>
      <c r="E4440" s="4" t="s">
        <v>7</v>
      </c>
      <c r="F4440" s="4" t="s">
        <v>7</v>
      </c>
    </row>
    <row r="4441" spans="1:9">
      <c r="A4441" t="n">
        <v>37096</v>
      </c>
      <c r="B4441" s="31" t="n">
        <v>26</v>
      </c>
      <c r="C4441" s="7" t="n">
        <v>0</v>
      </c>
      <c r="D4441" s="7" t="s">
        <v>377</v>
      </c>
      <c r="E4441" s="7" t="n">
        <v>2</v>
      </c>
      <c r="F4441" s="7" t="n">
        <v>0</v>
      </c>
    </row>
    <row r="4442" spans="1:9">
      <c r="A4442" t="s">
        <v>4</v>
      </c>
      <c r="B4442" s="4" t="s">
        <v>5</v>
      </c>
      <c r="C4442" s="4" t="s">
        <v>7</v>
      </c>
      <c r="D4442" s="4" t="s">
        <v>11</v>
      </c>
      <c r="E4442" s="4" t="s">
        <v>8</v>
      </c>
    </row>
    <row r="4443" spans="1:9">
      <c r="A4443" t="n">
        <v>37112</v>
      </c>
      <c r="B4443" s="30" t="n">
        <v>51</v>
      </c>
      <c r="C4443" s="7" t="n">
        <v>4</v>
      </c>
      <c r="D4443" s="7" t="n">
        <v>7</v>
      </c>
      <c r="E4443" s="7" t="s">
        <v>40</v>
      </c>
    </row>
    <row r="4444" spans="1:9">
      <c r="A4444" t="s">
        <v>4</v>
      </c>
      <c r="B4444" s="4" t="s">
        <v>5</v>
      </c>
      <c r="C4444" s="4" t="s">
        <v>11</v>
      </c>
    </row>
    <row r="4445" spans="1:9">
      <c r="A4445" t="n">
        <v>37125</v>
      </c>
      <c r="B4445" s="25" t="n">
        <v>16</v>
      </c>
      <c r="C4445" s="7" t="n">
        <v>0</v>
      </c>
    </row>
    <row r="4446" spans="1:9">
      <c r="A4446" t="s">
        <v>4</v>
      </c>
      <c r="B4446" s="4" t="s">
        <v>5</v>
      </c>
      <c r="C4446" s="4" t="s">
        <v>11</v>
      </c>
      <c r="D4446" s="4" t="s">
        <v>34</v>
      </c>
      <c r="E4446" s="4" t="s">
        <v>7</v>
      </c>
      <c r="F4446" s="4" t="s">
        <v>7</v>
      </c>
    </row>
    <row r="4447" spans="1:9">
      <c r="A4447" t="n">
        <v>37128</v>
      </c>
      <c r="B4447" s="31" t="n">
        <v>26</v>
      </c>
      <c r="C4447" s="7" t="n">
        <v>7</v>
      </c>
      <c r="D4447" s="7" t="s">
        <v>400</v>
      </c>
      <c r="E4447" s="7" t="n">
        <v>2</v>
      </c>
      <c r="F4447" s="7" t="n">
        <v>0</v>
      </c>
    </row>
    <row r="4448" spans="1:9">
      <c r="A4448" t="s">
        <v>4</v>
      </c>
      <c r="B4448" s="4" t="s">
        <v>5</v>
      </c>
    </row>
    <row r="4449" spans="1:6">
      <c r="A4449" t="n">
        <v>37146</v>
      </c>
      <c r="B4449" s="23" t="n">
        <v>28</v>
      </c>
    </row>
    <row r="4450" spans="1:6">
      <c r="A4450" t="s">
        <v>4</v>
      </c>
      <c r="B4450" s="4" t="s">
        <v>5</v>
      </c>
      <c r="C4450" s="4" t="s">
        <v>12</v>
      </c>
    </row>
    <row r="4451" spans="1:6">
      <c r="A4451" t="n">
        <v>37147</v>
      </c>
      <c r="B4451" s="14" t="n">
        <v>3</v>
      </c>
      <c r="C4451" s="12" t="n">
        <f t="normal" ca="1">A4613</f>
        <v>0</v>
      </c>
    </row>
    <row r="4452" spans="1:6">
      <c r="A4452" t="s">
        <v>4</v>
      </c>
      <c r="B4452" s="4" t="s">
        <v>5</v>
      </c>
      <c r="C4452" s="4" t="s">
        <v>11</v>
      </c>
      <c r="D4452" s="4" t="s">
        <v>11</v>
      </c>
      <c r="E4452" s="4" t="s">
        <v>11</v>
      </c>
    </row>
    <row r="4453" spans="1:6">
      <c r="A4453" t="n">
        <v>37152</v>
      </c>
      <c r="B4453" s="50" t="n">
        <v>61</v>
      </c>
      <c r="C4453" s="7" t="n">
        <v>0</v>
      </c>
      <c r="D4453" s="7" t="n">
        <v>9</v>
      </c>
      <c r="E4453" s="7" t="n">
        <v>1000</v>
      </c>
    </row>
    <row r="4454" spans="1:6">
      <c r="A4454" t="s">
        <v>4</v>
      </c>
      <c r="B4454" s="4" t="s">
        <v>5</v>
      </c>
      <c r="C4454" s="4" t="s">
        <v>11</v>
      </c>
      <c r="D4454" s="4" t="s">
        <v>11</v>
      </c>
      <c r="E4454" s="4" t="s">
        <v>11</v>
      </c>
    </row>
    <row r="4455" spans="1:6">
      <c r="A4455" t="n">
        <v>37159</v>
      </c>
      <c r="B4455" s="50" t="n">
        <v>61</v>
      </c>
      <c r="C4455" s="7" t="n">
        <v>9</v>
      </c>
      <c r="D4455" s="7" t="n">
        <v>0</v>
      </c>
      <c r="E4455" s="7" t="n">
        <v>1000</v>
      </c>
    </row>
    <row r="4456" spans="1:6">
      <c r="A4456" t="s">
        <v>4</v>
      </c>
      <c r="B4456" s="4" t="s">
        <v>5</v>
      </c>
      <c r="C4456" s="4" t="s">
        <v>7</v>
      </c>
      <c r="D4456" s="4" t="s">
        <v>11</v>
      </c>
      <c r="E4456" s="4" t="s">
        <v>7</v>
      </c>
      <c r="F4456" s="4" t="s">
        <v>12</v>
      </c>
    </row>
    <row r="4457" spans="1:6">
      <c r="A4457" t="n">
        <v>37166</v>
      </c>
      <c r="B4457" s="11" t="n">
        <v>5</v>
      </c>
      <c r="C4457" s="7" t="n">
        <v>30</v>
      </c>
      <c r="D4457" s="7" t="n">
        <v>401</v>
      </c>
      <c r="E4457" s="7" t="n">
        <v>1</v>
      </c>
      <c r="F4457" s="12" t="n">
        <f t="normal" ca="1">A4481</f>
        <v>0</v>
      </c>
    </row>
    <row r="4458" spans="1:6">
      <c r="A4458" t="s">
        <v>4</v>
      </c>
      <c r="B4458" s="4" t="s">
        <v>5</v>
      </c>
      <c r="C4458" s="4" t="s">
        <v>7</v>
      </c>
      <c r="D4458" s="4" t="s">
        <v>11</v>
      </c>
      <c r="E4458" s="4" t="s">
        <v>8</v>
      </c>
    </row>
    <row r="4459" spans="1:6">
      <c r="A4459" t="n">
        <v>37175</v>
      </c>
      <c r="B4459" s="30" t="n">
        <v>51</v>
      </c>
      <c r="C4459" s="7" t="n">
        <v>4</v>
      </c>
      <c r="D4459" s="7" t="n">
        <v>9</v>
      </c>
      <c r="E4459" s="7" t="s">
        <v>149</v>
      </c>
    </row>
    <row r="4460" spans="1:6">
      <c r="A4460" t="s">
        <v>4</v>
      </c>
      <c r="B4460" s="4" t="s">
        <v>5</v>
      </c>
      <c r="C4460" s="4" t="s">
        <v>11</v>
      </c>
    </row>
    <row r="4461" spans="1:6">
      <c r="A4461" t="n">
        <v>37189</v>
      </c>
      <c r="B4461" s="25" t="n">
        <v>16</v>
      </c>
      <c r="C4461" s="7" t="n">
        <v>0</v>
      </c>
    </row>
    <row r="4462" spans="1:6">
      <c r="A4462" t="s">
        <v>4</v>
      </c>
      <c r="B4462" s="4" t="s">
        <v>5</v>
      </c>
      <c r="C4462" s="4" t="s">
        <v>11</v>
      </c>
      <c r="D4462" s="4" t="s">
        <v>34</v>
      </c>
      <c r="E4462" s="4" t="s">
        <v>7</v>
      </c>
      <c r="F4462" s="4" t="s">
        <v>7</v>
      </c>
      <c r="G4462" s="4" t="s">
        <v>34</v>
      </c>
      <c r="H4462" s="4" t="s">
        <v>7</v>
      </c>
      <c r="I4462" s="4" t="s">
        <v>7</v>
      </c>
    </row>
    <row r="4463" spans="1:6">
      <c r="A4463" t="n">
        <v>37192</v>
      </c>
      <c r="B4463" s="31" t="n">
        <v>26</v>
      </c>
      <c r="C4463" s="7" t="n">
        <v>9</v>
      </c>
      <c r="D4463" s="7" t="s">
        <v>401</v>
      </c>
      <c r="E4463" s="7" t="n">
        <v>2</v>
      </c>
      <c r="F4463" s="7" t="n">
        <v>3</v>
      </c>
      <c r="G4463" s="7" t="s">
        <v>402</v>
      </c>
      <c r="H4463" s="7" t="n">
        <v>2</v>
      </c>
      <c r="I4463" s="7" t="n">
        <v>0</v>
      </c>
    </row>
    <row r="4464" spans="1:6">
      <c r="A4464" t="s">
        <v>4</v>
      </c>
      <c r="B4464" s="4" t="s">
        <v>5</v>
      </c>
    </row>
    <row r="4465" spans="1:9">
      <c r="A4465" t="n">
        <v>37279</v>
      </c>
      <c r="B4465" s="23" t="n">
        <v>28</v>
      </c>
    </row>
    <row r="4466" spans="1:9">
      <c r="A4466" t="s">
        <v>4</v>
      </c>
      <c r="B4466" s="4" t="s">
        <v>5</v>
      </c>
      <c r="C4466" s="4" t="s">
        <v>11</v>
      </c>
      <c r="D4466" s="4" t="s">
        <v>7</v>
      </c>
      <c r="E4466" s="4" t="s">
        <v>7</v>
      </c>
      <c r="F4466" s="4" t="s">
        <v>8</v>
      </c>
    </row>
    <row r="4467" spans="1:9">
      <c r="A4467" t="n">
        <v>37280</v>
      </c>
      <c r="B4467" s="40" t="n">
        <v>47</v>
      </c>
      <c r="C4467" s="7" t="n">
        <v>0</v>
      </c>
      <c r="D4467" s="7" t="n">
        <v>0</v>
      </c>
      <c r="E4467" s="7" t="n">
        <v>0</v>
      </c>
      <c r="F4467" s="7" t="s">
        <v>145</v>
      </c>
    </row>
    <row r="4468" spans="1:9">
      <c r="A4468" t="s">
        <v>4</v>
      </c>
      <c r="B4468" s="4" t="s">
        <v>5</v>
      </c>
      <c r="C4468" s="4" t="s">
        <v>11</v>
      </c>
    </row>
    <row r="4469" spans="1:9">
      <c r="A4469" t="n">
        <v>37297</v>
      </c>
      <c r="B4469" s="25" t="n">
        <v>16</v>
      </c>
      <c r="C4469" s="7" t="n">
        <v>400</v>
      </c>
    </row>
    <row r="4470" spans="1:9">
      <c r="A4470" t="s">
        <v>4</v>
      </c>
      <c r="B4470" s="4" t="s">
        <v>5</v>
      </c>
      <c r="C4470" s="4" t="s">
        <v>7</v>
      </c>
      <c r="D4470" s="4" t="s">
        <v>11</v>
      </c>
      <c r="E4470" s="4" t="s">
        <v>8</v>
      </c>
    </row>
    <row r="4471" spans="1:9">
      <c r="A4471" t="n">
        <v>37300</v>
      </c>
      <c r="B4471" s="30" t="n">
        <v>51</v>
      </c>
      <c r="C4471" s="7" t="n">
        <v>4</v>
      </c>
      <c r="D4471" s="7" t="n">
        <v>0</v>
      </c>
      <c r="E4471" s="7" t="s">
        <v>110</v>
      </c>
    </row>
    <row r="4472" spans="1:9">
      <c r="A4472" t="s">
        <v>4</v>
      </c>
      <c r="B4472" s="4" t="s">
        <v>5</v>
      </c>
      <c r="C4472" s="4" t="s">
        <v>11</v>
      </c>
    </row>
    <row r="4473" spans="1:9">
      <c r="A4473" t="n">
        <v>37313</v>
      </c>
      <c r="B4473" s="25" t="n">
        <v>16</v>
      </c>
      <c r="C4473" s="7" t="n">
        <v>0</v>
      </c>
    </row>
    <row r="4474" spans="1:9">
      <c r="A4474" t="s">
        <v>4</v>
      </c>
      <c r="B4474" s="4" t="s">
        <v>5</v>
      </c>
      <c r="C4474" s="4" t="s">
        <v>11</v>
      </c>
      <c r="D4474" s="4" t="s">
        <v>34</v>
      </c>
      <c r="E4474" s="4" t="s">
        <v>7</v>
      </c>
      <c r="F4474" s="4" t="s">
        <v>7</v>
      </c>
    </row>
    <row r="4475" spans="1:9">
      <c r="A4475" t="n">
        <v>37316</v>
      </c>
      <c r="B4475" s="31" t="n">
        <v>26</v>
      </c>
      <c r="C4475" s="7" t="n">
        <v>0</v>
      </c>
      <c r="D4475" s="7" t="s">
        <v>403</v>
      </c>
      <c r="E4475" s="7" t="n">
        <v>2</v>
      </c>
      <c r="F4475" s="7" t="n">
        <v>0</v>
      </c>
    </row>
    <row r="4476" spans="1:9">
      <c r="A4476" t="s">
        <v>4</v>
      </c>
      <c r="B4476" s="4" t="s">
        <v>5</v>
      </c>
    </row>
    <row r="4477" spans="1:9">
      <c r="A4477" t="n">
        <v>37363</v>
      </c>
      <c r="B4477" s="23" t="n">
        <v>28</v>
      </c>
    </row>
    <row r="4478" spans="1:9">
      <c r="A4478" t="s">
        <v>4</v>
      </c>
      <c r="B4478" s="4" t="s">
        <v>5</v>
      </c>
      <c r="C4478" s="4" t="s">
        <v>12</v>
      </c>
    </row>
    <row r="4479" spans="1:9">
      <c r="A4479" t="n">
        <v>37364</v>
      </c>
      <c r="B4479" s="14" t="n">
        <v>3</v>
      </c>
      <c r="C4479" s="12" t="n">
        <f t="normal" ca="1">A4501</f>
        <v>0</v>
      </c>
    </row>
    <row r="4480" spans="1:9">
      <c r="A4480" t="s">
        <v>4</v>
      </c>
      <c r="B4480" s="4" t="s">
        <v>5</v>
      </c>
      <c r="C4480" s="4" t="s">
        <v>7</v>
      </c>
      <c r="D4480" s="4" t="s">
        <v>11</v>
      </c>
      <c r="E4480" s="4" t="s">
        <v>8</v>
      </c>
    </row>
    <row r="4481" spans="1:6">
      <c r="A4481" t="n">
        <v>37369</v>
      </c>
      <c r="B4481" s="30" t="n">
        <v>51</v>
      </c>
      <c r="C4481" s="7" t="n">
        <v>4</v>
      </c>
      <c r="D4481" s="7" t="n">
        <v>9</v>
      </c>
      <c r="E4481" s="7" t="s">
        <v>40</v>
      </c>
    </row>
    <row r="4482" spans="1:6">
      <c r="A4482" t="s">
        <v>4</v>
      </c>
      <c r="B4482" s="4" t="s">
        <v>5</v>
      </c>
      <c r="C4482" s="4" t="s">
        <v>11</v>
      </c>
    </row>
    <row r="4483" spans="1:6">
      <c r="A4483" t="n">
        <v>37382</v>
      </c>
      <c r="B4483" s="25" t="n">
        <v>16</v>
      </c>
      <c r="C4483" s="7" t="n">
        <v>0</v>
      </c>
    </row>
    <row r="4484" spans="1:6">
      <c r="A4484" t="s">
        <v>4</v>
      </c>
      <c r="B4484" s="4" t="s">
        <v>5</v>
      </c>
      <c r="C4484" s="4" t="s">
        <v>11</v>
      </c>
      <c r="D4484" s="4" t="s">
        <v>34</v>
      </c>
      <c r="E4484" s="4" t="s">
        <v>7</v>
      </c>
      <c r="F4484" s="4" t="s">
        <v>7</v>
      </c>
    </row>
    <row r="4485" spans="1:6">
      <c r="A4485" t="n">
        <v>37385</v>
      </c>
      <c r="B4485" s="31" t="n">
        <v>26</v>
      </c>
      <c r="C4485" s="7" t="n">
        <v>9</v>
      </c>
      <c r="D4485" s="7" t="s">
        <v>404</v>
      </c>
      <c r="E4485" s="7" t="n">
        <v>2</v>
      </c>
      <c r="F4485" s="7" t="n">
        <v>0</v>
      </c>
    </row>
    <row r="4486" spans="1:6">
      <c r="A4486" t="s">
        <v>4</v>
      </c>
      <c r="B4486" s="4" t="s">
        <v>5</v>
      </c>
    </row>
    <row r="4487" spans="1:6">
      <c r="A4487" t="n">
        <v>37425</v>
      </c>
      <c r="B4487" s="23" t="n">
        <v>28</v>
      </c>
    </row>
    <row r="4488" spans="1:6">
      <c r="A4488" t="s">
        <v>4</v>
      </c>
      <c r="B4488" s="4" t="s">
        <v>5</v>
      </c>
      <c r="C4488" s="4" t="s">
        <v>11</v>
      </c>
      <c r="D4488" s="4" t="s">
        <v>7</v>
      </c>
      <c r="E4488" s="4" t="s">
        <v>7</v>
      </c>
      <c r="F4488" s="4" t="s">
        <v>8</v>
      </c>
    </row>
    <row r="4489" spans="1:6">
      <c r="A4489" t="n">
        <v>37426</v>
      </c>
      <c r="B4489" s="40" t="n">
        <v>47</v>
      </c>
      <c r="C4489" s="7" t="n">
        <v>0</v>
      </c>
      <c r="D4489" s="7" t="n">
        <v>0</v>
      </c>
      <c r="E4489" s="7" t="n">
        <v>0</v>
      </c>
      <c r="F4489" s="7" t="s">
        <v>145</v>
      </c>
    </row>
    <row r="4490" spans="1:6">
      <c r="A4490" t="s">
        <v>4</v>
      </c>
      <c r="B4490" s="4" t="s">
        <v>5</v>
      </c>
      <c r="C4490" s="4" t="s">
        <v>11</v>
      </c>
    </row>
    <row r="4491" spans="1:6">
      <c r="A4491" t="n">
        <v>37443</v>
      </c>
      <c r="B4491" s="25" t="n">
        <v>16</v>
      </c>
      <c r="C4491" s="7" t="n">
        <v>400</v>
      </c>
    </row>
    <row r="4492" spans="1:6">
      <c r="A4492" t="s">
        <v>4</v>
      </c>
      <c r="B4492" s="4" t="s">
        <v>5</v>
      </c>
      <c r="C4492" s="4" t="s">
        <v>7</v>
      </c>
      <c r="D4492" s="4" t="s">
        <v>11</v>
      </c>
      <c r="E4492" s="4" t="s">
        <v>8</v>
      </c>
    </row>
    <row r="4493" spans="1:6">
      <c r="A4493" t="n">
        <v>37446</v>
      </c>
      <c r="B4493" s="30" t="n">
        <v>51</v>
      </c>
      <c r="C4493" s="7" t="n">
        <v>4</v>
      </c>
      <c r="D4493" s="7" t="n">
        <v>0</v>
      </c>
      <c r="E4493" s="7" t="s">
        <v>217</v>
      </c>
    </row>
    <row r="4494" spans="1:6">
      <c r="A4494" t="s">
        <v>4</v>
      </c>
      <c r="B4494" s="4" t="s">
        <v>5</v>
      </c>
      <c r="C4494" s="4" t="s">
        <v>11</v>
      </c>
    </row>
    <row r="4495" spans="1:6">
      <c r="A4495" t="n">
        <v>37459</v>
      </c>
      <c r="B4495" s="25" t="n">
        <v>16</v>
      </c>
      <c r="C4495" s="7" t="n">
        <v>0</v>
      </c>
    </row>
    <row r="4496" spans="1:6">
      <c r="A4496" t="s">
        <v>4</v>
      </c>
      <c r="B4496" s="4" t="s">
        <v>5</v>
      </c>
      <c r="C4496" s="4" t="s">
        <v>11</v>
      </c>
      <c r="D4496" s="4" t="s">
        <v>34</v>
      </c>
      <c r="E4496" s="4" t="s">
        <v>7</v>
      </c>
      <c r="F4496" s="4" t="s">
        <v>7</v>
      </c>
      <c r="G4496" s="4" t="s">
        <v>34</v>
      </c>
      <c r="H4496" s="4" t="s">
        <v>7</v>
      </c>
      <c r="I4496" s="4" t="s">
        <v>7</v>
      </c>
    </row>
    <row r="4497" spans="1:9">
      <c r="A4497" t="n">
        <v>37462</v>
      </c>
      <c r="B4497" s="31" t="n">
        <v>26</v>
      </c>
      <c r="C4497" s="7" t="n">
        <v>0</v>
      </c>
      <c r="D4497" s="7" t="s">
        <v>405</v>
      </c>
      <c r="E4497" s="7" t="n">
        <v>2</v>
      </c>
      <c r="F4497" s="7" t="n">
        <v>3</v>
      </c>
      <c r="G4497" s="7" t="s">
        <v>406</v>
      </c>
      <c r="H4497" s="7" t="n">
        <v>2</v>
      </c>
      <c r="I4497" s="7" t="n">
        <v>0</v>
      </c>
    </row>
    <row r="4498" spans="1:9">
      <c r="A4498" t="s">
        <v>4</v>
      </c>
      <c r="B4498" s="4" t="s">
        <v>5</v>
      </c>
    </row>
    <row r="4499" spans="1:9">
      <c r="A4499" t="n">
        <v>37568</v>
      </c>
      <c r="B4499" s="23" t="n">
        <v>28</v>
      </c>
    </row>
    <row r="4500" spans="1:9">
      <c r="A4500" t="s">
        <v>4</v>
      </c>
      <c r="B4500" s="4" t="s">
        <v>5</v>
      </c>
      <c r="C4500" s="4" t="s">
        <v>11</v>
      </c>
      <c r="D4500" s="4" t="s">
        <v>7</v>
      </c>
    </row>
    <row r="4501" spans="1:9">
      <c r="A4501" t="n">
        <v>37569</v>
      </c>
      <c r="B4501" s="33" t="n">
        <v>89</v>
      </c>
      <c r="C4501" s="7" t="n">
        <v>65533</v>
      </c>
      <c r="D4501" s="7" t="n">
        <v>1</v>
      </c>
    </row>
    <row r="4502" spans="1:9">
      <c r="A4502" t="s">
        <v>4</v>
      </c>
      <c r="B4502" s="4" t="s">
        <v>5</v>
      </c>
      <c r="C4502" s="4" t="s">
        <v>7</v>
      </c>
      <c r="D4502" s="4" t="s">
        <v>11</v>
      </c>
      <c r="E4502" s="4" t="s">
        <v>8</v>
      </c>
    </row>
    <row r="4503" spans="1:9">
      <c r="A4503" t="n">
        <v>37573</v>
      </c>
      <c r="B4503" s="30" t="n">
        <v>51</v>
      </c>
      <c r="C4503" s="7" t="n">
        <v>4</v>
      </c>
      <c r="D4503" s="7" t="n">
        <v>11</v>
      </c>
      <c r="E4503" s="7" t="s">
        <v>112</v>
      </c>
    </row>
    <row r="4504" spans="1:9">
      <c r="A4504" t="s">
        <v>4</v>
      </c>
      <c r="B4504" s="4" t="s">
        <v>5</v>
      </c>
      <c r="C4504" s="4" t="s">
        <v>11</v>
      </c>
    </row>
    <row r="4505" spans="1:9">
      <c r="A4505" t="n">
        <v>37587</v>
      </c>
      <c r="B4505" s="25" t="n">
        <v>16</v>
      </c>
      <c r="C4505" s="7" t="n">
        <v>0</v>
      </c>
    </row>
    <row r="4506" spans="1:9">
      <c r="A4506" t="s">
        <v>4</v>
      </c>
      <c r="B4506" s="4" t="s">
        <v>5</v>
      </c>
      <c r="C4506" s="4" t="s">
        <v>11</v>
      </c>
      <c r="D4506" s="4" t="s">
        <v>34</v>
      </c>
      <c r="E4506" s="4" t="s">
        <v>7</v>
      </c>
      <c r="F4506" s="4" t="s">
        <v>7</v>
      </c>
      <c r="G4506" s="4" t="s">
        <v>34</v>
      </c>
      <c r="H4506" s="4" t="s">
        <v>7</v>
      </c>
      <c r="I4506" s="4" t="s">
        <v>7</v>
      </c>
    </row>
    <row r="4507" spans="1:9">
      <c r="A4507" t="n">
        <v>37590</v>
      </c>
      <c r="B4507" s="31" t="n">
        <v>26</v>
      </c>
      <c r="C4507" s="7" t="n">
        <v>11</v>
      </c>
      <c r="D4507" s="7" t="s">
        <v>375</v>
      </c>
      <c r="E4507" s="7" t="n">
        <v>2</v>
      </c>
      <c r="F4507" s="7" t="n">
        <v>3</v>
      </c>
      <c r="G4507" s="7" t="s">
        <v>376</v>
      </c>
      <c r="H4507" s="7" t="n">
        <v>2</v>
      </c>
      <c r="I4507" s="7" t="n">
        <v>0</v>
      </c>
    </row>
    <row r="4508" spans="1:9">
      <c r="A4508" t="s">
        <v>4</v>
      </c>
      <c r="B4508" s="4" t="s">
        <v>5</v>
      </c>
    </row>
    <row r="4509" spans="1:9">
      <c r="A4509" t="n">
        <v>37734</v>
      </c>
      <c r="B4509" s="23" t="n">
        <v>28</v>
      </c>
    </row>
    <row r="4510" spans="1:9">
      <c r="A4510" t="s">
        <v>4</v>
      </c>
      <c r="B4510" s="4" t="s">
        <v>5</v>
      </c>
      <c r="C4510" s="4" t="s">
        <v>11</v>
      </c>
      <c r="D4510" s="4" t="s">
        <v>11</v>
      </c>
      <c r="E4510" s="4" t="s">
        <v>11</v>
      </c>
    </row>
    <row r="4511" spans="1:9">
      <c r="A4511" t="n">
        <v>37735</v>
      </c>
      <c r="B4511" s="50" t="n">
        <v>61</v>
      </c>
      <c r="C4511" s="7" t="n">
        <v>0</v>
      </c>
      <c r="D4511" s="7" t="n">
        <v>65533</v>
      </c>
      <c r="E4511" s="7" t="n">
        <v>1000</v>
      </c>
    </row>
    <row r="4512" spans="1:9">
      <c r="A4512" t="s">
        <v>4</v>
      </c>
      <c r="B4512" s="4" t="s">
        <v>5</v>
      </c>
      <c r="C4512" s="4" t="s">
        <v>11</v>
      </c>
      <c r="D4512" s="4" t="s">
        <v>11</v>
      </c>
      <c r="E4512" s="4" t="s">
        <v>11</v>
      </c>
    </row>
    <row r="4513" spans="1:9">
      <c r="A4513" t="n">
        <v>37742</v>
      </c>
      <c r="B4513" s="50" t="n">
        <v>61</v>
      </c>
      <c r="C4513" s="7" t="n">
        <v>9</v>
      </c>
      <c r="D4513" s="7" t="n">
        <v>65533</v>
      </c>
      <c r="E4513" s="7" t="n">
        <v>1000</v>
      </c>
    </row>
    <row r="4514" spans="1:9">
      <c r="A4514" t="s">
        <v>4</v>
      </c>
      <c r="B4514" s="4" t="s">
        <v>5</v>
      </c>
      <c r="C4514" s="4" t="s">
        <v>11</v>
      </c>
      <c r="D4514" s="4" t="s">
        <v>11</v>
      </c>
      <c r="E4514" s="4" t="s">
        <v>13</v>
      </c>
      <c r="F4514" s="4" t="s">
        <v>7</v>
      </c>
    </row>
    <row r="4515" spans="1:9">
      <c r="A4515" t="n">
        <v>37749</v>
      </c>
      <c r="B4515" s="49" t="n">
        <v>53</v>
      </c>
      <c r="C4515" s="7" t="n">
        <v>0</v>
      </c>
      <c r="D4515" s="7" t="n">
        <v>82</v>
      </c>
      <c r="E4515" s="7" t="n">
        <v>15</v>
      </c>
      <c r="F4515" s="7" t="n">
        <v>0</v>
      </c>
    </row>
    <row r="4516" spans="1:9">
      <c r="A4516" t="s">
        <v>4</v>
      </c>
      <c r="B4516" s="4" t="s">
        <v>5</v>
      </c>
      <c r="C4516" s="4" t="s">
        <v>11</v>
      </c>
    </row>
    <row r="4517" spans="1:9">
      <c r="A4517" t="n">
        <v>37759</v>
      </c>
      <c r="B4517" s="25" t="n">
        <v>16</v>
      </c>
      <c r="C4517" s="7" t="n">
        <v>100</v>
      </c>
    </row>
    <row r="4518" spans="1:9">
      <c r="A4518" t="s">
        <v>4</v>
      </c>
      <c r="B4518" s="4" t="s">
        <v>5</v>
      </c>
      <c r="C4518" s="4" t="s">
        <v>11</v>
      </c>
      <c r="D4518" s="4" t="s">
        <v>11</v>
      </c>
      <c r="E4518" s="4" t="s">
        <v>13</v>
      </c>
      <c r="F4518" s="4" t="s">
        <v>7</v>
      </c>
    </row>
    <row r="4519" spans="1:9">
      <c r="A4519" t="n">
        <v>37762</v>
      </c>
      <c r="B4519" s="49" t="n">
        <v>53</v>
      </c>
      <c r="C4519" s="7" t="n">
        <v>9</v>
      </c>
      <c r="D4519" s="7" t="n">
        <v>82</v>
      </c>
      <c r="E4519" s="7" t="n">
        <v>15</v>
      </c>
      <c r="F4519" s="7" t="n">
        <v>0</v>
      </c>
    </row>
    <row r="4520" spans="1:9">
      <c r="A4520" t="s">
        <v>4</v>
      </c>
      <c r="B4520" s="4" t="s">
        <v>5</v>
      </c>
      <c r="C4520" s="4" t="s">
        <v>11</v>
      </c>
      <c r="D4520" s="4" t="s">
        <v>7</v>
      </c>
    </row>
    <row r="4521" spans="1:9">
      <c r="A4521" t="n">
        <v>37772</v>
      </c>
      <c r="B4521" s="33" t="n">
        <v>89</v>
      </c>
      <c r="C4521" s="7" t="n">
        <v>65533</v>
      </c>
      <c r="D4521" s="7" t="n">
        <v>1</v>
      </c>
    </row>
    <row r="4522" spans="1:9">
      <c r="A4522" t="s">
        <v>4</v>
      </c>
      <c r="B4522" s="4" t="s">
        <v>5</v>
      </c>
      <c r="C4522" s="4" t="s">
        <v>7</v>
      </c>
      <c r="D4522" s="4" t="s">
        <v>11</v>
      </c>
      <c r="E4522" s="4" t="s">
        <v>11</v>
      </c>
      <c r="F4522" s="4" t="s">
        <v>7</v>
      </c>
    </row>
    <row r="4523" spans="1:9">
      <c r="A4523" t="n">
        <v>37776</v>
      </c>
      <c r="B4523" s="21" t="n">
        <v>25</v>
      </c>
      <c r="C4523" s="7" t="n">
        <v>1</v>
      </c>
      <c r="D4523" s="7" t="n">
        <v>65535</v>
      </c>
      <c r="E4523" s="7" t="n">
        <v>65535</v>
      </c>
      <c r="F4523" s="7" t="n">
        <v>0</v>
      </c>
    </row>
    <row r="4524" spans="1:9">
      <c r="A4524" t="s">
        <v>4</v>
      </c>
      <c r="B4524" s="4" t="s">
        <v>5</v>
      </c>
      <c r="C4524" s="4" t="s">
        <v>7</v>
      </c>
      <c r="D4524" s="4" t="s">
        <v>11</v>
      </c>
      <c r="E4524" s="4" t="s">
        <v>8</v>
      </c>
    </row>
    <row r="4525" spans="1:9">
      <c r="A4525" t="n">
        <v>37783</v>
      </c>
      <c r="B4525" s="30" t="n">
        <v>51</v>
      </c>
      <c r="C4525" s="7" t="n">
        <v>4</v>
      </c>
      <c r="D4525" s="7" t="n">
        <v>0</v>
      </c>
      <c r="E4525" s="7" t="s">
        <v>40</v>
      </c>
    </row>
    <row r="4526" spans="1:9">
      <c r="A4526" t="s">
        <v>4</v>
      </c>
      <c r="B4526" s="4" t="s">
        <v>5</v>
      </c>
      <c r="C4526" s="4" t="s">
        <v>11</v>
      </c>
    </row>
    <row r="4527" spans="1:9">
      <c r="A4527" t="n">
        <v>37796</v>
      </c>
      <c r="B4527" s="25" t="n">
        <v>16</v>
      </c>
      <c r="C4527" s="7" t="n">
        <v>0</v>
      </c>
    </row>
    <row r="4528" spans="1:9">
      <c r="A4528" t="s">
        <v>4</v>
      </c>
      <c r="B4528" s="4" t="s">
        <v>5</v>
      </c>
      <c r="C4528" s="4" t="s">
        <v>11</v>
      </c>
      <c r="D4528" s="4" t="s">
        <v>34</v>
      </c>
      <c r="E4528" s="4" t="s">
        <v>7</v>
      </c>
      <c r="F4528" s="4" t="s">
        <v>7</v>
      </c>
    </row>
    <row r="4529" spans="1:6">
      <c r="A4529" t="n">
        <v>37799</v>
      </c>
      <c r="B4529" s="31" t="n">
        <v>26</v>
      </c>
      <c r="C4529" s="7" t="n">
        <v>0</v>
      </c>
      <c r="D4529" s="7" t="s">
        <v>377</v>
      </c>
      <c r="E4529" s="7" t="n">
        <v>2</v>
      </c>
      <c r="F4529" s="7" t="n">
        <v>0</v>
      </c>
    </row>
    <row r="4530" spans="1:6">
      <c r="A4530" t="s">
        <v>4</v>
      </c>
      <c r="B4530" s="4" t="s">
        <v>5</v>
      </c>
      <c r="C4530" s="4" t="s">
        <v>7</v>
      </c>
      <c r="D4530" s="4" t="s">
        <v>11</v>
      </c>
      <c r="E4530" s="4" t="s">
        <v>8</v>
      </c>
    </row>
    <row r="4531" spans="1:6">
      <c r="A4531" t="n">
        <v>37815</v>
      </c>
      <c r="B4531" s="30" t="n">
        <v>51</v>
      </c>
      <c r="C4531" s="7" t="n">
        <v>4</v>
      </c>
      <c r="D4531" s="7" t="n">
        <v>9</v>
      </c>
      <c r="E4531" s="7" t="s">
        <v>352</v>
      </c>
    </row>
    <row r="4532" spans="1:6">
      <c r="A4532" t="s">
        <v>4</v>
      </c>
      <c r="B4532" s="4" t="s">
        <v>5</v>
      </c>
      <c r="C4532" s="4" t="s">
        <v>11</v>
      </c>
    </row>
    <row r="4533" spans="1:6">
      <c r="A4533" t="n">
        <v>37829</v>
      </c>
      <c r="B4533" s="25" t="n">
        <v>16</v>
      </c>
      <c r="C4533" s="7" t="n">
        <v>0</v>
      </c>
    </row>
    <row r="4534" spans="1:6">
      <c r="A4534" t="s">
        <v>4</v>
      </c>
      <c r="B4534" s="4" t="s">
        <v>5</v>
      </c>
      <c r="C4534" s="4" t="s">
        <v>11</v>
      </c>
      <c r="D4534" s="4" t="s">
        <v>34</v>
      </c>
      <c r="E4534" s="4" t="s">
        <v>7</v>
      </c>
      <c r="F4534" s="4" t="s">
        <v>7</v>
      </c>
    </row>
    <row r="4535" spans="1:6">
      <c r="A4535" t="n">
        <v>37832</v>
      </c>
      <c r="B4535" s="31" t="n">
        <v>26</v>
      </c>
      <c r="C4535" s="7" t="n">
        <v>9</v>
      </c>
      <c r="D4535" s="7" t="s">
        <v>407</v>
      </c>
      <c r="E4535" s="7" t="n">
        <v>2</v>
      </c>
      <c r="F4535" s="7" t="n">
        <v>0</v>
      </c>
    </row>
    <row r="4536" spans="1:6">
      <c r="A4536" t="s">
        <v>4</v>
      </c>
      <c r="B4536" s="4" t="s">
        <v>5</v>
      </c>
    </row>
    <row r="4537" spans="1:6">
      <c r="A4537" t="n">
        <v>37850</v>
      </c>
      <c r="B4537" s="23" t="n">
        <v>28</v>
      </c>
    </row>
    <row r="4538" spans="1:6">
      <c r="A4538" t="s">
        <v>4</v>
      </c>
      <c r="B4538" s="4" t="s">
        <v>5</v>
      </c>
      <c r="C4538" s="4" t="s">
        <v>12</v>
      </c>
    </row>
    <row r="4539" spans="1:6">
      <c r="A4539" t="n">
        <v>37851</v>
      </c>
      <c r="B4539" s="14" t="n">
        <v>3</v>
      </c>
      <c r="C4539" s="12" t="n">
        <f t="normal" ca="1">A4613</f>
        <v>0</v>
      </c>
    </row>
    <row r="4540" spans="1:6">
      <c r="A4540" t="s">
        <v>4</v>
      </c>
      <c r="B4540" s="4" t="s">
        <v>5</v>
      </c>
      <c r="C4540" s="4" t="s">
        <v>11</v>
      </c>
      <c r="D4540" s="4" t="s">
        <v>11</v>
      </c>
      <c r="E4540" s="4" t="s">
        <v>11</v>
      </c>
    </row>
    <row r="4541" spans="1:6">
      <c r="A4541" t="n">
        <v>37856</v>
      </c>
      <c r="B4541" s="50" t="n">
        <v>61</v>
      </c>
      <c r="C4541" s="7" t="n">
        <v>0</v>
      </c>
      <c r="D4541" s="7" t="n">
        <v>11</v>
      </c>
      <c r="E4541" s="7" t="n">
        <v>1000</v>
      </c>
    </row>
    <row r="4542" spans="1:6">
      <c r="A4542" t="s">
        <v>4</v>
      </c>
      <c r="B4542" s="4" t="s">
        <v>5</v>
      </c>
      <c r="C4542" s="4" t="s">
        <v>11</v>
      </c>
      <c r="D4542" s="4" t="s">
        <v>11</v>
      </c>
      <c r="E4542" s="4" t="s">
        <v>11</v>
      </c>
    </row>
    <row r="4543" spans="1:6">
      <c r="A4543" t="n">
        <v>37863</v>
      </c>
      <c r="B4543" s="50" t="n">
        <v>61</v>
      </c>
      <c r="C4543" s="7" t="n">
        <v>11</v>
      </c>
      <c r="D4543" s="7" t="n">
        <v>0</v>
      </c>
      <c r="E4543" s="7" t="n">
        <v>1000</v>
      </c>
    </row>
    <row r="4544" spans="1:6">
      <c r="A4544" t="s">
        <v>4</v>
      </c>
      <c r="B4544" s="4" t="s">
        <v>5</v>
      </c>
      <c r="C4544" s="4" t="s">
        <v>7</v>
      </c>
      <c r="D4544" s="4" t="s">
        <v>11</v>
      </c>
      <c r="E4544" s="4" t="s">
        <v>7</v>
      </c>
      <c r="F4544" s="4" t="s">
        <v>12</v>
      </c>
    </row>
    <row r="4545" spans="1:6">
      <c r="A4545" t="n">
        <v>37870</v>
      </c>
      <c r="B4545" s="11" t="n">
        <v>5</v>
      </c>
      <c r="C4545" s="7" t="n">
        <v>30</v>
      </c>
      <c r="D4545" s="7" t="n">
        <v>401</v>
      </c>
      <c r="E4545" s="7" t="n">
        <v>1</v>
      </c>
      <c r="F4545" s="12" t="n">
        <f t="normal" ca="1">A4571</f>
        <v>0</v>
      </c>
    </row>
    <row r="4546" spans="1:6">
      <c r="A4546" t="s">
        <v>4</v>
      </c>
      <c r="B4546" s="4" t="s">
        <v>5</v>
      </c>
      <c r="C4546" s="4" t="s">
        <v>11</v>
      </c>
      <c r="D4546" s="4" t="s">
        <v>7</v>
      </c>
      <c r="E4546" s="4" t="s">
        <v>7</v>
      </c>
      <c r="F4546" s="4" t="s">
        <v>8</v>
      </c>
    </row>
    <row r="4547" spans="1:6">
      <c r="A4547" t="n">
        <v>37879</v>
      </c>
      <c r="B4547" s="43" t="n">
        <v>20</v>
      </c>
      <c r="C4547" s="7" t="n">
        <v>11</v>
      </c>
      <c r="D4547" s="7" t="n">
        <v>2</v>
      </c>
      <c r="E4547" s="7" t="n">
        <v>10</v>
      </c>
      <c r="F4547" s="7" t="s">
        <v>148</v>
      </c>
    </row>
    <row r="4548" spans="1:6">
      <c r="A4548" t="s">
        <v>4</v>
      </c>
      <c r="B4548" s="4" t="s">
        <v>5</v>
      </c>
      <c r="C4548" s="4" t="s">
        <v>7</v>
      </c>
      <c r="D4548" s="4" t="s">
        <v>11</v>
      </c>
      <c r="E4548" s="4" t="s">
        <v>8</v>
      </c>
    </row>
    <row r="4549" spans="1:6">
      <c r="A4549" t="n">
        <v>37899</v>
      </c>
      <c r="B4549" s="30" t="n">
        <v>51</v>
      </c>
      <c r="C4549" s="7" t="n">
        <v>4</v>
      </c>
      <c r="D4549" s="7" t="n">
        <v>11</v>
      </c>
      <c r="E4549" s="7" t="s">
        <v>112</v>
      </c>
    </row>
    <row r="4550" spans="1:6">
      <c r="A4550" t="s">
        <v>4</v>
      </c>
      <c r="B4550" s="4" t="s">
        <v>5</v>
      </c>
      <c r="C4550" s="4" t="s">
        <v>11</v>
      </c>
    </row>
    <row r="4551" spans="1:6">
      <c r="A4551" t="n">
        <v>37913</v>
      </c>
      <c r="B4551" s="25" t="n">
        <v>16</v>
      </c>
      <c r="C4551" s="7" t="n">
        <v>0</v>
      </c>
    </row>
    <row r="4552" spans="1:6">
      <c r="A4552" t="s">
        <v>4</v>
      </c>
      <c r="B4552" s="4" t="s">
        <v>5</v>
      </c>
      <c r="C4552" s="4" t="s">
        <v>11</v>
      </c>
      <c r="D4552" s="4" t="s">
        <v>34</v>
      </c>
      <c r="E4552" s="4" t="s">
        <v>7</v>
      </c>
      <c r="F4552" s="4" t="s">
        <v>7</v>
      </c>
      <c r="G4552" s="4" t="s">
        <v>34</v>
      </c>
      <c r="H4552" s="4" t="s">
        <v>7</v>
      </c>
      <c r="I4552" s="4" t="s">
        <v>7</v>
      </c>
    </row>
    <row r="4553" spans="1:6">
      <c r="A4553" t="n">
        <v>37916</v>
      </c>
      <c r="B4553" s="31" t="n">
        <v>26</v>
      </c>
      <c r="C4553" s="7" t="n">
        <v>11</v>
      </c>
      <c r="D4553" s="7" t="s">
        <v>408</v>
      </c>
      <c r="E4553" s="7" t="n">
        <v>2</v>
      </c>
      <c r="F4553" s="7" t="n">
        <v>3</v>
      </c>
      <c r="G4553" s="7" t="s">
        <v>409</v>
      </c>
      <c r="H4553" s="7" t="n">
        <v>2</v>
      </c>
      <c r="I4553" s="7" t="n">
        <v>0</v>
      </c>
    </row>
    <row r="4554" spans="1:6">
      <c r="A4554" t="s">
        <v>4</v>
      </c>
      <c r="B4554" s="4" t="s">
        <v>5</v>
      </c>
    </row>
    <row r="4555" spans="1:6">
      <c r="A4555" t="n">
        <v>38071</v>
      </c>
      <c r="B4555" s="23" t="n">
        <v>28</v>
      </c>
    </row>
    <row r="4556" spans="1:6">
      <c r="A4556" t="s">
        <v>4</v>
      </c>
      <c r="B4556" s="4" t="s">
        <v>5</v>
      </c>
      <c r="C4556" s="4" t="s">
        <v>11</v>
      </c>
      <c r="D4556" s="4" t="s">
        <v>7</v>
      </c>
      <c r="E4556" s="4" t="s">
        <v>7</v>
      </c>
      <c r="F4556" s="4" t="s">
        <v>8</v>
      </c>
    </row>
    <row r="4557" spans="1:6">
      <c r="A4557" t="n">
        <v>38072</v>
      </c>
      <c r="B4557" s="40" t="n">
        <v>47</v>
      </c>
      <c r="C4557" s="7" t="n">
        <v>0</v>
      </c>
      <c r="D4557" s="7" t="n">
        <v>0</v>
      </c>
      <c r="E4557" s="7" t="n">
        <v>0</v>
      </c>
      <c r="F4557" s="7" t="s">
        <v>145</v>
      </c>
    </row>
    <row r="4558" spans="1:6">
      <c r="A4558" t="s">
        <v>4</v>
      </c>
      <c r="B4558" s="4" t="s">
        <v>5</v>
      </c>
      <c r="C4558" s="4" t="s">
        <v>11</v>
      </c>
    </row>
    <row r="4559" spans="1:6">
      <c r="A4559" t="n">
        <v>38089</v>
      </c>
      <c r="B4559" s="25" t="n">
        <v>16</v>
      </c>
      <c r="C4559" s="7" t="n">
        <v>400</v>
      </c>
    </row>
    <row r="4560" spans="1:6">
      <c r="A4560" t="s">
        <v>4</v>
      </c>
      <c r="B4560" s="4" t="s">
        <v>5</v>
      </c>
      <c r="C4560" s="4" t="s">
        <v>7</v>
      </c>
      <c r="D4560" s="4" t="s">
        <v>11</v>
      </c>
      <c r="E4560" s="4" t="s">
        <v>8</v>
      </c>
    </row>
    <row r="4561" spans="1:9">
      <c r="A4561" t="n">
        <v>38092</v>
      </c>
      <c r="B4561" s="30" t="n">
        <v>51</v>
      </c>
      <c r="C4561" s="7" t="n">
        <v>4</v>
      </c>
      <c r="D4561" s="7" t="n">
        <v>0</v>
      </c>
      <c r="E4561" s="7" t="s">
        <v>121</v>
      </c>
    </row>
    <row r="4562" spans="1:9">
      <c r="A4562" t="s">
        <v>4</v>
      </c>
      <c r="B4562" s="4" t="s">
        <v>5</v>
      </c>
      <c r="C4562" s="4" t="s">
        <v>11</v>
      </c>
    </row>
    <row r="4563" spans="1:9">
      <c r="A4563" t="n">
        <v>38106</v>
      </c>
      <c r="B4563" s="25" t="n">
        <v>16</v>
      </c>
      <c r="C4563" s="7" t="n">
        <v>0</v>
      </c>
    </row>
    <row r="4564" spans="1:9">
      <c r="A4564" t="s">
        <v>4</v>
      </c>
      <c r="B4564" s="4" t="s">
        <v>5</v>
      </c>
      <c r="C4564" s="4" t="s">
        <v>11</v>
      </c>
      <c r="D4564" s="4" t="s">
        <v>34</v>
      </c>
      <c r="E4564" s="4" t="s">
        <v>7</v>
      </c>
      <c r="F4564" s="4" t="s">
        <v>7</v>
      </c>
    </row>
    <row r="4565" spans="1:9">
      <c r="A4565" t="n">
        <v>38109</v>
      </c>
      <c r="B4565" s="31" t="n">
        <v>26</v>
      </c>
      <c r="C4565" s="7" t="n">
        <v>0</v>
      </c>
      <c r="D4565" s="7" t="s">
        <v>410</v>
      </c>
      <c r="E4565" s="7" t="n">
        <v>2</v>
      </c>
      <c r="F4565" s="7" t="n">
        <v>0</v>
      </c>
    </row>
    <row r="4566" spans="1:9">
      <c r="A4566" t="s">
        <v>4</v>
      </c>
      <c r="B4566" s="4" t="s">
        <v>5</v>
      </c>
    </row>
    <row r="4567" spans="1:9">
      <c r="A4567" t="n">
        <v>38142</v>
      </c>
      <c r="B4567" s="23" t="n">
        <v>28</v>
      </c>
    </row>
    <row r="4568" spans="1:9">
      <c r="A4568" t="s">
        <v>4</v>
      </c>
      <c r="B4568" s="4" t="s">
        <v>5</v>
      </c>
      <c r="C4568" s="4" t="s">
        <v>12</v>
      </c>
    </row>
    <row r="4569" spans="1:9">
      <c r="A4569" t="n">
        <v>38143</v>
      </c>
      <c r="B4569" s="14" t="n">
        <v>3</v>
      </c>
      <c r="C4569" s="12" t="n">
        <f t="normal" ca="1">A4593</f>
        <v>0</v>
      </c>
    </row>
    <row r="4570" spans="1:9">
      <c r="A4570" t="s">
        <v>4</v>
      </c>
      <c r="B4570" s="4" t="s">
        <v>5</v>
      </c>
      <c r="C4570" s="4" t="s">
        <v>11</v>
      </c>
      <c r="D4570" s="4" t="s">
        <v>7</v>
      </c>
      <c r="E4570" s="4" t="s">
        <v>7</v>
      </c>
      <c r="F4570" s="4" t="s">
        <v>8</v>
      </c>
    </row>
    <row r="4571" spans="1:9">
      <c r="A4571" t="n">
        <v>38148</v>
      </c>
      <c r="B4571" s="43" t="n">
        <v>20</v>
      </c>
      <c r="C4571" s="7" t="n">
        <v>11</v>
      </c>
      <c r="D4571" s="7" t="n">
        <v>2</v>
      </c>
      <c r="E4571" s="7" t="n">
        <v>10</v>
      </c>
      <c r="F4571" s="7" t="s">
        <v>109</v>
      </c>
    </row>
    <row r="4572" spans="1:9">
      <c r="A4572" t="s">
        <v>4</v>
      </c>
      <c r="B4572" s="4" t="s">
        <v>5</v>
      </c>
      <c r="C4572" s="4" t="s">
        <v>7</v>
      </c>
      <c r="D4572" s="4" t="s">
        <v>11</v>
      </c>
      <c r="E4572" s="4" t="s">
        <v>8</v>
      </c>
    </row>
    <row r="4573" spans="1:9">
      <c r="A4573" t="n">
        <v>38169</v>
      </c>
      <c r="B4573" s="30" t="n">
        <v>51</v>
      </c>
      <c r="C4573" s="7" t="n">
        <v>4</v>
      </c>
      <c r="D4573" s="7" t="n">
        <v>11</v>
      </c>
      <c r="E4573" s="7" t="s">
        <v>121</v>
      </c>
    </row>
    <row r="4574" spans="1:9">
      <c r="A4574" t="s">
        <v>4</v>
      </c>
      <c r="B4574" s="4" t="s">
        <v>5</v>
      </c>
      <c r="C4574" s="4" t="s">
        <v>11</v>
      </c>
    </row>
    <row r="4575" spans="1:9">
      <c r="A4575" t="n">
        <v>38183</v>
      </c>
      <c r="B4575" s="25" t="n">
        <v>16</v>
      </c>
      <c r="C4575" s="7" t="n">
        <v>0</v>
      </c>
    </row>
    <row r="4576" spans="1:9">
      <c r="A4576" t="s">
        <v>4</v>
      </c>
      <c r="B4576" s="4" t="s">
        <v>5</v>
      </c>
      <c r="C4576" s="4" t="s">
        <v>11</v>
      </c>
      <c r="D4576" s="4" t="s">
        <v>34</v>
      </c>
      <c r="E4576" s="4" t="s">
        <v>7</v>
      </c>
      <c r="F4576" s="4" t="s">
        <v>7</v>
      </c>
    </row>
    <row r="4577" spans="1:6">
      <c r="A4577" t="n">
        <v>38186</v>
      </c>
      <c r="B4577" s="31" t="n">
        <v>26</v>
      </c>
      <c r="C4577" s="7" t="n">
        <v>11</v>
      </c>
      <c r="D4577" s="7" t="s">
        <v>411</v>
      </c>
      <c r="E4577" s="7" t="n">
        <v>2</v>
      </c>
      <c r="F4577" s="7" t="n">
        <v>0</v>
      </c>
    </row>
    <row r="4578" spans="1:6">
      <c r="A4578" t="s">
        <v>4</v>
      </c>
      <c r="B4578" s="4" t="s">
        <v>5</v>
      </c>
    </row>
    <row r="4579" spans="1:6">
      <c r="A4579" t="n">
        <v>38226</v>
      </c>
      <c r="B4579" s="23" t="n">
        <v>28</v>
      </c>
    </row>
    <row r="4580" spans="1:6">
      <c r="A4580" t="s">
        <v>4</v>
      </c>
      <c r="B4580" s="4" t="s">
        <v>5</v>
      </c>
      <c r="C4580" s="4" t="s">
        <v>11</v>
      </c>
      <c r="D4580" s="4" t="s">
        <v>7</v>
      </c>
      <c r="E4580" s="4" t="s">
        <v>7</v>
      </c>
      <c r="F4580" s="4" t="s">
        <v>8</v>
      </c>
    </row>
    <row r="4581" spans="1:6">
      <c r="A4581" t="n">
        <v>38227</v>
      </c>
      <c r="B4581" s="40" t="n">
        <v>47</v>
      </c>
      <c r="C4581" s="7" t="n">
        <v>0</v>
      </c>
      <c r="D4581" s="7" t="n">
        <v>0</v>
      </c>
      <c r="E4581" s="7" t="n">
        <v>0</v>
      </c>
      <c r="F4581" s="7" t="s">
        <v>145</v>
      </c>
    </row>
    <row r="4582" spans="1:6">
      <c r="A4582" t="s">
        <v>4</v>
      </c>
      <c r="B4582" s="4" t="s">
        <v>5</v>
      </c>
      <c r="C4582" s="4" t="s">
        <v>11</v>
      </c>
    </row>
    <row r="4583" spans="1:6">
      <c r="A4583" t="n">
        <v>38244</v>
      </c>
      <c r="B4583" s="25" t="n">
        <v>16</v>
      </c>
      <c r="C4583" s="7" t="n">
        <v>400</v>
      </c>
    </row>
    <row r="4584" spans="1:6">
      <c r="A4584" t="s">
        <v>4</v>
      </c>
      <c r="B4584" s="4" t="s">
        <v>5</v>
      </c>
      <c r="C4584" s="4" t="s">
        <v>7</v>
      </c>
      <c r="D4584" s="4" t="s">
        <v>11</v>
      </c>
      <c r="E4584" s="4" t="s">
        <v>8</v>
      </c>
    </row>
    <row r="4585" spans="1:6">
      <c r="A4585" t="n">
        <v>38247</v>
      </c>
      <c r="B4585" s="30" t="n">
        <v>51</v>
      </c>
      <c r="C4585" s="7" t="n">
        <v>4</v>
      </c>
      <c r="D4585" s="7" t="n">
        <v>0</v>
      </c>
      <c r="E4585" s="7" t="s">
        <v>217</v>
      </c>
    </row>
    <row r="4586" spans="1:6">
      <c r="A4586" t="s">
        <v>4</v>
      </c>
      <c r="B4586" s="4" t="s">
        <v>5</v>
      </c>
      <c r="C4586" s="4" t="s">
        <v>11</v>
      </c>
    </row>
    <row r="4587" spans="1:6">
      <c r="A4587" t="n">
        <v>38260</v>
      </c>
      <c r="B4587" s="25" t="n">
        <v>16</v>
      </c>
      <c r="C4587" s="7" t="n">
        <v>0</v>
      </c>
    </row>
    <row r="4588" spans="1:6">
      <c r="A4588" t="s">
        <v>4</v>
      </c>
      <c r="B4588" s="4" t="s">
        <v>5</v>
      </c>
      <c r="C4588" s="4" t="s">
        <v>11</v>
      </c>
      <c r="D4588" s="4" t="s">
        <v>34</v>
      </c>
      <c r="E4588" s="4" t="s">
        <v>7</v>
      </c>
      <c r="F4588" s="4" t="s">
        <v>7</v>
      </c>
      <c r="G4588" s="4" t="s">
        <v>34</v>
      </c>
      <c r="H4588" s="4" t="s">
        <v>7</v>
      </c>
      <c r="I4588" s="4" t="s">
        <v>7</v>
      </c>
    </row>
    <row r="4589" spans="1:6">
      <c r="A4589" t="n">
        <v>38263</v>
      </c>
      <c r="B4589" s="31" t="n">
        <v>26</v>
      </c>
      <c r="C4589" s="7" t="n">
        <v>0</v>
      </c>
      <c r="D4589" s="7" t="s">
        <v>412</v>
      </c>
      <c r="E4589" s="7" t="n">
        <v>2</v>
      </c>
      <c r="F4589" s="7" t="n">
        <v>3</v>
      </c>
      <c r="G4589" s="7" t="s">
        <v>413</v>
      </c>
      <c r="H4589" s="7" t="n">
        <v>2</v>
      </c>
      <c r="I4589" s="7" t="n">
        <v>0</v>
      </c>
    </row>
    <row r="4590" spans="1:6">
      <c r="A4590" t="s">
        <v>4</v>
      </c>
      <c r="B4590" s="4" t="s">
        <v>5</v>
      </c>
    </row>
    <row r="4591" spans="1:6">
      <c r="A4591" t="n">
        <v>38441</v>
      </c>
      <c r="B4591" s="23" t="n">
        <v>28</v>
      </c>
    </row>
    <row r="4592" spans="1:6">
      <c r="A4592" t="s">
        <v>4</v>
      </c>
      <c r="B4592" s="4" t="s">
        <v>5</v>
      </c>
      <c r="C4592" s="4" t="s">
        <v>7</v>
      </c>
      <c r="D4592" s="4" t="s">
        <v>11</v>
      </c>
      <c r="E4592" s="4" t="s">
        <v>8</v>
      </c>
    </row>
    <row r="4593" spans="1:9">
      <c r="A4593" t="n">
        <v>38442</v>
      </c>
      <c r="B4593" s="30" t="n">
        <v>51</v>
      </c>
      <c r="C4593" s="7" t="n">
        <v>4</v>
      </c>
      <c r="D4593" s="7" t="n">
        <v>11</v>
      </c>
      <c r="E4593" s="7" t="s">
        <v>112</v>
      </c>
    </row>
    <row r="4594" spans="1:9">
      <c r="A4594" t="s">
        <v>4</v>
      </c>
      <c r="B4594" s="4" t="s">
        <v>5</v>
      </c>
      <c r="C4594" s="4" t="s">
        <v>11</v>
      </c>
    </row>
    <row r="4595" spans="1:9">
      <c r="A4595" t="n">
        <v>38456</v>
      </c>
      <c r="B4595" s="25" t="n">
        <v>16</v>
      </c>
      <c r="C4595" s="7" t="n">
        <v>0</v>
      </c>
    </row>
    <row r="4596" spans="1:9">
      <c r="A4596" t="s">
        <v>4</v>
      </c>
      <c r="B4596" s="4" t="s">
        <v>5</v>
      </c>
      <c r="C4596" s="4" t="s">
        <v>11</v>
      </c>
      <c r="D4596" s="4" t="s">
        <v>34</v>
      </c>
      <c r="E4596" s="4" t="s">
        <v>7</v>
      </c>
      <c r="F4596" s="4" t="s">
        <v>7</v>
      </c>
      <c r="G4596" s="4" t="s">
        <v>34</v>
      </c>
      <c r="H4596" s="4" t="s">
        <v>7</v>
      </c>
      <c r="I4596" s="4" t="s">
        <v>7</v>
      </c>
    </row>
    <row r="4597" spans="1:9">
      <c r="A4597" t="n">
        <v>38459</v>
      </c>
      <c r="B4597" s="31" t="n">
        <v>26</v>
      </c>
      <c r="C4597" s="7" t="n">
        <v>11</v>
      </c>
      <c r="D4597" s="7" t="s">
        <v>414</v>
      </c>
      <c r="E4597" s="7" t="n">
        <v>2</v>
      </c>
      <c r="F4597" s="7" t="n">
        <v>3</v>
      </c>
      <c r="G4597" s="7" t="s">
        <v>415</v>
      </c>
      <c r="H4597" s="7" t="n">
        <v>2</v>
      </c>
      <c r="I4597" s="7" t="n">
        <v>0</v>
      </c>
    </row>
    <row r="4598" spans="1:9">
      <c r="A4598" t="s">
        <v>4</v>
      </c>
      <c r="B4598" s="4" t="s">
        <v>5</v>
      </c>
    </row>
    <row r="4599" spans="1:9">
      <c r="A4599" t="n">
        <v>38581</v>
      </c>
      <c r="B4599" s="23" t="n">
        <v>28</v>
      </c>
    </row>
    <row r="4600" spans="1:9">
      <c r="A4600" t="s">
        <v>4</v>
      </c>
      <c r="B4600" s="4" t="s">
        <v>5</v>
      </c>
      <c r="C4600" s="4" t="s">
        <v>11</v>
      </c>
      <c r="D4600" s="4" t="s">
        <v>7</v>
      </c>
      <c r="E4600" s="4" t="s">
        <v>7</v>
      </c>
      <c r="F4600" s="4" t="s">
        <v>8</v>
      </c>
    </row>
    <row r="4601" spans="1:9">
      <c r="A4601" t="n">
        <v>38582</v>
      </c>
      <c r="B4601" s="43" t="n">
        <v>20</v>
      </c>
      <c r="C4601" s="7" t="n">
        <v>0</v>
      </c>
      <c r="D4601" s="7" t="n">
        <v>2</v>
      </c>
      <c r="E4601" s="7" t="n">
        <v>10</v>
      </c>
      <c r="F4601" s="7" t="s">
        <v>109</v>
      </c>
    </row>
    <row r="4602" spans="1:9">
      <c r="A4602" t="s">
        <v>4</v>
      </c>
      <c r="B4602" s="4" t="s">
        <v>5</v>
      </c>
      <c r="C4602" s="4" t="s">
        <v>7</v>
      </c>
      <c r="D4602" s="4" t="s">
        <v>11</v>
      </c>
      <c r="E4602" s="4" t="s">
        <v>8</v>
      </c>
    </row>
    <row r="4603" spans="1:9">
      <c r="A4603" t="n">
        <v>38603</v>
      </c>
      <c r="B4603" s="30" t="n">
        <v>51</v>
      </c>
      <c r="C4603" s="7" t="n">
        <v>4</v>
      </c>
      <c r="D4603" s="7" t="n">
        <v>0</v>
      </c>
      <c r="E4603" s="7" t="s">
        <v>188</v>
      </c>
    </row>
    <row r="4604" spans="1:9">
      <c r="A4604" t="s">
        <v>4</v>
      </c>
      <c r="B4604" s="4" t="s">
        <v>5</v>
      </c>
      <c r="C4604" s="4" t="s">
        <v>11</v>
      </c>
    </row>
    <row r="4605" spans="1:9">
      <c r="A4605" t="n">
        <v>38616</v>
      </c>
      <c r="B4605" s="25" t="n">
        <v>16</v>
      </c>
      <c r="C4605" s="7" t="n">
        <v>0</v>
      </c>
    </row>
    <row r="4606" spans="1:9">
      <c r="A4606" t="s">
        <v>4</v>
      </c>
      <c r="B4606" s="4" t="s">
        <v>5</v>
      </c>
      <c r="C4606" s="4" t="s">
        <v>11</v>
      </c>
      <c r="D4606" s="4" t="s">
        <v>34</v>
      </c>
      <c r="E4606" s="4" t="s">
        <v>7</v>
      </c>
      <c r="F4606" s="4" t="s">
        <v>7</v>
      </c>
    </row>
    <row r="4607" spans="1:9">
      <c r="A4607" t="n">
        <v>38619</v>
      </c>
      <c r="B4607" s="31" t="n">
        <v>26</v>
      </c>
      <c r="C4607" s="7" t="n">
        <v>0</v>
      </c>
      <c r="D4607" s="7" t="s">
        <v>416</v>
      </c>
      <c r="E4607" s="7" t="n">
        <v>2</v>
      </c>
      <c r="F4607" s="7" t="n">
        <v>0</v>
      </c>
    </row>
    <row r="4608" spans="1:9">
      <c r="A4608" t="s">
        <v>4</v>
      </c>
      <c r="B4608" s="4" t="s">
        <v>5</v>
      </c>
    </row>
    <row r="4609" spans="1:9">
      <c r="A4609" t="n">
        <v>38639</v>
      </c>
      <c r="B4609" s="23" t="n">
        <v>28</v>
      </c>
    </row>
    <row r="4610" spans="1:9">
      <c r="A4610" t="s">
        <v>4</v>
      </c>
      <c r="B4610" s="4" t="s">
        <v>5</v>
      </c>
      <c r="C4610" s="4" t="s">
        <v>12</v>
      </c>
    </row>
    <row r="4611" spans="1:9">
      <c r="A4611" t="n">
        <v>38640</v>
      </c>
      <c r="B4611" s="14" t="n">
        <v>3</v>
      </c>
      <c r="C4611" s="12" t="n">
        <f t="normal" ca="1">A4613</f>
        <v>0</v>
      </c>
    </row>
    <row r="4612" spans="1:9">
      <c r="A4612" t="s">
        <v>4</v>
      </c>
      <c r="B4612" s="4" t="s">
        <v>5</v>
      </c>
      <c r="C4612" s="4" t="s">
        <v>7</v>
      </c>
      <c r="D4612" s="4" t="s">
        <v>11</v>
      </c>
      <c r="E4612" s="4" t="s">
        <v>13</v>
      </c>
    </row>
    <row r="4613" spans="1:9">
      <c r="A4613" t="n">
        <v>38645</v>
      </c>
      <c r="B4613" s="28" t="n">
        <v>58</v>
      </c>
      <c r="C4613" s="7" t="n">
        <v>0</v>
      </c>
      <c r="D4613" s="7" t="n">
        <v>1000</v>
      </c>
      <c r="E4613" s="7" t="n">
        <v>1</v>
      </c>
    </row>
    <row r="4614" spans="1:9">
      <c r="A4614" t="s">
        <v>4</v>
      </c>
      <c r="B4614" s="4" t="s">
        <v>5</v>
      </c>
      <c r="C4614" s="4" t="s">
        <v>7</v>
      </c>
      <c r="D4614" s="4" t="s">
        <v>11</v>
      </c>
    </row>
    <row r="4615" spans="1:9">
      <c r="A4615" t="n">
        <v>38653</v>
      </c>
      <c r="B4615" s="28" t="n">
        <v>58</v>
      </c>
      <c r="C4615" s="7" t="n">
        <v>255</v>
      </c>
      <c r="D4615" s="7" t="n">
        <v>0</v>
      </c>
    </row>
    <row r="4616" spans="1:9">
      <c r="A4616" t="s">
        <v>4</v>
      </c>
      <c r="B4616" s="4" t="s">
        <v>5</v>
      </c>
      <c r="C4616" s="4" t="s">
        <v>11</v>
      </c>
    </row>
    <row r="4617" spans="1:9">
      <c r="A4617" t="n">
        <v>38657</v>
      </c>
      <c r="B4617" s="25" t="n">
        <v>16</v>
      </c>
      <c r="C4617" s="7" t="n">
        <v>300</v>
      </c>
    </row>
    <row r="4618" spans="1:9">
      <c r="A4618" t="s">
        <v>4</v>
      </c>
      <c r="B4618" s="4" t="s">
        <v>5</v>
      </c>
      <c r="C4618" s="4" t="s">
        <v>7</v>
      </c>
      <c r="D4618" s="4" t="s">
        <v>8</v>
      </c>
    </row>
    <row r="4619" spans="1:9">
      <c r="A4619" t="n">
        <v>38660</v>
      </c>
      <c r="B4619" s="6" t="n">
        <v>2</v>
      </c>
      <c r="C4619" s="7" t="n">
        <v>11</v>
      </c>
      <c r="D4619" s="7" t="s">
        <v>251</v>
      </c>
    </row>
    <row r="4620" spans="1:9">
      <c r="A4620" t="s">
        <v>4</v>
      </c>
      <c r="B4620" s="4" t="s">
        <v>5</v>
      </c>
      <c r="C4620" s="4" t="s">
        <v>11</v>
      </c>
    </row>
    <row r="4621" spans="1:9">
      <c r="A4621" t="n">
        <v>38686</v>
      </c>
      <c r="B4621" s="25" t="n">
        <v>16</v>
      </c>
      <c r="C4621" s="7" t="n">
        <v>500</v>
      </c>
    </row>
    <row r="4622" spans="1:9">
      <c r="A4622" t="s">
        <v>4</v>
      </c>
      <c r="B4622" s="4" t="s">
        <v>5</v>
      </c>
      <c r="C4622" s="4" t="s">
        <v>7</v>
      </c>
      <c r="D4622" s="4" t="s">
        <v>11</v>
      </c>
      <c r="E4622" s="4" t="s">
        <v>7</v>
      </c>
      <c r="F4622" s="4" t="s">
        <v>12</v>
      </c>
    </row>
    <row r="4623" spans="1:9">
      <c r="A4623" t="n">
        <v>38689</v>
      </c>
      <c r="B4623" s="11" t="n">
        <v>5</v>
      </c>
      <c r="C4623" s="7" t="n">
        <v>30</v>
      </c>
      <c r="D4623" s="7" t="n">
        <v>401</v>
      </c>
      <c r="E4623" s="7" t="n">
        <v>1</v>
      </c>
      <c r="F4623" s="12" t="n">
        <f t="normal" ca="1">A4629</f>
        <v>0</v>
      </c>
    </row>
    <row r="4624" spans="1:9">
      <c r="A4624" t="s">
        <v>4</v>
      </c>
      <c r="B4624" s="4" t="s">
        <v>5</v>
      </c>
      <c r="C4624" s="4" t="s">
        <v>11</v>
      </c>
    </row>
    <row r="4625" spans="1:6">
      <c r="A4625" t="n">
        <v>38698</v>
      </c>
      <c r="B4625" s="10" t="n">
        <v>12</v>
      </c>
      <c r="C4625" s="7" t="n">
        <v>3</v>
      </c>
    </row>
    <row r="4626" spans="1:6">
      <c r="A4626" t="s">
        <v>4</v>
      </c>
      <c r="B4626" s="4" t="s">
        <v>5</v>
      </c>
      <c r="C4626" s="4" t="s">
        <v>12</v>
      </c>
    </row>
    <row r="4627" spans="1:6">
      <c r="A4627" t="n">
        <v>38701</v>
      </c>
      <c r="B4627" s="14" t="n">
        <v>3</v>
      </c>
      <c r="C4627" s="12" t="n">
        <f t="normal" ca="1">A4631</f>
        <v>0</v>
      </c>
    </row>
    <row r="4628" spans="1:6">
      <c r="A4628" t="s">
        <v>4</v>
      </c>
      <c r="B4628" s="4" t="s">
        <v>5</v>
      </c>
      <c r="C4628" s="4" t="s">
        <v>11</v>
      </c>
    </row>
    <row r="4629" spans="1:6">
      <c r="A4629" t="n">
        <v>38706</v>
      </c>
      <c r="B4629" s="53" t="n">
        <v>13</v>
      </c>
      <c r="C4629" s="7" t="n">
        <v>3</v>
      </c>
    </row>
    <row r="4630" spans="1:6">
      <c r="A4630" t="s">
        <v>4</v>
      </c>
      <c r="B4630" s="4" t="s">
        <v>5</v>
      </c>
      <c r="C4630" s="4" t="s">
        <v>7</v>
      </c>
      <c r="D4630" s="4" t="s">
        <v>11</v>
      </c>
      <c r="E4630" s="4" t="s">
        <v>11</v>
      </c>
      <c r="F4630" s="4" t="s">
        <v>11</v>
      </c>
      <c r="G4630" s="4" t="s">
        <v>11</v>
      </c>
      <c r="H4630" s="4" t="s">
        <v>7</v>
      </c>
    </row>
    <row r="4631" spans="1:6">
      <c r="A4631" t="n">
        <v>38709</v>
      </c>
      <c r="B4631" s="21" t="n">
        <v>25</v>
      </c>
      <c r="C4631" s="7" t="n">
        <v>5</v>
      </c>
      <c r="D4631" s="7" t="n">
        <v>65535</v>
      </c>
      <c r="E4631" s="7" t="n">
        <v>500</v>
      </c>
      <c r="F4631" s="7" t="n">
        <v>800</v>
      </c>
      <c r="G4631" s="7" t="n">
        <v>140</v>
      </c>
      <c r="H4631" s="7" t="n">
        <v>0</v>
      </c>
    </row>
    <row r="4632" spans="1:6">
      <c r="A4632" t="s">
        <v>4</v>
      </c>
      <c r="B4632" s="4" t="s">
        <v>5</v>
      </c>
      <c r="C4632" s="4" t="s">
        <v>11</v>
      </c>
      <c r="D4632" s="4" t="s">
        <v>7</v>
      </c>
      <c r="E4632" s="4" t="s">
        <v>34</v>
      </c>
      <c r="F4632" s="4" t="s">
        <v>7</v>
      </c>
      <c r="G4632" s="4" t="s">
        <v>7</v>
      </c>
      <c r="H4632" s="4" t="s">
        <v>7</v>
      </c>
      <c r="I4632" s="4" t="s">
        <v>34</v>
      </c>
      <c r="J4632" s="4" t="s">
        <v>7</v>
      </c>
      <c r="K4632" s="4" t="s">
        <v>7</v>
      </c>
      <c r="L4632" s="4" t="s">
        <v>7</v>
      </c>
      <c r="M4632" s="4" t="s">
        <v>34</v>
      </c>
      <c r="N4632" s="4" t="s">
        <v>7</v>
      </c>
      <c r="O4632" s="4" t="s">
        <v>7</v>
      </c>
    </row>
    <row r="4633" spans="1:6">
      <c r="A4633" t="n">
        <v>38720</v>
      </c>
      <c r="B4633" s="22" t="n">
        <v>24</v>
      </c>
      <c r="C4633" s="7" t="n">
        <v>65533</v>
      </c>
      <c r="D4633" s="7" t="n">
        <v>11</v>
      </c>
      <c r="E4633" s="7" t="s">
        <v>417</v>
      </c>
      <c r="F4633" s="7" t="n">
        <v>2</v>
      </c>
      <c r="G4633" s="7" t="n">
        <v>3</v>
      </c>
      <c r="H4633" s="7" t="n">
        <v>11</v>
      </c>
      <c r="I4633" s="7" t="s">
        <v>418</v>
      </c>
      <c r="J4633" s="7" t="n">
        <v>2</v>
      </c>
      <c r="K4633" s="7" t="n">
        <v>3</v>
      </c>
      <c r="L4633" s="7" t="n">
        <v>11</v>
      </c>
      <c r="M4633" s="7" t="s">
        <v>419</v>
      </c>
      <c r="N4633" s="7" t="n">
        <v>2</v>
      </c>
      <c r="O4633" s="7" t="n">
        <v>0</v>
      </c>
    </row>
    <row r="4634" spans="1:6">
      <c r="A4634" t="s">
        <v>4</v>
      </c>
      <c r="B4634" s="4" t="s">
        <v>5</v>
      </c>
    </row>
    <row r="4635" spans="1:6">
      <c r="A4635" t="n">
        <v>38982</v>
      </c>
      <c r="B4635" s="23" t="n">
        <v>28</v>
      </c>
    </row>
    <row r="4636" spans="1:6">
      <c r="A4636" t="s">
        <v>4</v>
      </c>
      <c r="B4636" s="4" t="s">
        <v>5</v>
      </c>
      <c r="C4636" s="4" t="s">
        <v>7</v>
      </c>
    </row>
    <row r="4637" spans="1:6">
      <c r="A4637" t="n">
        <v>38983</v>
      </c>
      <c r="B4637" s="24" t="n">
        <v>27</v>
      </c>
      <c r="C4637" s="7" t="n">
        <v>0</v>
      </c>
    </row>
    <row r="4638" spans="1:6">
      <c r="A4638" t="s">
        <v>4</v>
      </c>
      <c r="B4638" s="4" t="s">
        <v>5</v>
      </c>
      <c r="C4638" s="4" t="s">
        <v>7</v>
      </c>
    </row>
    <row r="4639" spans="1:6">
      <c r="A4639" t="n">
        <v>38985</v>
      </c>
      <c r="B4639" s="24" t="n">
        <v>27</v>
      </c>
      <c r="C4639" s="7" t="n">
        <v>1</v>
      </c>
    </row>
    <row r="4640" spans="1:6">
      <c r="A4640" t="s">
        <v>4</v>
      </c>
      <c r="B4640" s="4" t="s">
        <v>5</v>
      </c>
      <c r="C4640" s="4" t="s">
        <v>7</v>
      </c>
      <c r="D4640" s="4" t="s">
        <v>11</v>
      </c>
      <c r="E4640" s="4" t="s">
        <v>11</v>
      </c>
      <c r="F4640" s="4" t="s">
        <v>11</v>
      </c>
      <c r="G4640" s="4" t="s">
        <v>11</v>
      </c>
      <c r="H4640" s="4" t="s">
        <v>7</v>
      </c>
    </row>
    <row r="4641" spans="1:15">
      <c r="A4641" t="n">
        <v>38987</v>
      </c>
      <c r="B4641" s="21" t="n">
        <v>25</v>
      </c>
      <c r="C4641" s="7" t="n">
        <v>5</v>
      </c>
      <c r="D4641" s="7" t="n">
        <v>65535</v>
      </c>
      <c r="E4641" s="7" t="n">
        <v>65535</v>
      </c>
      <c r="F4641" s="7" t="n">
        <v>65535</v>
      </c>
      <c r="G4641" s="7" t="n">
        <v>65535</v>
      </c>
      <c r="H4641" s="7" t="n">
        <v>0</v>
      </c>
    </row>
    <row r="4642" spans="1:15">
      <c r="A4642" t="s">
        <v>4</v>
      </c>
      <c r="B4642" s="4" t="s">
        <v>5</v>
      </c>
      <c r="C4642" s="4" t="s">
        <v>7</v>
      </c>
      <c r="D4642" s="4" t="s">
        <v>7</v>
      </c>
      <c r="E4642" s="4" t="s">
        <v>7</v>
      </c>
      <c r="F4642" s="4" t="s">
        <v>14</v>
      </c>
      <c r="G4642" s="4" t="s">
        <v>7</v>
      </c>
      <c r="H4642" s="4" t="s">
        <v>7</v>
      </c>
      <c r="I4642" s="4" t="s">
        <v>11</v>
      </c>
      <c r="J4642" s="4" t="s">
        <v>7</v>
      </c>
      <c r="K4642" s="4" t="s">
        <v>7</v>
      </c>
      <c r="L4642" s="4" t="s">
        <v>7</v>
      </c>
      <c r="M4642" s="4" t="s">
        <v>12</v>
      </c>
    </row>
    <row r="4643" spans="1:15">
      <c r="A4643" t="n">
        <v>38998</v>
      </c>
      <c r="B4643" s="11" t="n">
        <v>5</v>
      </c>
      <c r="C4643" s="7" t="n">
        <v>35</v>
      </c>
      <c r="D4643" s="7" t="n">
        <v>30</v>
      </c>
      <c r="E4643" s="7" t="n">
        <v>0</v>
      </c>
      <c r="F4643" s="7" t="n">
        <v>7</v>
      </c>
      <c r="G4643" s="7" t="n">
        <v>2</v>
      </c>
      <c r="H4643" s="7" t="n">
        <v>30</v>
      </c>
      <c r="I4643" s="7" t="n">
        <v>401</v>
      </c>
      <c r="J4643" s="7" t="n">
        <v>8</v>
      </c>
      <c r="K4643" s="7" t="n">
        <v>9</v>
      </c>
      <c r="L4643" s="7" t="n">
        <v>1</v>
      </c>
      <c r="M4643" s="12" t="n">
        <f t="normal" ca="1">A4649</f>
        <v>0</v>
      </c>
    </row>
    <row r="4644" spans="1:15">
      <c r="A4644" t="s">
        <v>4</v>
      </c>
      <c r="B4644" s="4" t="s">
        <v>5</v>
      </c>
      <c r="C4644" s="4" t="s">
        <v>7</v>
      </c>
      <c r="D4644" s="4" t="s">
        <v>11</v>
      </c>
      <c r="E4644" s="4" t="s">
        <v>8</v>
      </c>
      <c r="F4644" s="4" t="s">
        <v>8</v>
      </c>
    </row>
    <row r="4645" spans="1:15">
      <c r="A4645" t="n">
        <v>39017</v>
      </c>
      <c r="B4645" s="38" t="n">
        <v>36</v>
      </c>
      <c r="C4645" s="7" t="n">
        <v>1</v>
      </c>
      <c r="D4645" s="7" t="n">
        <v>7</v>
      </c>
      <c r="E4645" s="7" t="s">
        <v>17</v>
      </c>
      <c r="F4645" s="7" t="s">
        <v>367</v>
      </c>
    </row>
    <row r="4646" spans="1:15">
      <c r="A4646" t="s">
        <v>4</v>
      </c>
      <c r="B4646" s="4" t="s">
        <v>5</v>
      </c>
      <c r="C4646" s="4" t="s">
        <v>7</v>
      </c>
      <c r="D4646" s="4" t="s">
        <v>11</v>
      </c>
      <c r="E4646" s="4" t="s">
        <v>7</v>
      </c>
    </row>
    <row r="4647" spans="1:15">
      <c r="A4647" t="n">
        <v>39037</v>
      </c>
      <c r="B4647" s="38" t="n">
        <v>36</v>
      </c>
      <c r="C4647" s="7" t="n">
        <v>9</v>
      </c>
      <c r="D4647" s="7" t="n">
        <v>7</v>
      </c>
      <c r="E4647" s="7" t="n">
        <v>2</v>
      </c>
    </row>
    <row r="4648" spans="1:15">
      <c r="A4648" t="s">
        <v>4</v>
      </c>
      <c r="B4648" s="4" t="s">
        <v>5</v>
      </c>
      <c r="C4648" s="4" t="s">
        <v>7</v>
      </c>
      <c r="D4648" s="4" t="s">
        <v>11</v>
      </c>
    </row>
    <row r="4649" spans="1:15">
      <c r="A4649" t="n">
        <v>39042</v>
      </c>
      <c r="B4649" s="8" t="n">
        <v>162</v>
      </c>
      <c r="C4649" s="7" t="n">
        <v>1</v>
      </c>
      <c r="D4649" s="7" t="n">
        <v>0</v>
      </c>
    </row>
    <row r="4650" spans="1:15">
      <c r="A4650" t="s">
        <v>4</v>
      </c>
      <c r="B4650" s="4" t="s">
        <v>5</v>
      </c>
    </row>
    <row r="4651" spans="1:15">
      <c r="A4651" t="n">
        <v>39046</v>
      </c>
      <c r="B4651" s="5" t="n">
        <v>1</v>
      </c>
    </row>
    <row r="4652" spans="1:15" s="3" customFormat="1" customHeight="0">
      <c r="A4652" s="3" t="s">
        <v>2</v>
      </c>
      <c r="B4652" s="3" t="s">
        <v>420</v>
      </c>
    </row>
    <row r="4653" spans="1:15">
      <c r="A4653" t="s">
        <v>4</v>
      </c>
      <c r="B4653" s="4" t="s">
        <v>5</v>
      </c>
      <c r="C4653" s="4" t="s">
        <v>7</v>
      </c>
      <c r="D4653" s="4" t="s">
        <v>7</v>
      </c>
      <c r="E4653" s="4" t="s">
        <v>7</v>
      </c>
      <c r="F4653" s="4" t="s">
        <v>7</v>
      </c>
    </row>
    <row r="4654" spans="1:15">
      <c r="A4654" t="n">
        <v>39048</v>
      </c>
      <c r="B4654" s="9" t="n">
        <v>14</v>
      </c>
      <c r="C4654" s="7" t="n">
        <v>2</v>
      </c>
      <c r="D4654" s="7" t="n">
        <v>0</v>
      </c>
      <c r="E4654" s="7" t="n">
        <v>0</v>
      </c>
      <c r="F4654" s="7" t="n">
        <v>0</v>
      </c>
    </row>
    <row r="4655" spans="1:15">
      <c r="A4655" t="s">
        <v>4</v>
      </c>
      <c r="B4655" s="4" t="s">
        <v>5</v>
      </c>
      <c r="C4655" s="4" t="s">
        <v>7</v>
      </c>
      <c r="D4655" s="45" t="s">
        <v>95</v>
      </c>
      <c r="E4655" s="4" t="s">
        <v>5</v>
      </c>
      <c r="F4655" s="4" t="s">
        <v>7</v>
      </c>
      <c r="G4655" s="4" t="s">
        <v>11</v>
      </c>
      <c r="H4655" s="45" t="s">
        <v>96</v>
      </c>
      <c r="I4655" s="4" t="s">
        <v>7</v>
      </c>
      <c r="J4655" s="4" t="s">
        <v>14</v>
      </c>
      <c r="K4655" s="4" t="s">
        <v>7</v>
      </c>
      <c r="L4655" s="4" t="s">
        <v>7</v>
      </c>
      <c r="M4655" s="45" t="s">
        <v>95</v>
      </c>
      <c r="N4655" s="4" t="s">
        <v>5</v>
      </c>
      <c r="O4655" s="4" t="s">
        <v>7</v>
      </c>
      <c r="P4655" s="4" t="s">
        <v>11</v>
      </c>
      <c r="Q4655" s="45" t="s">
        <v>96</v>
      </c>
      <c r="R4655" s="4" t="s">
        <v>7</v>
      </c>
      <c r="S4655" s="4" t="s">
        <v>14</v>
      </c>
      <c r="T4655" s="4" t="s">
        <v>7</v>
      </c>
      <c r="U4655" s="4" t="s">
        <v>7</v>
      </c>
      <c r="V4655" s="4" t="s">
        <v>7</v>
      </c>
      <c r="W4655" s="4" t="s">
        <v>12</v>
      </c>
    </row>
    <row r="4656" spans="1:15">
      <c r="A4656" t="n">
        <v>39053</v>
      </c>
      <c r="B4656" s="11" t="n">
        <v>5</v>
      </c>
      <c r="C4656" s="7" t="n">
        <v>28</v>
      </c>
      <c r="D4656" s="45" t="s">
        <v>3</v>
      </c>
      <c r="E4656" s="8" t="n">
        <v>162</v>
      </c>
      <c r="F4656" s="7" t="n">
        <v>3</v>
      </c>
      <c r="G4656" s="7" t="n">
        <v>28865</v>
      </c>
      <c r="H4656" s="45" t="s">
        <v>3</v>
      </c>
      <c r="I4656" s="7" t="n">
        <v>0</v>
      </c>
      <c r="J4656" s="7" t="n">
        <v>1</v>
      </c>
      <c r="K4656" s="7" t="n">
        <v>2</v>
      </c>
      <c r="L4656" s="7" t="n">
        <v>28</v>
      </c>
      <c r="M4656" s="45" t="s">
        <v>3</v>
      </c>
      <c r="N4656" s="8" t="n">
        <v>162</v>
      </c>
      <c r="O4656" s="7" t="n">
        <v>3</v>
      </c>
      <c r="P4656" s="7" t="n">
        <v>28865</v>
      </c>
      <c r="Q4656" s="45" t="s">
        <v>3</v>
      </c>
      <c r="R4656" s="7" t="n">
        <v>0</v>
      </c>
      <c r="S4656" s="7" t="n">
        <v>2</v>
      </c>
      <c r="T4656" s="7" t="n">
        <v>2</v>
      </c>
      <c r="U4656" s="7" t="n">
        <v>11</v>
      </c>
      <c r="V4656" s="7" t="n">
        <v>1</v>
      </c>
      <c r="W4656" s="12" t="n">
        <f t="normal" ca="1">A4660</f>
        <v>0</v>
      </c>
    </row>
    <row r="4657" spans="1:23">
      <c r="A4657" t="s">
        <v>4</v>
      </c>
      <c r="B4657" s="4" t="s">
        <v>5</v>
      </c>
      <c r="C4657" s="4" t="s">
        <v>7</v>
      </c>
      <c r="D4657" s="4" t="s">
        <v>11</v>
      </c>
      <c r="E4657" s="4" t="s">
        <v>13</v>
      </c>
    </row>
    <row r="4658" spans="1:23">
      <c r="A4658" t="n">
        <v>39082</v>
      </c>
      <c r="B4658" s="28" t="n">
        <v>58</v>
      </c>
      <c r="C4658" s="7" t="n">
        <v>0</v>
      </c>
      <c r="D4658" s="7" t="n">
        <v>0</v>
      </c>
      <c r="E4658" s="7" t="n">
        <v>1</v>
      </c>
    </row>
    <row r="4659" spans="1:23">
      <c r="A4659" t="s">
        <v>4</v>
      </c>
      <c r="B4659" s="4" t="s">
        <v>5</v>
      </c>
      <c r="C4659" s="4" t="s">
        <v>7</v>
      </c>
      <c r="D4659" s="45" t="s">
        <v>95</v>
      </c>
      <c r="E4659" s="4" t="s">
        <v>5</v>
      </c>
      <c r="F4659" s="4" t="s">
        <v>7</v>
      </c>
      <c r="G4659" s="4" t="s">
        <v>11</v>
      </c>
      <c r="H4659" s="45" t="s">
        <v>96</v>
      </c>
      <c r="I4659" s="4" t="s">
        <v>7</v>
      </c>
      <c r="J4659" s="4" t="s">
        <v>14</v>
      </c>
      <c r="K4659" s="4" t="s">
        <v>7</v>
      </c>
      <c r="L4659" s="4" t="s">
        <v>7</v>
      </c>
      <c r="M4659" s="45" t="s">
        <v>95</v>
      </c>
      <c r="N4659" s="4" t="s">
        <v>5</v>
      </c>
      <c r="O4659" s="4" t="s">
        <v>7</v>
      </c>
      <c r="P4659" s="4" t="s">
        <v>11</v>
      </c>
      <c r="Q4659" s="45" t="s">
        <v>96</v>
      </c>
      <c r="R4659" s="4" t="s">
        <v>7</v>
      </c>
      <c r="S4659" s="4" t="s">
        <v>14</v>
      </c>
      <c r="T4659" s="4" t="s">
        <v>7</v>
      </c>
      <c r="U4659" s="4" t="s">
        <v>7</v>
      </c>
      <c r="V4659" s="4" t="s">
        <v>7</v>
      </c>
      <c r="W4659" s="4" t="s">
        <v>12</v>
      </c>
    </row>
    <row r="4660" spans="1:23">
      <c r="A4660" t="n">
        <v>39090</v>
      </c>
      <c r="B4660" s="11" t="n">
        <v>5</v>
      </c>
      <c r="C4660" s="7" t="n">
        <v>28</v>
      </c>
      <c r="D4660" s="45" t="s">
        <v>3</v>
      </c>
      <c r="E4660" s="8" t="n">
        <v>162</v>
      </c>
      <c r="F4660" s="7" t="n">
        <v>3</v>
      </c>
      <c r="G4660" s="7" t="n">
        <v>28865</v>
      </c>
      <c r="H4660" s="45" t="s">
        <v>3</v>
      </c>
      <c r="I4660" s="7" t="n">
        <v>0</v>
      </c>
      <c r="J4660" s="7" t="n">
        <v>1</v>
      </c>
      <c r="K4660" s="7" t="n">
        <v>3</v>
      </c>
      <c r="L4660" s="7" t="n">
        <v>28</v>
      </c>
      <c r="M4660" s="45" t="s">
        <v>3</v>
      </c>
      <c r="N4660" s="8" t="n">
        <v>162</v>
      </c>
      <c r="O4660" s="7" t="n">
        <v>3</v>
      </c>
      <c r="P4660" s="7" t="n">
        <v>28865</v>
      </c>
      <c r="Q4660" s="45" t="s">
        <v>3</v>
      </c>
      <c r="R4660" s="7" t="n">
        <v>0</v>
      </c>
      <c r="S4660" s="7" t="n">
        <v>2</v>
      </c>
      <c r="T4660" s="7" t="n">
        <v>3</v>
      </c>
      <c r="U4660" s="7" t="n">
        <v>9</v>
      </c>
      <c r="V4660" s="7" t="n">
        <v>1</v>
      </c>
      <c r="W4660" s="12" t="n">
        <f t="normal" ca="1">A4670</f>
        <v>0</v>
      </c>
    </row>
    <row r="4661" spans="1:23">
      <c r="A4661" t="s">
        <v>4</v>
      </c>
      <c r="B4661" s="4" t="s">
        <v>5</v>
      </c>
      <c r="C4661" s="4" t="s">
        <v>7</v>
      </c>
      <c r="D4661" s="45" t="s">
        <v>95</v>
      </c>
      <c r="E4661" s="4" t="s">
        <v>5</v>
      </c>
      <c r="F4661" s="4" t="s">
        <v>11</v>
      </c>
      <c r="G4661" s="4" t="s">
        <v>7</v>
      </c>
      <c r="H4661" s="4" t="s">
        <v>7</v>
      </c>
      <c r="I4661" s="4" t="s">
        <v>8</v>
      </c>
      <c r="J4661" s="45" t="s">
        <v>96</v>
      </c>
      <c r="K4661" s="4" t="s">
        <v>7</v>
      </c>
      <c r="L4661" s="4" t="s">
        <v>7</v>
      </c>
      <c r="M4661" s="45" t="s">
        <v>95</v>
      </c>
      <c r="N4661" s="4" t="s">
        <v>5</v>
      </c>
      <c r="O4661" s="4" t="s">
        <v>7</v>
      </c>
      <c r="P4661" s="45" t="s">
        <v>96</v>
      </c>
      <c r="Q4661" s="4" t="s">
        <v>7</v>
      </c>
      <c r="R4661" s="4" t="s">
        <v>14</v>
      </c>
      <c r="S4661" s="4" t="s">
        <v>7</v>
      </c>
      <c r="T4661" s="4" t="s">
        <v>7</v>
      </c>
      <c r="U4661" s="4" t="s">
        <v>7</v>
      </c>
      <c r="V4661" s="45" t="s">
        <v>95</v>
      </c>
      <c r="W4661" s="4" t="s">
        <v>5</v>
      </c>
      <c r="X4661" s="4" t="s">
        <v>7</v>
      </c>
      <c r="Y4661" s="45" t="s">
        <v>96</v>
      </c>
      <c r="Z4661" s="4" t="s">
        <v>7</v>
      </c>
      <c r="AA4661" s="4" t="s">
        <v>14</v>
      </c>
      <c r="AB4661" s="4" t="s">
        <v>7</v>
      </c>
      <c r="AC4661" s="4" t="s">
        <v>7</v>
      </c>
      <c r="AD4661" s="4" t="s">
        <v>7</v>
      </c>
      <c r="AE4661" s="4" t="s">
        <v>12</v>
      </c>
    </row>
    <row r="4662" spans="1:23">
      <c r="A4662" t="n">
        <v>39119</v>
      </c>
      <c r="B4662" s="11" t="n">
        <v>5</v>
      </c>
      <c r="C4662" s="7" t="n">
        <v>28</v>
      </c>
      <c r="D4662" s="45" t="s">
        <v>3</v>
      </c>
      <c r="E4662" s="40" t="n">
        <v>47</v>
      </c>
      <c r="F4662" s="7" t="n">
        <v>61456</v>
      </c>
      <c r="G4662" s="7" t="n">
        <v>2</v>
      </c>
      <c r="H4662" s="7" t="n">
        <v>0</v>
      </c>
      <c r="I4662" s="7" t="s">
        <v>97</v>
      </c>
      <c r="J4662" s="45" t="s">
        <v>3</v>
      </c>
      <c r="K4662" s="7" t="n">
        <v>8</v>
      </c>
      <c r="L4662" s="7" t="n">
        <v>28</v>
      </c>
      <c r="M4662" s="45" t="s">
        <v>3</v>
      </c>
      <c r="N4662" s="46" t="n">
        <v>74</v>
      </c>
      <c r="O4662" s="7" t="n">
        <v>65</v>
      </c>
      <c r="P4662" s="45" t="s">
        <v>3</v>
      </c>
      <c r="Q4662" s="7" t="n">
        <v>0</v>
      </c>
      <c r="R4662" s="7" t="n">
        <v>1</v>
      </c>
      <c r="S4662" s="7" t="n">
        <v>3</v>
      </c>
      <c r="T4662" s="7" t="n">
        <v>9</v>
      </c>
      <c r="U4662" s="7" t="n">
        <v>28</v>
      </c>
      <c r="V4662" s="45" t="s">
        <v>3</v>
      </c>
      <c r="W4662" s="46" t="n">
        <v>74</v>
      </c>
      <c r="X4662" s="7" t="n">
        <v>65</v>
      </c>
      <c r="Y4662" s="45" t="s">
        <v>3</v>
      </c>
      <c r="Z4662" s="7" t="n">
        <v>0</v>
      </c>
      <c r="AA4662" s="7" t="n">
        <v>2</v>
      </c>
      <c r="AB4662" s="7" t="n">
        <v>3</v>
      </c>
      <c r="AC4662" s="7" t="n">
        <v>9</v>
      </c>
      <c r="AD4662" s="7" t="n">
        <v>1</v>
      </c>
      <c r="AE4662" s="12" t="n">
        <f t="normal" ca="1">A4666</f>
        <v>0</v>
      </c>
    </row>
    <row r="4663" spans="1:23">
      <c r="A4663" t="s">
        <v>4</v>
      </c>
      <c r="B4663" s="4" t="s">
        <v>5</v>
      </c>
      <c r="C4663" s="4" t="s">
        <v>11</v>
      </c>
      <c r="D4663" s="4" t="s">
        <v>7</v>
      </c>
      <c r="E4663" s="4" t="s">
        <v>7</v>
      </c>
      <c r="F4663" s="4" t="s">
        <v>8</v>
      </c>
    </row>
    <row r="4664" spans="1:23">
      <c r="A4664" t="n">
        <v>39167</v>
      </c>
      <c r="B4664" s="40" t="n">
        <v>47</v>
      </c>
      <c r="C4664" s="7" t="n">
        <v>61456</v>
      </c>
      <c r="D4664" s="7" t="n">
        <v>0</v>
      </c>
      <c r="E4664" s="7" t="n">
        <v>0</v>
      </c>
      <c r="F4664" s="7" t="s">
        <v>98</v>
      </c>
    </row>
    <row r="4665" spans="1:23">
      <c r="A4665" t="s">
        <v>4</v>
      </c>
      <c r="B4665" s="4" t="s">
        <v>5</v>
      </c>
      <c r="C4665" s="4" t="s">
        <v>7</v>
      </c>
      <c r="D4665" s="4" t="s">
        <v>11</v>
      </c>
      <c r="E4665" s="4" t="s">
        <v>13</v>
      </c>
    </row>
    <row r="4666" spans="1:23">
      <c r="A4666" t="n">
        <v>39180</v>
      </c>
      <c r="B4666" s="28" t="n">
        <v>58</v>
      </c>
      <c r="C4666" s="7" t="n">
        <v>0</v>
      </c>
      <c r="D4666" s="7" t="n">
        <v>300</v>
      </c>
      <c r="E4666" s="7" t="n">
        <v>1</v>
      </c>
    </row>
    <row r="4667" spans="1:23">
      <c r="A4667" t="s">
        <v>4</v>
      </c>
      <c r="B4667" s="4" t="s">
        <v>5</v>
      </c>
      <c r="C4667" s="4" t="s">
        <v>7</v>
      </c>
      <c r="D4667" s="4" t="s">
        <v>11</v>
      </c>
    </row>
    <row r="4668" spans="1:23">
      <c r="A4668" t="n">
        <v>39188</v>
      </c>
      <c r="B4668" s="28" t="n">
        <v>58</v>
      </c>
      <c r="C4668" s="7" t="n">
        <v>255</v>
      </c>
      <c r="D4668" s="7" t="n">
        <v>0</v>
      </c>
    </row>
    <row r="4669" spans="1:23">
      <c r="A4669" t="s">
        <v>4</v>
      </c>
      <c r="B4669" s="4" t="s">
        <v>5</v>
      </c>
      <c r="C4669" s="4" t="s">
        <v>7</v>
      </c>
      <c r="D4669" s="4" t="s">
        <v>7</v>
      </c>
      <c r="E4669" s="4" t="s">
        <v>7</v>
      </c>
      <c r="F4669" s="4" t="s">
        <v>7</v>
      </c>
    </row>
    <row r="4670" spans="1:23">
      <c r="A4670" t="n">
        <v>39192</v>
      </c>
      <c r="B4670" s="9" t="n">
        <v>14</v>
      </c>
      <c r="C4670" s="7" t="n">
        <v>0</v>
      </c>
      <c r="D4670" s="7" t="n">
        <v>0</v>
      </c>
      <c r="E4670" s="7" t="n">
        <v>0</v>
      </c>
      <c r="F4670" s="7" t="n">
        <v>64</v>
      </c>
    </row>
    <row r="4671" spans="1:23">
      <c r="A4671" t="s">
        <v>4</v>
      </c>
      <c r="B4671" s="4" t="s">
        <v>5</v>
      </c>
      <c r="C4671" s="4" t="s">
        <v>7</v>
      </c>
      <c r="D4671" s="4" t="s">
        <v>11</v>
      </c>
    </row>
    <row r="4672" spans="1:23">
      <c r="A4672" t="n">
        <v>39197</v>
      </c>
      <c r="B4672" s="20" t="n">
        <v>22</v>
      </c>
      <c r="C4672" s="7" t="n">
        <v>0</v>
      </c>
      <c r="D4672" s="7" t="n">
        <v>28865</v>
      </c>
    </row>
    <row r="4673" spans="1:31">
      <c r="A4673" t="s">
        <v>4</v>
      </c>
      <c r="B4673" s="4" t="s">
        <v>5</v>
      </c>
      <c r="C4673" s="4" t="s">
        <v>7</v>
      </c>
      <c r="D4673" s="4" t="s">
        <v>11</v>
      </c>
    </row>
    <row r="4674" spans="1:31">
      <c r="A4674" t="n">
        <v>39201</v>
      </c>
      <c r="B4674" s="28" t="n">
        <v>58</v>
      </c>
      <c r="C4674" s="7" t="n">
        <v>5</v>
      </c>
      <c r="D4674" s="7" t="n">
        <v>300</v>
      </c>
    </row>
    <row r="4675" spans="1:31">
      <c r="A4675" t="s">
        <v>4</v>
      </c>
      <c r="B4675" s="4" t="s">
        <v>5</v>
      </c>
      <c r="C4675" s="4" t="s">
        <v>13</v>
      </c>
      <c r="D4675" s="4" t="s">
        <v>11</v>
      </c>
    </row>
    <row r="4676" spans="1:31">
      <c r="A4676" t="n">
        <v>39205</v>
      </c>
      <c r="B4676" s="29" t="n">
        <v>103</v>
      </c>
      <c r="C4676" s="7" t="n">
        <v>0</v>
      </c>
      <c r="D4676" s="7" t="n">
        <v>300</v>
      </c>
    </row>
    <row r="4677" spans="1:31">
      <c r="A4677" t="s">
        <v>4</v>
      </c>
      <c r="B4677" s="4" t="s">
        <v>5</v>
      </c>
      <c r="C4677" s="4" t="s">
        <v>7</v>
      </c>
    </row>
    <row r="4678" spans="1:31">
      <c r="A4678" t="n">
        <v>39212</v>
      </c>
      <c r="B4678" s="47" t="n">
        <v>64</v>
      </c>
      <c r="C4678" s="7" t="n">
        <v>7</v>
      </c>
    </row>
    <row r="4679" spans="1:31">
      <c r="A4679" t="s">
        <v>4</v>
      </c>
      <c r="B4679" s="4" t="s">
        <v>5</v>
      </c>
      <c r="C4679" s="4" t="s">
        <v>7</v>
      </c>
      <c r="D4679" s="4" t="s">
        <v>11</v>
      </c>
    </row>
    <row r="4680" spans="1:31">
      <c r="A4680" t="n">
        <v>39214</v>
      </c>
      <c r="B4680" s="48" t="n">
        <v>72</v>
      </c>
      <c r="C4680" s="7" t="n">
        <v>5</v>
      </c>
      <c r="D4680" s="7" t="n">
        <v>0</v>
      </c>
    </row>
    <row r="4681" spans="1:31">
      <c r="A4681" t="s">
        <v>4</v>
      </c>
      <c r="B4681" s="4" t="s">
        <v>5</v>
      </c>
      <c r="C4681" s="4" t="s">
        <v>7</v>
      </c>
      <c r="D4681" s="45" t="s">
        <v>95</v>
      </c>
      <c r="E4681" s="4" t="s">
        <v>5</v>
      </c>
      <c r="F4681" s="4" t="s">
        <v>7</v>
      </c>
      <c r="G4681" s="4" t="s">
        <v>11</v>
      </c>
      <c r="H4681" s="45" t="s">
        <v>96</v>
      </c>
      <c r="I4681" s="4" t="s">
        <v>7</v>
      </c>
      <c r="J4681" s="4" t="s">
        <v>14</v>
      </c>
      <c r="K4681" s="4" t="s">
        <v>7</v>
      </c>
      <c r="L4681" s="4" t="s">
        <v>7</v>
      </c>
      <c r="M4681" s="4" t="s">
        <v>12</v>
      </c>
    </row>
    <row r="4682" spans="1:31">
      <c r="A4682" t="n">
        <v>39218</v>
      </c>
      <c r="B4682" s="11" t="n">
        <v>5</v>
      </c>
      <c r="C4682" s="7" t="n">
        <v>28</v>
      </c>
      <c r="D4682" s="45" t="s">
        <v>3</v>
      </c>
      <c r="E4682" s="8" t="n">
        <v>162</v>
      </c>
      <c r="F4682" s="7" t="n">
        <v>4</v>
      </c>
      <c r="G4682" s="7" t="n">
        <v>28865</v>
      </c>
      <c r="H4682" s="45" t="s">
        <v>3</v>
      </c>
      <c r="I4682" s="7" t="n">
        <v>0</v>
      </c>
      <c r="J4682" s="7" t="n">
        <v>1</v>
      </c>
      <c r="K4682" s="7" t="n">
        <v>2</v>
      </c>
      <c r="L4682" s="7" t="n">
        <v>1</v>
      </c>
      <c r="M4682" s="12" t="n">
        <f t="normal" ca="1">A4688</f>
        <v>0</v>
      </c>
    </row>
    <row r="4683" spans="1:31">
      <c r="A4683" t="s">
        <v>4</v>
      </c>
      <c r="B4683" s="4" t="s">
        <v>5</v>
      </c>
      <c r="C4683" s="4" t="s">
        <v>7</v>
      </c>
      <c r="D4683" s="4" t="s">
        <v>8</v>
      </c>
    </row>
    <row r="4684" spans="1:31">
      <c r="A4684" t="n">
        <v>39235</v>
      </c>
      <c r="B4684" s="6" t="n">
        <v>2</v>
      </c>
      <c r="C4684" s="7" t="n">
        <v>10</v>
      </c>
      <c r="D4684" s="7" t="s">
        <v>99</v>
      </c>
    </row>
    <row r="4685" spans="1:31">
      <c r="A4685" t="s">
        <v>4</v>
      </c>
      <c r="B4685" s="4" t="s">
        <v>5</v>
      </c>
      <c r="C4685" s="4" t="s">
        <v>11</v>
      </c>
    </row>
    <row r="4686" spans="1:31">
      <c r="A4686" t="n">
        <v>39252</v>
      </c>
      <c r="B4686" s="25" t="n">
        <v>16</v>
      </c>
      <c r="C4686" s="7" t="n">
        <v>0</v>
      </c>
    </row>
    <row r="4687" spans="1:31">
      <c r="A4687" t="s">
        <v>4</v>
      </c>
      <c r="B4687" s="4" t="s">
        <v>5</v>
      </c>
      <c r="C4687" s="4" t="s">
        <v>11</v>
      </c>
      <c r="D4687" s="4" t="s">
        <v>8</v>
      </c>
      <c r="E4687" s="4" t="s">
        <v>8</v>
      </c>
      <c r="F4687" s="4" t="s">
        <v>8</v>
      </c>
      <c r="G4687" s="4" t="s">
        <v>7</v>
      </c>
      <c r="H4687" s="4" t="s">
        <v>14</v>
      </c>
      <c r="I4687" s="4" t="s">
        <v>13</v>
      </c>
      <c r="J4687" s="4" t="s">
        <v>13</v>
      </c>
      <c r="K4687" s="4" t="s">
        <v>13</v>
      </c>
      <c r="L4687" s="4" t="s">
        <v>13</v>
      </c>
      <c r="M4687" s="4" t="s">
        <v>13</v>
      </c>
      <c r="N4687" s="4" t="s">
        <v>13</v>
      </c>
      <c r="O4687" s="4" t="s">
        <v>13</v>
      </c>
      <c r="P4687" s="4" t="s">
        <v>8</v>
      </c>
      <c r="Q4687" s="4" t="s">
        <v>8</v>
      </c>
      <c r="R4687" s="4" t="s">
        <v>14</v>
      </c>
      <c r="S4687" s="4" t="s">
        <v>7</v>
      </c>
      <c r="T4687" s="4" t="s">
        <v>14</v>
      </c>
      <c r="U4687" s="4" t="s">
        <v>14</v>
      </c>
      <c r="V4687" s="4" t="s">
        <v>11</v>
      </c>
    </row>
    <row r="4688" spans="1:31">
      <c r="A4688" t="n">
        <v>39255</v>
      </c>
      <c r="B4688" s="54" t="n">
        <v>19</v>
      </c>
      <c r="C4688" s="7" t="n">
        <v>0</v>
      </c>
      <c r="D4688" s="7" t="s">
        <v>133</v>
      </c>
      <c r="E4688" s="7" t="s">
        <v>134</v>
      </c>
      <c r="F4688" s="7" t="s">
        <v>17</v>
      </c>
      <c r="G4688" s="7" t="n">
        <v>0</v>
      </c>
      <c r="H4688" s="7" t="n">
        <v>1</v>
      </c>
      <c r="I4688" s="7" t="n">
        <v>0</v>
      </c>
      <c r="J4688" s="7" t="n">
        <v>0</v>
      </c>
      <c r="K4688" s="7" t="n">
        <v>0</v>
      </c>
      <c r="L4688" s="7" t="n">
        <v>0</v>
      </c>
      <c r="M4688" s="7" t="n">
        <v>1</v>
      </c>
      <c r="N4688" s="7" t="n">
        <v>1.60000002384186</v>
      </c>
      <c r="O4688" s="7" t="n">
        <v>0.0900000035762787</v>
      </c>
      <c r="P4688" s="7" t="s">
        <v>17</v>
      </c>
      <c r="Q4688" s="7" t="s">
        <v>17</v>
      </c>
      <c r="R4688" s="7" t="n">
        <v>-1</v>
      </c>
      <c r="S4688" s="7" t="n">
        <v>0</v>
      </c>
      <c r="T4688" s="7" t="n">
        <v>0</v>
      </c>
      <c r="U4688" s="7" t="n">
        <v>0</v>
      </c>
      <c r="V4688" s="7" t="n">
        <v>0</v>
      </c>
    </row>
    <row r="4689" spans="1:22">
      <c r="A4689" t="s">
        <v>4</v>
      </c>
      <c r="B4689" s="4" t="s">
        <v>5</v>
      </c>
      <c r="C4689" s="4" t="s">
        <v>11</v>
      </c>
      <c r="D4689" s="4" t="s">
        <v>8</v>
      </c>
      <c r="E4689" s="4" t="s">
        <v>8</v>
      </c>
      <c r="F4689" s="4" t="s">
        <v>8</v>
      </c>
      <c r="G4689" s="4" t="s">
        <v>7</v>
      </c>
      <c r="H4689" s="4" t="s">
        <v>14</v>
      </c>
      <c r="I4689" s="4" t="s">
        <v>13</v>
      </c>
      <c r="J4689" s="4" t="s">
        <v>13</v>
      </c>
      <c r="K4689" s="4" t="s">
        <v>13</v>
      </c>
      <c r="L4689" s="4" t="s">
        <v>13</v>
      </c>
      <c r="M4689" s="4" t="s">
        <v>13</v>
      </c>
      <c r="N4689" s="4" t="s">
        <v>13</v>
      </c>
      <c r="O4689" s="4" t="s">
        <v>13</v>
      </c>
      <c r="P4689" s="4" t="s">
        <v>8</v>
      </c>
      <c r="Q4689" s="4" t="s">
        <v>8</v>
      </c>
      <c r="R4689" s="4" t="s">
        <v>14</v>
      </c>
      <c r="S4689" s="4" t="s">
        <v>7</v>
      </c>
      <c r="T4689" s="4" t="s">
        <v>14</v>
      </c>
      <c r="U4689" s="4" t="s">
        <v>14</v>
      </c>
      <c r="V4689" s="4" t="s">
        <v>11</v>
      </c>
    </row>
    <row r="4690" spans="1:22">
      <c r="A4690" t="n">
        <v>39327</v>
      </c>
      <c r="B4690" s="54" t="n">
        <v>19</v>
      </c>
      <c r="C4690" s="7" t="n">
        <v>2</v>
      </c>
      <c r="D4690" s="7" t="s">
        <v>135</v>
      </c>
      <c r="E4690" s="7" t="s">
        <v>136</v>
      </c>
      <c r="F4690" s="7" t="s">
        <v>17</v>
      </c>
      <c r="G4690" s="7" t="n">
        <v>0</v>
      </c>
      <c r="H4690" s="7" t="n">
        <v>1</v>
      </c>
      <c r="I4690" s="7" t="n">
        <v>0</v>
      </c>
      <c r="J4690" s="7" t="n">
        <v>0</v>
      </c>
      <c r="K4690" s="7" t="n">
        <v>0</v>
      </c>
      <c r="L4690" s="7" t="n">
        <v>0</v>
      </c>
      <c r="M4690" s="7" t="n">
        <v>1</v>
      </c>
      <c r="N4690" s="7" t="n">
        <v>1.60000002384186</v>
      </c>
      <c r="O4690" s="7" t="n">
        <v>0.0900000035762787</v>
      </c>
      <c r="P4690" s="7" t="s">
        <v>17</v>
      </c>
      <c r="Q4690" s="7" t="s">
        <v>17</v>
      </c>
      <c r="R4690" s="7" t="n">
        <v>-1</v>
      </c>
      <c r="S4690" s="7" t="n">
        <v>0</v>
      </c>
      <c r="T4690" s="7" t="n">
        <v>0</v>
      </c>
      <c r="U4690" s="7" t="n">
        <v>0</v>
      </c>
      <c r="V4690" s="7" t="n">
        <v>0</v>
      </c>
    </row>
    <row r="4691" spans="1:22">
      <c r="A4691" t="s">
        <v>4</v>
      </c>
      <c r="B4691" s="4" t="s">
        <v>5</v>
      </c>
      <c r="C4691" s="4" t="s">
        <v>11</v>
      </c>
      <c r="D4691" s="4" t="s">
        <v>8</v>
      </c>
      <c r="E4691" s="4" t="s">
        <v>8</v>
      </c>
      <c r="F4691" s="4" t="s">
        <v>8</v>
      </c>
      <c r="G4691" s="4" t="s">
        <v>7</v>
      </c>
      <c r="H4691" s="4" t="s">
        <v>14</v>
      </c>
      <c r="I4691" s="4" t="s">
        <v>13</v>
      </c>
      <c r="J4691" s="4" t="s">
        <v>13</v>
      </c>
      <c r="K4691" s="4" t="s">
        <v>13</v>
      </c>
      <c r="L4691" s="4" t="s">
        <v>13</v>
      </c>
      <c r="M4691" s="4" t="s">
        <v>13</v>
      </c>
      <c r="N4691" s="4" t="s">
        <v>13</v>
      </c>
      <c r="O4691" s="4" t="s">
        <v>13</v>
      </c>
      <c r="P4691" s="4" t="s">
        <v>8</v>
      </c>
      <c r="Q4691" s="4" t="s">
        <v>8</v>
      </c>
      <c r="R4691" s="4" t="s">
        <v>14</v>
      </c>
      <c r="S4691" s="4" t="s">
        <v>7</v>
      </c>
      <c r="T4691" s="4" t="s">
        <v>14</v>
      </c>
      <c r="U4691" s="4" t="s">
        <v>14</v>
      </c>
      <c r="V4691" s="4" t="s">
        <v>11</v>
      </c>
    </row>
    <row r="4692" spans="1:22">
      <c r="A4692" t="n">
        <v>39401</v>
      </c>
      <c r="B4692" s="54" t="n">
        <v>19</v>
      </c>
      <c r="C4692" s="7" t="n">
        <v>4</v>
      </c>
      <c r="D4692" s="7" t="s">
        <v>137</v>
      </c>
      <c r="E4692" s="7" t="s">
        <v>138</v>
      </c>
      <c r="F4692" s="7" t="s">
        <v>17</v>
      </c>
      <c r="G4692" s="7" t="n">
        <v>0</v>
      </c>
      <c r="H4692" s="7" t="n">
        <v>1</v>
      </c>
      <c r="I4692" s="7" t="n">
        <v>0</v>
      </c>
      <c r="J4692" s="7" t="n">
        <v>0</v>
      </c>
      <c r="K4692" s="7" t="n">
        <v>0</v>
      </c>
      <c r="L4692" s="7" t="n">
        <v>0</v>
      </c>
      <c r="M4692" s="7" t="n">
        <v>1</v>
      </c>
      <c r="N4692" s="7" t="n">
        <v>1.60000002384186</v>
      </c>
      <c r="O4692" s="7" t="n">
        <v>0.0900000035762787</v>
      </c>
      <c r="P4692" s="7" t="s">
        <v>17</v>
      </c>
      <c r="Q4692" s="7" t="s">
        <v>17</v>
      </c>
      <c r="R4692" s="7" t="n">
        <v>-1</v>
      </c>
      <c r="S4692" s="7" t="n">
        <v>0</v>
      </c>
      <c r="T4692" s="7" t="n">
        <v>0</v>
      </c>
      <c r="U4692" s="7" t="n">
        <v>0</v>
      </c>
      <c r="V4692" s="7" t="n">
        <v>0</v>
      </c>
    </row>
    <row r="4693" spans="1:22">
      <c r="A4693" t="s">
        <v>4</v>
      </c>
      <c r="B4693" s="4" t="s">
        <v>5</v>
      </c>
      <c r="C4693" s="4" t="s">
        <v>11</v>
      </c>
      <c r="D4693" s="4" t="s">
        <v>8</v>
      </c>
      <c r="E4693" s="4" t="s">
        <v>8</v>
      </c>
      <c r="F4693" s="4" t="s">
        <v>8</v>
      </c>
      <c r="G4693" s="4" t="s">
        <v>7</v>
      </c>
      <c r="H4693" s="4" t="s">
        <v>14</v>
      </c>
      <c r="I4693" s="4" t="s">
        <v>13</v>
      </c>
      <c r="J4693" s="4" t="s">
        <v>13</v>
      </c>
      <c r="K4693" s="4" t="s">
        <v>13</v>
      </c>
      <c r="L4693" s="4" t="s">
        <v>13</v>
      </c>
      <c r="M4693" s="4" t="s">
        <v>13</v>
      </c>
      <c r="N4693" s="4" t="s">
        <v>13</v>
      </c>
      <c r="O4693" s="4" t="s">
        <v>13</v>
      </c>
      <c r="P4693" s="4" t="s">
        <v>8</v>
      </c>
      <c r="Q4693" s="4" t="s">
        <v>8</v>
      </c>
      <c r="R4693" s="4" t="s">
        <v>14</v>
      </c>
      <c r="S4693" s="4" t="s">
        <v>7</v>
      </c>
      <c r="T4693" s="4" t="s">
        <v>14</v>
      </c>
      <c r="U4693" s="4" t="s">
        <v>14</v>
      </c>
      <c r="V4693" s="4" t="s">
        <v>11</v>
      </c>
    </row>
    <row r="4694" spans="1:22">
      <c r="A4694" t="n">
        <v>39476</v>
      </c>
      <c r="B4694" s="54" t="n">
        <v>19</v>
      </c>
      <c r="C4694" s="7" t="n">
        <v>6</v>
      </c>
      <c r="D4694" s="7" t="s">
        <v>139</v>
      </c>
      <c r="E4694" s="7" t="s">
        <v>140</v>
      </c>
      <c r="F4694" s="7" t="s">
        <v>17</v>
      </c>
      <c r="G4694" s="7" t="n">
        <v>0</v>
      </c>
      <c r="H4694" s="7" t="n">
        <v>1</v>
      </c>
      <c r="I4694" s="7" t="n">
        <v>0</v>
      </c>
      <c r="J4694" s="7" t="n">
        <v>0</v>
      </c>
      <c r="K4694" s="7" t="n">
        <v>0</v>
      </c>
      <c r="L4694" s="7" t="n">
        <v>0</v>
      </c>
      <c r="M4694" s="7" t="n">
        <v>1</v>
      </c>
      <c r="N4694" s="7" t="n">
        <v>1.60000002384186</v>
      </c>
      <c r="O4694" s="7" t="n">
        <v>0.0900000035762787</v>
      </c>
      <c r="P4694" s="7" t="s">
        <v>17</v>
      </c>
      <c r="Q4694" s="7" t="s">
        <v>17</v>
      </c>
      <c r="R4694" s="7" t="n">
        <v>-1</v>
      </c>
      <c r="S4694" s="7" t="n">
        <v>0</v>
      </c>
      <c r="T4694" s="7" t="n">
        <v>0</v>
      </c>
      <c r="U4694" s="7" t="n">
        <v>0</v>
      </c>
      <c r="V4694" s="7" t="n">
        <v>0</v>
      </c>
    </row>
    <row r="4695" spans="1:22">
      <c r="A4695" t="s">
        <v>4</v>
      </c>
      <c r="B4695" s="4" t="s">
        <v>5</v>
      </c>
      <c r="C4695" s="4" t="s">
        <v>11</v>
      </c>
      <c r="D4695" s="4" t="s">
        <v>8</v>
      </c>
      <c r="E4695" s="4" t="s">
        <v>8</v>
      </c>
      <c r="F4695" s="4" t="s">
        <v>8</v>
      </c>
      <c r="G4695" s="4" t="s">
        <v>7</v>
      </c>
      <c r="H4695" s="4" t="s">
        <v>14</v>
      </c>
      <c r="I4695" s="4" t="s">
        <v>13</v>
      </c>
      <c r="J4695" s="4" t="s">
        <v>13</v>
      </c>
      <c r="K4695" s="4" t="s">
        <v>13</v>
      </c>
      <c r="L4695" s="4" t="s">
        <v>13</v>
      </c>
      <c r="M4695" s="4" t="s">
        <v>13</v>
      </c>
      <c r="N4695" s="4" t="s">
        <v>13</v>
      </c>
      <c r="O4695" s="4" t="s">
        <v>13</v>
      </c>
      <c r="P4695" s="4" t="s">
        <v>8</v>
      </c>
      <c r="Q4695" s="4" t="s">
        <v>8</v>
      </c>
      <c r="R4695" s="4" t="s">
        <v>14</v>
      </c>
      <c r="S4695" s="4" t="s">
        <v>7</v>
      </c>
      <c r="T4695" s="4" t="s">
        <v>14</v>
      </c>
      <c r="U4695" s="4" t="s">
        <v>14</v>
      </c>
      <c r="V4695" s="4" t="s">
        <v>11</v>
      </c>
    </row>
    <row r="4696" spans="1:22">
      <c r="A4696" t="n">
        <v>39549</v>
      </c>
      <c r="B4696" s="54" t="n">
        <v>19</v>
      </c>
      <c r="C4696" s="7" t="n">
        <v>8</v>
      </c>
      <c r="D4696" s="7" t="s">
        <v>141</v>
      </c>
      <c r="E4696" s="7" t="s">
        <v>142</v>
      </c>
      <c r="F4696" s="7" t="s">
        <v>17</v>
      </c>
      <c r="G4696" s="7" t="n">
        <v>0</v>
      </c>
      <c r="H4696" s="7" t="n">
        <v>1</v>
      </c>
      <c r="I4696" s="7" t="n">
        <v>0</v>
      </c>
      <c r="J4696" s="7" t="n">
        <v>0</v>
      </c>
      <c r="K4696" s="7" t="n">
        <v>0</v>
      </c>
      <c r="L4696" s="7" t="n">
        <v>0</v>
      </c>
      <c r="M4696" s="7" t="n">
        <v>1</v>
      </c>
      <c r="N4696" s="7" t="n">
        <v>1.60000002384186</v>
      </c>
      <c r="O4696" s="7" t="n">
        <v>0.0900000035762787</v>
      </c>
      <c r="P4696" s="7" t="s">
        <v>17</v>
      </c>
      <c r="Q4696" s="7" t="s">
        <v>17</v>
      </c>
      <c r="R4696" s="7" t="n">
        <v>-1</v>
      </c>
      <c r="S4696" s="7" t="n">
        <v>0</v>
      </c>
      <c r="T4696" s="7" t="n">
        <v>0</v>
      </c>
      <c r="U4696" s="7" t="n">
        <v>0</v>
      </c>
      <c r="V4696" s="7" t="n">
        <v>0</v>
      </c>
    </row>
    <row r="4697" spans="1:22">
      <c r="A4697" t="s">
        <v>4</v>
      </c>
      <c r="B4697" s="4" t="s">
        <v>5</v>
      </c>
      <c r="C4697" s="4" t="s">
        <v>11</v>
      </c>
      <c r="D4697" s="4" t="s">
        <v>8</v>
      </c>
      <c r="E4697" s="4" t="s">
        <v>8</v>
      </c>
      <c r="F4697" s="4" t="s">
        <v>8</v>
      </c>
      <c r="G4697" s="4" t="s">
        <v>7</v>
      </c>
      <c r="H4697" s="4" t="s">
        <v>14</v>
      </c>
      <c r="I4697" s="4" t="s">
        <v>13</v>
      </c>
      <c r="J4697" s="4" t="s">
        <v>13</v>
      </c>
      <c r="K4697" s="4" t="s">
        <v>13</v>
      </c>
      <c r="L4697" s="4" t="s">
        <v>13</v>
      </c>
      <c r="M4697" s="4" t="s">
        <v>13</v>
      </c>
      <c r="N4697" s="4" t="s">
        <v>13</v>
      </c>
      <c r="O4697" s="4" t="s">
        <v>13</v>
      </c>
      <c r="P4697" s="4" t="s">
        <v>8</v>
      </c>
      <c r="Q4697" s="4" t="s">
        <v>8</v>
      </c>
      <c r="R4697" s="4" t="s">
        <v>14</v>
      </c>
      <c r="S4697" s="4" t="s">
        <v>7</v>
      </c>
      <c r="T4697" s="4" t="s">
        <v>14</v>
      </c>
      <c r="U4697" s="4" t="s">
        <v>14</v>
      </c>
      <c r="V4697" s="4" t="s">
        <v>11</v>
      </c>
    </row>
    <row r="4698" spans="1:22">
      <c r="A4698" t="n">
        <v>39622</v>
      </c>
      <c r="B4698" s="54" t="n">
        <v>19</v>
      </c>
      <c r="C4698" s="7" t="n">
        <v>82</v>
      </c>
      <c r="D4698" s="7" t="s">
        <v>143</v>
      </c>
      <c r="E4698" s="7" t="s">
        <v>144</v>
      </c>
      <c r="F4698" s="7" t="s">
        <v>17</v>
      </c>
      <c r="G4698" s="7" t="n">
        <v>0</v>
      </c>
      <c r="H4698" s="7" t="n">
        <v>1</v>
      </c>
      <c r="I4698" s="7" t="n">
        <v>0</v>
      </c>
      <c r="J4698" s="7" t="n">
        <v>0</v>
      </c>
      <c r="K4698" s="7" t="n">
        <v>0</v>
      </c>
      <c r="L4698" s="7" t="n">
        <v>0</v>
      </c>
      <c r="M4698" s="7" t="n">
        <v>1</v>
      </c>
      <c r="N4698" s="7" t="n">
        <v>1.60000002384186</v>
      </c>
      <c r="O4698" s="7" t="n">
        <v>0.0900000035762787</v>
      </c>
      <c r="P4698" s="7" t="s">
        <v>17</v>
      </c>
      <c r="Q4698" s="7" t="s">
        <v>17</v>
      </c>
      <c r="R4698" s="7" t="n">
        <v>-1</v>
      </c>
      <c r="S4698" s="7" t="n">
        <v>0</v>
      </c>
      <c r="T4698" s="7" t="n">
        <v>0</v>
      </c>
      <c r="U4698" s="7" t="n">
        <v>0</v>
      </c>
      <c r="V4698" s="7" t="n">
        <v>0</v>
      </c>
    </row>
    <row r="4699" spans="1:22">
      <c r="A4699" t="s">
        <v>4</v>
      </c>
      <c r="B4699" s="4" t="s">
        <v>5</v>
      </c>
      <c r="C4699" s="4" t="s">
        <v>11</v>
      </c>
      <c r="D4699" s="4" t="s">
        <v>8</v>
      </c>
      <c r="E4699" s="4" t="s">
        <v>8</v>
      </c>
      <c r="F4699" s="4" t="s">
        <v>8</v>
      </c>
      <c r="G4699" s="4" t="s">
        <v>7</v>
      </c>
      <c r="H4699" s="4" t="s">
        <v>14</v>
      </c>
      <c r="I4699" s="4" t="s">
        <v>13</v>
      </c>
      <c r="J4699" s="4" t="s">
        <v>13</v>
      </c>
      <c r="K4699" s="4" t="s">
        <v>13</v>
      </c>
      <c r="L4699" s="4" t="s">
        <v>13</v>
      </c>
      <c r="M4699" s="4" t="s">
        <v>13</v>
      </c>
      <c r="N4699" s="4" t="s">
        <v>13</v>
      </c>
      <c r="O4699" s="4" t="s">
        <v>13</v>
      </c>
      <c r="P4699" s="4" t="s">
        <v>8</v>
      </c>
      <c r="Q4699" s="4" t="s">
        <v>8</v>
      </c>
      <c r="R4699" s="4" t="s">
        <v>14</v>
      </c>
      <c r="S4699" s="4" t="s">
        <v>7</v>
      </c>
      <c r="T4699" s="4" t="s">
        <v>14</v>
      </c>
      <c r="U4699" s="4" t="s">
        <v>14</v>
      </c>
      <c r="V4699" s="4" t="s">
        <v>11</v>
      </c>
    </row>
    <row r="4700" spans="1:22">
      <c r="A4700" t="n">
        <v>39701</v>
      </c>
      <c r="B4700" s="54" t="n">
        <v>19</v>
      </c>
      <c r="C4700" s="7" t="n">
        <v>1</v>
      </c>
      <c r="D4700" s="7" t="s">
        <v>253</v>
      </c>
      <c r="E4700" s="7" t="s">
        <v>254</v>
      </c>
      <c r="F4700" s="7" t="s">
        <v>17</v>
      </c>
      <c r="G4700" s="7" t="n">
        <v>0</v>
      </c>
      <c r="H4700" s="7" t="n">
        <v>1</v>
      </c>
      <c r="I4700" s="7" t="n">
        <v>0</v>
      </c>
      <c r="J4700" s="7" t="n">
        <v>0</v>
      </c>
      <c r="K4700" s="7" t="n">
        <v>0</v>
      </c>
      <c r="L4700" s="7" t="n">
        <v>0</v>
      </c>
      <c r="M4700" s="7" t="n">
        <v>1</v>
      </c>
      <c r="N4700" s="7" t="n">
        <v>1.60000002384186</v>
      </c>
      <c r="O4700" s="7" t="n">
        <v>0.0900000035762787</v>
      </c>
      <c r="P4700" s="7" t="s">
        <v>17</v>
      </c>
      <c r="Q4700" s="7" t="s">
        <v>17</v>
      </c>
      <c r="R4700" s="7" t="n">
        <v>-1</v>
      </c>
      <c r="S4700" s="7" t="n">
        <v>0</v>
      </c>
      <c r="T4700" s="7" t="n">
        <v>0</v>
      </c>
      <c r="U4700" s="7" t="n">
        <v>0</v>
      </c>
      <c r="V4700" s="7" t="n">
        <v>0</v>
      </c>
    </row>
    <row r="4701" spans="1:22">
      <c r="A4701" t="s">
        <v>4</v>
      </c>
      <c r="B4701" s="4" t="s">
        <v>5</v>
      </c>
      <c r="C4701" s="4" t="s">
        <v>11</v>
      </c>
      <c r="D4701" s="4" t="s">
        <v>8</v>
      </c>
      <c r="E4701" s="4" t="s">
        <v>8</v>
      </c>
      <c r="F4701" s="4" t="s">
        <v>8</v>
      </c>
      <c r="G4701" s="4" t="s">
        <v>7</v>
      </c>
      <c r="H4701" s="4" t="s">
        <v>14</v>
      </c>
      <c r="I4701" s="4" t="s">
        <v>13</v>
      </c>
      <c r="J4701" s="4" t="s">
        <v>13</v>
      </c>
      <c r="K4701" s="4" t="s">
        <v>13</v>
      </c>
      <c r="L4701" s="4" t="s">
        <v>13</v>
      </c>
      <c r="M4701" s="4" t="s">
        <v>13</v>
      </c>
      <c r="N4701" s="4" t="s">
        <v>13</v>
      </c>
      <c r="O4701" s="4" t="s">
        <v>13</v>
      </c>
      <c r="P4701" s="4" t="s">
        <v>8</v>
      </c>
      <c r="Q4701" s="4" t="s">
        <v>8</v>
      </c>
      <c r="R4701" s="4" t="s">
        <v>14</v>
      </c>
      <c r="S4701" s="4" t="s">
        <v>7</v>
      </c>
      <c r="T4701" s="4" t="s">
        <v>14</v>
      </c>
      <c r="U4701" s="4" t="s">
        <v>14</v>
      </c>
      <c r="V4701" s="4" t="s">
        <v>11</v>
      </c>
    </row>
    <row r="4702" spans="1:22">
      <c r="A4702" t="n">
        <v>39774</v>
      </c>
      <c r="B4702" s="54" t="n">
        <v>19</v>
      </c>
      <c r="C4702" s="7" t="n">
        <v>3</v>
      </c>
      <c r="D4702" s="7" t="s">
        <v>63</v>
      </c>
      <c r="E4702" s="7" t="s">
        <v>255</v>
      </c>
      <c r="F4702" s="7" t="s">
        <v>17</v>
      </c>
      <c r="G4702" s="7" t="n">
        <v>0</v>
      </c>
      <c r="H4702" s="7" t="n">
        <v>1</v>
      </c>
      <c r="I4702" s="7" t="n">
        <v>0</v>
      </c>
      <c r="J4702" s="7" t="n">
        <v>0</v>
      </c>
      <c r="K4702" s="7" t="n">
        <v>0</v>
      </c>
      <c r="L4702" s="7" t="n">
        <v>0</v>
      </c>
      <c r="M4702" s="7" t="n">
        <v>1</v>
      </c>
      <c r="N4702" s="7" t="n">
        <v>1.60000002384186</v>
      </c>
      <c r="O4702" s="7" t="n">
        <v>0.0900000035762787</v>
      </c>
      <c r="P4702" s="7" t="s">
        <v>17</v>
      </c>
      <c r="Q4702" s="7" t="s">
        <v>17</v>
      </c>
      <c r="R4702" s="7" t="n">
        <v>-1</v>
      </c>
      <c r="S4702" s="7" t="n">
        <v>0</v>
      </c>
      <c r="T4702" s="7" t="n">
        <v>0</v>
      </c>
      <c r="U4702" s="7" t="n">
        <v>0</v>
      </c>
      <c r="V4702" s="7" t="n">
        <v>0</v>
      </c>
    </row>
    <row r="4703" spans="1:22">
      <c r="A4703" t="s">
        <v>4</v>
      </c>
      <c r="B4703" s="4" t="s">
        <v>5</v>
      </c>
      <c r="C4703" s="4" t="s">
        <v>11</v>
      </c>
      <c r="D4703" s="4" t="s">
        <v>8</v>
      </c>
      <c r="E4703" s="4" t="s">
        <v>8</v>
      </c>
      <c r="F4703" s="4" t="s">
        <v>8</v>
      </c>
      <c r="G4703" s="4" t="s">
        <v>7</v>
      </c>
      <c r="H4703" s="4" t="s">
        <v>14</v>
      </c>
      <c r="I4703" s="4" t="s">
        <v>13</v>
      </c>
      <c r="J4703" s="4" t="s">
        <v>13</v>
      </c>
      <c r="K4703" s="4" t="s">
        <v>13</v>
      </c>
      <c r="L4703" s="4" t="s">
        <v>13</v>
      </c>
      <c r="M4703" s="4" t="s">
        <v>13</v>
      </c>
      <c r="N4703" s="4" t="s">
        <v>13</v>
      </c>
      <c r="O4703" s="4" t="s">
        <v>13</v>
      </c>
      <c r="P4703" s="4" t="s">
        <v>8</v>
      </c>
      <c r="Q4703" s="4" t="s">
        <v>8</v>
      </c>
      <c r="R4703" s="4" t="s">
        <v>14</v>
      </c>
      <c r="S4703" s="4" t="s">
        <v>7</v>
      </c>
      <c r="T4703" s="4" t="s">
        <v>14</v>
      </c>
      <c r="U4703" s="4" t="s">
        <v>14</v>
      </c>
      <c r="V4703" s="4" t="s">
        <v>11</v>
      </c>
    </row>
    <row r="4704" spans="1:22">
      <c r="A4704" t="n">
        <v>39847</v>
      </c>
      <c r="B4704" s="54" t="n">
        <v>19</v>
      </c>
      <c r="C4704" s="7" t="n">
        <v>5</v>
      </c>
      <c r="D4704" s="7" t="s">
        <v>256</v>
      </c>
      <c r="E4704" s="7" t="s">
        <v>257</v>
      </c>
      <c r="F4704" s="7" t="s">
        <v>17</v>
      </c>
      <c r="G4704" s="7" t="n">
        <v>0</v>
      </c>
      <c r="H4704" s="7" t="n">
        <v>1</v>
      </c>
      <c r="I4704" s="7" t="n">
        <v>0</v>
      </c>
      <c r="J4704" s="7" t="n">
        <v>0</v>
      </c>
      <c r="K4704" s="7" t="n">
        <v>0</v>
      </c>
      <c r="L4704" s="7" t="n">
        <v>0</v>
      </c>
      <c r="M4704" s="7" t="n">
        <v>1</v>
      </c>
      <c r="N4704" s="7" t="n">
        <v>1.60000002384186</v>
      </c>
      <c r="O4704" s="7" t="n">
        <v>0.0900000035762787</v>
      </c>
      <c r="P4704" s="7" t="s">
        <v>17</v>
      </c>
      <c r="Q4704" s="7" t="s">
        <v>17</v>
      </c>
      <c r="R4704" s="7" t="n">
        <v>-1</v>
      </c>
      <c r="S4704" s="7" t="n">
        <v>0</v>
      </c>
      <c r="T4704" s="7" t="n">
        <v>0</v>
      </c>
      <c r="U4704" s="7" t="n">
        <v>0</v>
      </c>
      <c r="V4704" s="7" t="n">
        <v>0</v>
      </c>
    </row>
    <row r="4705" spans="1:22">
      <c r="A4705" t="s">
        <v>4</v>
      </c>
      <c r="B4705" s="4" t="s">
        <v>5</v>
      </c>
      <c r="C4705" s="4" t="s">
        <v>11</v>
      </c>
      <c r="D4705" s="4" t="s">
        <v>8</v>
      </c>
      <c r="E4705" s="4" t="s">
        <v>8</v>
      </c>
      <c r="F4705" s="4" t="s">
        <v>8</v>
      </c>
      <c r="G4705" s="4" t="s">
        <v>7</v>
      </c>
      <c r="H4705" s="4" t="s">
        <v>14</v>
      </c>
      <c r="I4705" s="4" t="s">
        <v>13</v>
      </c>
      <c r="J4705" s="4" t="s">
        <v>13</v>
      </c>
      <c r="K4705" s="4" t="s">
        <v>13</v>
      </c>
      <c r="L4705" s="4" t="s">
        <v>13</v>
      </c>
      <c r="M4705" s="4" t="s">
        <v>13</v>
      </c>
      <c r="N4705" s="4" t="s">
        <v>13</v>
      </c>
      <c r="O4705" s="4" t="s">
        <v>13</v>
      </c>
      <c r="P4705" s="4" t="s">
        <v>8</v>
      </c>
      <c r="Q4705" s="4" t="s">
        <v>8</v>
      </c>
      <c r="R4705" s="4" t="s">
        <v>14</v>
      </c>
      <c r="S4705" s="4" t="s">
        <v>7</v>
      </c>
      <c r="T4705" s="4" t="s">
        <v>14</v>
      </c>
      <c r="U4705" s="4" t="s">
        <v>14</v>
      </c>
      <c r="V4705" s="4" t="s">
        <v>11</v>
      </c>
    </row>
    <row r="4706" spans="1:22">
      <c r="A4706" t="n">
        <v>39919</v>
      </c>
      <c r="B4706" s="54" t="n">
        <v>19</v>
      </c>
      <c r="C4706" s="7" t="n">
        <v>7</v>
      </c>
      <c r="D4706" s="7" t="s">
        <v>258</v>
      </c>
      <c r="E4706" s="7" t="s">
        <v>259</v>
      </c>
      <c r="F4706" s="7" t="s">
        <v>17</v>
      </c>
      <c r="G4706" s="7" t="n">
        <v>0</v>
      </c>
      <c r="H4706" s="7" t="n">
        <v>1</v>
      </c>
      <c r="I4706" s="7" t="n">
        <v>0</v>
      </c>
      <c r="J4706" s="7" t="n">
        <v>0</v>
      </c>
      <c r="K4706" s="7" t="n">
        <v>0</v>
      </c>
      <c r="L4706" s="7" t="n">
        <v>0</v>
      </c>
      <c r="M4706" s="7" t="n">
        <v>1</v>
      </c>
      <c r="N4706" s="7" t="n">
        <v>1.60000002384186</v>
      </c>
      <c r="O4706" s="7" t="n">
        <v>0.0900000035762787</v>
      </c>
      <c r="P4706" s="7" t="s">
        <v>17</v>
      </c>
      <c r="Q4706" s="7" t="s">
        <v>17</v>
      </c>
      <c r="R4706" s="7" t="n">
        <v>-1</v>
      </c>
      <c r="S4706" s="7" t="n">
        <v>0</v>
      </c>
      <c r="T4706" s="7" t="n">
        <v>0</v>
      </c>
      <c r="U4706" s="7" t="n">
        <v>0</v>
      </c>
      <c r="V4706" s="7" t="n">
        <v>0</v>
      </c>
    </row>
    <row r="4707" spans="1:22">
      <c r="A4707" t="s">
        <v>4</v>
      </c>
      <c r="B4707" s="4" t="s">
        <v>5</v>
      </c>
      <c r="C4707" s="4" t="s">
        <v>11</v>
      </c>
      <c r="D4707" s="4" t="s">
        <v>8</v>
      </c>
      <c r="E4707" s="4" t="s">
        <v>8</v>
      </c>
      <c r="F4707" s="4" t="s">
        <v>8</v>
      </c>
      <c r="G4707" s="4" t="s">
        <v>7</v>
      </c>
      <c r="H4707" s="4" t="s">
        <v>14</v>
      </c>
      <c r="I4707" s="4" t="s">
        <v>13</v>
      </c>
      <c r="J4707" s="4" t="s">
        <v>13</v>
      </c>
      <c r="K4707" s="4" t="s">
        <v>13</v>
      </c>
      <c r="L4707" s="4" t="s">
        <v>13</v>
      </c>
      <c r="M4707" s="4" t="s">
        <v>13</v>
      </c>
      <c r="N4707" s="4" t="s">
        <v>13</v>
      </c>
      <c r="O4707" s="4" t="s">
        <v>13</v>
      </c>
      <c r="P4707" s="4" t="s">
        <v>8</v>
      </c>
      <c r="Q4707" s="4" t="s">
        <v>8</v>
      </c>
      <c r="R4707" s="4" t="s">
        <v>14</v>
      </c>
      <c r="S4707" s="4" t="s">
        <v>7</v>
      </c>
      <c r="T4707" s="4" t="s">
        <v>14</v>
      </c>
      <c r="U4707" s="4" t="s">
        <v>14</v>
      </c>
      <c r="V4707" s="4" t="s">
        <v>11</v>
      </c>
    </row>
    <row r="4708" spans="1:22">
      <c r="A4708" t="n">
        <v>39990</v>
      </c>
      <c r="B4708" s="54" t="n">
        <v>19</v>
      </c>
      <c r="C4708" s="7" t="n">
        <v>9</v>
      </c>
      <c r="D4708" s="7" t="s">
        <v>260</v>
      </c>
      <c r="E4708" s="7" t="s">
        <v>261</v>
      </c>
      <c r="F4708" s="7" t="s">
        <v>17</v>
      </c>
      <c r="G4708" s="7" t="n">
        <v>0</v>
      </c>
      <c r="H4708" s="7" t="n">
        <v>1</v>
      </c>
      <c r="I4708" s="7" t="n">
        <v>0</v>
      </c>
      <c r="J4708" s="7" t="n">
        <v>0</v>
      </c>
      <c r="K4708" s="7" t="n">
        <v>0</v>
      </c>
      <c r="L4708" s="7" t="n">
        <v>0</v>
      </c>
      <c r="M4708" s="7" t="n">
        <v>1</v>
      </c>
      <c r="N4708" s="7" t="n">
        <v>1.60000002384186</v>
      </c>
      <c r="O4708" s="7" t="n">
        <v>0.0900000035762787</v>
      </c>
      <c r="P4708" s="7" t="s">
        <v>17</v>
      </c>
      <c r="Q4708" s="7" t="s">
        <v>17</v>
      </c>
      <c r="R4708" s="7" t="n">
        <v>-1</v>
      </c>
      <c r="S4708" s="7" t="n">
        <v>0</v>
      </c>
      <c r="T4708" s="7" t="n">
        <v>0</v>
      </c>
      <c r="U4708" s="7" t="n">
        <v>0</v>
      </c>
      <c r="V4708" s="7" t="n">
        <v>0</v>
      </c>
    </row>
    <row r="4709" spans="1:22">
      <c r="A4709" t="s">
        <v>4</v>
      </c>
      <c r="B4709" s="4" t="s">
        <v>5</v>
      </c>
      <c r="C4709" s="4" t="s">
        <v>11</v>
      </c>
      <c r="D4709" s="4" t="s">
        <v>8</v>
      </c>
      <c r="E4709" s="4" t="s">
        <v>8</v>
      </c>
      <c r="F4709" s="4" t="s">
        <v>8</v>
      </c>
      <c r="G4709" s="4" t="s">
        <v>7</v>
      </c>
      <c r="H4709" s="4" t="s">
        <v>14</v>
      </c>
      <c r="I4709" s="4" t="s">
        <v>13</v>
      </c>
      <c r="J4709" s="4" t="s">
        <v>13</v>
      </c>
      <c r="K4709" s="4" t="s">
        <v>13</v>
      </c>
      <c r="L4709" s="4" t="s">
        <v>13</v>
      </c>
      <c r="M4709" s="4" t="s">
        <v>13</v>
      </c>
      <c r="N4709" s="4" t="s">
        <v>13</v>
      </c>
      <c r="O4709" s="4" t="s">
        <v>13</v>
      </c>
      <c r="P4709" s="4" t="s">
        <v>8</v>
      </c>
      <c r="Q4709" s="4" t="s">
        <v>8</v>
      </c>
      <c r="R4709" s="4" t="s">
        <v>14</v>
      </c>
      <c r="S4709" s="4" t="s">
        <v>7</v>
      </c>
      <c r="T4709" s="4" t="s">
        <v>14</v>
      </c>
      <c r="U4709" s="4" t="s">
        <v>14</v>
      </c>
      <c r="V4709" s="4" t="s">
        <v>11</v>
      </c>
    </row>
    <row r="4710" spans="1:22">
      <c r="A4710" t="n">
        <v>40065</v>
      </c>
      <c r="B4710" s="54" t="n">
        <v>19</v>
      </c>
      <c r="C4710" s="7" t="n">
        <v>11</v>
      </c>
      <c r="D4710" s="7" t="s">
        <v>262</v>
      </c>
      <c r="E4710" s="7" t="s">
        <v>263</v>
      </c>
      <c r="F4710" s="7" t="s">
        <v>17</v>
      </c>
      <c r="G4710" s="7" t="n">
        <v>0</v>
      </c>
      <c r="H4710" s="7" t="n">
        <v>1</v>
      </c>
      <c r="I4710" s="7" t="n">
        <v>0</v>
      </c>
      <c r="J4710" s="7" t="n">
        <v>0</v>
      </c>
      <c r="K4710" s="7" t="n">
        <v>0</v>
      </c>
      <c r="L4710" s="7" t="n">
        <v>0</v>
      </c>
      <c r="M4710" s="7" t="n">
        <v>1</v>
      </c>
      <c r="N4710" s="7" t="n">
        <v>1.60000002384186</v>
      </c>
      <c r="O4710" s="7" t="n">
        <v>0.0900000035762787</v>
      </c>
      <c r="P4710" s="7" t="s">
        <v>17</v>
      </c>
      <c r="Q4710" s="7" t="s">
        <v>17</v>
      </c>
      <c r="R4710" s="7" t="n">
        <v>-1</v>
      </c>
      <c r="S4710" s="7" t="n">
        <v>0</v>
      </c>
      <c r="T4710" s="7" t="n">
        <v>0</v>
      </c>
      <c r="U4710" s="7" t="n">
        <v>0</v>
      </c>
      <c r="V4710" s="7" t="n">
        <v>0</v>
      </c>
    </row>
    <row r="4711" spans="1:22">
      <c r="A4711" t="s">
        <v>4</v>
      </c>
      <c r="B4711" s="4" t="s">
        <v>5</v>
      </c>
      <c r="C4711" s="4" t="s">
        <v>11</v>
      </c>
      <c r="D4711" s="4" t="s">
        <v>8</v>
      </c>
      <c r="E4711" s="4" t="s">
        <v>8</v>
      </c>
      <c r="F4711" s="4" t="s">
        <v>8</v>
      </c>
      <c r="G4711" s="4" t="s">
        <v>7</v>
      </c>
      <c r="H4711" s="4" t="s">
        <v>14</v>
      </c>
      <c r="I4711" s="4" t="s">
        <v>13</v>
      </c>
      <c r="J4711" s="4" t="s">
        <v>13</v>
      </c>
      <c r="K4711" s="4" t="s">
        <v>13</v>
      </c>
      <c r="L4711" s="4" t="s">
        <v>13</v>
      </c>
      <c r="M4711" s="4" t="s">
        <v>13</v>
      </c>
      <c r="N4711" s="4" t="s">
        <v>13</v>
      </c>
      <c r="O4711" s="4" t="s">
        <v>13</v>
      </c>
      <c r="P4711" s="4" t="s">
        <v>8</v>
      </c>
      <c r="Q4711" s="4" t="s">
        <v>8</v>
      </c>
      <c r="R4711" s="4" t="s">
        <v>14</v>
      </c>
      <c r="S4711" s="4" t="s">
        <v>7</v>
      </c>
      <c r="T4711" s="4" t="s">
        <v>14</v>
      </c>
      <c r="U4711" s="4" t="s">
        <v>14</v>
      </c>
      <c r="V4711" s="4" t="s">
        <v>11</v>
      </c>
    </row>
    <row r="4712" spans="1:22">
      <c r="A4712" t="n">
        <v>40148</v>
      </c>
      <c r="B4712" s="54" t="n">
        <v>19</v>
      </c>
      <c r="C4712" s="7" t="n">
        <v>7032</v>
      </c>
      <c r="D4712" s="7" t="s">
        <v>264</v>
      </c>
      <c r="E4712" s="7" t="s">
        <v>265</v>
      </c>
      <c r="F4712" s="7" t="s">
        <v>17</v>
      </c>
      <c r="G4712" s="7" t="n">
        <v>0</v>
      </c>
      <c r="H4712" s="7" t="n">
        <v>1</v>
      </c>
      <c r="I4712" s="7" t="n">
        <v>0</v>
      </c>
      <c r="J4712" s="7" t="n">
        <v>0</v>
      </c>
      <c r="K4712" s="7" t="n">
        <v>0</v>
      </c>
      <c r="L4712" s="7" t="n">
        <v>0</v>
      </c>
      <c r="M4712" s="7" t="n">
        <v>1</v>
      </c>
      <c r="N4712" s="7" t="n">
        <v>1.60000002384186</v>
      </c>
      <c r="O4712" s="7" t="n">
        <v>0.0900000035762787</v>
      </c>
      <c r="P4712" s="7" t="s">
        <v>17</v>
      </c>
      <c r="Q4712" s="7" t="s">
        <v>17</v>
      </c>
      <c r="R4712" s="7" t="n">
        <v>-1</v>
      </c>
      <c r="S4712" s="7" t="n">
        <v>0</v>
      </c>
      <c r="T4712" s="7" t="n">
        <v>0</v>
      </c>
      <c r="U4712" s="7" t="n">
        <v>0</v>
      </c>
      <c r="V4712" s="7" t="n">
        <v>0</v>
      </c>
    </row>
    <row r="4713" spans="1:22">
      <c r="A4713" t="s">
        <v>4</v>
      </c>
      <c r="B4713" s="4" t="s">
        <v>5</v>
      </c>
      <c r="C4713" s="4" t="s">
        <v>7</v>
      </c>
      <c r="D4713" s="4" t="s">
        <v>11</v>
      </c>
      <c r="E4713" s="4" t="s">
        <v>8</v>
      </c>
      <c r="F4713" s="4" t="s">
        <v>8</v>
      </c>
    </row>
    <row r="4714" spans="1:22">
      <c r="A4714" t="n">
        <v>40218</v>
      </c>
      <c r="B4714" s="38" t="n">
        <v>36</v>
      </c>
      <c r="C4714" s="7" t="n">
        <v>10</v>
      </c>
      <c r="D4714" s="7" t="n">
        <v>0</v>
      </c>
      <c r="E4714" s="7" t="s">
        <v>133</v>
      </c>
      <c r="F4714" s="7" t="s">
        <v>17</v>
      </c>
    </row>
    <row r="4715" spans="1:22">
      <c r="A4715" t="s">
        <v>4</v>
      </c>
      <c r="B4715" s="4" t="s">
        <v>5</v>
      </c>
      <c r="C4715" s="4" t="s">
        <v>7</v>
      </c>
      <c r="D4715" s="4" t="s">
        <v>11</v>
      </c>
      <c r="E4715" s="4" t="s">
        <v>8</v>
      </c>
      <c r="F4715" s="4" t="s">
        <v>8</v>
      </c>
    </row>
    <row r="4716" spans="1:22">
      <c r="A4716" t="n">
        <v>40236</v>
      </c>
      <c r="B4716" s="38" t="n">
        <v>36</v>
      </c>
      <c r="C4716" s="7" t="n">
        <v>10</v>
      </c>
      <c r="D4716" s="7" t="n">
        <v>2</v>
      </c>
      <c r="E4716" s="7" t="s">
        <v>135</v>
      </c>
      <c r="F4716" s="7" t="s">
        <v>17</v>
      </c>
    </row>
    <row r="4717" spans="1:22">
      <c r="A4717" t="s">
        <v>4</v>
      </c>
      <c r="B4717" s="4" t="s">
        <v>5</v>
      </c>
      <c r="C4717" s="4" t="s">
        <v>7</v>
      </c>
      <c r="D4717" s="4" t="s">
        <v>11</v>
      </c>
      <c r="E4717" s="4" t="s">
        <v>8</v>
      </c>
      <c r="F4717" s="4" t="s">
        <v>8</v>
      </c>
    </row>
    <row r="4718" spans="1:22">
      <c r="A4718" t="n">
        <v>40254</v>
      </c>
      <c r="B4718" s="38" t="n">
        <v>36</v>
      </c>
      <c r="C4718" s="7" t="n">
        <v>10</v>
      </c>
      <c r="D4718" s="7" t="n">
        <v>4</v>
      </c>
      <c r="E4718" s="7" t="s">
        <v>137</v>
      </c>
      <c r="F4718" s="7" t="s">
        <v>17</v>
      </c>
    </row>
    <row r="4719" spans="1:22">
      <c r="A4719" t="s">
        <v>4</v>
      </c>
      <c r="B4719" s="4" t="s">
        <v>5</v>
      </c>
      <c r="C4719" s="4" t="s">
        <v>7</v>
      </c>
      <c r="D4719" s="4" t="s">
        <v>11</v>
      </c>
      <c r="E4719" s="4" t="s">
        <v>8</v>
      </c>
      <c r="F4719" s="4" t="s">
        <v>8</v>
      </c>
    </row>
    <row r="4720" spans="1:22">
      <c r="A4720" t="n">
        <v>40272</v>
      </c>
      <c r="B4720" s="38" t="n">
        <v>36</v>
      </c>
      <c r="C4720" s="7" t="n">
        <v>10</v>
      </c>
      <c r="D4720" s="7" t="n">
        <v>6</v>
      </c>
      <c r="E4720" s="7" t="s">
        <v>139</v>
      </c>
      <c r="F4720" s="7" t="s">
        <v>17</v>
      </c>
    </row>
    <row r="4721" spans="1:22">
      <c r="A4721" t="s">
        <v>4</v>
      </c>
      <c r="B4721" s="4" t="s">
        <v>5</v>
      </c>
      <c r="C4721" s="4" t="s">
        <v>7</v>
      </c>
      <c r="D4721" s="4" t="s">
        <v>11</v>
      </c>
      <c r="E4721" s="4" t="s">
        <v>8</v>
      </c>
      <c r="F4721" s="4" t="s">
        <v>8</v>
      </c>
    </row>
    <row r="4722" spans="1:22">
      <c r="A4722" t="n">
        <v>40290</v>
      </c>
      <c r="B4722" s="38" t="n">
        <v>36</v>
      </c>
      <c r="C4722" s="7" t="n">
        <v>10</v>
      </c>
      <c r="D4722" s="7" t="n">
        <v>8</v>
      </c>
      <c r="E4722" s="7" t="s">
        <v>141</v>
      </c>
      <c r="F4722" s="7" t="s">
        <v>17</v>
      </c>
    </row>
    <row r="4723" spans="1:22">
      <c r="A4723" t="s">
        <v>4</v>
      </c>
      <c r="B4723" s="4" t="s">
        <v>5</v>
      </c>
      <c r="C4723" s="4" t="s">
        <v>7</v>
      </c>
      <c r="D4723" s="4" t="s">
        <v>11</v>
      </c>
      <c r="E4723" s="4" t="s">
        <v>8</v>
      </c>
      <c r="F4723" s="4" t="s">
        <v>8</v>
      </c>
    </row>
    <row r="4724" spans="1:22">
      <c r="A4724" t="n">
        <v>40308</v>
      </c>
      <c r="B4724" s="38" t="n">
        <v>36</v>
      </c>
      <c r="C4724" s="7" t="n">
        <v>10</v>
      </c>
      <c r="D4724" s="7" t="n">
        <v>1</v>
      </c>
      <c r="E4724" s="7" t="s">
        <v>253</v>
      </c>
      <c r="F4724" s="7" t="s">
        <v>17</v>
      </c>
    </row>
    <row r="4725" spans="1:22">
      <c r="A4725" t="s">
        <v>4</v>
      </c>
      <c r="B4725" s="4" t="s">
        <v>5</v>
      </c>
      <c r="C4725" s="4" t="s">
        <v>7</v>
      </c>
      <c r="D4725" s="4" t="s">
        <v>11</v>
      </c>
      <c r="E4725" s="4" t="s">
        <v>8</v>
      </c>
      <c r="F4725" s="4" t="s">
        <v>8</v>
      </c>
    </row>
    <row r="4726" spans="1:22">
      <c r="A4726" t="n">
        <v>40326</v>
      </c>
      <c r="B4726" s="38" t="n">
        <v>36</v>
      </c>
      <c r="C4726" s="7" t="n">
        <v>10</v>
      </c>
      <c r="D4726" s="7" t="n">
        <v>3</v>
      </c>
      <c r="E4726" s="7" t="s">
        <v>63</v>
      </c>
      <c r="F4726" s="7" t="s">
        <v>17</v>
      </c>
    </row>
    <row r="4727" spans="1:22">
      <c r="A4727" t="s">
        <v>4</v>
      </c>
      <c r="B4727" s="4" t="s">
        <v>5</v>
      </c>
      <c r="C4727" s="4" t="s">
        <v>7</v>
      </c>
      <c r="D4727" s="4" t="s">
        <v>11</v>
      </c>
      <c r="E4727" s="4" t="s">
        <v>8</v>
      </c>
      <c r="F4727" s="4" t="s">
        <v>8</v>
      </c>
    </row>
    <row r="4728" spans="1:22">
      <c r="A4728" t="n">
        <v>40344</v>
      </c>
      <c r="B4728" s="38" t="n">
        <v>36</v>
      </c>
      <c r="C4728" s="7" t="n">
        <v>10</v>
      </c>
      <c r="D4728" s="7" t="n">
        <v>5</v>
      </c>
      <c r="E4728" s="7" t="s">
        <v>256</v>
      </c>
      <c r="F4728" s="7" t="s">
        <v>17</v>
      </c>
    </row>
    <row r="4729" spans="1:22">
      <c r="A4729" t="s">
        <v>4</v>
      </c>
      <c r="B4729" s="4" t="s">
        <v>5</v>
      </c>
      <c r="C4729" s="4" t="s">
        <v>7</v>
      </c>
      <c r="D4729" s="4" t="s">
        <v>11</v>
      </c>
      <c r="E4729" s="4" t="s">
        <v>8</v>
      </c>
      <c r="F4729" s="4" t="s">
        <v>8</v>
      </c>
    </row>
    <row r="4730" spans="1:22">
      <c r="A4730" t="n">
        <v>40362</v>
      </c>
      <c r="B4730" s="38" t="n">
        <v>36</v>
      </c>
      <c r="C4730" s="7" t="n">
        <v>10</v>
      </c>
      <c r="D4730" s="7" t="n">
        <v>7</v>
      </c>
      <c r="E4730" s="7" t="s">
        <v>258</v>
      </c>
      <c r="F4730" s="7" t="s">
        <v>17</v>
      </c>
    </row>
    <row r="4731" spans="1:22">
      <c r="A4731" t="s">
        <v>4</v>
      </c>
      <c r="B4731" s="4" t="s">
        <v>5</v>
      </c>
      <c r="C4731" s="4" t="s">
        <v>7</v>
      </c>
      <c r="D4731" s="4" t="s">
        <v>11</v>
      </c>
      <c r="E4731" s="4" t="s">
        <v>8</v>
      </c>
      <c r="F4731" s="4" t="s">
        <v>8</v>
      </c>
    </row>
    <row r="4732" spans="1:22">
      <c r="A4732" t="n">
        <v>40380</v>
      </c>
      <c r="B4732" s="38" t="n">
        <v>36</v>
      </c>
      <c r="C4732" s="7" t="n">
        <v>10</v>
      </c>
      <c r="D4732" s="7" t="n">
        <v>9</v>
      </c>
      <c r="E4732" s="7" t="s">
        <v>260</v>
      </c>
      <c r="F4732" s="7" t="s">
        <v>17</v>
      </c>
    </row>
    <row r="4733" spans="1:22">
      <c r="A4733" t="s">
        <v>4</v>
      </c>
      <c r="B4733" s="4" t="s">
        <v>5</v>
      </c>
      <c r="C4733" s="4" t="s">
        <v>7</v>
      </c>
      <c r="D4733" s="4" t="s">
        <v>11</v>
      </c>
      <c r="E4733" s="4" t="s">
        <v>8</v>
      </c>
      <c r="F4733" s="4" t="s">
        <v>8</v>
      </c>
    </row>
    <row r="4734" spans="1:22">
      <c r="A4734" t="n">
        <v>40398</v>
      </c>
      <c r="B4734" s="38" t="n">
        <v>36</v>
      </c>
      <c r="C4734" s="7" t="n">
        <v>10</v>
      </c>
      <c r="D4734" s="7" t="n">
        <v>11</v>
      </c>
      <c r="E4734" s="7" t="s">
        <v>262</v>
      </c>
      <c r="F4734" s="7" t="s">
        <v>17</v>
      </c>
    </row>
    <row r="4735" spans="1:22">
      <c r="A4735" t="s">
        <v>4</v>
      </c>
      <c r="B4735" s="4" t="s">
        <v>5</v>
      </c>
      <c r="C4735" s="4" t="s">
        <v>11</v>
      </c>
      <c r="D4735" s="4" t="s">
        <v>7</v>
      </c>
      <c r="E4735" s="4" t="s">
        <v>7</v>
      </c>
      <c r="F4735" s="4" t="s">
        <v>8</v>
      </c>
    </row>
    <row r="4736" spans="1:22">
      <c r="A4736" t="n">
        <v>40416</v>
      </c>
      <c r="B4736" s="43" t="n">
        <v>20</v>
      </c>
      <c r="C4736" s="7" t="n">
        <v>0</v>
      </c>
      <c r="D4736" s="7" t="n">
        <v>3</v>
      </c>
      <c r="E4736" s="7" t="n">
        <v>10</v>
      </c>
      <c r="F4736" s="7" t="s">
        <v>100</v>
      </c>
    </row>
    <row r="4737" spans="1:6">
      <c r="A4737" t="s">
        <v>4</v>
      </c>
      <c r="B4737" s="4" t="s">
        <v>5</v>
      </c>
      <c r="C4737" s="4" t="s">
        <v>11</v>
      </c>
    </row>
    <row r="4738" spans="1:6">
      <c r="A4738" t="n">
        <v>40434</v>
      </c>
      <c r="B4738" s="25" t="n">
        <v>16</v>
      </c>
      <c r="C4738" s="7" t="n">
        <v>0</v>
      </c>
    </row>
    <row r="4739" spans="1:6">
      <c r="A4739" t="s">
        <v>4</v>
      </c>
      <c r="B4739" s="4" t="s">
        <v>5</v>
      </c>
      <c r="C4739" s="4" t="s">
        <v>11</v>
      </c>
      <c r="D4739" s="4" t="s">
        <v>7</v>
      </c>
      <c r="E4739" s="4" t="s">
        <v>7</v>
      </c>
      <c r="F4739" s="4" t="s">
        <v>8</v>
      </c>
    </row>
    <row r="4740" spans="1:6">
      <c r="A4740" t="n">
        <v>40437</v>
      </c>
      <c r="B4740" s="43" t="n">
        <v>20</v>
      </c>
      <c r="C4740" s="7" t="n">
        <v>2</v>
      </c>
      <c r="D4740" s="7" t="n">
        <v>3</v>
      </c>
      <c r="E4740" s="7" t="n">
        <v>10</v>
      </c>
      <c r="F4740" s="7" t="s">
        <v>100</v>
      </c>
    </row>
    <row r="4741" spans="1:6">
      <c r="A4741" t="s">
        <v>4</v>
      </c>
      <c r="B4741" s="4" t="s">
        <v>5</v>
      </c>
      <c r="C4741" s="4" t="s">
        <v>11</v>
      </c>
    </row>
    <row r="4742" spans="1:6">
      <c r="A4742" t="n">
        <v>40455</v>
      </c>
      <c r="B4742" s="25" t="n">
        <v>16</v>
      </c>
      <c r="C4742" s="7" t="n">
        <v>0</v>
      </c>
    </row>
    <row r="4743" spans="1:6">
      <c r="A4743" t="s">
        <v>4</v>
      </c>
      <c r="B4743" s="4" t="s">
        <v>5</v>
      </c>
      <c r="C4743" s="4" t="s">
        <v>11</v>
      </c>
      <c r="D4743" s="4" t="s">
        <v>7</v>
      </c>
      <c r="E4743" s="4" t="s">
        <v>7</v>
      </c>
      <c r="F4743" s="4" t="s">
        <v>8</v>
      </c>
    </row>
    <row r="4744" spans="1:6">
      <c r="A4744" t="n">
        <v>40458</v>
      </c>
      <c r="B4744" s="43" t="n">
        <v>20</v>
      </c>
      <c r="C4744" s="7" t="n">
        <v>4</v>
      </c>
      <c r="D4744" s="7" t="n">
        <v>3</v>
      </c>
      <c r="E4744" s="7" t="n">
        <v>10</v>
      </c>
      <c r="F4744" s="7" t="s">
        <v>100</v>
      </c>
    </row>
    <row r="4745" spans="1:6">
      <c r="A4745" t="s">
        <v>4</v>
      </c>
      <c r="B4745" s="4" t="s">
        <v>5</v>
      </c>
      <c r="C4745" s="4" t="s">
        <v>11</v>
      </c>
    </row>
    <row r="4746" spans="1:6">
      <c r="A4746" t="n">
        <v>40476</v>
      </c>
      <c r="B4746" s="25" t="n">
        <v>16</v>
      </c>
      <c r="C4746" s="7" t="n">
        <v>0</v>
      </c>
    </row>
    <row r="4747" spans="1:6">
      <c r="A4747" t="s">
        <v>4</v>
      </c>
      <c r="B4747" s="4" t="s">
        <v>5</v>
      </c>
      <c r="C4747" s="4" t="s">
        <v>11</v>
      </c>
      <c r="D4747" s="4" t="s">
        <v>7</v>
      </c>
      <c r="E4747" s="4" t="s">
        <v>7</v>
      </c>
      <c r="F4747" s="4" t="s">
        <v>8</v>
      </c>
    </row>
    <row r="4748" spans="1:6">
      <c r="A4748" t="n">
        <v>40479</v>
      </c>
      <c r="B4748" s="43" t="n">
        <v>20</v>
      </c>
      <c r="C4748" s="7" t="n">
        <v>6</v>
      </c>
      <c r="D4748" s="7" t="n">
        <v>3</v>
      </c>
      <c r="E4748" s="7" t="n">
        <v>10</v>
      </c>
      <c r="F4748" s="7" t="s">
        <v>100</v>
      </c>
    </row>
    <row r="4749" spans="1:6">
      <c r="A4749" t="s">
        <v>4</v>
      </c>
      <c r="B4749" s="4" t="s">
        <v>5</v>
      </c>
      <c r="C4749" s="4" t="s">
        <v>11</v>
      </c>
    </row>
    <row r="4750" spans="1:6">
      <c r="A4750" t="n">
        <v>40497</v>
      </c>
      <c r="B4750" s="25" t="n">
        <v>16</v>
      </c>
      <c r="C4750" s="7" t="n">
        <v>0</v>
      </c>
    </row>
    <row r="4751" spans="1:6">
      <c r="A4751" t="s">
        <v>4</v>
      </c>
      <c r="B4751" s="4" t="s">
        <v>5</v>
      </c>
      <c r="C4751" s="4" t="s">
        <v>11</v>
      </c>
      <c r="D4751" s="4" t="s">
        <v>7</v>
      </c>
      <c r="E4751" s="4" t="s">
        <v>7</v>
      </c>
      <c r="F4751" s="4" t="s">
        <v>8</v>
      </c>
    </row>
    <row r="4752" spans="1:6">
      <c r="A4752" t="n">
        <v>40500</v>
      </c>
      <c r="B4752" s="43" t="n">
        <v>20</v>
      </c>
      <c r="C4752" s="7" t="n">
        <v>8</v>
      </c>
      <c r="D4752" s="7" t="n">
        <v>3</v>
      </c>
      <c r="E4752" s="7" t="n">
        <v>10</v>
      </c>
      <c r="F4752" s="7" t="s">
        <v>100</v>
      </c>
    </row>
    <row r="4753" spans="1:6">
      <c r="A4753" t="s">
        <v>4</v>
      </c>
      <c r="B4753" s="4" t="s">
        <v>5</v>
      </c>
      <c r="C4753" s="4" t="s">
        <v>11</v>
      </c>
    </row>
    <row r="4754" spans="1:6">
      <c r="A4754" t="n">
        <v>40518</v>
      </c>
      <c r="B4754" s="25" t="n">
        <v>16</v>
      </c>
      <c r="C4754" s="7" t="n">
        <v>0</v>
      </c>
    </row>
    <row r="4755" spans="1:6">
      <c r="A4755" t="s">
        <v>4</v>
      </c>
      <c r="B4755" s="4" t="s">
        <v>5</v>
      </c>
      <c r="C4755" s="4" t="s">
        <v>11</v>
      </c>
      <c r="D4755" s="4" t="s">
        <v>7</v>
      </c>
      <c r="E4755" s="4" t="s">
        <v>7</v>
      </c>
      <c r="F4755" s="4" t="s">
        <v>8</v>
      </c>
    </row>
    <row r="4756" spans="1:6">
      <c r="A4756" t="n">
        <v>40521</v>
      </c>
      <c r="B4756" s="43" t="n">
        <v>20</v>
      </c>
      <c r="C4756" s="7" t="n">
        <v>82</v>
      </c>
      <c r="D4756" s="7" t="n">
        <v>3</v>
      </c>
      <c r="E4756" s="7" t="n">
        <v>10</v>
      </c>
      <c r="F4756" s="7" t="s">
        <v>100</v>
      </c>
    </row>
    <row r="4757" spans="1:6">
      <c r="A4757" t="s">
        <v>4</v>
      </c>
      <c r="B4757" s="4" t="s">
        <v>5</v>
      </c>
      <c r="C4757" s="4" t="s">
        <v>11</v>
      </c>
    </row>
    <row r="4758" spans="1:6">
      <c r="A4758" t="n">
        <v>40539</v>
      </c>
      <c r="B4758" s="25" t="n">
        <v>16</v>
      </c>
      <c r="C4758" s="7" t="n">
        <v>0</v>
      </c>
    </row>
    <row r="4759" spans="1:6">
      <c r="A4759" t="s">
        <v>4</v>
      </c>
      <c r="B4759" s="4" t="s">
        <v>5</v>
      </c>
      <c r="C4759" s="4" t="s">
        <v>11</v>
      </c>
      <c r="D4759" s="4" t="s">
        <v>7</v>
      </c>
      <c r="E4759" s="4" t="s">
        <v>7</v>
      </c>
      <c r="F4759" s="4" t="s">
        <v>8</v>
      </c>
    </row>
    <row r="4760" spans="1:6">
      <c r="A4760" t="n">
        <v>40542</v>
      </c>
      <c r="B4760" s="43" t="n">
        <v>20</v>
      </c>
      <c r="C4760" s="7" t="n">
        <v>1</v>
      </c>
      <c r="D4760" s="7" t="n">
        <v>3</v>
      </c>
      <c r="E4760" s="7" t="n">
        <v>10</v>
      </c>
      <c r="F4760" s="7" t="s">
        <v>100</v>
      </c>
    </row>
    <row r="4761" spans="1:6">
      <c r="A4761" t="s">
        <v>4</v>
      </c>
      <c r="B4761" s="4" t="s">
        <v>5</v>
      </c>
      <c r="C4761" s="4" t="s">
        <v>11</v>
      </c>
    </row>
    <row r="4762" spans="1:6">
      <c r="A4762" t="n">
        <v>40560</v>
      </c>
      <c r="B4762" s="25" t="n">
        <v>16</v>
      </c>
      <c r="C4762" s="7" t="n">
        <v>0</v>
      </c>
    </row>
    <row r="4763" spans="1:6">
      <c r="A4763" t="s">
        <v>4</v>
      </c>
      <c r="B4763" s="4" t="s">
        <v>5</v>
      </c>
      <c r="C4763" s="4" t="s">
        <v>11</v>
      </c>
      <c r="D4763" s="4" t="s">
        <v>7</v>
      </c>
      <c r="E4763" s="4" t="s">
        <v>7</v>
      </c>
      <c r="F4763" s="4" t="s">
        <v>8</v>
      </c>
    </row>
    <row r="4764" spans="1:6">
      <c r="A4764" t="n">
        <v>40563</v>
      </c>
      <c r="B4764" s="43" t="n">
        <v>20</v>
      </c>
      <c r="C4764" s="7" t="n">
        <v>3</v>
      </c>
      <c r="D4764" s="7" t="n">
        <v>3</v>
      </c>
      <c r="E4764" s="7" t="n">
        <v>10</v>
      </c>
      <c r="F4764" s="7" t="s">
        <v>100</v>
      </c>
    </row>
    <row r="4765" spans="1:6">
      <c r="A4765" t="s">
        <v>4</v>
      </c>
      <c r="B4765" s="4" t="s">
        <v>5</v>
      </c>
      <c r="C4765" s="4" t="s">
        <v>11</v>
      </c>
    </row>
    <row r="4766" spans="1:6">
      <c r="A4766" t="n">
        <v>40581</v>
      </c>
      <c r="B4766" s="25" t="n">
        <v>16</v>
      </c>
      <c r="C4766" s="7" t="n">
        <v>0</v>
      </c>
    </row>
    <row r="4767" spans="1:6">
      <c r="A4767" t="s">
        <v>4</v>
      </c>
      <c r="B4767" s="4" t="s">
        <v>5</v>
      </c>
      <c r="C4767" s="4" t="s">
        <v>11</v>
      </c>
      <c r="D4767" s="4" t="s">
        <v>7</v>
      </c>
      <c r="E4767" s="4" t="s">
        <v>7</v>
      </c>
      <c r="F4767" s="4" t="s">
        <v>8</v>
      </c>
    </row>
    <row r="4768" spans="1:6">
      <c r="A4768" t="n">
        <v>40584</v>
      </c>
      <c r="B4768" s="43" t="n">
        <v>20</v>
      </c>
      <c r="C4768" s="7" t="n">
        <v>5</v>
      </c>
      <c r="D4768" s="7" t="n">
        <v>3</v>
      </c>
      <c r="E4768" s="7" t="n">
        <v>10</v>
      </c>
      <c r="F4768" s="7" t="s">
        <v>100</v>
      </c>
    </row>
    <row r="4769" spans="1:6">
      <c r="A4769" t="s">
        <v>4</v>
      </c>
      <c r="B4769" s="4" t="s">
        <v>5</v>
      </c>
      <c r="C4769" s="4" t="s">
        <v>11</v>
      </c>
    </row>
    <row r="4770" spans="1:6">
      <c r="A4770" t="n">
        <v>40602</v>
      </c>
      <c r="B4770" s="25" t="n">
        <v>16</v>
      </c>
      <c r="C4770" s="7" t="n">
        <v>0</v>
      </c>
    </row>
    <row r="4771" spans="1:6">
      <c r="A4771" t="s">
        <v>4</v>
      </c>
      <c r="B4771" s="4" t="s">
        <v>5</v>
      </c>
      <c r="C4771" s="4" t="s">
        <v>11</v>
      </c>
      <c r="D4771" s="4" t="s">
        <v>7</v>
      </c>
      <c r="E4771" s="4" t="s">
        <v>7</v>
      </c>
      <c r="F4771" s="4" t="s">
        <v>8</v>
      </c>
    </row>
    <row r="4772" spans="1:6">
      <c r="A4772" t="n">
        <v>40605</v>
      </c>
      <c r="B4772" s="43" t="n">
        <v>20</v>
      </c>
      <c r="C4772" s="7" t="n">
        <v>7</v>
      </c>
      <c r="D4772" s="7" t="n">
        <v>3</v>
      </c>
      <c r="E4772" s="7" t="n">
        <v>10</v>
      </c>
      <c r="F4772" s="7" t="s">
        <v>100</v>
      </c>
    </row>
    <row r="4773" spans="1:6">
      <c r="A4773" t="s">
        <v>4</v>
      </c>
      <c r="B4773" s="4" t="s">
        <v>5</v>
      </c>
      <c r="C4773" s="4" t="s">
        <v>11</v>
      </c>
    </row>
    <row r="4774" spans="1:6">
      <c r="A4774" t="n">
        <v>40623</v>
      </c>
      <c r="B4774" s="25" t="n">
        <v>16</v>
      </c>
      <c r="C4774" s="7" t="n">
        <v>0</v>
      </c>
    </row>
    <row r="4775" spans="1:6">
      <c r="A4775" t="s">
        <v>4</v>
      </c>
      <c r="B4775" s="4" t="s">
        <v>5</v>
      </c>
      <c r="C4775" s="4" t="s">
        <v>11</v>
      </c>
      <c r="D4775" s="4" t="s">
        <v>7</v>
      </c>
      <c r="E4775" s="4" t="s">
        <v>7</v>
      </c>
      <c r="F4775" s="4" t="s">
        <v>8</v>
      </c>
    </row>
    <row r="4776" spans="1:6">
      <c r="A4776" t="n">
        <v>40626</v>
      </c>
      <c r="B4776" s="43" t="n">
        <v>20</v>
      </c>
      <c r="C4776" s="7" t="n">
        <v>9</v>
      </c>
      <c r="D4776" s="7" t="n">
        <v>3</v>
      </c>
      <c r="E4776" s="7" t="n">
        <v>10</v>
      </c>
      <c r="F4776" s="7" t="s">
        <v>100</v>
      </c>
    </row>
    <row r="4777" spans="1:6">
      <c r="A4777" t="s">
        <v>4</v>
      </c>
      <c r="B4777" s="4" t="s">
        <v>5</v>
      </c>
      <c r="C4777" s="4" t="s">
        <v>11</v>
      </c>
    </row>
    <row r="4778" spans="1:6">
      <c r="A4778" t="n">
        <v>40644</v>
      </c>
      <c r="B4778" s="25" t="n">
        <v>16</v>
      </c>
      <c r="C4778" s="7" t="n">
        <v>0</v>
      </c>
    </row>
    <row r="4779" spans="1:6">
      <c r="A4779" t="s">
        <v>4</v>
      </c>
      <c r="B4779" s="4" t="s">
        <v>5</v>
      </c>
      <c r="C4779" s="4" t="s">
        <v>11</v>
      </c>
      <c r="D4779" s="4" t="s">
        <v>7</v>
      </c>
      <c r="E4779" s="4" t="s">
        <v>7</v>
      </c>
      <c r="F4779" s="4" t="s">
        <v>8</v>
      </c>
    </row>
    <row r="4780" spans="1:6">
      <c r="A4780" t="n">
        <v>40647</v>
      </c>
      <c r="B4780" s="43" t="n">
        <v>20</v>
      </c>
      <c r="C4780" s="7" t="n">
        <v>11</v>
      </c>
      <c r="D4780" s="7" t="n">
        <v>3</v>
      </c>
      <c r="E4780" s="7" t="n">
        <v>10</v>
      </c>
      <c r="F4780" s="7" t="s">
        <v>100</v>
      </c>
    </row>
    <row r="4781" spans="1:6">
      <c r="A4781" t="s">
        <v>4</v>
      </c>
      <c r="B4781" s="4" t="s">
        <v>5</v>
      </c>
      <c r="C4781" s="4" t="s">
        <v>11</v>
      </c>
    </row>
    <row r="4782" spans="1:6">
      <c r="A4782" t="n">
        <v>40665</v>
      </c>
      <c r="B4782" s="25" t="n">
        <v>16</v>
      </c>
      <c r="C4782" s="7" t="n">
        <v>0</v>
      </c>
    </row>
    <row r="4783" spans="1:6">
      <c r="A4783" t="s">
        <v>4</v>
      </c>
      <c r="B4783" s="4" t="s">
        <v>5</v>
      </c>
      <c r="C4783" s="4" t="s">
        <v>11</v>
      </c>
      <c r="D4783" s="4" t="s">
        <v>7</v>
      </c>
      <c r="E4783" s="4" t="s">
        <v>7</v>
      </c>
      <c r="F4783" s="4" t="s">
        <v>8</v>
      </c>
    </row>
    <row r="4784" spans="1:6">
      <c r="A4784" t="n">
        <v>40668</v>
      </c>
      <c r="B4784" s="43" t="n">
        <v>20</v>
      </c>
      <c r="C4784" s="7" t="n">
        <v>7032</v>
      </c>
      <c r="D4784" s="7" t="n">
        <v>3</v>
      </c>
      <c r="E4784" s="7" t="n">
        <v>10</v>
      </c>
      <c r="F4784" s="7" t="s">
        <v>100</v>
      </c>
    </row>
    <row r="4785" spans="1:6">
      <c r="A4785" t="s">
        <v>4</v>
      </c>
      <c r="B4785" s="4" t="s">
        <v>5</v>
      </c>
      <c r="C4785" s="4" t="s">
        <v>11</v>
      </c>
    </row>
    <row r="4786" spans="1:6">
      <c r="A4786" t="n">
        <v>40686</v>
      </c>
      <c r="B4786" s="25" t="n">
        <v>16</v>
      </c>
      <c r="C4786" s="7" t="n">
        <v>0</v>
      </c>
    </row>
    <row r="4787" spans="1:6">
      <c r="A4787" t="s">
        <v>4</v>
      </c>
      <c r="B4787" s="4" t="s">
        <v>5</v>
      </c>
      <c r="C4787" s="4" t="s">
        <v>7</v>
      </c>
      <c r="D4787" s="4" t="s">
        <v>11</v>
      </c>
      <c r="E4787" s="4" t="s">
        <v>7</v>
      </c>
      <c r="F4787" s="4" t="s">
        <v>8</v>
      </c>
      <c r="G4787" s="4" t="s">
        <v>8</v>
      </c>
      <c r="H4787" s="4" t="s">
        <v>8</v>
      </c>
      <c r="I4787" s="4" t="s">
        <v>8</v>
      </c>
      <c r="J4787" s="4" t="s">
        <v>8</v>
      </c>
      <c r="K4787" s="4" t="s">
        <v>8</v>
      </c>
      <c r="L4787" s="4" t="s">
        <v>8</v>
      </c>
      <c r="M4787" s="4" t="s">
        <v>8</v>
      </c>
      <c r="N4787" s="4" t="s">
        <v>8</v>
      </c>
      <c r="O4787" s="4" t="s">
        <v>8</v>
      </c>
      <c r="P4787" s="4" t="s">
        <v>8</v>
      </c>
      <c r="Q4787" s="4" t="s">
        <v>8</v>
      </c>
      <c r="R4787" s="4" t="s">
        <v>8</v>
      </c>
      <c r="S4787" s="4" t="s">
        <v>8</v>
      </c>
      <c r="T4787" s="4" t="s">
        <v>8</v>
      </c>
      <c r="U4787" s="4" t="s">
        <v>8</v>
      </c>
    </row>
    <row r="4788" spans="1:6">
      <c r="A4788" t="n">
        <v>40689</v>
      </c>
      <c r="B4788" s="38" t="n">
        <v>36</v>
      </c>
      <c r="C4788" s="7" t="n">
        <v>8</v>
      </c>
      <c r="D4788" s="7" t="n">
        <v>82</v>
      </c>
      <c r="E4788" s="7" t="n">
        <v>0</v>
      </c>
      <c r="F4788" s="7" t="s">
        <v>147</v>
      </c>
      <c r="G4788" s="7" t="s">
        <v>71</v>
      </c>
      <c r="H4788" s="7" t="s">
        <v>17</v>
      </c>
      <c r="I4788" s="7" t="s">
        <v>17</v>
      </c>
      <c r="J4788" s="7" t="s">
        <v>17</v>
      </c>
      <c r="K4788" s="7" t="s">
        <v>17</v>
      </c>
      <c r="L4788" s="7" t="s">
        <v>17</v>
      </c>
      <c r="M4788" s="7" t="s">
        <v>17</v>
      </c>
      <c r="N4788" s="7" t="s">
        <v>17</v>
      </c>
      <c r="O4788" s="7" t="s">
        <v>17</v>
      </c>
      <c r="P4788" s="7" t="s">
        <v>17</v>
      </c>
      <c r="Q4788" s="7" t="s">
        <v>17</v>
      </c>
      <c r="R4788" s="7" t="s">
        <v>17</v>
      </c>
      <c r="S4788" s="7" t="s">
        <v>17</v>
      </c>
      <c r="T4788" s="7" t="s">
        <v>17</v>
      </c>
      <c r="U4788" s="7" t="s">
        <v>17</v>
      </c>
    </row>
    <row r="4789" spans="1:6">
      <c r="A4789" t="s">
        <v>4</v>
      </c>
      <c r="B4789" s="4" t="s">
        <v>5</v>
      </c>
      <c r="C4789" s="4" t="s">
        <v>7</v>
      </c>
      <c r="D4789" s="4" t="s">
        <v>11</v>
      </c>
      <c r="E4789" s="4" t="s">
        <v>7</v>
      </c>
      <c r="F4789" s="4" t="s">
        <v>8</v>
      </c>
      <c r="G4789" s="4" t="s">
        <v>8</v>
      </c>
      <c r="H4789" s="4" t="s">
        <v>8</v>
      </c>
      <c r="I4789" s="4" t="s">
        <v>8</v>
      </c>
      <c r="J4789" s="4" t="s">
        <v>8</v>
      </c>
      <c r="K4789" s="4" t="s">
        <v>8</v>
      </c>
      <c r="L4789" s="4" t="s">
        <v>8</v>
      </c>
      <c r="M4789" s="4" t="s">
        <v>8</v>
      </c>
      <c r="N4789" s="4" t="s">
        <v>8</v>
      </c>
      <c r="O4789" s="4" t="s">
        <v>8</v>
      </c>
      <c r="P4789" s="4" t="s">
        <v>8</v>
      </c>
      <c r="Q4789" s="4" t="s">
        <v>8</v>
      </c>
      <c r="R4789" s="4" t="s">
        <v>8</v>
      </c>
      <c r="S4789" s="4" t="s">
        <v>8</v>
      </c>
      <c r="T4789" s="4" t="s">
        <v>8</v>
      </c>
      <c r="U4789" s="4" t="s">
        <v>8</v>
      </c>
    </row>
    <row r="4790" spans="1:6">
      <c r="A4790" t="n">
        <v>40733</v>
      </c>
      <c r="B4790" s="38" t="n">
        <v>36</v>
      </c>
      <c r="C4790" s="7" t="n">
        <v>8</v>
      </c>
      <c r="D4790" s="7" t="n">
        <v>9</v>
      </c>
      <c r="E4790" s="7" t="n">
        <v>0</v>
      </c>
      <c r="F4790" s="7" t="s">
        <v>421</v>
      </c>
      <c r="G4790" s="7" t="s">
        <v>422</v>
      </c>
      <c r="H4790" s="7" t="s">
        <v>17</v>
      </c>
      <c r="I4790" s="7" t="s">
        <v>17</v>
      </c>
      <c r="J4790" s="7" t="s">
        <v>17</v>
      </c>
      <c r="K4790" s="7" t="s">
        <v>17</v>
      </c>
      <c r="L4790" s="7" t="s">
        <v>17</v>
      </c>
      <c r="M4790" s="7" t="s">
        <v>17</v>
      </c>
      <c r="N4790" s="7" t="s">
        <v>17</v>
      </c>
      <c r="O4790" s="7" t="s">
        <v>17</v>
      </c>
      <c r="P4790" s="7" t="s">
        <v>17</v>
      </c>
      <c r="Q4790" s="7" t="s">
        <v>17</v>
      </c>
      <c r="R4790" s="7" t="s">
        <v>17</v>
      </c>
      <c r="S4790" s="7" t="s">
        <v>17</v>
      </c>
      <c r="T4790" s="7" t="s">
        <v>17</v>
      </c>
      <c r="U4790" s="7" t="s">
        <v>17</v>
      </c>
    </row>
    <row r="4791" spans="1:6">
      <c r="A4791" t="s">
        <v>4</v>
      </c>
      <c r="B4791" s="4" t="s">
        <v>5</v>
      </c>
      <c r="C4791" s="4" t="s">
        <v>7</v>
      </c>
      <c r="D4791" s="4" t="s">
        <v>11</v>
      </c>
      <c r="E4791" s="4" t="s">
        <v>7</v>
      </c>
      <c r="F4791" s="4" t="s">
        <v>8</v>
      </c>
      <c r="G4791" s="4" t="s">
        <v>8</v>
      </c>
      <c r="H4791" s="4" t="s">
        <v>8</v>
      </c>
      <c r="I4791" s="4" t="s">
        <v>8</v>
      </c>
      <c r="J4791" s="4" t="s">
        <v>8</v>
      </c>
      <c r="K4791" s="4" t="s">
        <v>8</v>
      </c>
      <c r="L4791" s="4" t="s">
        <v>8</v>
      </c>
      <c r="M4791" s="4" t="s">
        <v>8</v>
      </c>
      <c r="N4791" s="4" t="s">
        <v>8</v>
      </c>
      <c r="O4791" s="4" t="s">
        <v>8</v>
      </c>
      <c r="P4791" s="4" t="s">
        <v>8</v>
      </c>
      <c r="Q4791" s="4" t="s">
        <v>8</v>
      </c>
      <c r="R4791" s="4" t="s">
        <v>8</v>
      </c>
      <c r="S4791" s="4" t="s">
        <v>8</v>
      </c>
      <c r="T4791" s="4" t="s">
        <v>8</v>
      </c>
      <c r="U4791" s="4" t="s">
        <v>8</v>
      </c>
    </row>
    <row r="4792" spans="1:6">
      <c r="A4792" t="n">
        <v>40776</v>
      </c>
      <c r="B4792" s="38" t="n">
        <v>36</v>
      </c>
      <c r="C4792" s="7" t="n">
        <v>8</v>
      </c>
      <c r="D4792" s="7" t="n">
        <v>11</v>
      </c>
      <c r="E4792" s="7" t="n">
        <v>0</v>
      </c>
      <c r="F4792" s="7" t="s">
        <v>145</v>
      </c>
      <c r="G4792" s="7" t="s">
        <v>17</v>
      </c>
      <c r="H4792" s="7" t="s">
        <v>17</v>
      </c>
      <c r="I4792" s="7" t="s">
        <v>17</v>
      </c>
      <c r="J4792" s="7" t="s">
        <v>17</v>
      </c>
      <c r="K4792" s="7" t="s">
        <v>17</v>
      </c>
      <c r="L4792" s="7" t="s">
        <v>17</v>
      </c>
      <c r="M4792" s="7" t="s">
        <v>17</v>
      </c>
      <c r="N4792" s="7" t="s">
        <v>17</v>
      </c>
      <c r="O4792" s="7" t="s">
        <v>17</v>
      </c>
      <c r="P4792" s="7" t="s">
        <v>17</v>
      </c>
      <c r="Q4792" s="7" t="s">
        <v>17</v>
      </c>
      <c r="R4792" s="7" t="s">
        <v>17</v>
      </c>
      <c r="S4792" s="7" t="s">
        <v>17</v>
      </c>
      <c r="T4792" s="7" t="s">
        <v>17</v>
      </c>
      <c r="U4792" s="7" t="s">
        <v>17</v>
      </c>
    </row>
    <row r="4793" spans="1:6">
      <c r="A4793" t="s">
        <v>4</v>
      </c>
      <c r="B4793" s="4" t="s">
        <v>5</v>
      </c>
      <c r="C4793" s="4" t="s">
        <v>7</v>
      </c>
      <c r="D4793" s="4" t="s">
        <v>11</v>
      </c>
      <c r="E4793" s="4" t="s">
        <v>7</v>
      </c>
      <c r="F4793" s="4" t="s">
        <v>8</v>
      </c>
      <c r="G4793" s="4" t="s">
        <v>8</v>
      </c>
      <c r="H4793" s="4" t="s">
        <v>8</v>
      </c>
      <c r="I4793" s="4" t="s">
        <v>8</v>
      </c>
      <c r="J4793" s="4" t="s">
        <v>8</v>
      </c>
      <c r="K4793" s="4" t="s">
        <v>8</v>
      </c>
      <c r="L4793" s="4" t="s">
        <v>8</v>
      </c>
      <c r="M4793" s="4" t="s">
        <v>8</v>
      </c>
      <c r="N4793" s="4" t="s">
        <v>8</v>
      </c>
      <c r="O4793" s="4" t="s">
        <v>8</v>
      </c>
      <c r="P4793" s="4" t="s">
        <v>8</v>
      </c>
      <c r="Q4793" s="4" t="s">
        <v>8</v>
      </c>
      <c r="R4793" s="4" t="s">
        <v>8</v>
      </c>
      <c r="S4793" s="4" t="s">
        <v>8</v>
      </c>
      <c r="T4793" s="4" t="s">
        <v>8</v>
      </c>
      <c r="U4793" s="4" t="s">
        <v>8</v>
      </c>
    </row>
    <row r="4794" spans="1:6">
      <c r="A4794" t="n">
        <v>40808</v>
      </c>
      <c r="B4794" s="38" t="n">
        <v>36</v>
      </c>
      <c r="C4794" s="7" t="n">
        <v>8</v>
      </c>
      <c r="D4794" s="7" t="n">
        <v>1</v>
      </c>
      <c r="E4794" s="7" t="n">
        <v>0</v>
      </c>
      <c r="F4794" s="7" t="s">
        <v>145</v>
      </c>
      <c r="G4794" s="7" t="s">
        <v>17</v>
      </c>
      <c r="H4794" s="7" t="s">
        <v>17</v>
      </c>
      <c r="I4794" s="7" t="s">
        <v>17</v>
      </c>
      <c r="J4794" s="7" t="s">
        <v>17</v>
      </c>
      <c r="K4794" s="7" t="s">
        <v>17</v>
      </c>
      <c r="L4794" s="7" t="s">
        <v>17</v>
      </c>
      <c r="M4794" s="7" t="s">
        <v>17</v>
      </c>
      <c r="N4794" s="7" t="s">
        <v>17</v>
      </c>
      <c r="O4794" s="7" t="s">
        <v>17</v>
      </c>
      <c r="P4794" s="7" t="s">
        <v>17</v>
      </c>
      <c r="Q4794" s="7" t="s">
        <v>17</v>
      </c>
      <c r="R4794" s="7" t="s">
        <v>17</v>
      </c>
      <c r="S4794" s="7" t="s">
        <v>17</v>
      </c>
      <c r="T4794" s="7" t="s">
        <v>17</v>
      </c>
      <c r="U4794" s="7" t="s">
        <v>17</v>
      </c>
    </row>
    <row r="4795" spans="1:6">
      <c r="A4795" t="s">
        <v>4</v>
      </c>
      <c r="B4795" s="4" t="s">
        <v>5</v>
      </c>
      <c r="C4795" s="4" t="s">
        <v>7</v>
      </c>
      <c r="D4795" s="4" t="s">
        <v>11</v>
      </c>
      <c r="E4795" s="4" t="s">
        <v>7</v>
      </c>
      <c r="F4795" s="4" t="s">
        <v>8</v>
      </c>
      <c r="G4795" s="4" t="s">
        <v>8</v>
      </c>
      <c r="H4795" s="4" t="s">
        <v>8</v>
      </c>
      <c r="I4795" s="4" t="s">
        <v>8</v>
      </c>
      <c r="J4795" s="4" t="s">
        <v>8</v>
      </c>
      <c r="K4795" s="4" t="s">
        <v>8</v>
      </c>
      <c r="L4795" s="4" t="s">
        <v>8</v>
      </c>
      <c r="M4795" s="4" t="s">
        <v>8</v>
      </c>
      <c r="N4795" s="4" t="s">
        <v>8</v>
      </c>
      <c r="O4795" s="4" t="s">
        <v>8</v>
      </c>
      <c r="P4795" s="4" t="s">
        <v>8</v>
      </c>
      <c r="Q4795" s="4" t="s">
        <v>8</v>
      </c>
      <c r="R4795" s="4" t="s">
        <v>8</v>
      </c>
      <c r="S4795" s="4" t="s">
        <v>8</v>
      </c>
      <c r="T4795" s="4" t="s">
        <v>8</v>
      </c>
      <c r="U4795" s="4" t="s">
        <v>8</v>
      </c>
    </row>
    <row r="4796" spans="1:6">
      <c r="A4796" t="n">
        <v>40840</v>
      </c>
      <c r="B4796" s="38" t="n">
        <v>36</v>
      </c>
      <c r="C4796" s="7" t="n">
        <v>8</v>
      </c>
      <c r="D4796" s="7" t="n">
        <v>0</v>
      </c>
      <c r="E4796" s="7" t="n">
        <v>0</v>
      </c>
      <c r="F4796" s="7" t="s">
        <v>423</v>
      </c>
      <c r="G4796" s="7" t="s">
        <v>17</v>
      </c>
      <c r="H4796" s="7" t="s">
        <v>17</v>
      </c>
      <c r="I4796" s="7" t="s">
        <v>17</v>
      </c>
      <c r="J4796" s="7" t="s">
        <v>17</v>
      </c>
      <c r="K4796" s="7" t="s">
        <v>17</v>
      </c>
      <c r="L4796" s="7" t="s">
        <v>17</v>
      </c>
      <c r="M4796" s="7" t="s">
        <v>17</v>
      </c>
      <c r="N4796" s="7" t="s">
        <v>17</v>
      </c>
      <c r="O4796" s="7" t="s">
        <v>17</v>
      </c>
      <c r="P4796" s="7" t="s">
        <v>17</v>
      </c>
      <c r="Q4796" s="7" t="s">
        <v>17</v>
      </c>
      <c r="R4796" s="7" t="s">
        <v>17</v>
      </c>
      <c r="S4796" s="7" t="s">
        <v>17</v>
      </c>
      <c r="T4796" s="7" t="s">
        <v>17</v>
      </c>
      <c r="U4796" s="7" t="s">
        <v>17</v>
      </c>
    </row>
    <row r="4797" spans="1:6">
      <c r="A4797" t="s">
        <v>4</v>
      </c>
      <c r="B4797" s="4" t="s">
        <v>5</v>
      </c>
      <c r="C4797" s="4" t="s">
        <v>7</v>
      </c>
      <c r="D4797" s="4" t="s">
        <v>11</v>
      </c>
      <c r="E4797" s="4" t="s">
        <v>7</v>
      </c>
      <c r="F4797" s="4" t="s">
        <v>8</v>
      </c>
      <c r="G4797" s="4" t="s">
        <v>8</v>
      </c>
      <c r="H4797" s="4" t="s">
        <v>8</v>
      </c>
      <c r="I4797" s="4" t="s">
        <v>8</v>
      </c>
      <c r="J4797" s="4" t="s">
        <v>8</v>
      </c>
      <c r="K4797" s="4" t="s">
        <v>8</v>
      </c>
      <c r="L4797" s="4" t="s">
        <v>8</v>
      </c>
      <c r="M4797" s="4" t="s">
        <v>8</v>
      </c>
      <c r="N4797" s="4" t="s">
        <v>8</v>
      </c>
      <c r="O4797" s="4" t="s">
        <v>8</v>
      </c>
      <c r="P4797" s="4" t="s">
        <v>8</v>
      </c>
      <c r="Q4797" s="4" t="s">
        <v>8</v>
      </c>
      <c r="R4797" s="4" t="s">
        <v>8</v>
      </c>
      <c r="S4797" s="4" t="s">
        <v>8</v>
      </c>
      <c r="T4797" s="4" t="s">
        <v>8</v>
      </c>
      <c r="U4797" s="4" t="s">
        <v>8</v>
      </c>
    </row>
    <row r="4798" spans="1:6">
      <c r="A4798" t="n">
        <v>40873</v>
      </c>
      <c r="B4798" s="38" t="n">
        <v>36</v>
      </c>
      <c r="C4798" s="7" t="n">
        <v>8</v>
      </c>
      <c r="D4798" s="7" t="n">
        <v>2</v>
      </c>
      <c r="E4798" s="7" t="n">
        <v>0</v>
      </c>
      <c r="F4798" s="7" t="s">
        <v>423</v>
      </c>
      <c r="G4798" s="7" t="s">
        <v>145</v>
      </c>
      <c r="H4798" s="7" t="s">
        <v>17</v>
      </c>
      <c r="I4798" s="7" t="s">
        <v>17</v>
      </c>
      <c r="J4798" s="7" t="s">
        <v>17</v>
      </c>
      <c r="K4798" s="7" t="s">
        <v>17</v>
      </c>
      <c r="L4798" s="7" t="s">
        <v>17</v>
      </c>
      <c r="M4798" s="7" t="s">
        <v>17</v>
      </c>
      <c r="N4798" s="7" t="s">
        <v>17</v>
      </c>
      <c r="O4798" s="7" t="s">
        <v>17</v>
      </c>
      <c r="P4798" s="7" t="s">
        <v>17</v>
      </c>
      <c r="Q4798" s="7" t="s">
        <v>17</v>
      </c>
      <c r="R4798" s="7" t="s">
        <v>17</v>
      </c>
      <c r="S4798" s="7" t="s">
        <v>17</v>
      </c>
      <c r="T4798" s="7" t="s">
        <v>17</v>
      </c>
      <c r="U4798" s="7" t="s">
        <v>17</v>
      </c>
    </row>
    <row r="4799" spans="1:6">
      <c r="A4799" t="s">
        <v>4</v>
      </c>
      <c r="B4799" s="4" t="s">
        <v>5</v>
      </c>
      <c r="C4799" s="4" t="s">
        <v>7</v>
      </c>
      <c r="D4799" s="4" t="s">
        <v>11</v>
      </c>
      <c r="E4799" s="4" t="s">
        <v>7</v>
      </c>
      <c r="F4799" s="4" t="s">
        <v>8</v>
      </c>
      <c r="G4799" s="4" t="s">
        <v>8</v>
      </c>
      <c r="H4799" s="4" t="s">
        <v>8</v>
      </c>
      <c r="I4799" s="4" t="s">
        <v>8</v>
      </c>
      <c r="J4799" s="4" t="s">
        <v>8</v>
      </c>
      <c r="K4799" s="4" t="s">
        <v>8</v>
      </c>
      <c r="L4799" s="4" t="s">
        <v>8</v>
      </c>
      <c r="M4799" s="4" t="s">
        <v>8</v>
      </c>
      <c r="N4799" s="4" t="s">
        <v>8</v>
      </c>
      <c r="O4799" s="4" t="s">
        <v>8</v>
      </c>
      <c r="P4799" s="4" t="s">
        <v>8</v>
      </c>
      <c r="Q4799" s="4" t="s">
        <v>8</v>
      </c>
      <c r="R4799" s="4" t="s">
        <v>8</v>
      </c>
      <c r="S4799" s="4" t="s">
        <v>8</v>
      </c>
      <c r="T4799" s="4" t="s">
        <v>8</v>
      </c>
      <c r="U4799" s="4" t="s">
        <v>8</v>
      </c>
    </row>
    <row r="4800" spans="1:6">
      <c r="A4800" t="n">
        <v>40917</v>
      </c>
      <c r="B4800" s="38" t="n">
        <v>36</v>
      </c>
      <c r="C4800" s="7" t="n">
        <v>8</v>
      </c>
      <c r="D4800" s="7" t="n">
        <v>4</v>
      </c>
      <c r="E4800" s="7" t="n">
        <v>0</v>
      </c>
      <c r="F4800" s="7" t="s">
        <v>423</v>
      </c>
      <c r="G4800" s="7" t="s">
        <v>17</v>
      </c>
      <c r="H4800" s="7" t="s">
        <v>17</v>
      </c>
      <c r="I4800" s="7" t="s">
        <v>17</v>
      </c>
      <c r="J4800" s="7" t="s">
        <v>17</v>
      </c>
      <c r="K4800" s="7" t="s">
        <v>17</v>
      </c>
      <c r="L4800" s="7" t="s">
        <v>17</v>
      </c>
      <c r="M4800" s="7" t="s">
        <v>17</v>
      </c>
      <c r="N4800" s="7" t="s">
        <v>17</v>
      </c>
      <c r="O4800" s="7" t="s">
        <v>17</v>
      </c>
      <c r="P4800" s="7" t="s">
        <v>17</v>
      </c>
      <c r="Q4800" s="7" t="s">
        <v>17</v>
      </c>
      <c r="R4800" s="7" t="s">
        <v>17</v>
      </c>
      <c r="S4800" s="7" t="s">
        <v>17</v>
      </c>
      <c r="T4800" s="7" t="s">
        <v>17</v>
      </c>
      <c r="U4800" s="7" t="s">
        <v>17</v>
      </c>
    </row>
    <row r="4801" spans="1:21">
      <c r="A4801" t="s">
        <v>4</v>
      </c>
      <c r="B4801" s="4" t="s">
        <v>5</v>
      </c>
      <c r="C4801" s="4" t="s">
        <v>7</v>
      </c>
      <c r="D4801" s="4" t="s">
        <v>11</v>
      </c>
      <c r="E4801" s="4" t="s">
        <v>7</v>
      </c>
      <c r="F4801" s="4" t="s">
        <v>8</v>
      </c>
      <c r="G4801" s="4" t="s">
        <v>8</v>
      </c>
      <c r="H4801" s="4" t="s">
        <v>8</v>
      </c>
      <c r="I4801" s="4" t="s">
        <v>8</v>
      </c>
      <c r="J4801" s="4" t="s">
        <v>8</v>
      </c>
      <c r="K4801" s="4" t="s">
        <v>8</v>
      </c>
      <c r="L4801" s="4" t="s">
        <v>8</v>
      </c>
      <c r="M4801" s="4" t="s">
        <v>8</v>
      </c>
      <c r="N4801" s="4" t="s">
        <v>8</v>
      </c>
      <c r="O4801" s="4" t="s">
        <v>8</v>
      </c>
      <c r="P4801" s="4" t="s">
        <v>8</v>
      </c>
      <c r="Q4801" s="4" t="s">
        <v>8</v>
      </c>
      <c r="R4801" s="4" t="s">
        <v>8</v>
      </c>
      <c r="S4801" s="4" t="s">
        <v>8</v>
      </c>
      <c r="T4801" s="4" t="s">
        <v>8</v>
      </c>
      <c r="U4801" s="4" t="s">
        <v>8</v>
      </c>
    </row>
    <row r="4802" spans="1:21">
      <c r="A4802" t="n">
        <v>40950</v>
      </c>
      <c r="B4802" s="38" t="n">
        <v>36</v>
      </c>
      <c r="C4802" s="7" t="n">
        <v>8</v>
      </c>
      <c r="D4802" s="7" t="n">
        <v>6</v>
      </c>
      <c r="E4802" s="7" t="n">
        <v>0</v>
      </c>
      <c r="F4802" s="7" t="s">
        <v>423</v>
      </c>
      <c r="G4802" s="7" t="s">
        <v>17</v>
      </c>
      <c r="H4802" s="7" t="s">
        <v>17</v>
      </c>
      <c r="I4802" s="7" t="s">
        <v>17</v>
      </c>
      <c r="J4802" s="7" t="s">
        <v>17</v>
      </c>
      <c r="K4802" s="7" t="s">
        <v>17</v>
      </c>
      <c r="L4802" s="7" t="s">
        <v>17</v>
      </c>
      <c r="M4802" s="7" t="s">
        <v>17</v>
      </c>
      <c r="N4802" s="7" t="s">
        <v>17</v>
      </c>
      <c r="O4802" s="7" t="s">
        <v>17</v>
      </c>
      <c r="P4802" s="7" t="s">
        <v>17</v>
      </c>
      <c r="Q4802" s="7" t="s">
        <v>17</v>
      </c>
      <c r="R4802" s="7" t="s">
        <v>17</v>
      </c>
      <c r="S4802" s="7" t="s">
        <v>17</v>
      </c>
      <c r="T4802" s="7" t="s">
        <v>17</v>
      </c>
      <c r="U4802" s="7" t="s">
        <v>17</v>
      </c>
    </row>
    <row r="4803" spans="1:21">
      <c r="A4803" t="s">
        <v>4</v>
      </c>
      <c r="B4803" s="4" t="s">
        <v>5</v>
      </c>
      <c r="C4803" s="4" t="s">
        <v>7</v>
      </c>
      <c r="D4803" s="4" t="s">
        <v>11</v>
      </c>
      <c r="E4803" s="4" t="s">
        <v>7</v>
      </c>
      <c r="F4803" s="4" t="s">
        <v>8</v>
      </c>
      <c r="G4803" s="4" t="s">
        <v>8</v>
      </c>
      <c r="H4803" s="4" t="s">
        <v>8</v>
      </c>
      <c r="I4803" s="4" t="s">
        <v>8</v>
      </c>
      <c r="J4803" s="4" t="s">
        <v>8</v>
      </c>
      <c r="K4803" s="4" t="s">
        <v>8</v>
      </c>
      <c r="L4803" s="4" t="s">
        <v>8</v>
      </c>
      <c r="M4803" s="4" t="s">
        <v>8</v>
      </c>
      <c r="N4803" s="4" t="s">
        <v>8</v>
      </c>
      <c r="O4803" s="4" t="s">
        <v>8</v>
      </c>
      <c r="P4803" s="4" t="s">
        <v>8</v>
      </c>
      <c r="Q4803" s="4" t="s">
        <v>8</v>
      </c>
      <c r="R4803" s="4" t="s">
        <v>8</v>
      </c>
      <c r="S4803" s="4" t="s">
        <v>8</v>
      </c>
      <c r="T4803" s="4" t="s">
        <v>8</v>
      </c>
      <c r="U4803" s="4" t="s">
        <v>8</v>
      </c>
    </row>
    <row r="4804" spans="1:21">
      <c r="A4804" t="n">
        <v>40983</v>
      </c>
      <c r="B4804" s="38" t="n">
        <v>36</v>
      </c>
      <c r="C4804" s="7" t="n">
        <v>8</v>
      </c>
      <c r="D4804" s="7" t="n">
        <v>8</v>
      </c>
      <c r="E4804" s="7" t="n">
        <v>0</v>
      </c>
      <c r="F4804" s="7" t="s">
        <v>423</v>
      </c>
      <c r="G4804" s="7" t="s">
        <v>17</v>
      </c>
      <c r="H4804" s="7" t="s">
        <v>17</v>
      </c>
      <c r="I4804" s="7" t="s">
        <v>17</v>
      </c>
      <c r="J4804" s="7" t="s">
        <v>17</v>
      </c>
      <c r="K4804" s="7" t="s">
        <v>17</v>
      </c>
      <c r="L4804" s="7" t="s">
        <v>17</v>
      </c>
      <c r="M4804" s="7" t="s">
        <v>17</v>
      </c>
      <c r="N4804" s="7" t="s">
        <v>17</v>
      </c>
      <c r="O4804" s="7" t="s">
        <v>17</v>
      </c>
      <c r="P4804" s="7" t="s">
        <v>17</v>
      </c>
      <c r="Q4804" s="7" t="s">
        <v>17</v>
      </c>
      <c r="R4804" s="7" t="s">
        <v>17</v>
      </c>
      <c r="S4804" s="7" t="s">
        <v>17</v>
      </c>
      <c r="T4804" s="7" t="s">
        <v>17</v>
      </c>
      <c r="U4804" s="7" t="s">
        <v>17</v>
      </c>
    </row>
    <row r="4805" spans="1:21">
      <c r="A4805" t="s">
        <v>4</v>
      </c>
      <c r="B4805" s="4" t="s">
        <v>5</v>
      </c>
      <c r="C4805" s="4" t="s">
        <v>11</v>
      </c>
      <c r="D4805" s="4" t="s">
        <v>7</v>
      </c>
      <c r="E4805" s="4" t="s">
        <v>8</v>
      </c>
      <c r="F4805" s="4" t="s">
        <v>13</v>
      </c>
      <c r="G4805" s="4" t="s">
        <v>13</v>
      </c>
      <c r="H4805" s="4" t="s">
        <v>13</v>
      </c>
    </row>
    <row r="4806" spans="1:21">
      <c r="A4806" t="n">
        <v>41016</v>
      </c>
      <c r="B4806" s="39" t="n">
        <v>48</v>
      </c>
      <c r="C4806" s="7" t="n">
        <v>4</v>
      </c>
      <c r="D4806" s="7" t="n">
        <v>0</v>
      </c>
      <c r="E4806" s="7" t="s">
        <v>423</v>
      </c>
      <c r="F4806" s="7" t="n">
        <v>0</v>
      </c>
      <c r="G4806" s="7" t="n">
        <v>1.10000002384186</v>
      </c>
      <c r="H4806" s="7" t="n">
        <v>1.40129846432482e-45</v>
      </c>
    </row>
    <row r="4807" spans="1:21">
      <c r="A4807" t="s">
        <v>4</v>
      </c>
      <c r="B4807" s="4" t="s">
        <v>5</v>
      </c>
      <c r="C4807" s="4" t="s">
        <v>11</v>
      </c>
      <c r="D4807" s="4" t="s">
        <v>7</v>
      </c>
      <c r="E4807" s="4" t="s">
        <v>8</v>
      </c>
      <c r="F4807" s="4" t="s">
        <v>13</v>
      </c>
      <c r="G4807" s="4" t="s">
        <v>13</v>
      </c>
      <c r="H4807" s="4" t="s">
        <v>13</v>
      </c>
    </row>
    <row r="4808" spans="1:21">
      <c r="A4808" t="n">
        <v>41045</v>
      </c>
      <c r="B4808" s="39" t="n">
        <v>48</v>
      </c>
      <c r="C4808" s="7" t="n">
        <v>2</v>
      </c>
      <c r="D4808" s="7" t="n">
        <v>0</v>
      </c>
      <c r="E4808" s="7" t="s">
        <v>423</v>
      </c>
      <c r="F4808" s="7" t="n">
        <v>0</v>
      </c>
      <c r="G4808" s="7" t="n">
        <v>1.04999995231628</v>
      </c>
      <c r="H4808" s="7" t="n">
        <v>1.40129846432482e-45</v>
      </c>
    </row>
    <row r="4809" spans="1:21">
      <c r="A4809" t="s">
        <v>4</v>
      </c>
      <c r="B4809" s="4" t="s">
        <v>5</v>
      </c>
      <c r="C4809" s="4" t="s">
        <v>11</v>
      </c>
      <c r="D4809" s="4" t="s">
        <v>7</v>
      </c>
      <c r="E4809" s="4" t="s">
        <v>8</v>
      </c>
      <c r="F4809" s="4" t="s">
        <v>13</v>
      </c>
      <c r="G4809" s="4" t="s">
        <v>13</v>
      </c>
      <c r="H4809" s="4" t="s">
        <v>13</v>
      </c>
    </row>
    <row r="4810" spans="1:21">
      <c r="A4810" t="n">
        <v>41074</v>
      </c>
      <c r="B4810" s="39" t="n">
        <v>48</v>
      </c>
      <c r="C4810" s="7" t="n">
        <v>6</v>
      </c>
      <c r="D4810" s="7" t="n">
        <v>0</v>
      </c>
      <c r="E4810" s="7" t="s">
        <v>423</v>
      </c>
      <c r="F4810" s="7" t="n">
        <v>0</v>
      </c>
      <c r="G4810" s="7" t="n">
        <v>1</v>
      </c>
      <c r="H4810" s="7" t="n">
        <v>1.40129846432482e-45</v>
      </c>
    </row>
    <row r="4811" spans="1:21">
      <c r="A4811" t="s">
        <v>4</v>
      </c>
      <c r="B4811" s="4" t="s">
        <v>5</v>
      </c>
      <c r="C4811" s="4" t="s">
        <v>11</v>
      </c>
      <c r="D4811" s="4" t="s">
        <v>7</v>
      </c>
      <c r="E4811" s="4" t="s">
        <v>8</v>
      </c>
      <c r="F4811" s="4" t="s">
        <v>13</v>
      </c>
      <c r="G4811" s="4" t="s">
        <v>13</v>
      </c>
      <c r="H4811" s="4" t="s">
        <v>13</v>
      </c>
    </row>
    <row r="4812" spans="1:21">
      <c r="A4812" t="n">
        <v>41103</v>
      </c>
      <c r="B4812" s="39" t="n">
        <v>48</v>
      </c>
      <c r="C4812" s="7" t="n">
        <v>8</v>
      </c>
      <c r="D4812" s="7" t="n">
        <v>0</v>
      </c>
      <c r="E4812" s="7" t="s">
        <v>423</v>
      </c>
      <c r="F4812" s="7" t="n">
        <v>0</v>
      </c>
      <c r="G4812" s="7" t="n">
        <v>0.949999988079071</v>
      </c>
      <c r="H4812" s="7" t="n">
        <v>1.40129846432482e-45</v>
      </c>
    </row>
    <row r="4813" spans="1:21">
      <c r="A4813" t="s">
        <v>4</v>
      </c>
      <c r="B4813" s="4" t="s">
        <v>5</v>
      </c>
      <c r="C4813" s="4" t="s">
        <v>11</v>
      </c>
      <c r="D4813" s="4" t="s">
        <v>7</v>
      </c>
      <c r="E4813" s="4" t="s">
        <v>8</v>
      </c>
      <c r="F4813" s="4" t="s">
        <v>13</v>
      </c>
      <c r="G4813" s="4" t="s">
        <v>13</v>
      </c>
      <c r="H4813" s="4" t="s">
        <v>13</v>
      </c>
    </row>
    <row r="4814" spans="1:21">
      <c r="A4814" t="n">
        <v>41132</v>
      </c>
      <c r="B4814" s="39" t="n">
        <v>48</v>
      </c>
      <c r="C4814" s="7" t="n">
        <v>0</v>
      </c>
      <c r="D4814" s="7" t="n">
        <v>0</v>
      </c>
      <c r="E4814" s="7" t="s">
        <v>423</v>
      </c>
      <c r="F4814" s="7" t="n">
        <v>0</v>
      </c>
      <c r="G4814" s="7" t="n">
        <v>0.899999976158142</v>
      </c>
      <c r="H4814" s="7" t="n">
        <v>1.40129846432482e-45</v>
      </c>
    </row>
    <row r="4815" spans="1:21">
      <c r="A4815" t="s">
        <v>4</v>
      </c>
      <c r="B4815" s="4" t="s">
        <v>5</v>
      </c>
      <c r="C4815" s="4" t="s">
        <v>11</v>
      </c>
      <c r="D4815" s="4" t="s">
        <v>13</v>
      </c>
      <c r="E4815" s="4" t="s">
        <v>13</v>
      </c>
      <c r="F4815" s="4" t="s">
        <v>13</v>
      </c>
      <c r="G4815" s="4" t="s">
        <v>13</v>
      </c>
    </row>
    <row r="4816" spans="1:21">
      <c r="A4816" t="n">
        <v>41161</v>
      </c>
      <c r="B4816" s="36" t="n">
        <v>46</v>
      </c>
      <c r="C4816" s="7" t="n">
        <v>82</v>
      </c>
      <c r="D4816" s="7" t="n">
        <v>22.2299995422363</v>
      </c>
      <c r="E4816" s="7" t="n">
        <v>0</v>
      </c>
      <c r="F4816" s="7" t="n">
        <v>-26.3299999237061</v>
      </c>
      <c r="G4816" s="7" t="n">
        <v>25.6000003814697</v>
      </c>
    </row>
    <row r="4817" spans="1:21">
      <c r="A4817" t="s">
        <v>4</v>
      </c>
      <c r="B4817" s="4" t="s">
        <v>5</v>
      </c>
      <c r="C4817" s="4" t="s">
        <v>11</v>
      </c>
      <c r="D4817" s="4" t="s">
        <v>13</v>
      </c>
      <c r="E4817" s="4" t="s">
        <v>13</v>
      </c>
      <c r="F4817" s="4" t="s">
        <v>13</v>
      </c>
      <c r="G4817" s="4" t="s">
        <v>13</v>
      </c>
    </row>
    <row r="4818" spans="1:21">
      <c r="A4818" t="n">
        <v>41180</v>
      </c>
      <c r="B4818" s="36" t="n">
        <v>46</v>
      </c>
      <c r="C4818" s="7" t="n">
        <v>0</v>
      </c>
      <c r="D4818" s="7" t="n">
        <v>23.7199993133545</v>
      </c>
      <c r="E4818" s="7" t="n">
        <v>0</v>
      </c>
      <c r="F4818" s="7" t="n">
        <v>-26.0499992370605</v>
      </c>
      <c r="G4818" s="7" t="n">
        <v>359.899993896484</v>
      </c>
    </row>
    <row r="4819" spans="1:21">
      <c r="A4819" t="s">
        <v>4</v>
      </c>
      <c r="B4819" s="4" t="s">
        <v>5</v>
      </c>
      <c r="C4819" s="4" t="s">
        <v>11</v>
      </c>
      <c r="D4819" s="4" t="s">
        <v>13</v>
      </c>
      <c r="E4819" s="4" t="s">
        <v>13</v>
      </c>
      <c r="F4819" s="4" t="s">
        <v>13</v>
      </c>
      <c r="G4819" s="4" t="s">
        <v>13</v>
      </c>
    </row>
    <row r="4820" spans="1:21">
      <c r="A4820" t="n">
        <v>41199</v>
      </c>
      <c r="B4820" s="36" t="n">
        <v>46</v>
      </c>
      <c r="C4820" s="7" t="n">
        <v>2</v>
      </c>
      <c r="D4820" s="7" t="n">
        <v>24.9599990844727</v>
      </c>
      <c r="E4820" s="7" t="n">
        <v>0</v>
      </c>
      <c r="F4820" s="7" t="n">
        <v>-26.5599994659424</v>
      </c>
      <c r="G4820" s="7" t="n">
        <v>344.100006103516</v>
      </c>
    </row>
    <row r="4821" spans="1:21">
      <c r="A4821" t="s">
        <v>4</v>
      </c>
      <c r="B4821" s="4" t="s">
        <v>5</v>
      </c>
      <c r="C4821" s="4" t="s">
        <v>11</v>
      </c>
      <c r="D4821" s="4" t="s">
        <v>13</v>
      </c>
      <c r="E4821" s="4" t="s">
        <v>13</v>
      </c>
      <c r="F4821" s="4" t="s">
        <v>13</v>
      </c>
      <c r="G4821" s="4" t="s">
        <v>13</v>
      </c>
    </row>
    <row r="4822" spans="1:21">
      <c r="A4822" t="n">
        <v>41218</v>
      </c>
      <c r="B4822" s="36" t="n">
        <v>46</v>
      </c>
      <c r="C4822" s="7" t="n">
        <v>4</v>
      </c>
      <c r="D4822" s="7" t="n">
        <v>24.4300003051758</v>
      </c>
      <c r="E4822" s="7" t="n">
        <v>0</v>
      </c>
      <c r="F4822" s="7" t="n">
        <v>-27.3199996948242</v>
      </c>
      <c r="G4822" s="7" t="n">
        <v>343.899993896484</v>
      </c>
    </row>
    <row r="4823" spans="1:21">
      <c r="A4823" t="s">
        <v>4</v>
      </c>
      <c r="B4823" s="4" t="s">
        <v>5</v>
      </c>
      <c r="C4823" s="4" t="s">
        <v>11</v>
      </c>
      <c r="D4823" s="4" t="s">
        <v>13</v>
      </c>
      <c r="E4823" s="4" t="s">
        <v>13</v>
      </c>
      <c r="F4823" s="4" t="s">
        <v>13</v>
      </c>
      <c r="G4823" s="4" t="s">
        <v>13</v>
      </c>
    </row>
    <row r="4824" spans="1:21">
      <c r="A4824" t="n">
        <v>41237</v>
      </c>
      <c r="B4824" s="36" t="n">
        <v>46</v>
      </c>
      <c r="C4824" s="7" t="n">
        <v>6</v>
      </c>
      <c r="D4824" s="7" t="n">
        <v>23.3099994659424</v>
      </c>
      <c r="E4824" s="7" t="n">
        <v>0</v>
      </c>
      <c r="F4824" s="7" t="n">
        <v>-27.3500003814697</v>
      </c>
      <c r="G4824" s="7" t="n">
        <v>2.90000009536743</v>
      </c>
    </row>
    <row r="4825" spans="1:21">
      <c r="A4825" t="s">
        <v>4</v>
      </c>
      <c r="B4825" s="4" t="s">
        <v>5</v>
      </c>
      <c r="C4825" s="4" t="s">
        <v>11</v>
      </c>
      <c r="D4825" s="4" t="s">
        <v>13</v>
      </c>
      <c r="E4825" s="4" t="s">
        <v>13</v>
      </c>
      <c r="F4825" s="4" t="s">
        <v>13</v>
      </c>
      <c r="G4825" s="4" t="s">
        <v>13</v>
      </c>
    </row>
    <row r="4826" spans="1:21">
      <c r="A4826" t="n">
        <v>41256</v>
      </c>
      <c r="B4826" s="36" t="n">
        <v>46</v>
      </c>
      <c r="C4826" s="7" t="n">
        <v>8</v>
      </c>
      <c r="D4826" s="7" t="n">
        <v>25.25</v>
      </c>
      <c r="E4826" s="7" t="n">
        <v>0</v>
      </c>
      <c r="F4826" s="7" t="n">
        <v>-25.6299991607666</v>
      </c>
      <c r="G4826" s="7" t="n">
        <v>328.600006103516</v>
      </c>
    </row>
    <row r="4827" spans="1:21">
      <c r="A4827" t="s">
        <v>4</v>
      </c>
      <c r="B4827" s="4" t="s">
        <v>5</v>
      </c>
      <c r="C4827" s="4" t="s">
        <v>11</v>
      </c>
      <c r="D4827" s="4" t="s">
        <v>13</v>
      </c>
      <c r="E4827" s="4" t="s">
        <v>13</v>
      </c>
      <c r="F4827" s="4" t="s">
        <v>13</v>
      </c>
      <c r="G4827" s="4" t="s">
        <v>13</v>
      </c>
    </row>
    <row r="4828" spans="1:21">
      <c r="A4828" t="n">
        <v>41275</v>
      </c>
      <c r="B4828" s="36" t="n">
        <v>46</v>
      </c>
      <c r="C4828" s="7" t="n">
        <v>11</v>
      </c>
      <c r="D4828" s="7" t="n">
        <v>23.3999996185303</v>
      </c>
      <c r="E4828" s="7" t="n">
        <v>0</v>
      </c>
      <c r="F4828" s="7" t="n">
        <v>-23.9099998474121</v>
      </c>
      <c r="G4828" s="7" t="n">
        <v>180</v>
      </c>
    </row>
    <row r="4829" spans="1:21">
      <c r="A4829" t="s">
        <v>4</v>
      </c>
      <c r="B4829" s="4" t="s">
        <v>5</v>
      </c>
      <c r="C4829" s="4" t="s">
        <v>11</v>
      </c>
      <c r="D4829" s="4" t="s">
        <v>13</v>
      </c>
      <c r="E4829" s="4" t="s">
        <v>13</v>
      </c>
      <c r="F4829" s="4" t="s">
        <v>13</v>
      </c>
      <c r="G4829" s="4" t="s">
        <v>13</v>
      </c>
    </row>
    <row r="4830" spans="1:21">
      <c r="A4830" t="n">
        <v>41294</v>
      </c>
      <c r="B4830" s="36" t="n">
        <v>46</v>
      </c>
      <c r="C4830" s="7" t="n">
        <v>3</v>
      </c>
      <c r="D4830" s="7" t="n">
        <v>24.5100002288818</v>
      </c>
      <c r="E4830" s="7" t="n">
        <v>0</v>
      </c>
      <c r="F4830" s="7" t="n">
        <v>-23.5599994659424</v>
      </c>
      <c r="G4830" s="7" t="n">
        <v>188.600006103516</v>
      </c>
    </row>
    <row r="4831" spans="1:21">
      <c r="A4831" t="s">
        <v>4</v>
      </c>
      <c r="B4831" s="4" t="s">
        <v>5</v>
      </c>
      <c r="C4831" s="4" t="s">
        <v>11</v>
      </c>
      <c r="D4831" s="4" t="s">
        <v>13</v>
      </c>
      <c r="E4831" s="4" t="s">
        <v>13</v>
      </c>
      <c r="F4831" s="4" t="s">
        <v>13</v>
      </c>
      <c r="G4831" s="4" t="s">
        <v>13</v>
      </c>
    </row>
    <row r="4832" spans="1:21">
      <c r="A4832" t="n">
        <v>41313</v>
      </c>
      <c r="B4832" s="36" t="n">
        <v>46</v>
      </c>
      <c r="C4832" s="7" t="n">
        <v>9</v>
      </c>
      <c r="D4832" s="7" t="n">
        <v>22.3099994659424</v>
      </c>
      <c r="E4832" s="7" t="n">
        <v>0</v>
      </c>
      <c r="F4832" s="7" t="n">
        <v>-23.4599990844727</v>
      </c>
      <c r="G4832" s="7" t="n">
        <v>168.5</v>
      </c>
    </row>
    <row r="4833" spans="1:7">
      <c r="A4833" t="s">
        <v>4</v>
      </c>
      <c r="B4833" s="4" t="s">
        <v>5</v>
      </c>
      <c r="C4833" s="4" t="s">
        <v>11</v>
      </c>
      <c r="D4833" s="4" t="s">
        <v>13</v>
      </c>
      <c r="E4833" s="4" t="s">
        <v>13</v>
      </c>
      <c r="F4833" s="4" t="s">
        <v>13</v>
      </c>
      <c r="G4833" s="4" t="s">
        <v>13</v>
      </c>
    </row>
    <row r="4834" spans="1:7">
      <c r="A4834" t="n">
        <v>41332</v>
      </c>
      <c r="B4834" s="36" t="n">
        <v>46</v>
      </c>
      <c r="C4834" s="7" t="n">
        <v>7</v>
      </c>
      <c r="D4834" s="7" t="n">
        <v>24.0200004577637</v>
      </c>
      <c r="E4834" s="7" t="n">
        <v>0</v>
      </c>
      <c r="F4834" s="7" t="n">
        <v>-22.7700004577637</v>
      </c>
      <c r="G4834" s="7" t="n">
        <v>-152.800003051758</v>
      </c>
    </row>
    <row r="4835" spans="1:7">
      <c r="A4835" t="s">
        <v>4</v>
      </c>
      <c r="B4835" s="4" t="s">
        <v>5</v>
      </c>
      <c r="C4835" s="4" t="s">
        <v>11</v>
      </c>
      <c r="D4835" s="4" t="s">
        <v>13</v>
      </c>
      <c r="E4835" s="4" t="s">
        <v>13</v>
      </c>
      <c r="F4835" s="4" t="s">
        <v>13</v>
      </c>
      <c r="G4835" s="4" t="s">
        <v>13</v>
      </c>
    </row>
    <row r="4836" spans="1:7">
      <c r="A4836" t="n">
        <v>41351</v>
      </c>
      <c r="B4836" s="36" t="n">
        <v>46</v>
      </c>
      <c r="C4836" s="7" t="n">
        <v>1</v>
      </c>
      <c r="D4836" s="7" t="n">
        <v>25.2700004577637</v>
      </c>
      <c r="E4836" s="7" t="n">
        <v>0</v>
      </c>
      <c r="F4836" s="7" t="n">
        <v>-22.8500003814697</v>
      </c>
      <c r="G4836" s="7" t="n">
        <v>-138.800003051758</v>
      </c>
    </row>
    <row r="4837" spans="1:7">
      <c r="A4837" t="s">
        <v>4</v>
      </c>
      <c r="B4837" s="4" t="s">
        <v>5</v>
      </c>
      <c r="C4837" s="4" t="s">
        <v>11</v>
      </c>
      <c r="D4837" s="4" t="s">
        <v>13</v>
      </c>
      <c r="E4837" s="4" t="s">
        <v>13</v>
      </c>
      <c r="F4837" s="4" t="s">
        <v>13</v>
      </c>
      <c r="G4837" s="4" t="s">
        <v>13</v>
      </c>
    </row>
    <row r="4838" spans="1:7">
      <c r="A4838" t="n">
        <v>41370</v>
      </c>
      <c r="B4838" s="36" t="n">
        <v>46</v>
      </c>
      <c r="C4838" s="7" t="n">
        <v>5</v>
      </c>
      <c r="D4838" s="7" t="n">
        <v>22.9699993133545</v>
      </c>
      <c r="E4838" s="7" t="n">
        <v>0</v>
      </c>
      <c r="F4838" s="7" t="n">
        <v>-22.5100002288818</v>
      </c>
      <c r="G4838" s="7" t="n">
        <v>-169</v>
      </c>
    </row>
    <row r="4839" spans="1:7">
      <c r="A4839" t="s">
        <v>4</v>
      </c>
      <c r="B4839" s="4" t="s">
        <v>5</v>
      </c>
      <c r="C4839" s="4" t="s">
        <v>11</v>
      </c>
      <c r="D4839" s="4" t="s">
        <v>13</v>
      </c>
      <c r="E4839" s="4" t="s">
        <v>13</v>
      </c>
      <c r="F4839" s="4" t="s">
        <v>13</v>
      </c>
      <c r="G4839" s="4" t="s">
        <v>13</v>
      </c>
    </row>
    <row r="4840" spans="1:7">
      <c r="A4840" t="n">
        <v>41389</v>
      </c>
      <c r="B4840" s="36" t="n">
        <v>46</v>
      </c>
      <c r="C4840" s="7" t="n">
        <v>7032</v>
      </c>
      <c r="D4840" s="7" t="n">
        <v>22.4799995422363</v>
      </c>
      <c r="E4840" s="7" t="n">
        <v>0</v>
      </c>
      <c r="F4840" s="7" t="n">
        <v>-22.1299991607666</v>
      </c>
      <c r="G4840" s="7" t="n">
        <v>-174.399993896484</v>
      </c>
    </row>
    <row r="4841" spans="1:7">
      <c r="A4841" t="s">
        <v>4</v>
      </c>
      <c r="B4841" s="4" t="s">
        <v>5</v>
      </c>
      <c r="C4841" s="4" t="s">
        <v>7</v>
      </c>
      <c r="D4841" s="4" t="s">
        <v>7</v>
      </c>
      <c r="E4841" s="4" t="s">
        <v>13</v>
      </c>
      <c r="F4841" s="4" t="s">
        <v>13</v>
      </c>
      <c r="G4841" s="4" t="s">
        <v>13</v>
      </c>
      <c r="H4841" s="4" t="s">
        <v>11</v>
      </c>
    </row>
    <row r="4842" spans="1:7">
      <c r="A4842" t="n">
        <v>41408</v>
      </c>
      <c r="B4842" s="51" t="n">
        <v>45</v>
      </c>
      <c r="C4842" s="7" t="n">
        <v>2</v>
      </c>
      <c r="D4842" s="7" t="n">
        <v>3</v>
      </c>
      <c r="E4842" s="7" t="n">
        <v>23.3799991607666</v>
      </c>
      <c r="F4842" s="7" t="n">
        <v>3</v>
      </c>
      <c r="G4842" s="7" t="n">
        <v>-24.7399997711182</v>
      </c>
      <c r="H4842" s="7" t="n">
        <v>0</v>
      </c>
    </row>
    <row r="4843" spans="1:7">
      <c r="A4843" t="s">
        <v>4</v>
      </c>
      <c r="B4843" s="4" t="s">
        <v>5</v>
      </c>
      <c r="C4843" s="4" t="s">
        <v>7</v>
      </c>
      <c r="D4843" s="4" t="s">
        <v>7</v>
      </c>
      <c r="E4843" s="4" t="s">
        <v>13</v>
      </c>
      <c r="F4843" s="4" t="s">
        <v>13</v>
      </c>
      <c r="G4843" s="4" t="s">
        <v>13</v>
      </c>
      <c r="H4843" s="4" t="s">
        <v>11</v>
      </c>
      <c r="I4843" s="4" t="s">
        <v>7</v>
      </c>
    </row>
    <row r="4844" spans="1:7">
      <c r="A4844" t="n">
        <v>41425</v>
      </c>
      <c r="B4844" s="51" t="n">
        <v>45</v>
      </c>
      <c r="C4844" s="7" t="n">
        <v>4</v>
      </c>
      <c r="D4844" s="7" t="n">
        <v>3</v>
      </c>
      <c r="E4844" s="7" t="n">
        <v>16.75</v>
      </c>
      <c r="F4844" s="7" t="n">
        <v>270.109985351563</v>
      </c>
      <c r="G4844" s="7" t="n">
        <v>0</v>
      </c>
      <c r="H4844" s="7" t="n">
        <v>0</v>
      </c>
      <c r="I4844" s="7" t="n">
        <v>0</v>
      </c>
    </row>
    <row r="4845" spans="1:7">
      <c r="A4845" t="s">
        <v>4</v>
      </c>
      <c r="B4845" s="4" t="s">
        <v>5</v>
      </c>
      <c r="C4845" s="4" t="s">
        <v>7</v>
      </c>
      <c r="D4845" s="4" t="s">
        <v>7</v>
      </c>
      <c r="E4845" s="4" t="s">
        <v>13</v>
      </c>
      <c r="F4845" s="4" t="s">
        <v>11</v>
      </c>
    </row>
    <row r="4846" spans="1:7">
      <c r="A4846" t="n">
        <v>41443</v>
      </c>
      <c r="B4846" s="51" t="n">
        <v>45</v>
      </c>
      <c r="C4846" s="7" t="n">
        <v>5</v>
      </c>
      <c r="D4846" s="7" t="n">
        <v>3</v>
      </c>
      <c r="E4846" s="7" t="n">
        <v>7.30000019073486</v>
      </c>
      <c r="F4846" s="7" t="n">
        <v>0</v>
      </c>
    </row>
    <row r="4847" spans="1:7">
      <c r="A4847" t="s">
        <v>4</v>
      </c>
      <c r="B4847" s="4" t="s">
        <v>5</v>
      </c>
      <c r="C4847" s="4" t="s">
        <v>7</v>
      </c>
      <c r="D4847" s="4" t="s">
        <v>7</v>
      </c>
      <c r="E4847" s="4" t="s">
        <v>13</v>
      </c>
      <c r="F4847" s="4" t="s">
        <v>11</v>
      </c>
    </row>
    <row r="4848" spans="1:7">
      <c r="A4848" t="n">
        <v>41452</v>
      </c>
      <c r="B4848" s="51" t="n">
        <v>45</v>
      </c>
      <c r="C4848" s="7" t="n">
        <v>11</v>
      </c>
      <c r="D4848" s="7" t="n">
        <v>3</v>
      </c>
      <c r="E4848" s="7" t="n">
        <v>34</v>
      </c>
      <c r="F4848" s="7" t="n">
        <v>0</v>
      </c>
    </row>
    <row r="4849" spans="1:9">
      <c r="A4849" t="s">
        <v>4</v>
      </c>
      <c r="B4849" s="4" t="s">
        <v>5</v>
      </c>
      <c r="C4849" s="4" t="s">
        <v>7</v>
      </c>
      <c r="D4849" s="4" t="s">
        <v>7</v>
      </c>
      <c r="E4849" s="4" t="s">
        <v>13</v>
      </c>
      <c r="F4849" s="4" t="s">
        <v>13</v>
      </c>
      <c r="G4849" s="4" t="s">
        <v>13</v>
      </c>
      <c r="H4849" s="4" t="s">
        <v>11</v>
      </c>
    </row>
    <row r="4850" spans="1:9">
      <c r="A4850" t="n">
        <v>41461</v>
      </c>
      <c r="B4850" s="51" t="n">
        <v>45</v>
      </c>
      <c r="C4850" s="7" t="n">
        <v>2</v>
      </c>
      <c r="D4850" s="7" t="n">
        <v>3</v>
      </c>
      <c r="E4850" s="7" t="n">
        <v>23.3799991607666</v>
      </c>
      <c r="F4850" s="7" t="n">
        <v>1.35000002384186</v>
      </c>
      <c r="G4850" s="7" t="n">
        <v>-24.7399997711182</v>
      </c>
      <c r="H4850" s="7" t="n">
        <v>5000</v>
      </c>
    </row>
    <row r="4851" spans="1:9">
      <c r="A4851" t="s">
        <v>4</v>
      </c>
      <c r="B4851" s="4" t="s">
        <v>5</v>
      </c>
      <c r="C4851" s="4" t="s">
        <v>7</v>
      </c>
      <c r="D4851" s="4" t="s">
        <v>11</v>
      </c>
      <c r="E4851" s="4" t="s">
        <v>13</v>
      </c>
    </row>
    <row r="4852" spans="1:9">
      <c r="A4852" t="n">
        <v>41478</v>
      </c>
      <c r="B4852" s="28" t="n">
        <v>58</v>
      </c>
      <c r="C4852" s="7" t="n">
        <v>100</v>
      </c>
      <c r="D4852" s="7" t="n">
        <v>1000</v>
      </c>
      <c r="E4852" s="7" t="n">
        <v>1</v>
      </c>
    </row>
    <row r="4853" spans="1:9">
      <c r="A4853" t="s">
        <v>4</v>
      </c>
      <c r="B4853" s="4" t="s">
        <v>5</v>
      </c>
      <c r="C4853" s="4" t="s">
        <v>7</v>
      </c>
      <c r="D4853" s="4" t="s">
        <v>11</v>
      </c>
    </row>
    <row r="4854" spans="1:9">
      <c r="A4854" t="n">
        <v>41486</v>
      </c>
      <c r="B4854" s="28" t="n">
        <v>58</v>
      </c>
      <c r="C4854" s="7" t="n">
        <v>255</v>
      </c>
      <c r="D4854" s="7" t="n">
        <v>0</v>
      </c>
    </row>
    <row r="4855" spans="1:9">
      <c r="A4855" t="s">
        <v>4</v>
      </c>
      <c r="B4855" s="4" t="s">
        <v>5</v>
      </c>
      <c r="C4855" s="4" t="s">
        <v>7</v>
      </c>
      <c r="D4855" s="4" t="s">
        <v>11</v>
      </c>
    </row>
    <row r="4856" spans="1:9">
      <c r="A4856" t="n">
        <v>41490</v>
      </c>
      <c r="B4856" s="51" t="n">
        <v>45</v>
      </c>
      <c r="C4856" s="7" t="n">
        <v>7</v>
      </c>
      <c r="D4856" s="7" t="n">
        <v>255</v>
      </c>
    </row>
    <row r="4857" spans="1:9">
      <c r="A4857" t="s">
        <v>4</v>
      </c>
      <c r="B4857" s="4" t="s">
        <v>5</v>
      </c>
      <c r="C4857" s="4" t="s">
        <v>7</v>
      </c>
      <c r="D4857" s="4" t="s">
        <v>11</v>
      </c>
      <c r="E4857" s="4" t="s">
        <v>13</v>
      </c>
    </row>
    <row r="4858" spans="1:9">
      <c r="A4858" t="n">
        <v>41494</v>
      </c>
      <c r="B4858" s="28" t="n">
        <v>58</v>
      </c>
      <c r="C4858" s="7" t="n">
        <v>101</v>
      </c>
      <c r="D4858" s="7" t="n">
        <v>500</v>
      </c>
      <c r="E4858" s="7" t="n">
        <v>1</v>
      </c>
    </row>
    <row r="4859" spans="1:9">
      <c r="A4859" t="s">
        <v>4</v>
      </c>
      <c r="B4859" s="4" t="s">
        <v>5</v>
      </c>
      <c r="C4859" s="4" t="s">
        <v>7</v>
      </c>
      <c r="D4859" s="4" t="s">
        <v>11</v>
      </c>
    </row>
    <row r="4860" spans="1:9">
      <c r="A4860" t="n">
        <v>41502</v>
      </c>
      <c r="B4860" s="28" t="n">
        <v>58</v>
      </c>
      <c r="C4860" s="7" t="n">
        <v>254</v>
      </c>
      <c r="D4860" s="7" t="n">
        <v>0</v>
      </c>
    </row>
    <row r="4861" spans="1:9">
      <c r="A4861" t="s">
        <v>4</v>
      </c>
      <c r="B4861" s="4" t="s">
        <v>5</v>
      </c>
      <c r="C4861" s="4" t="s">
        <v>7</v>
      </c>
      <c r="D4861" s="4" t="s">
        <v>7</v>
      </c>
      <c r="E4861" s="4" t="s">
        <v>13</v>
      </c>
      <c r="F4861" s="4" t="s">
        <v>13</v>
      </c>
      <c r="G4861" s="4" t="s">
        <v>13</v>
      </c>
      <c r="H4861" s="4" t="s">
        <v>11</v>
      </c>
    </row>
    <row r="4862" spans="1:9">
      <c r="A4862" t="n">
        <v>41506</v>
      </c>
      <c r="B4862" s="51" t="n">
        <v>45</v>
      </c>
      <c r="C4862" s="7" t="n">
        <v>2</v>
      </c>
      <c r="D4862" s="7" t="n">
        <v>3</v>
      </c>
      <c r="E4862" s="7" t="n">
        <v>23.4799995422363</v>
      </c>
      <c r="F4862" s="7" t="n">
        <v>1.39999997615814</v>
      </c>
      <c r="G4862" s="7" t="n">
        <v>-24.6299991607666</v>
      </c>
      <c r="H4862" s="7" t="n">
        <v>0</v>
      </c>
    </row>
    <row r="4863" spans="1:9">
      <c r="A4863" t="s">
        <v>4</v>
      </c>
      <c r="B4863" s="4" t="s">
        <v>5</v>
      </c>
      <c r="C4863" s="4" t="s">
        <v>7</v>
      </c>
      <c r="D4863" s="4" t="s">
        <v>7</v>
      </c>
      <c r="E4863" s="4" t="s">
        <v>13</v>
      </c>
      <c r="F4863" s="4" t="s">
        <v>13</v>
      </c>
      <c r="G4863" s="4" t="s">
        <v>13</v>
      </c>
      <c r="H4863" s="4" t="s">
        <v>11</v>
      </c>
      <c r="I4863" s="4" t="s">
        <v>7</v>
      </c>
    </row>
    <row r="4864" spans="1:9">
      <c r="A4864" t="n">
        <v>41523</v>
      </c>
      <c r="B4864" s="51" t="n">
        <v>45</v>
      </c>
      <c r="C4864" s="7" t="n">
        <v>4</v>
      </c>
      <c r="D4864" s="7" t="n">
        <v>3</v>
      </c>
      <c r="E4864" s="7" t="n">
        <v>10.25</v>
      </c>
      <c r="F4864" s="7" t="n">
        <v>307.799987792969</v>
      </c>
      <c r="G4864" s="7" t="n">
        <v>0</v>
      </c>
      <c r="H4864" s="7" t="n">
        <v>0</v>
      </c>
      <c r="I4864" s="7" t="n">
        <v>0</v>
      </c>
    </row>
    <row r="4865" spans="1:9">
      <c r="A4865" t="s">
        <v>4</v>
      </c>
      <c r="B4865" s="4" t="s">
        <v>5</v>
      </c>
      <c r="C4865" s="4" t="s">
        <v>7</v>
      </c>
      <c r="D4865" s="4" t="s">
        <v>7</v>
      </c>
      <c r="E4865" s="4" t="s">
        <v>13</v>
      </c>
      <c r="F4865" s="4" t="s">
        <v>11</v>
      </c>
    </row>
    <row r="4866" spans="1:9">
      <c r="A4866" t="n">
        <v>41541</v>
      </c>
      <c r="B4866" s="51" t="n">
        <v>45</v>
      </c>
      <c r="C4866" s="7" t="n">
        <v>11</v>
      </c>
      <c r="D4866" s="7" t="n">
        <v>3</v>
      </c>
      <c r="E4866" s="7" t="n">
        <v>34</v>
      </c>
      <c r="F4866" s="7" t="n">
        <v>0</v>
      </c>
    </row>
    <row r="4867" spans="1:9">
      <c r="A4867" t="s">
        <v>4</v>
      </c>
      <c r="B4867" s="4" t="s">
        <v>5</v>
      </c>
      <c r="C4867" s="4" t="s">
        <v>7</v>
      </c>
      <c r="D4867" s="4" t="s">
        <v>7</v>
      </c>
      <c r="E4867" s="4" t="s">
        <v>13</v>
      </c>
      <c r="F4867" s="4" t="s">
        <v>11</v>
      </c>
    </row>
    <row r="4868" spans="1:9">
      <c r="A4868" t="n">
        <v>41550</v>
      </c>
      <c r="B4868" s="51" t="n">
        <v>45</v>
      </c>
      <c r="C4868" s="7" t="n">
        <v>5</v>
      </c>
      <c r="D4868" s="7" t="n">
        <v>3</v>
      </c>
      <c r="E4868" s="7" t="n">
        <v>5.65000009536743</v>
      </c>
      <c r="F4868" s="7" t="n">
        <v>0</v>
      </c>
    </row>
    <row r="4869" spans="1:9">
      <c r="A4869" t="s">
        <v>4</v>
      </c>
      <c r="B4869" s="4" t="s">
        <v>5</v>
      </c>
      <c r="C4869" s="4" t="s">
        <v>7</v>
      </c>
      <c r="D4869" s="4" t="s">
        <v>7</v>
      </c>
      <c r="E4869" s="4" t="s">
        <v>13</v>
      </c>
      <c r="F4869" s="4" t="s">
        <v>11</v>
      </c>
    </row>
    <row r="4870" spans="1:9">
      <c r="A4870" t="n">
        <v>41559</v>
      </c>
      <c r="B4870" s="51" t="n">
        <v>45</v>
      </c>
      <c r="C4870" s="7" t="n">
        <v>5</v>
      </c>
      <c r="D4870" s="7" t="n">
        <v>3</v>
      </c>
      <c r="E4870" s="7" t="n">
        <v>5.19999980926514</v>
      </c>
      <c r="F4870" s="7" t="n">
        <v>2000</v>
      </c>
    </row>
    <row r="4871" spans="1:9">
      <c r="A4871" t="s">
        <v>4</v>
      </c>
      <c r="B4871" s="4" t="s">
        <v>5</v>
      </c>
      <c r="C4871" s="4" t="s">
        <v>7</v>
      </c>
      <c r="D4871" s="4" t="s">
        <v>11</v>
      </c>
    </row>
    <row r="4872" spans="1:9">
      <c r="A4872" t="n">
        <v>41568</v>
      </c>
      <c r="B4872" s="28" t="n">
        <v>58</v>
      </c>
      <c r="C4872" s="7" t="n">
        <v>255</v>
      </c>
      <c r="D4872" s="7" t="n">
        <v>0</v>
      </c>
    </row>
    <row r="4873" spans="1:9">
      <c r="A4873" t="s">
        <v>4</v>
      </c>
      <c r="B4873" s="4" t="s">
        <v>5</v>
      </c>
      <c r="C4873" s="4" t="s">
        <v>7</v>
      </c>
      <c r="D4873" s="4" t="s">
        <v>11</v>
      </c>
    </row>
    <row r="4874" spans="1:9">
      <c r="A4874" t="n">
        <v>41572</v>
      </c>
      <c r="B4874" s="51" t="n">
        <v>45</v>
      </c>
      <c r="C4874" s="7" t="n">
        <v>7</v>
      </c>
      <c r="D4874" s="7" t="n">
        <v>255</v>
      </c>
    </row>
    <row r="4875" spans="1:9">
      <c r="A4875" t="s">
        <v>4</v>
      </c>
      <c r="B4875" s="4" t="s">
        <v>5</v>
      </c>
      <c r="C4875" s="4" t="s">
        <v>11</v>
      </c>
      <c r="D4875" s="4" t="s">
        <v>13</v>
      </c>
      <c r="E4875" s="4" t="s">
        <v>13</v>
      </c>
      <c r="F4875" s="4" t="s">
        <v>13</v>
      </c>
      <c r="G4875" s="4" t="s">
        <v>11</v>
      </c>
      <c r="H4875" s="4" t="s">
        <v>11</v>
      </c>
    </row>
    <row r="4876" spans="1:9">
      <c r="A4876" t="n">
        <v>41576</v>
      </c>
      <c r="B4876" s="42" t="n">
        <v>60</v>
      </c>
      <c r="C4876" s="7" t="n">
        <v>0</v>
      </c>
      <c r="D4876" s="7" t="n">
        <v>0</v>
      </c>
      <c r="E4876" s="7" t="n">
        <v>30</v>
      </c>
      <c r="F4876" s="7" t="n">
        <v>0</v>
      </c>
      <c r="G4876" s="7" t="n">
        <v>1000</v>
      </c>
      <c r="H4876" s="7" t="n">
        <v>0</v>
      </c>
    </row>
    <row r="4877" spans="1:9">
      <c r="A4877" t="s">
        <v>4</v>
      </c>
      <c r="B4877" s="4" t="s">
        <v>5</v>
      </c>
      <c r="C4877" s="4" t="s">
        <v>7</v>
      </c>
      <c r="D4877" s="4" t="s">
        <v>11</v>
      </c>
      <c r="E4877" s="4" t="s">
        <v>8</v>
      </c>
    </row>
    <row r="4878" spans="1:9">
      <c r="A4878" t="n">
        <v>41595</v>
      </c>
      <c r="B4878" s="30" t="n">
        <v>51</v>
      </c>
      <c r="C4878" s="7" t="n">
        <v>4</v>
      </c>
      <c r="D4878" s="7" t="n">
        <v>0</v>
      </c>
      <c r="E4878" s="7" t="s">
        <v>176</v>
      </c>
    </row>
    <row r="4879" spans="1:9">
      <c r="A4879" t="s">
        <v>4</v>
      </c>
      <c r="B4879" s="4" t="s">
        <v>5</v>
      </c>
      <c r="C4879" s="4" t="s">
        <v>11</v>
      </c>
    </row>
    <row r="4880" spans="1:9">
      <c r="A4880" t="n">
        <v>41608</v>
      </c>
      <c r="B4880" s="25" t="n">
        <v>16</v>
      </c>
      <c r="C4880" s="7" t="n">
        <v>0</v>
      </c>
    </row>
    <row r="4881" spans="1:8">
      <c r="A4881" t="s">
        <v>4</v>
      </c>
      <c r="B4881" s="4" t="s">
        <v>5</v>
      </c>
      <c r="C4881" s="4" t="s">
        <v>11</v>
      </c>
      <c r="D4881" s="4" t="s">
        <v>34</v>
      </c>
      <c r="E4881" s="4" t="s">
        <v>7</v>
      </c>
      <c r="F4881" s="4" t="s">
        <v>7</v>
      </c>
    </row>
    <row r="4882" spans="1:8">
      <c r="A4882" t="n">
        <v>41611</v>
      </c>
      <c r="B4882" s="31" t="n">
        <v>26</v>
      </c>
      <c r="C4882" s="7" t="n">
        <v>0</v>
      </c>
      <c r="D4882" s="7" t="s">
        <v>424</v>
      </c>
      <c r="E4882" s="7" t="n">
        <v>2</v>
      </c>
      <c r="F4882" s="7" t="n">
        <v>0</v>
      </c>
    </row>
    <row r="4883" spans="1:8">
      <c r="A4883" t="s">
        <v>4</v>
      </c>
      <c r="B4883" s="4" t="s">
        <v>5</v>
      </c>
    </row>
    <row r="4884" spans="1:8">
      <c r="A4884" t="n">
        <v>41656</v>
      </c>
      <c r="B4884" s="23" t="n">
        <v>28</v>
      </c>
    </row>
    <row r="4885" spans="1:8">
      <c r="A4885" t="s">
        <v>4</v>
      </c>
      <c r="B4885" s="4" t="s">
        <v>5</v>
      </c>
      <c r="C4885" s="4" t="s">
        <v>11</v>
      </c>
      <c r="D4885" s="4" t="s">
        <v>13</v>
      </c>
      <c r="E4885" s="4" t="s">
        <v>13</v>
      </c>
      <c r="F4885" s="4" t="s">
        <v>13</v>
      </c>
      <c r="G4885" s="4" t="s">
        <v>11</v>
      </c>
      <c r="H4885" s="4" t="s">
        <v>11</v>
      </c>
    </row>
    <row r="4886" spans="1:8">
      <c r="A4886" t="n">
        <v>41657</v>
      </c>
      <c r="B4886" s="42" t="n">
        <v>60</v>
      </c>
      <c r="C4886" s="7" t="n">
        <v>2</v>
      </c>
      <c r="D4886" s="7" t="n">
        <v>0</v>
      </c>
      <c r="E4886" s="7" t="n">
        <v>30</v>
      </c>
      <c r="F4886" s="7" t="n">
        <v>0</v>
      </c>
      <c r="G4886" s="7" t="n">
        <v>1000</v>
      </c>
      <c r="H4886" s="7" t="n">
        <v>0</v>
      </c>
    </row>
    <row r="4887" spans="1:8">
      <c r="A4887" t="s">
        <v>4</v>
      </c>
      <c r="B4887" s="4" t="s">
        <v>5</v>
      </c>
      <c r="C4887" s="4" t="s">
        <v>7</v>
      </c>
      <c r="D4887" s="4" t="s">
        <v>11</v>
      </c>
      <c r="E4887" s="4" t="s">
        <v>8</v>
      </c>
    </row>
    <row r="4888" spans="1:8">
      <c r="A4888" t="n">
        <v>41676</v>
      </c>
      <c r="B4888" s="30" t="n">
        <v>51</v>
      </c>
      <c r="C4888" s="7" t="n">
        <v>4</v>
      </c>
      <c r="D4888" s="7" t="n">
        <v>2</v>
      </c>
      <c r="E4888" s="7" t="s">
        <v>149</v>
      </c>
    </row>
    <row r="4889" spans="1:8">
      <c r="A4889" t="s">
        <v>4</v>
      </c>
      <c r="B4889" s="4" t="s">
        <v>5</v>
      </c>
      <c r="C4889" s="4" t="s">
        <v>11</v>
      </c>
    </row>
    <row r="4890" spans="1:8">
      <c r="A4890" t="n">
        <v>41690</v>
      </c>
      <c r="B4890" s="25" t="n">
        <v>16</v>
      </c>
      <c r="C4890" s="7" t="n">
        <v>0</v>
      </c>
    </row>
    <row r="4891" spans="1:8">
      <c r="A4891" t="s">
        <v>4</v>
      </c>
      <c r="B4891" s="4" t="s">
        <v>5</v>
      </c>
      <c r="C4891" s="4" t="s">
        <v>11</v>
      </c>
      <c r="D4891" s="4" t="s">
        <v>34</v>
      </c>
      <c r="E4891" s="4" t="s">
        <v>7</v>
      </c>
      <c r="F4891" s="4" t="s">
        <v>7</v>
      </c>
    </row>
    <row r="4892" spans="1:8">
      <c r="A4892" t="n">
        <v>41693</v>
      </c>
      <c r="B4892" s="31" t="n">
        <v>26</v>
      </c>
      <c r="C4892" s="7" t="n">
        <v>2</v>
      </c>
      <c r="D4892" s="7" t="s">
        <v>425</v>
      </c>
      <c r="E4892" s="7" t="n">
        <v>2</v>
      </c>
      <c r="F4892" s="7" t="n">
        <v>0</v>
      </c>
    </row>
    <row r="4893" spans="1:8">
      <c r="A4893" t="s">
        <v>4</v>
      </c>
      <c r="B4893" s="4" t="s">
        <v>5</v>
      </c>
    </row>
    <row r="4894" spans="1:8">
      <c r="A4894" t="n">
        <v>41802</v>
      </c>
      <c r="B4894" s="23" t="n">
        <v>28</v>
      </c>
    </row>
    <row r="4895" spans="1:8">
      <c r="A4895" t="s">
        <v>4</v>
      </c>
      <c r="B4895" s="4" t="s">
        <v>5</v>
      </c>
      <c r="C4895" s="4" t="s">
        <v>7</v>
      </c>
      <c r="D4895" s="4" t="s">
        <v>11</v>
      </c>
      <c r="E4895" s="4" t="s">
        <v>8</v>
      </c>
    </row>
    <row r="4896" spans="1:8">
      <c r="A4896" t="n">
        <v>41803</v>
      </c>
      <c r="B4896" s="30" t="n">
        <v>51</v>
      </c>
      <c r="C4896" s="7" t="n">
        <v>4</v>
      </c>
      <c r="D4896" s="7" t="n">
        <v>11</v>
      </c>
      <c r="E4896" s="7" t="s">
        <v>89</v>
      </c>
    </row>
    <row r="4897" spans="1:8">
      <c r="A4897" t="s">
        <v>4</v>
      </c>
      <c r="B4897" s="4" t="s">
        <v>5</v>
      </c>
      <c r="C4897" s="4" t="s">
        <v>11</v>
      </c>
    </row>
    <row r="4898" spans="1:8">
      <c r="A4898" t="n">
        <v>41817</v>
      </c>
      <c r="B4898" s="25" t="n">
        <v>16</v>
      </c>
      <c r="C4898" s="7" t="n">
        <v>0</v>
      </c>
    </row>
    <row r="4899" spans="1:8">
      <c r="A4899" t="s">
        <v>4</v>
      </c>
      <c r="B4899" s="4" t="s">
        <v>5</v>
      </c>
      <c r="C4899" s="4" t="s">
        <v>11</v>
      </c>
      <c r="D4899" s="4" t="s">
        <v>34</v>
      </c>
      <c r="E4899" s="4" t="s">
        <v>7</v>
      </c>
      <c r="F4899" s="4" t="s">
        <v>7</v>
      </c>
    </row>
    <row r="4900" spans="1:8">
      <c r="A4900" t="n">
        <v>41820</v>
      </c>
      <c r="B4900" s="31" t="n">
        <v>26</v>
      </c>
      <c r="C4900" s="7" t="n">
        <v>11</v>
      </c>
      <c r="D4900" s="7" t="s">
        <v>426</v>
      </c>
      <c r="E4900" s="7" t="n">
        <v>2</v>
      </c>
      <c r="F4900" s="7" t="n">
        <v>0</v>
      </c>
    </row>
    <row r="4901" spans="1:8">
      <c r="A4901" t="s">
        <v>4</v>
      </c>
      <c r="B4901" s="4" t="s">
        <v>5</v>
      </c>
    </row>
    <row r="4902" spans="1:8">
      <c r="A4902" t="n">
        <v>41901</v>
      </c>
      <c r="B4902" s="23" t="n">
        <v>28</v>
      </c>
    </row>
    <row r="4903" spans="1:8">
      <c r="A4903" t="s">
        <v>4</v>
      </c>
      <c r="B4903" s="4" t="s">
        <v>5</v>
      </c>
      <c r="C4903" s="4" t="s">
        <v>11</v>
      </c>
      <c r="D4903" s="4" t="s">
        <v>13</v>
      </c>
      <c r="E4903" s="4" t="s">
        <v>13</v>
      </c>
      <c r="F4903" s="4" t="s">
        <v>7</v>
      </c>
    </row>
    <row r="4904" spans="1:8">
      <c r="A4904" t="n">
        <v>41902</v>
      </c>
      <c r="B4904" s="66" t="n">
        <v>52</v>
      </c>
      <c r="C4904" s="7" t="n">
        <v>82</v>
      </c>
      <c r="D4904" s="7" t="n">
        <v>94.4000015258789</v>
      </c>
      <c r="E4904" s="7" t="n">
        <v>10</v>
      </c>
      <c r="F4904" s="7" t="n">
        <v>0</v>
      </c>
    </row>
    <row r="4905" spans="1:8">
      <c r="A4905" t="s">
        <v>4</v>
      </c>
      <c r="B4905" s="4" t="s">
        <v>5</v>
      </c>
      <c r="C4905" s="4" t="s">
        <v>7</v>
      </c>
      <c r="D4905" s="4" t="s">
        <v>11</v>
      </c>
      <c r="E4905" s="4" t="s">
        <v>13</v>
      </c>
      <c r="F4905" s="4" t="s">
        <v>11</v>
      </c>
      <c r="G4905" s="4" t="s">
        <v>14</v>
      </c>
      <c r="H4905" s="4" t="s">
        <v>14</v>
      </c>
      <c r="I4905" s="4" t="s">
        <v>11</v>
      </c>
      <c r="J4905" s="4" t="s">
        <v>11</v>
      </c>
      <c r="K4905" s="4" t="s">
        <v>14</v>
      </c>
      <c r="L4905" s="4" t="s">
        <v>14</v>
      </c>
      <c r="M4905" s="4" t="s">
        <v>14</v>
      </c>
      <c r="N4905" s="4" t="s">
        <v>14</v>
      </c>
      <c r="O4905" s="4" t="s">
        <v>8</v>
      </c>
    </row>
    <row r="4906" spans="1:8">
      <c r="A4906" t="n">
        <v>41914</v>
      </c>
      <c r="B4906" s="13" t="n">
        <v>50</v>
      </c>
      <c r="C4906" s="7" t="n">
        <v>0</v>
      </c>
      <c r="D4906" s="7" t="n">
        <v>15024</v>
      </c>
      <c r="E4906" s="7" t="n">
        <v>1</v>
      </c>
      <c r="F4906" s="7" t="n">
        <v>0</v>
      </c>
      <c r="G4906" s="7" t="n">
        <v>0</v>
      </c>
      <c r="H4906" s="7" t="n">
        <v>0</v>
      </c>
      <c r="I4906" s="7" t="n">
        <v>0</v>
      </c>
      <c r="J4906" s="7" t="n">
        <v>65533</v>
      </c>
      <c r="K4906" s="7" t="n">
        <v>0</v>
      </c>
      <c r="L4906" s="7" t="n">
        <v>0</v>
      </c>
      <c r="M4906" s="7" t="n">
        <v>0</v>
      </c>
      <c r="N4906" s="7" t="n">
        <v>0</v>
      </c>
      <c r="O4906" s="7" t="s">
        <v>17</v>
      </c>
    </row>
    <row r="4907" spans="1:8">
      <c r="A4907" t="s">
        <v>4</v>
      </c>
      <c r="B4907" s="4" t="s">
        <v>5</v>
      </c>
      <c r="C4907" s="4" t="s">
        <v>11</v>
      </c>
    </row>
    <row r="4908" spans="1:8">
      <c r="A4908" t="n">
        <v>41953</v>
      </c>
      <c r="B4908" s="60" t="n">
        <v>54</v>
      </c>
      <c r="C4908" s="7" t="n">
        <v>82</v>
      </c>
    </row>
    <row r="4909" spans="1:8">
      <c r="A4909" t="s">
        <v>4</v>
      </c>
      <c r="B4909" s="4" t="s">
        <v>5</v>
      </c>
      <c r="C4909" s="4" t="s">
        <v>11</v>
      </c>
    </row>
    <row r="4910" spans="1:8">
      <c r="A4910" t="n">
        <v>41956</v>
      </c>
      <c r="B4910" s="25" t="n">
        <v>16</v>
      </c>
      <c r="C4910" s="7" t="n">
        <v>400</v>
      </c>
    </row>
    <row r="4911" spans="1:8">
      <c r="A4911" t="s">
        <v>4</v>
      </c>
      <c r="B4911" s="4" t="s">
        <v>5</v>
      </c>
      <c r="C4911" s="4" t="s">
        <v>11</v>
      </c>
    </row>
    <row r="4912" spans="1:8">
      <c r="A4912" t="n">
        <v>41959</v>
      </c>
      <c r="B4912" s="25" t="n">
        <v>16</v>
      </c>
      <c r="C4912" s="7" t="n">
        <v>300</v>
      </c>
    </row>
    <row r="4913" spans="1:15">
      <c r="A4913" t="s">
        <v>4</v>
      </c>
      <c r="B4913" s="4" t="s">
        <v>5</v>
      </c>
      <c r="C4913" s="4" t="s">
        <v>7</v>
      </c>
      <c r="D4913" s="4" t="s">
        <v>13</v>
      </c>
      <c r="E4913" s="4" t="s">
        <v>13</v>
      </c>
      <c r="F4913" s="4" t="s">
        <v>13</v>
      </c>
    </row>
    <row r="4914" spans="1:15">
      <c r="A4914" t="n">
        <v>41962</v>
      </c>
      <c r="B4914" s="51" t="n">
        <v>45</v>
      </c>
      <c r="C4914" s="7" t="n">
        <v>9</v>
      </c>
      <c r="D4914" s="7" t="n">
        <v>0.0199999995529652</v>
      </c>
      <c r="E4914" s="7" t="n">
        <v>0.0199999995529652</v>
      </c>
      <c r="F4914" s="7" t="n">
        <v>0.25</v>
      </c>
    </row>
    <row r="4915" spans="1:15">
      <c r="A4915" t="s">
        <v>4</v>
      </c>
      <c r="B4915" s="4" t="s">
        <v>5</v>
      </c>
      <c r="C4915" s="4" t="s">
        <v>7</v>
      </c>
      <c r="D4915" s="4" t="s">
        <v>11</v>
      </c>
      <c r="E4915" s="4" t="s">
        <v>8</v>
      </c>
    </row>
    <row r="4916" spans="1:15">
      <c r="A4916" t="n">
        <v>41976</v>
      </c>
      <c r="B4916" s="30" t="n">
        <v>51</v>
      </c>
      <c r="C4916" s="7" t="n">
        <v>4</v>
      </c>
      <c r="D4916" s="7" t="n">
        <v>82</v>
      </c>
      <c r="E4916" s="7" t="s">
        <v>112</v>
      </c>
    </row>
    <row r="4917" spans="1:15">
      <c r="A4917" t="s">
        <v>4</v>
      </c>
      <c r="B4917" s="4" t="s">
        <v>5</v>
      </c>
      <c r="C4917" s="4" t="s">
        <v>11</v>
      </c>
    </row>
    <row r="4918" spans="1:15">
      <c r="A4918" t="n">
        <v>41990</v>
      </c>
      <c r="B4918" s="25" t="n">
        <v>16</v>
      </c>
      <c r="C4918" s="7" t="n">
        <v>0</v>
      </c>
    </row>
    <row r="4919" spans="1:15">
      <c r="A4919" t="s">
        <v>4</v>
      </c>
      <c r="B4919" s="4" t="s">
        <v>5</v>
      </c>
      <c r="C4919" s="4" t="s">
        <v>11</v>
      </c>
      <c r="D4919" s="4" t="s">
        <v>34</v>
      </c>
      <c r="E4919" s="4" t="s">
        <v>7</v>
      </c>
      <c r="F4919" s="4" t="s">
        <v>7</v>
      </c>
      <c r="G4919" s="4" t="s">
        <v>34</v>
      </c>
      <c r="H4919" s="4" t="s">
        <v>7</v>
      </c>
      <c r="I4919" s="4" t="s">
        <v>7</v>
      </c>
    </row>
    <row r="4920" spans="1:15">
      <c r="A4920" t="n">
        <v>41993</v>
      </c>
      <c r="B4920" s="31" t="n">
        <v>26</v>
      </c>
      <c r="C4920" s="7" t="n">
        <v>82</v>
      </c>
      <c r="D4920" s="7" t="s">
        <v>427</v>
      </c>
      <c r="E4920" s="7" t="n">
        <v>2</v>
      </c>
      <c r="F4920" s="7" t="n">
        <v>3</v>
      </c>
      <c r="G4920" s="7" t="s">
        <v>428</v>
      </c>
      <c r="H4920" s="7" t="n">
        <v>2</v>
      </c>
      <c r="I4920" s="7" t="n">
        <v>0</v>
      </c>
    </row>
    <row r="4921" spans="1:15">
      <c r="A4921" t="s">
        <v>4</v>
      </c>
      <c r="B4921" s="4" t="s">
        <v>5</v>
      </c>
    </row>
    <row r="4922" spans="1:15">
      <c r="A4922" t="n">
        <v>42193</v>
      </c>
      <c r="B4922" s="23" t="n">
        <v>28</v>
      </c>
    </row>
    <row r="4923" spans="1:15">
      <c r="A4923" t="s">
        <v>4</v>
      </c>
      <c r="B4923" s="4" t="s">
        <v>5</v>
      </c>
      <c r="C4923" s="4" t="s">
        <v>11</v>
      </c>
      <c r="D4923" s="4" t="s">
        <v>7</v>
      </c>
    </row>
    <row r="4924" spans="1:15">
      <c r="A4924" t="n">
        <v>42194</v>
      </c>
      <c r="B4924" s="33" t="n">
        <v>89</v>
      </c>
      <c r="C4924" s="7" t="n">
        <v>65533</v>
      </c>
      <c r="D4924" s="7" t="n">
        <v>1</v>
      </c>
    </row>
    <row r="4925" spans="1:15">
      <c r="A4925" t="s">
        <v>4</v>
      </c>
      <c r="B4925" s="4" t="s">
        <v>5</v>
      </c>
      <c r="C4925" s="4" t="s">
        <v>11</v>
      </c>
      <c r="D4925" s="4" t="s">
        <v>7</v>
      </c>
      <c r="E4925" s="4" t="s">
        <v>13</v>
      </c>
      <c r="F4925" s="4" t="s">
        <v>11</v>
      </c>
    </row>
    <row r="4926" spans="1:15">
      <c r="A4926" t="n">
        <v>42198</v>
      </c>
      <c r="B4926" s="44" t="n">
        <v>59</v>
      </c>
      <c r="C4926" s="7" t="n">
        <v>0</v>
      </c>
      <c r="D4926" s="7" t="n">
        <v>13</v>
      </c>
      <c r="E4926" s="7" t="n">
        <v>0.150000005960464</v>
      </c>
      <c r="F4926" s="7" t="n">
        <v>0</v>
      </c>
    </row>
    <row r="4927" spans="1:15">
      <c r="A4927" t="s">
        <v>4</v>
      </c>
      <c r="B4927" s="4" t="s">
        <v>5</v>
      </c>
      <c r="C4927" s="4" t="s">
        <v>11</v>
      </c>
      <c r="D4927" s="4" t="s">
        <v>7</v>
      </c>
      <c r="E4927" s="4" t="s">
        <v>13</v>
      </c>
      <c r="F4927" s="4" t="s">
        <v>11</v>
      </c>
    </row>
    <row r="4928" spans="1:15">
      <c r="A4928" t="n">
        <v>42208</v>
      </c>
      <c r="B4928" s="44" t="n">
        <v>59</v>
      </c>
      <c r="C4928" s="7" t="n">
        <v>6</v>
      </c>
      <c r="D4928" s="7" t="n">
        <v>13</v>
      </c>
      <c r="E4928" s="7" t="n">
        <v>0.150000005960464</v>
      </c>
      <c r="F4928" s="7" t="n">
        <v>0</v>
      </c>
    </row>
    <row r="4929" spans="1:9">
      <c r="A4929" t="s">
        <v>4</v>
      </c>
      <c r="B4929" s="4" t="s">
        <v>5</v>
      </c>
      <c r="C4929" s="4" t="s">
        <v>11</v>
      </c>
      <c r="D4929" s="4" t="s">
        <v>7</v>
      </c>
      <c r="E4929" s="4" t="s">
        <v>13</v>
      </c>
      <c r="F4929" s="4" t="s">
        <v>11</v>
      </c>
    </row>
    <row r="4930" spans="1:9">
      <c r="A4930" t="n">
        <v>42218</v>
      </c>
      <c r="B4930" s="44" t="n">
        <v>59</v>
      </c>
      <c r="C4930" s="7" t="n">
        <v>4</v>
      </c>
      <c r="D4930" s="7" t="n">
        <v>13</v>
      </c>
      <c r="E4930" s="7" t="n">
        <v>0.150000005960464</v>
      </c>
      <c r="F4930" s="7" t="n">
        <v>0</v>
      </c>
    </row>
    <row r="4931" spans="1:9">
      <c r="A4931" t="s">
        <v>4</v>
      </c>
      <c r="B4931" s="4" t="s">
        <v>5</v>
      </c>
      <c r="C4931" s="4" t="s">
        <v>11</v>
      </c>
      <c r="D4931" s="4" t="s">
        <v>7</v>
      </c>
      <c r="E4931" s="4" t="s">
        <v>13</v>
      </c>
      <c r="F4931" s="4" t="s">
        <v>11</v>
      </c>
    </row>
    <row r="4932" spans="1:9">
      <c r="A4932" t="n">
        <v>42228</v>
      </c>
      <c r="B4932" s="44" t="n">
        <v>59</v>
      </c>
      <c r="C4932" s="7" t="n">
        <v>2</v>
      </c>
      <c r="D4932" s="7" t="n">
        <v>13</v>
      </c>
      <c r="E4932" s="7" t="n">
        <v>0.150000005960464</v>
      </c>
      <c r="F4932" s="7" t="n">
        <v>0</v>
      </c>
    </row>
    <row r="4933" spans="1:9">
      <c r="A4933" t="s">
        <v>4</v>
      </c>
      <c r="B4933" s="4" t="s">
        <v>5</v>
      </c>
      <c r="C4933" s="4" t="s">
        <v>11</v>
      </c>
      <c r="D4933" s="4" t="s">
        <v>7</v>
      </c>
      <c r="E4933" s="4" t="s">
        <v>13</v>
      </c>
      <c r="F4933" s="4" t="s">
        <v>11</v>
      </c>
    </row>
    <row r="4934" spans="1:9">
      <c r="A4934" t="n">
        <v>42238</v>
      </c>
      <c r="B4934" s="44" t="n">
        <v>59</v>
      </c>
      <c r="C4934" s="7" t="n">
        <v>8</v>
      </c>
      <c r="D4934" s="7" t="n">
        <v>13</v>
      </c>
      <c r="E4934" s="7" t="n">
        <v>0.150000005960464</v>
      </c>
      <c r="F4934" s="7" t="n">
        <v>0</v>
      </c>
    </row>
    <row r="4935" spans="1:9">
      <c r="A4935" t="s">
        <v>4</v>
      </c>
      <c r="B4935" s="4" t="s">
        <v>5</v>
      </c>
      <c r="C4935" s="4" t="s">
        <v>11</v>
      </c>
    </row>
    <row r="4936" spans="1:9">
      <c r="A4936" t="n">
        <v>42248</v>
      </c>
      <c r="B4936" s="25" t="n">
        <v>16</v>
      </c>
      <c r="C4936" s="7" t="n">
        <v>1000</v>
      </c>
    </row>
    <row r="4937" spans="1:9">
      <c r="A4937" t="s">
        <v>4</v>
      </c>
      <c r="B4937" s="4" t="s">
        <v>5</v>
      </c>
      <c r="C4937" s="4" t="s">
        <v>7</v>
      </c>
      <c r="D4937" s="4" t="s">
        <v>11</v>
      </c>
      <c r="E4937" s="4" t="s">
        <v>13</v>
      </c>
    </row>
    <row r="4938" spans="1:9">
      <c r="A4938" t="n">
        <v>42251</v>
      </c>
      <c r="B4938" s="28" t="n">
        <v>58</v>
      </c>
      <c r="C4938" s="7" t="n">
        <v>101</v>
      </c>
      <c r="D4938" s="7" t="n">
        <v>800</v>
      </c>
      <c r="E4938" s="7" t="n">
        <v>1</v>
      </c>
    </row>
    <row r="4939" spans="1:9">
      <c r="A4939" t="s">
        <v>4</v>
      </c>
      <c r="B4939" s="4" t="s">
        <v>5</v>
      </c>
      <c r="C4939" s="4" t="s">
        <v>7</v>
      </c>
      <c r="D4939" s="4" t="s">
        <v>11</v>
      </c>
    </row>
    <row r="4940" spans="1:9">
      <c r="A4940" t="n">
        <v>42259</v>
      </c>
      <c r="B4940" s="28" t="n">
        <v>58</v>
      </c>
      <c r="C4940" s="7" t="n">
        <v>254</v>
      </c>
      <c r="D4940" s="7" t="n">
        <v>0</v>
      </c>
    </row>
    <row r="4941" spans="1:9">
      <c r="A4941" t="s">
        <v>4</v>
      </c>
      <c r="B4941" s="4" t="s">
        <v>5</v>
      </c>
      <c r="C4941" s="4" t="s">
        <v>7</v>
      </c>
      <c r="D4941" s="4" t="s">
        <v>7</v>
      </c>
      <c r="E4941" s="4" t="s">
        <v>13</v>
      </c>
      <c r="F4941" s="4" t="s">
        <v>13</v>
      </c>
      <c r="G4941" s="4" t="s">
        <v>13</v>
      </c>
      <c r="H4941" s="4" t="s">
        <v>11</v>
      </c>
    </row>
    <row r="4942" spans="1:9">
      <c r="A4942" t="n">
        <v>42263</v>
      </c>
      <c r="B4942" s="51" t="n">
        <v>45</v>
      </c>
      <c r="C4942" s="7" t="n">
        <v>2</v>
      </c>
      <c r="D4942" s="7" t="n">
        <v>3</v>
      </c>
      <c r="E4942" s="7" t="n">
        <v>23.7800006866455</v>
      </c>
      <c r="F4942" s="7" t="n">
        <v>1.50999999046326</v>
      </c>
      <c r="G4942" s="7" t="n">
        <v>-26.3799991607666</v>
      </c>
      <c r="H4942" s="7" t="n">
        <v>0</v>
      </c>
    </row>
    <row r="4943" spans="1:9">
      <c r="A4943" t="s">
        <v>4</v>
      </c>
      <c r="B4943" s="4" t="s">
        <v>5</v>
      </c>
      <c r="C4943" s="4" t="s">
        <v>7</v>
      </c>
      <c r="D4943" s="4" t="s">
        <v>7</v>
      </c>
      <c r="E4943" s="4" t="s">
        <v>13</v>
      </c>
      <c r="F4943" s="4" t="s">
        <v>13</v>
      </c>
      <c r="G4943" s="4" t="s">
        <v>13</v>
      </c>
      <c r="H4943" s="4" t="s">
        <v>11</v>
      </c>
      <c r="I4943" s="4" t="s">
        <v>7</v>
      </c>
    </row>
    <row r="4944" spans="1:9">
      <c r="A4944" t="n">
        <v>42280</v>
      </c>
      <c r="B4944" s="51" t="n">
        <v>45</v>
      </c>
      <c r="C4944" s="7" t="n">
        <v>4</v>
      </c>
      <c r="D4944" s="7" t="n">
        <v>3</v>
      </c>
      <c r="E4944" s="7" t="n">
        <v>13.4799995422363</v>
      </c>
      <c r="F4944" s="7" t="n">
        <v>97.5299987792969</v>
      </c>
      <c r="G4944" s="7" t="n">
        <v>0</v>
      </c>
      <c r="H4944" s="7" t="n">
        <v>0</v>
      </c>
      <c r="I4944" s="7" t="n">
        <v>0</v>
      </c>
    </row>
    <row r="4945" spans="1:9">
      <c r="A4945" t="s">
        <v>4</v>
      </c>
      <c r="B4945" s="4" t="s">
        <v>5</v>
      </c>
      <c r="C4945" s="4" t="s">
        <v>7</v>
      </c>
      <c r="D4945" s="4" t="s">
        <v>7</v>
      </c>
      <c r="E4945" s="4" t="s">
        <v>13</v>
      </c>
      <c r="F4945" s="4" t="s">
        <v>11</v>
      </c>
    </row>
    <row r="4946" spans="1:9">
      <c r="A4946" t="n">
        <v>42298</v>
      </c>
      <c r="B4946" s="51" t="n">
        <v>45</v>
      </c>
      <c r="C4946" s="7" t="n">
        <v>5</v>
      </c>
      <c r="D4946" s="7" t="n">
        <v>3</v>
      </c>
      <c r="E4946" s="7" t="n">
        <v>4.30000019073486</v>
      </c>
      <c r="F4946" s="7" t="n">
        <v>0</v>
      </c>
    </row>
    <row r="4947" spans="1:9">
      <c r="A4947" t="s">
        <v>4</v>
      </c>
      <c r="B4947" s="4" t="s">
        <v>5</v>
      </c>
      <c r="C4947" s="4" t="s">
        <v>7</v>
      </c>
      <c r="D4947" s="4" t="s">
        <v>7</v>
      </c>
      <c r="E4947" s="4" t="s">
        <v>13</v>
      </c>
      <c r="F4947" s="4" t="s">
        <v>11</v>
      </c>
    </row>
    <row r="4948" spans="1:9">
      <c r="A4948" t="n">
        <v>42307</v>
      </c>
      <c r="B4948" s="51" t="n">
        <v>45</v>
      </c>
      <c r="C4948" s="7" t="n">
        <v>11</v>
      </c>
      <c r="D4948" s="7" t="n">
        <v>3</v>
      </c>
      <c r="E4948" s="7" t="n">
        <v>34</v>
      </c>
      <c r="F4948" s="7" t="n">
        <v>0</v>
      </c>
    </row>
    <row r="4949" spans="1:9">
      <c r="A4949" t="s">
        <v>4</v>
      </c>
      <c r="B4949" s="4" t="s">
        <v>5</v>
      </c>
      <c r="C4949" s="4" t="s">
        <v>11</v>
      </c>
      <c r="D4949" s="4" t="s">
        <v>13</v>
      </c>
      <c r="E4949" s="4" t="s">
        <v>13</v>
      </c>
      <c r="F4949" s="4" t="s">
        <v>13</v>
      </c>
      <c r="G4949" s="4" t="s">
        <v>11</v>
      </c>
      <c r="H4949" s="4" t="s">
        <v>11</v>
      </c>
    </row>
    <row r="4950" spans="1:9">
      <c r="A4950" t="n">
        <v>42316</v>
      </c>
      <c r="B4950" s="42" t="n">
        <v>60</v>
      </c>
      <c r="C4950" s="7" t="n">
        <v>4</v>
      </c>
      <c r="D4950" s="7" t="n">
        <v>0</v>
      </c>
      <c r="E4950" s="7" t="n">
        <v>0</v>
      </c>
      <c r="F4950" s="7" t="n">
        <v>0</v>
      </c>
      <c r="G4950" s="7" t="n">
        <v>0</v>
      </c>
      <c r="H4950" s="7" t="n">
        <v>1</v>
      </c>
    </row>
    <row r="4951" spans="1:9">
      <c r="A4951" t="s">
        <v>4</v>
      </c>
      <c r="B4951" s="4" t="s">
        <v>5</v>
      </c>
      <c r="C4951" s="4" t="s">
        <v>11</v>
      </c>
      <c r="D4951" s="4" t="s">
        <v>13</v>
      </c>
      <c r="E4951" s="4" t="s">
        <v>13</v>
      </c>
      <c r="F4951" s="4" t="s">
        <v>13</v>
      </c>
      <c r="G4951" s="4" t="s">
        <v>11</v>
      </c>
      <c r="H4951" s="4" t="s">
        <v>11</v>
      </c>
    </row>
    <row r="4952" spans="1:9">
      <c r="A4952" t="n">
        <v>42335</v>
      </c>
      <c r="B4952" s="42" t="n">
        <v>60</v>
      </c>
      <c r="C4952" s="7" t="n">
        <v>4</v>
      </c>
      <c r="D4952" s="7" t="n">
        <v>0</v>
      </c>
      <c r="E4952" s="7" t="n">
        <v>0</v>
      </c>
      <c r="F4952" s="7" t="n">
        <v>0</v>
      </c>
      <c r="G4952" s="7" t="n">
        <v>0</v>
      </c>
      <c r="H4952" s="7" t="n">
        <v>0</v>
      </c>
    </row>
    <row r="4953" spans="1:9">
      <c r="A4953" t="s">
        <v>4</v>
      </c>
      <c r="B4953" s="4" t="s">
        <v>5</v>
      </c>
      <c r="C4953" s="4" t="s">
        <v>11</v>
      </c>
      <c r="D4953" s="4" t="s">
        <v>11</v>
      </c>
      <c r="E4953" s="4" t="s">
        <v>11</v>
      </c>
    </row>
    <row r="4954" spans="1:9">
      <c r="A4954" t="n">
        <v>42354</v>
      </c>
      <c r="B4954" s="50" t="n">
        <v>61</v>
      </c>
      <c r="C4954" s="7" t="n">
        <v>4</v>
      </c>
      <c r="D4954" s="7" t="n">
        <v>65533</v>
      </c>
      <c r="E4954" s="7" t="n">
        <v>0</v>
      </c>
    </row>
    <row r="4955" spans="1:9">
      <c r="A4955" t="s">
        <v>4</v>
      </c>
      <c r="B4955" s="4" t="s">
        <v>5</v>
      </c>
      <c r="C4955" s="4" t="s">
        <v>11</v>
      </c>
      <c r="D4955" s="4" t="s">
        <v>13</v>
      </c>
      <c r="E4955" s="4" t="s">
        <v>13</v>
      </c>
      <c r="F4955" s="4" t="s">
        <v>13</v>
      </c>
      <c r="G4955" s="4" t="s">
        <v>11</v>
      </c>
      <c r="H4955" s="4" t="s">
        <v>11</v>
      </c>
    </row>
    <row r="4956" spans="1:9">
      <c r="A4956" t="n">
        <v>42361</v>
      </c>
      <c r="B4956" s="42" t="n">
        <v>60</v>
      </c>
      <c r="C4956" s="7" t="n">
        <v>6</v>
      </c>
      <c r="D4956" s="7" t="n">
        <v>0</v>
      </c>
      <c r="E4956" s="7" t="n">
        <v>0</v>
      </c>
      <c r="F4956" s="7" t="n">
        <v>0</v>
      </c>
      <c r="G4956" s="7" t="n">
        <v>0</v>
      </c>
      <c r="H4956" s="7" t="n">
        <v>1</v>
      </c>
    </row>
    <row r="4957" spans="1:9">
      <c r="A4957" t="s">
        <v>4</v>
      </c>
      <c r="B4957" s="4" t="s">
        <v>5</v>
      </c>
      <c r="C4957" s="4" t="s">
        <v>11</v>
      </c>
      <c r="D4957" s="4" t="s">
        <v>13</v>
      </c>
      <c r="E4957" s="4" t="s">
        <v>13</v>
      </c>
      <c r="F4957" s="4" t="s">
        <v>13</v>
      </c>
      <c r="G4957" s="4" t="s">
        <v>11</v>
      </c>
      <c r="H4957" s="4" t="s">
        <v>11</v>
      </c>
    </row>
    <row r="4958" spans="1:9">
      <c r="A4958" t="n">
        <v>42380</v>
      </c>
      <c r="B4958" s="42" t="n">
        <v>60</v>
      </c>
      <c r="C4958" s="7" t="n">
        <v>6</v>
      </c>
      <c r="D4958" s="7" t="n">
        <v>0</v>
      </c>
      <c r="E4958" s="7" t="n">
        <v>0</v>
      </c>
      <c r="F4958" s="7" t="n">
        <v>0</v>
      </c>
      <c r="G4958" s="7" t="n">
        <v>0</v>
      </c>
      <c r="H4958" s="7" t="n">
        <v>0</v>
      </c>
    </row>
    <row r="4959" spans="1:9">
      <c r="A4959" t="s">
        <v>4</v>
      </c>
      <c r="B4959" s="4" t="s">
        <v>5</v>
      </c>
      <c r="C4959" s="4" t="s">
        <v>11</v>
      </c>
      <c r="D4959" s="4" t="s">
        <v>11</v>
      </c>
      <c r="E4959" s="4" t="s">
        <v>11</v>
      </c>
    </row>
    <row r="4960" spans="1:9">
      <c r="A4960" t="n">
        <v>42399</v>
      </c>
      <c r="B4960" s="50" t="n">
        <v>61</v>
      </c>
      <c r="C4960" s="7" t="n">
        <v>6</v>
      </c>
      <c r="D4960" s="7" t="n">
        <v>65533</v>
      </c>
      <c r="E4960" s="7" t="n">
        <v>0</v>
      </c>
    </row>
    <row r="4961" spans="1:8">
      <c r="A4961" t="s">
        <v>4</v>
      </c>
      <c r="B4961" s="4" t="s">
        <v>5</v>
      </c>
      <c r="C4961" s="4" t="s">
        <v>11</v>
      </c>
      <c r="D4961" s="4" t="s">
        <v>13</v>
      </c>
      <c r="E4961" s="4" t="s">
        <v>13</v>
      </c>
      <c r="F4961" s="4" t="s">
        <v>13</v>
      </c>
      <c r="G4961" s="4" t="s">
        <v>11</v>
      </c>
      <c r="H4961" s="4" t="s">
        <v>11</v>
      </c>
    </row>
    <row r="4962" spans="1:8">
      <c r="A4962" t="n">
        <v>42406</v>
      </c>
      <c r="B4962" s="42" t="n">
        <v>60</v>
      </c>
      <c r="C4962" s="7" t="n">
        <v>0</v>
      </c>
      <c r="D4962" s="7" t="n">
        <v>0</v>
      </c>
      <c r="E4962" s="7" t="n">
        <v>0</v>
      </c>
      <c r="F4962" s="7" t="n">
        <v>0</v>
      </c>
      <c r="G4962" s="7" t="n">
        <v>0</v>
      </c>
      <c r="H4962" s="7" t="n">
        <v>1</v>
      </c>
    </row>
    <row r="4963" spans="1:8">
      <c r="A4963" t="s">
        <v>4</v>
      </c>
      <c r="B4963" s="4" t="s">
        <v>5</v>
      </c>
      <c r="C4963" s="4" t="s">
        <v>11</v>
      </c>
      <c r="D4963" s="4" t="s">
        <v>13</v>
      </c>
      <c r="E4963" s="4" t="s">
        <v>13</v>
      </c>
      <c r="F4963" s="4" t="s">
        <v>13</v>
      </c>
      <c r="G4963" s="4" t="s">
        <v>11</v>
      </c>
      <c r="H4963" s="4" t="s">
        <v>11</v>
      </c>
    </row>
    <row r="4964" spans="1:8">
      <c r="A4964" t="n">
        <v>42425</v>
      </c>
      <c r="B4964" s="42" t="n">
        <v>60</v>
      </c>
      <c r="C4964" s="7" t="n">
        <v>0</v>
      </c>
      <c r="D4964" s="7" t="n">
        <v>0</v>
      </c>
      <c r="E4964" s="7" t="n">
        <v>0</v>
      </c>
      <c r="F4964" s="7" t="n">
        <v>0</v>
      </c>
      <c r="G4964" s="7" t="n">
        <v>0</v>
      </c>
      <c r="H4964" s="7" t="n">
        <v>0</v>
      </c>
    </row>
    <row r="4965" spans="1:8">
      <c r="A4965" t="s">
        <v>4</v>
      </c>
      <c r="B4965" s="4" t="s">
        <v>5</v>
      </c>
      <c r="C4965" s="4" t="s">
        <v>11</v>
      </c>
      <c r="D4965" s="4" t="s">
        <v>11</v>
      </c>
      <c r="E4965" s="4" t="s">
        <v>11</v>
      </c>
    </row>
    <row r="4966" spans="1:8">
      <c r="A4966" t="n">
        <v>42444</v>
      </c>
      <c r="B4966" s="50" t="n">
        <v>61</v>
      </c>
      <c r="C4966" s="7" t="n">
        <v>0</v>
      </c>
      <c r="D4966" s="7" t="n">
        <v>65533</v>
      </c>
      <c r="E4966" s="7" t="n">
        <v>0</v>
      </c>
    </row>
    <row r="4967" spans="1:8">
      <c r="A4967" t="s">
        <v>4</v>
      </c>
      <c r="B4967" s="4" t="s">
        <v>5</v>
      </c>
      <c r="C4967" s="4" t="s">
        <v>11</v>
      </c>
      <c r="D4967" s="4" t="s">
        <v>13</v>
      </c>
      <c r="E4967" s="4" t="s">
        <v>13</v>
      </c>
      <c r="F4967" s="4" t="s">
        <v>13</v>
      </c>
      <c r="G4967" s="4" t="s">
        <v>11</v>
      </c>
      <c r="H4967" s="4" t="s">
        <v>11</v>
      </c>
    </row>
    <row r="4968" spans="1:8">
      <c r="A4968" t="n">
        <v>42451</v>
      </c>
      <c r="B4968" s="42" t="n">
        <v>60</v>
      </c>
      <c r="C4968" s="7" t="n">
        <v>2</v>
      </c>
      <c r="D4968" s="7" t="n">
        <v>0</v>
      </c>
      <c r="E4968" s="7" t="n">
        <v>0</v>
      </c>
      <c r="F4968" s="7" t="n">
        <v>0</v>
      </c>
      <c r="G4968" s="7" t="n">
        <v>0</v>
      </c>
      <c r="H4968" s="7" t="n">
        <v>1</v>
      </c>
    </row>
    <row r="4969" spans="1:8">
      <c r="A4969" t="s">
        <v>4</v>
      </c>
      <c r="B4969" s="4" t="s">
        <v>5</v>
      </c>
      <c r="C4969" s="4" t="s">
        <v>11</v>
      </c>
      <c r="D4969" s="4" t="s">
        <v>13</v>
      </c>
      <c r="E4969" s="4" t="s">
        <v>13</v>
      </c>
      <c r="F4969" s="4" t="s">
        <v>13</v>
      </c>
      <c r="G4969" s="4" t="s">
        <v>11</v>
      </c>
      <c r="H4969" s="4" t="s">
        <v>11</v>
      </c>
    </row>
    <row r="4970" spans="1:8">
      <c r="A4970" t="n">
        <v>42470</v>
      </c>
      <c r="B4970" s="42" t="n">
        <v>60</v>
      </c>
      <c r="C4970" s="7" t="n">
        <v>2</v>
      </c>
      <c r="D4970" s="7" t="n">
        <v>0</v>
      </c>
      <c r="E4970" s="7" t="n">
        <v>0</v>
      </c>
      <c r="F4970" s="7" t="n">
        <v>0</v>
      </c>
      <c r="G4970" s="7" t="n">
        <v>0</v>
      </c>
      <c r="H4970" s="7" t="n">
        <v>0</v>
      </c>
    </row>
    <row r="4971" spans="1:8">
      <c r="A4971" t="s">
        <v>4</v>
      </c>
      <c r="B4971" s="4" t="s">
        <v>5</v>
      </c>
      <c r="C4971" s="4" t="s">
        <v>11</v>
      </c>
      <c r="D4971" s="4" t="s">
        <v>11</v>
      </c>
      <c r="E4971" s="4" t="s">
        <v>11</v>
      </c>
    </row>
    <row r="4972" spans="1:8">
      <c r="A4972" t="n">
        <v>42489</v>
      </c>
      <c r="B4972" s="50" t="n">
        <v>61</v>
      </c>
      <c r="C4972" s="7" t="n">
        <v>2</v>
      </c>
      <c r="D4972" s="7" t="n">
        <v>65533</v>
      </c>
      <c r="E4972" s="7" t="n">
        <v>0</v>
      </c>
    </row>
    <row r="4973" spans="1:8">
      <c r="A4973" t="s">
        <v>4</v>
      </c>
      <c r="B4973" s="4" t="s">
        <v>5</v>
      </c>
      <c r="C4973" s="4" t="s">
        <v>11</v>
      </c>
      <c r="D4973" s="4" t="s">
        <v>13</v>
      </c>
      <c r="E4973" s="4" t="s">
        <v>13</v>
      </c>
      <c r="F4973" s="4" t="s">
        <v>13</v>
      </c>
      <c r="G4973" s="4" t="s">
        <v>11</v>
      </c>
      <c r="H4973" s="4" t="s">
        <v>11</v>
      </c>
    </row>
    <row r="4974" spans="1:8">
      <c r="A4974" t="n">
        <v>42496</v>
      </c>
      <c r="B4974" s="42" t="n">
        <v>60</v>
      </c>
      <c r="C4974" s="7" t="n">
        <v>8</v>
      </c>
      <c r="D4974" s="7" t="n">
        <v>0</v>
      </c>
      <c r="E4974" s="7" t="n">
        <v>0</v>
      </c>
      <c r="F4974" s="7" t="n">
        <v>0</v>
      </c>
      <c r="G4974" s="7" t="n">
        <v>0</v>
      </c>
      <c r="H4974" s="7" t="n">
        <v>1</v>
      </c>
    </row>
    <row r="4975" spans="1:8">
      <c r="A4975" t="s">
        <v>4</v>
      </c>
      <c r="B4975" s="4" t="s">
        <v>5</v>
      </c>
      <c r="C4975" s="4" t="s">
        <v>11</v>
      </c>
      <c r="D4975" s="4" t="s">
        <v>13</v>
      </c>
      <c r="E4975" s="4" t="s">
        <v>13</v>
      </c>
      <c r="F4975" s="4" t="s">
        <v>13</v>
      </c>
      <c r="G4975" s="4" t="s">
        <v>11</v>
      </c>
      <c r="H4975" s="4" t="s">
        <v>11</v>
      </c>
    </row>
    <row r="4976" spans="1:8">
      <c r="A4976" t="n">
        <v>42515</v>
      </c>
      <c r="B4976" s="42" t="n">
        <v>60</v>
      </c>
      <c r="C4976" s="7" t="n">
        <v>8</v>
      </c>
      <c r="D4976" s="7" t="n">
        <v>0</v>
      </c>
      <c r="E4976" s="7" t="n">
        <v>0</v>
      </c>
      <c r="F4976" s="7" t="n">
        <v>0</v>
      </c>
      <c r="G4976" s="7" t="n">
        <v>0</v>
      </c>
      <c r="H4976" s="7" t="n">
        <v>0</v>
      </c>
    </row>
    <row r="4977" spans="1:8">
      <c r="A4977" t="s">
        <v>4</v>
      </c>
      <c r="B4977" s="4" t="s">
        <v>5</v>
      </c>
      <c r="C4977" s="4" t="s">
        <v>11</v>
      </c>
      <c r="D4977" s="4" t="s">
        <v>11</v>
      </c>
      <c r="E4977" s="4" t="s">
        <v>11</v>
      </c>
    </row>
    <row r="4978" spans="1:8">
      <c r="A4978" t="n">
        <v>42534</v>
      </c>
      <c r="B4978" s="50" t="n">
        <v>61</v>
      </c>
      <c r="C4978" s="7" t="n">
        <v>8</v>
      </c>
      <c r="D4978" s="7" t="n">
        <v>65533</v>
      </c>
      <c r="E4978" s="7" t="n">
        <v>0</v>
      </c>
    </row>
    <row r="4979" spans="1:8">
      <c r="A4979" t="s">
        <v>4</v>
      </c>
      <c r="B4979" s="4" t="s">
        <v>5</v>
      </c>
      <c r="C4979" s="4" t="s">
        <v>11</v>
      </c>
      <c r="D4979" s="4" t="s">
        <v>11</v>
      </c>
      <c r="E4979" s="4" t="s">
        <v>11</v>
      </c>
    </row>
    <row r="4980" spans="1:8">
      <c r="A4980" t="n">
        <v>42541</v>
      </c>
      <c r="B4980" s="50" t="n">
        <v>61</v>
      </c>
      <c r="C4980" s="7" t="n">
        <v>9</v>
      </c>
      <c r="D4980" s="7" t="n">
        <v>82</v>
      </c>
      <c r="E4980" s="7" t="n">
        <v>1000</v>
      </c>
    </row>
    <row r="4981" spans="1:8">
      <c r="A4981" t="s">
        <v>4</v>
      </c>
      <c r="B4981" s="4" t="s">
        <v>5</v>
      </c>
      <c r="C4981" s="4" t="s">
        <v>11</v>
      </c>
    </row>
    <row r="4982" spans="1:8">
      <c r="A4982" t="n">
        <v>42548</v>
      </c>
      <c r="B4982" s="25" t="n">
        <v>16</v>
      </c>
      <c r="C4982" s="7" t="n">
        <v>0</v>
      </c>
    </row>
    <row r="4983" spans="1:8">
      <c r="A4983" t="s">
        <v>4</v>
      </c>
      <c r="B4983" s="4" t="s">
        <v>5</v>
      </c>
      <c r="C4983" s="4" t="s">
        <v>11</v>
      </c>
      <c r="D4983" s="4" t="s">
        <v>11</v>
      </c>
      <c r="E4983" s="4" t="s">
        <v>13</v>
      </c>
      <c r="F4983" s="4" t="s">
        <v>7</v>
      </c>
    </row>
    <row r="4984" spans="1:8">
      <c r="A4984" t="n">
        <v>42551</v>
      </c>
      <c r="B4984" s="49" t="n">
        <v>53</v>
      </c>
      <c r="C4984" s="7" t="n">
        <v>4</v>
      </c>
      <c r="D4984" s="7" t="n">
        <v>82</v>
      </c>
      <c r="E4984" s="7" t="n">
        <v>5</v>
      </c>
      <c r="F4984" s="7" t="n">
        <v>0</v>
      </c>
    </row>
    <row r="4985" spans="1:8">
      <c r="A4985" t="s">
        <v>4</v>
      </c>
      <c r="B4985" s="4" t="s">
        <v>5</v>
      </c>
      <c r="C4985" s="4" t="s">
        <v>11</v>
      </c>
    </row>
    <row r="4986" spans="1:8">
      <c r="A4986" t="n">
        <v>42561</v>
      </c>
      <c r="B4986" s="25" t="n">
        <v>16</v>
      </c>
      <c r="C4986" s="7" t="n">
        <v>150</v>
      </c>
    </row>
    <row r="4987" spans="1:8">
      <c r="A4987" t="s">
        <v>4</v>
      </c>
      <c r="B4987" s="4" t="s">
        <v>5</v>
      </c>
      <c r="C4987" s="4" t="s">
        <v>11</v>
      </c>
      <c r="D4987" s="4" t="s">
        <v>11</v>
      </c>
      <c r="E4987" s="4" t="s">
        <v>13</v>
      </c>
      <c r="F4987" s="4" t="s">
        <v>7</v>
      </c>
    </row>
    <row r="4988" spans="1:8">
      <c r="A4988" t="n">
        <v>42564</v>
      </c>
      <c r="B4988" s="49" t="n">
        <v>53</v>
      </c>
      <c r="C4988" s="7" t="n">
        <v>6</v>
      </c>
      <c r="D4988" s="7" t="n">
        <v>82</v>
      </c>
      <c r="E4988" s="7" t="n">
        <v>5</v>
      </c>
      <c r="F4988" s="7" t="n">
        <v>0</v>
      </c>
    </row>
    <row r="4989" spans="1:8">
      <c r="A4989" t="s">
        <v>4</v>
      </c>
      <c r="B4989" s="4" t="s">
        <v>5</v>
      </c>
      <c r="C4989" s="4" t="s">
        <v>11</v>
      </c>
    </row>
    <row r="4990" spans="1:8">
      <c r="A4990" t="n">
        <v>42574</v>
      </c>
      <c r="B4990" s="25" t="n">
        <v>16</v>
      </c>
      <c r="C4990" s="7" t="n">
        <v>50</v>
      </c>
    </row>
    <row r="4991" spans="1:8">
      <c r="A4991" t="s">
        <v>4</v>
      </c>
      <c r="B4991" s="4" t="s">
        <v>5</v>
      </c>
      <c r="C4991" s="4" t="s">
        <v>11</v>
      </c>
      <c r="D4991" s="4" t="s">
        <v>11</v>
      </c>
      <c r="E4991" s="4" t="s">
        <v>13</v>
      </c>
      <c r="F4991" s="4" t="s">
        <v>7</v>
      </c>
    </row>
    <row r="4992" spans="1:8">
      <c r="A4992" t="n">
        <v>42577</v>
      </c>
      <c r="B4992" s="49" t="n">
        <v>53</v>
      </c>
      <c r="C4992" s="7" t="n">
        <v>0</v>
      </c>
      <c r="D4992" s="7" t="n">
        <v>82</v>
      </c>
      <c r="E4992" s="7" t="n">
        <v>5</v>
      </c>
      <c r="F4992" s="7" t="n">
        <v>0</v>
      </c>
    </row>
    <row r="4993" spans="1:6">
      <c r="A4993" t="s">
        <v>4</v>
      </c>
      <c r="B4993" s="4" t="s">
        <v>5</v>
      </c>
      <c r="C4993" s="4" t="s">
        <v>11</v>
      </c>
    </row>
    <row r="4994" spans="1:6">
      <c r="A4994" t="n">
        <v>42587</v>
      </c>
      <c r="B4994" s="25" t="n">
        <v>16</v>
      </c>
      <c r="C4994" s="7" t="n">
        <v>100</v>
      </c>
    </row>
    <row r="4995" spans="1:6">
      <c r="A4995" t="s">
        <v>4</v>
      </c>
      <c r="B4995" s="4" t="s">
        <v>5</v>
      </c>
      <c r="C4995" s="4" t="s">
        <v>11</v>
      </c>
      <c r="D4995" s="4" t="s">
        <v>11</v>
      </c>
      <c r="E4995" s="4" t="s">
        <v>13</v>
      </c>
      <c r="F4995" s="4" t="s">
        <v>7</v>
      </c>
    </row>
    <row r="4996" spans="1:6">
      <c r="A4996" t="n">
        <v>42590</v>
      </c>
      <c r="B4996" s="49" t="n">
        <v>53</v>
      </c>
      <c r="C4996" s="7" t="n">
        <v>2</v>
      </c>
      <c r="D4996" s="7" t="n">
        <v>82</v>
      </c>
      <c r="E4996" s="7" t="n">
        <v>5</v>
      </c>
      <c r="F4996" s="7" t="n">
        <v>0</v>
      </c>
    </row>
    <row r="4997" spans="1:6">
      <c r="A4997" t="s">
        <v>4</v>
      </c>
      <c r="B4997" s="4" t="s">
        <v>5</v>
      </c>
      <c r="C4997" s="4" t="s">
        <v>11</v>
      </c>
    </row>
    <row r="4998" spans="1:6">
      <c r="A4998" t="n">
        <v>42600</v>
      </c>
      <c r="B4998" s="25" t="n">
        <v>16</v>
      </c>
      <c r="C4998" s="7" t="n">
        <v>120</v>
      </c>
    </row>
    <row r="4999" spans="1:6">
      <c r="A4999" t="s">
        <v>4</v>
      </c>
      <c r="B4999" s="4" t="s">
        <v>5</v>
      </c>
      <c r="C4999" s="4" t="s">
        <v>11</v>
      </c>
      <c r="D4999" s="4" t="s">
        <v>11</v>
      </c>
      <c r="E4999" s="4" t="s">
        <v>13</v>
      </c>
      <c r="F4999" s="4" t="s">
        <v>7</v>
      </c>
    </row>
    <row r="5000" spans="1:6">
      <c r="A5000" t="n">
        <v>42603</v>
      </c>
      <c r="B5000" s="49" t="n">
        <v>53</v>
      </c>
      <c r="C5000" s="7" t="n">
        <v>8</v>
      </c>
      <c r="D5000" s="7" t="n">
        <v>82</v>
      </c>
      <c r="E5000" s="7" t="n">
        <v>5</v>
      </c>
      <c r="F5000" s="7" t="n">
        <v>0</v>
      </c>
    </row>
    <row r="5001" spans="1:6">
      <c r="A5001" t="s">
        <v>4</v>
      </c>
      <c r="B5001" s="4" t="s">
        <v>5</v>
      </c>
      <c r="C5001" s="4" t="s">
        <v>7</v>
      </c>
      <c r="D5001" s="4" t="s">
        <v>11</v>
      </c>
      <c r="E5001" s="4" t="s">
        <v>8</v>
      </c>
      <c r="F5001" s="4" t="s">
        <v>8</v>
      </c>
      <c r="G5001" s="4" t="s">
        <v>8</v>
      </c>
      <c r="H5001" s="4" t="s">
        <v>8</v>
      </c>
    </row>
    <row r="5002" spans="1:6">
      <c r="A5002" t="n">
        <v>42613</v>
      </c>
      <c r="B5002" s="30" t="n">
        <v>51</v>
      </c>
      <c r="C5002" s="7" t="n">
        <v>3</v>
      </c>
      <c r="D5002" s="7" t="n">
        <v>11</v>
      </c>
      <c r="E5002" s="7" t="s">
        <v>42</v>
      </c>
      <c r="F5002" s="7" t="s">
        <v>43</v>
      </c>
      <c r="G5002" s="7" t="s">
        <v>44</v>
      </c>
      <c r="H5002" s="7" t="s">
        <v>45</v>
      </c>
    </row>
    <row r="5003" spans="1:6">
      <c r="A5003" t="s">
        <v>4</v>
      </c>
      <c r="B5003" s="4" t="s">
        <v>5</v>
      </c>
      <c r="C5003" s="4" t="s">
        <v>11</v>
      </c>
    </row>
    <row r="5004" spans="1:6">
      <c r="A5004" t="n">
        <v>42642</v>
      </c>
      <c r="B5004" s="60" t="n">
        <v>54</v>
      </c>
      <c r="C5004" s="7" t="n">
        <v>4</v>
      </c>
    </row>
    <row r="5005" spans="1:6">
      <c r="A5005" t="s">
        <v>4</v>
      </c>
      <c r="B5005" s="4" t="s">
        <v>5</v>
      </c>
      <c r="C5005" s="4" t="s">
        <v>11</v>
      </c>
    </row>
    <row r="5006" spans="1:6">
      <c r="A5006" t="n">
        <v>42645</v>
      </c>
      <c r="B5006" s="60" t="n">
        <v>54</v>
      </c>
      <c r="C5006" s="7" t="n">
        <v>6</v>
      </c>
    </row>
    <row r="5007" spans="1:6">
      <c r="A5007" t="s">
        <v>4</v>
      </c>
      <c r="B5007" s="4" t="s">
        <v>5</v>
      </c>
      <c r="C5007" s="4" t="s">
        <v>11</v>
      </c>
    </row>
    <row r="5008" spans="1:6">
      <c r="A5008" t="n">
        <v>42648</v>
      </c>
      <c r="B5008" s="60" t="n">
        <v>54</v>
      </c>
      <c r="C5008" s="7" t="n">
        <v>0</v>
      </c>
    </row>
    <row r="5009" spans="1:8">
      <c r="A5009" t="s">
        <v>4</v>
      </c>
      <c r="B5009" s="4" t="s">
        <v>5</v>
      </c>
      <c r="C5009" s="4" t="s">
        <v>11</v>
      </c>
    </row>
    <row r="5010" spans="1:8">
      <c r="A5010" t="n">
        <v>42651</v>
      </c>
      <c r="B5010" s="60" t="n">
        <v>54</v>
      </c>
      <c r="C5010" s="7" t="n">
        <v>2</v>
      </c>
    </row>
    <row r="5011" spans="1:8">
      <c r="A5011" t="s">
        <v>4</v>
      </c>
      <c r="B5011" s="4" t="s">
        <v>5</v>
      </c>
      <c r="C5011" s="4" t="s">
        <v>11</v>
      </c>
    </row>
    <row r="5012" spans="1:8">
      <c r="A5012" t="n">
        <v>42654</v>
      </c>
      <c r="B5012" s="60" t="n">
        <v>54</v>
      </c>
      <c r="C5012" s="7" t="n">
        <v>8</v>
      </c>
    </row>
    <row r="5013" spans="1:8">
      <c r="A5013" t="s">
        <v>4</v>
      </c>
      <c r="B5013" s="4" t="s">
        <v>5</v>
      </c>
      <c r="C5013" s="4" t="s">
        <v>11</v>
      </c>
    </row>
    <row r="5014" spans="1:8">
      <c r="A5014" t="n">
        <v>42657</v>
      </c>
      <c r="B5014" s="25" t="n">
        <v>16</v>
      </c>
      <c r="C5014" s="7" t="n">
        <v>200</v>
      </c>
    </row>
    <row r="5015" spans="1:8">
      <c r="A5015" t="s">
        <v>4</v>
      </c>
      <c r="B5015" s="4" t="s">
        <v>5</v>
      </c>
      <c r="C5015" s="4" t="s">
        <v>7</v>
      </c>
      <c r="D5015" s="4" t="s">
        <v>11</v>
      </c>
      <c r="E5015" s="4" t="s">
        <v>8</v>
      </c>
    </row>
    <row r="5016" spans="1:8">
      <c r="A5016" t="n">
        <v>42660</v>
      </c>
      <c r="B5016" s="30" t="n">
        <v>51</v>
      </c>
      <c r="C5016" s="7" t="n">
        <v>4</v>
      </c>
      <c r="D5016" s="7" t="n">
        <v>4</v>
      </c>
      <c r="E5016" s="7" t="s">
        <v>166</v>
      </c>
    </row>
    <row r="5017" spans="1:8">
      <c r="A5017" t="s">
        <v>4</v>
      </c>
      <c r="B5017" s="4" t="s">
        <v>5</v>
      </c>
      <c r="C5017" s="4" t="s">
        <v>11</v>
      </c>
    </row>
    <row r="5018" spans="1:8">
      <c r="A5018" t="n">
        <v>42674</v>
      </c>
      <c r="B5018" s="25" t="n">
        <v>16</v>
      </c>
      <c r="C5018" s="7" t="n">
        <v>0</v>
      </c>
    </row>
    <row r="5019" spans="1:8">
      <c r="A5019" t="s">
        <v>4</v>
      </c>
      <c r="B5019" s="4" t="s">
        <v>5</v>
      </c>
      <c r="C5019" s="4" t="s">
        <v>11</v>
      </c>
      <c r="D5019" s="4" t="s">
        <v>34</v>
      </c>
      <c r="E5019" s="4" t="s">
        <v>7</v>
      </c>
      <c r="F5019" s="4" t="s">
        <v>7</v>
      </c>
    </row>
    <row r="5020" spans="1:8">
      <c r="A5020" t="n">
        <v>42677</v>
      </c>
      <c r="B5020" s="31" t="n">
        <v>26</v>
      </c>
      <c r="C5020" s="7" t="n">
        <v>4</v>
      </c>
      <c r="D5020" s="7" t="s">
        <v>429</v>
      </c>
      <c r="E5020" s="7" t="n">
        <v>2</v>
      </c>
      <c r="F5020" s="7" t="n">
        <v>0</v>
      </c>
    </row>
    <row r="5021" spans="1:8">
      <c r="A5021" t="s">
        <v>4</v>
      </c>
      <c r="B5021" s="4" t="s">
        <v>5</v>
      </c>
    </row>
    <row r="5022" spans="1:8">
      <c r="A5022" t="n">
        <v>42706</v>
      </c>
      <c r="B5022" s="23" t="n">
        <v>28</v>
      </c>
    </row>
    <row r="5023" spans="1:8">
      <c r="A5023" t="s">
        <v>4</v>
      </c>
      <c r="B5023" s="4" t="s">
        <v>5</v>
      </c>
      <c r="C5023" s="4" t="s">
        <v>11</v>
      </c>
      <c r="D5023" s="4" t="s">
        <v>11</v>
      </c>
      <c r="E5023" s="4" t="s">
        <v>11</v>
      </c>
    </row>
    <row r="5024" spans="1:8">
      <c r="A5024" t="n">
        <v>42707</v>
      </c>
      <c r="B5024" s="50" t="n">
        <v>61</v>
      </c>
      <c r="C5024" s="7" t="n">
        <v>11</v>
      </c>
      <c r="D5024" s="7" t="n">
        <v>82</v>
      </c>
      <c r="E5024" s="7" t="n">
        <v>1000</v>
      </c>
    </row>
    <row r="5025" spans="1:6">
      <c r="A5025" t="s">
        <v>4</v>
      </c>
      <c r="B5025" s="4" t="s">
        <v>5</v>
      </c>
      <c r="C5025" s="4" t="s">
        <v>7</v>
      </c>
      <c r="D5025" s="4" t="s">
        <v>11</v>
      </c>
      <c r="E5025" s="4" t="s">
        <v>8</v>
      </c>
    </row>
    <row r="5026" spans="1:6">
      <c r="A5026" t="n">
        <v>42714</v>
      </c>
      <c r="B5026" s="30" t="n">
        <v>51</v>
      </c>
      <c r="C5026" s="7" t="n">
        <v>4</v>
      </c>
      <c r="D5026" s="7" t="n">
        <v>11</v>
      </c>
      <c r="E5026" s="7" t="s">
        <v>166</v>
      </c>
    </row>
    <row r="5027" spans="1:6">
      <c r="A5027" t="s">
        <v>4</v>
      </c>
      <c r="B5027" s="4" t="s">
        <v>5</v>
      </c>
      <c r="C5027" s="4" t="s">
        <v>11</v>
      </c>
    </row>
    <row r="5028" spans="1:6">
      <c r="A5028" t="n">
        <v>42728</v>
      </c>
      <c r="B5028" s="25" t="n">
        <v>16</v>
      </c>
      <c r="C5028" s="7" t="n">
        <v>0</v>
      </c>
    </row>
    <row r="5029" spans="1:6">
      <c r="A5029" t="s">
        <v>4</v>
      </c>
      <c r="B5029" s="4" t="s">
        <v>5</v>
      </c>
      <c r="C5029" s="4" t="s">
        <v>11</v>
      </c>
      <c r="D5029" s="4" t="s">
        <v>34</v>
      </c>
      <c r="E5029" s="4" t="s">
        <v>7</v>
      </c>
      <c r="F5029" s="4" t="s">
        <v>7</v>
      </c>
    </row>
    <row r="5030" spans="1:6">
      <c r="A5030" t="n">
        <v>42731</v>
      </c>
      <c r="B5030" s="31" t="n">
        <v>26</v>
      </c>
      <c r="C5030" s="7" t="n">
        <v>11</v>
      </c>
      <c r="D5030" s="7" t="s">
        <v>430</v>
      </c>
      <c r="E5030" s="7" t="n">
        <v>2</v>
      </c>
      <c r="F5030" s="7" t="n">
        <v>0</v>
      </c>
    </row>
    <row r="5031" spans="1:6">
      <c r="A5031" t="s">
        <v>4</v>
      </c>
      <c r="B5031" s="4" t="s">
        <v>5</v>
      </c>
    </row>
    <row r="5032" spans="1:6">
      <c r="A5032" t="n">
        <v>42744</v>
      </c>
      <c r="B5032" s="23" t="n">
        <v>28</v>
      </c>
    </row>
    <row r="5033" spans="1:6">
      <c r="A5033" t="s">
        <v>4</v>
      </c>
      <c r="B5033" s="4" t="s">
        <v>5</v>
      </c>
      <c r="C5033" s="4" t="s">
        <v>11</v>
      </c>
      <c r="D5033" s="4" t="s">
        <v>7</v>
      </c>
    </row>
    <row r="5034" spans="1:6">
      <c r="A5034" t="n">
        <v>42745</v>
      </c>
      <c r="B5034" s="33" t="n">
        <v>89</v>
      </c>
      <c r="C5034" s="7" t="n">
        <v>65533</v>
      </c>
      <c r="D5034" s="7" t="n">
        <v>1</v>
      </c>
    </row>
    <row r="5035" spans="1:6">
      <c r="A5035" t="s">
        <v>4</v>
      </c>
      <c r="B5035" s="4" t="s">
        <v>5</v>
      </c>
      <c r="C5035" s="4" t="s">
        <v>7</v>
      </c>
      <c r="D5035" s="4" t="s">
        <v>11</v>
      </c>
      <c r="E5035" s="4" t="s">
        <v>8</v>
      </c>
    </row>
    <row r="5036" spans="1:6">
      <c r="A5036" t="n">
        <v>42749</v>
      </c>
      <c r="B5036" s="30" t="n">
        <v>51</v>
      </c>
      <c r="C5036" s="7" t="n">
        <v>4</v>
      </c>
      <c r="D5036" s="7" t="n">
        <v>82</v>
      </c>
      <c r="E5036" s="7" t="s">
        <v>161</v>
      </c>
    </row>
    <row r="5037" spans="1:6">
      <c r="A5037" t="s">
        <v>4</v>
      </c>
      <c r="B5037" s="4" t="s">
        <v>5</v>
      </c>
      <c r="C5037" s="4" t="s">
        <v>11</v>
      </c>
    </row>
    <row r="5038" spans="1:6">
      <c r="A5038" t="n">
        <v>42763</v>
      </c>
      <c r="B5038" s="25" t="n">
        <v>16</v>
      </c>
      <c r="C5038" s="7" t="n">
        <v>0</v>
      </c>
    </row>
    <row r="5039" spans="1:6">
      <c r="A5039" t="s">
        <v>4</v>
      </c>
      <c r="B5039" s="4" t="s">
        <v>5</v>
      </c>
      <c r="C5039" s="4" t="s">
        <v>11</v>
      </c>
      <c r="D5039" s="4" t="s">
        <v>34</v>
      </c>
      <c r="E5039" s="4" t="s">
        <v>7</v>
      </c>
      <c r="F5039" s="4" t="s">
        <v>7</v>
      </c>
      <c r="G5039" s="4" t="s">
        <v>34</v>
      </c>
      <c r="H5039" s="4" t="s">
        <v>7</v>
      </c>
      <c r="I5039" s="4" t="s">
        <v>7</v>
      </c>
      <c r="J5039" s="4" t="s">
        <v>34</v>
      </c>
      <c r="K5039" s="4" t="s">
        <v>7</v>
      </c>
      <c r="L5039" s="4" t="s">
        <v>7</v>
      </c>
      <c r="M5039" s="4" t="s">
        <v>34</v>
      </c>
      <c r="N5039" s="4" t="s">
        <v>7</v>
      </c>
      <c r="O5039" s="4" t="s">
        <v>7</v>
      </c>
      <c r="P5039" s="4" t="s">
        <v>34</v>
      </c>
      <c r="Q5039" s="4" t="s">
        <v>7</v>
      </c>
      <c r="R5039" s="4" t="s">
        <v>7</v>
      </c>
    </row>
    <row r="5040" spans="1:6">
      <c r="A5040" t="n">
        <v>42766</v>
      </c>
      <c r="B5040" s="31" t="n">
        <v>26</v>
      </c>
      <c r="C5040" s="7" t="n">
        <v>82</v>
      </c>
      <c r="D5040" s="7" t="s">
        <v>431</v>
      </c>
      <c r="E5040" s="7" t="n">
        <v>2</v>
      </c>
      <c r="F5040" s="7" t="n">
        <v>3</v>
      </c>
      <c r="G5040" s="7" t="s">
        <v>432</v>
      </c>
      <c r="H5040" s="7" t="n">
        <v>2</v>
      </c>
      <c r="I5040" s="7" t="n">
        <v>3</v>
      </c>
      <c r="J5040" s="7" t="s">
        <v>433</v>
      </c>
      <c r="K5040" s="7" t="n">
        <v>2</v>
      </c>
      <c r="L5040" s="7" t="n">
        <v>3</v>
      </c>
      <c r="M5040" s="7" t="s">
        <v>434</v>
      </c>
      <c r="N5040" s="7" t="n">
        <v>2</v>
      </c>
      <c r="O5040" s="7" t="n">
        <v>3</v>
      </c>
      <c r="P5040" s="7" t="s">
        <v>435</v>
      </c>
      <c r="Q5040" s="7" t="n">
        <v>2</v>
      </c>
      <c r="R5040" s="7" t="n">
        <v>0</v>
      </c>
    </row>
    <row r="5041" spans="1:18">
      <c r="A5041" t="s">
        <v>4</v>
      </c>
      <c r="B5041" s="4" t="s">
        <v>5</v>
      </c>
    </row>
    <row r="5042" spans="1:18">
      <c r="A5042" t="n">
        <v>43296</v>
      </c>
      <c r="B5042" s="23" t="n">
        <v>28</v>
      </c>
    </row>
    <row r="5043" spans="1:18">
      <c r="A5043" t="s">
        <v>4</v>
      </c>
      <c r="B5043" s="4" t="s">
        <v>5</v>
      </c>
      <c r="C5043" s="4" t="s">
        <v>7</v>
      </c>
      <c r="D5043" s="4" t="s">
        <v>11</v>
      </c>
      <c r="E5043" s="4" t="s">
        <v>11</v>
      </c>
      <c r="F5043" s="4" t="s">
        <v>7</v>
      </c>
    </row>
    <row r="5044" spans="1:18">
      <c r="A5044" t="n">
        <v>43297</v>
      </c>
      <c r="B5044" s="21" t="n">
        <v>25</v>
      </c>
      <c r="C5044" s="7" t="n">
        <v>1</v>
      </c>
      <c r="D5044" s="7" t="n">
        <v>60</v>
      </c>
      <c r="E5044" s="7" t="n">
        <v>640</v>
      </c>
      <c r="F5044" s="7" t="n">
        <v>1</v>
      </c>
    </row>
    <row r="5045" spans="1:18">
      <c r="A5045" t="s">
        <v>4</v>
      </c>
      <c r="B5045" s="4" t="s">
        <v>5</v>
      </c>
      <c r="C5045" s="4" t="s">
        <v>7</v>
      </c>
      <c r="D5045" s="4" t="s">
        <v>11</v>
      </c>
      <c r="E5045" s="4" t="s">
        <v>8</v>
      </c>
    </row>
    <row r="5046" spans="1:18">
      <c r="A5046" t="n">
        <v>43304</v>
      </c>
      <c r="B5046" s="30" t="n">
        <v>51</v>
      </c>
      <c r="C5046" s="7" t="n">
        <v>4</v>
      </c>
      <c r="D5046" s="7" t="n">
        <v>1</v>
      </c>
      <c r="E5046" s="7" t="s">
        <v>40</v>
      </c>
    </row>
    <row r="5047" spans="1:18">
      <c r="A5047" t="s">
        <v>4</v>
      </c>
      <c r="B5047" s="4" t="s">
        <v>5</v>
      </c>
      <c r="C5047" s="4" t="s">
        <v>11</v>
      </c>
    </row>
    <row r="5048" spans="1:18">
      <c r="A5048" t="n">
        <v>43317</v>
      </c>
      <c r="B5048" s="25" t="n">
        <v>16</v>
      </c>
      <c r="C5048" s="7" t="n">
        <v>0</v>
      </c>
    </row>
    <row r="5049" spans="1:18">
      <c r="A5049" t="s">
        <v>4</v>
      </c>
      <c r="B5049" s="4" t="s">
        <v>5</v>
      </c>
      <c r="C5049" s="4" t="s">
        <v>11</v>
      </c>
      <c r="D5049" s="4" t="s">
        <v>34</v>
      </c>
      <c r="E5049" s="4" t="s">
        <v>7</v>
      </c>
      <c r="F5049" s="4" t="s">
        <v>7</v>
      </c>
    </row>
    <row r="5050" spans="1:18">
      <c r="A5050" t="n">
        <v>43320</v>
      </c>
      <c r="B5050" s="31" t="n">
        <v>26</v>
      </c>
      <c r="C5050" s="7" t="n">
        <v>1</v>
      </c>
      <c r="D5050" s="7" t="s">
        <v>436</v>
      </c>
      <c r="E5050" s="7" t="n">
        <v>2</v>
      </c>
      <c r="F5050" s="7" t="n">
        <v>0</v>
      </c>
    </row>
    <row r="5051" spans="1:18">
      <c r="A5051" t="s">
        <v>4</v>
      </c>
      <c r="B5051" s="4" t="s">
        <v>5</v>
      </c>
    </row>
    <row r="5052" spans="1:18">
      <c r="A5052" t="n">
        <v>43369</v>
      </c>
      <c r="B5052" s="23" t="n">
        <v>28</v>
      </c>
    </row>
    <row r="5053" spans="1:18">
      <c r="A5053" t="s">
        <v>4</v>
      </c>
      <c r="B5053" s="4" t="s">
        <v>5</v>
      </c>
      <c r="C5053" s="4" t="s">
        <v>11</v>
      </c>
      <c r="D5053" s="4" t="s">
        <v>7</v>
      </c>
    </row>
    <row r="5054" spans="1:18">
      <c r="A5054" t="n">
        <v>43370</v>
      </c>
      <c r="B5054" s="33" t="n">
        <v>89</v>
      </c>
      <c r="C5054" s="7" t="n">
        <v>65533</v>
      </c>
      <c r="D5054" s="7" t="n">
        <v>1</v>
      </c>
    </row>
    <row r="5055" spans="1:18">
      <c r="A5055" t="s">
        <v>4</v>
      </c>
      <c r="B5055" s="4" t="s">
        <v>5</v>
      </c>
      <c r="C5055" s="4" t="s">
        <v>7</v>
      </c>
      <c r="D5055" s="4" t="s">
        <v>11</v>
      </c>
      <c r="E5055" s="4" t="s">
        <v>11</v>
      </c>
      <c r="F5055" s="4" t="s">
        <v>7</v>
      </c>
    </row>
    <row r="5056" spans="1:18">
      <c r="A5056" t="n">
        <v>43374</v>
      </c>
      <c r="B5056" s="21" t="n">
        <v>25</v>
      </c>
      <c r="C5056" s="7" t="n">
        <v>1</v>
      </c>
      <c r="D5056" s="7" t="n">
        <v>65535</v>
      </c>
      <c r="E5056" s="7" t="n">
        <v>65535</v>
      </c>
      <c r="F5056" s="7" t="n">
        <v>0</v>
      </c>
    </row>
    <row r="5057" spans="1:6">
      <c r="A5057" t="s">
        <v>4</v>
      </c>
      <c r="B5057" s="4" t="s">
        <v>5</v>
      </c>
      <c r="C5057" s="4" t="s">
        <v>11</v>
      </c>
      <c r="D5057" s="4" t="s">
        <v>7</v>
      </c>
      <c r="E5057" s="4" t="s">
        <v>7</v>
      </c>
      <c r="F5057" s="4" t="s">
        <v>8</v>
      </c>
    </row>
    <row r="5058" spans="1:6">
      <c r="A5058" t="n">
        <v>43381</v>
      </c>
      <c r="B5058" s="43" t="n">
        <v>20</v>
      </c>
      <c r="C5058" s="7" t="n">
        <v>6</v>
      </c>
      <c r="D5058" s="7" t="n">
        <v>2</v>
      </c>
      <c r="E5058" s="7" t="n">
        <v>10</v>
      </c>
      <c r="F5058" s="7" t="s">
        <v>109</v>
      </c>
    </row>
    <row r="5059" spans="1:6">
      <c r="A5059" t="s">
        <v>4</v>
      </c>
      <c r="B5059" s="4" t="s">
        <v>5</v>
      </c>
      <c r="C5059" s="4" t="s">
        <v>7</v>
      </c>
      <c r="D5059" s="4" t="s">
        <v>11</v>
      </c>
      <c r="E5059" s="4" t="s">
        <v>8</v>
      </c>
    </row>
    <row r="5060" spans="1:6">
      <c r="A5060" t="n">
        <v>43402</v>
      </c>
      <c r="B5060" s="30" t="n">
        <v>51</v>
      </c>
      <c r="C5060" s="7" t="n">
        <v>4</v>
      </c>
      <c r="D5060" s="7" t="n">
        <v>6</v>
      </c>
      <c r="E5060" s="7" t="s">
        <v>40</v>
      </c>
    </row>
    <row r="5061" spans="1:6">
      <c r="A5061" t="s">
        <v>4</v>
      </c>
      <c r="B5061" s="4" t="s">
        <v>5</v>
      </c>
      <c r="C5061" s="4" t="s">
        <v>11</v>
      </c>
    </row>
    <row r="5062" spans="1:6">
      <c r="A5062" t="n">
        <v>43415</v>
      </c>
      <c r="B5062" s="25" t="n">
        <v>16</v>
      </c>
      <c r="C5062" s="7" t="n">
        <v>0</v>
      </c>
    </row>
    <row r="5063" spans="1:6">
      <c r="A5063" t="s">
        <v>4</v>
      </c>
      <c r="B5063" s="4" t="s">
        <v>5</v>
      </c>
      <c r="C5063" s="4" t="s">
        <v>11</v>
      </c>
      <c r="D5063" s="4" t="s">
        <v>34</v>
      </c>
      <c r="E5063" s="4" t="s">
        <v>7</v>
      </c>
      <c r="F5063" s="4" t="s">
        <v>7</v>
      </c>
    </row>
    <row r="5064" spans="1:6">
      <c r="A5064" t="n">
        <v>43418</v>
      </c>
      <c r="B5064" s="31" t="n">
        <v>26</v>
      </c>
      <c r="C5064" s="7" t="n">
        <v>6</v>
      </c>
      <c r="D5064" s="7" t="s">
        <v>437</v>
      </c>
      <c r="E5064" s="7" t="n">
        <v>2</v>
      </c>
      <c r="F5064" s="7" t="n">
        <v>0</v>
      </c>
    </row>
    <row r="5065" spans="1:6">
      <c r="A5065" t="s">
        <v>4</v>
      </c>
      <c r="B5065" s="4" t="s">
        <v>5</v>
      </c>
    </row>
    <row r="5066" spans="1:6">
      <c r="A5066" t="n">
        <v>43534</v>
      </c>
      <c r="B5066" s="23" t="n">
        <v>28</v>
      </c>
    </row>
    <row r="5067" spans="1:6">
      <c r="A5067" t="s">
        <v>4</v>
      </c>
      <c r="B5067" s="4" t="s">
        <v>5</v>
      </c>
      <c r="C5067" s="4" t="s">
        <v>11</v>
      </c>
      <c r="D5067" s="4" t="s">
        <v>7</v>
      </c>
      <c r="E5067" s="4" t="s">
        <v>7</v>
      </c>
      <c r="F5067" s="4" t="s">
        <v>8</v>
      </c>
    </row>
    <row r="5068" spans="1:6">
      <c r="A5068" t="n">
        <v>43535</v>
      </c>
      <c r="B5068" s="40" t="n">
        <v>47</v>
      </c>
      <c r="C5068" s="7" t="n">
        <v>11</v>
      </c>
      <c r="D5068" s="7" t="n">
        <v>0</v>
      </c>
      <c r="E5068" s="7" t="n">
        <v>0</v>
      </c>
      <c r="F5068" s="7" t="s">
        <v>145</v>
      </c>
    </row>
    <row r="5069" spans="1:6">
      <c r="A5069" t="s">
        <v>4</v>
      </c>
      <c r="B5069" s="4" t="s">
        <v>5</v>
      </c>
      <c r="C5069" s="4" t="s">
        <v>7</v>
      </c>
      <c r="D5069" s="4" t="s">
        <v>11</v>
      </c>
      <c r="E5069" s="4" t="s">
        <v>8</v>
      </c>
    </row>
    <row r="5070" spans="1:6">
      <c r="A5070" t="n">
        <v>43552</v>
      </c>
      <c r="B5070" s="30" t="n">
        <v>51</v>
      </c>
      <c r="C5070" s="7" t="n">
        <v>4</v>
      </c>
      <c r="D5070" s="7" t="n">
        <v>11</v>
      </c>
      <c r="E5070" s="7" t="s">
        <v>40</v>
      </c>
    </row>
    <row r="5071" spans="1:6">
      <c r="A5071" t="s">
        <v>4</v>
      </c>
      <c r="B5071" s="4" t="s">
        <v>5</v>
      </c>
      <c r="C5071" s="4" t="s">
        <v>11</v>
      </c>
    </row>
    <row r="5072" spans="1:6">
      <c r="A5072" t="n">
        <v>43565</v>
      </c>
      <c r="B5072" s="25" t="n">
        <v>16</v>
      </c>
      <c r="C5072" s="7" t="n">
        <v>0</v>
      </c>
    </row>
    <row r="5073" spans="1:6">
      <c r="A5073" t="s">
        <v>4</v>
      </c>
      <c r="B5073" s="4" t="s">
        <v>5</v>
      </c>
      <c r="C5073" s="4" t="s">
        <v>11</v>
      </c>
      <c r="D5073" s="4" t="s">
        <v>34</v>
      </c>
      <c r="E5073" s="4" t="s">
        <v>7</v>
      </c>
      <c r="F5073" s="4" t="s">
        <v>7</v>
      </c>
    </row>
    <row r="5074" spans="1:6">
      <c r="A5074" t="n">
        <v>43568</v>
      </c>
      <c r="B5074" s="31" t="n">
        <v>26</v>
      </c>
      <c r="C5074" s="7" t="n">
        <v>11</v>
      </c>
      <c r="D5074" s="7" t="s">
        <v>438</v>
      </c>
      <c r="E5074" s="7" t="n">
        <v>2</v>
      </c>
      <c r="F5074" s="7" t="n">
        <v>0</v>
      </c>
    </row>
    <row r="5075" spans="1:6">
      <c r="A5075" t="s">
        <v>4</v>
      </c>
      <c r="B5075" s="4" t="s">
        <v>5</v>
      </c>
    </row>
    <row r="5076" spans="1:6">
      <c r="A5076" t="n">
        <v>43610</v>
      </c>
      <c r="B5076" s="23" t="n">
        <v>28</v>
      </c>
    </row>
    <row r="5077" spans="1:6">
      <c r="A5077" t="s">
        <v>4</v>
      </c>
      <c r="B5077" s="4" t="s">
        <v>5</v>
      </c>
      <c r="C5077" s="4" t="s">
        <v>11</v>
      </c>
      <c r="D5077" s="4" t="s">
        <v>7</v>
      </c>
    </row>
    <row r="5078" spans="1:6">
      <c r="A5078" t="n">
        <v>43611</v>
      </c>
      <c r="B5078" s="33" t="n">
        <v>89</v>
      </c>
      <c r="C5078" s="7" t="n">
        <v>65533</v>
      </c>
      <c r="D5078" s="7" t="n">
        <v>1</v>
      </c>
    </row>
    <row r="5079" spans="1:6">
      <c r="A5079" t="s">
        <v>4</v>
      </c>
      <c r="B5079" s="4" t="s">
        <v>5</v>
      </c>
      <c r="C5079" s="4" t="s">
        <v>7</v>
      </c>
      <c r="D5079" s="4" t="s">
        <v>11</v>
      </c>
      <c r="E5079" s="4" t="s">
        <v>13</v>
      </c>
    </row>
    <row r="5080" spans="1:6">
      <c r="A5080" t="n">
        <v>43615</v>
      </c>
      <c r="B5080" s="28" t="n">
        <v>58</v>
      </c>
      <c r="C5080" s="7" t="n">
        <v>101</v>
      </c>
      <c r="D5080" s="7" t="n">
        <v>600</v>
      </c>
      <c r="E5080" s="7" t="n">
        <v>1</v>
      </c>
    </row>
    <row r="5081" spans="1:6">
      <c r="A5081" t="s">
        <v>4</v>
      </c>
      <c r="B5081" s="4" t="s">
        <v>5</v>
      </c>
      <c r="C5081" s="4" t="s">
        <v>7</v>
      </c>
      <c r="D5081" s="4" t="s">
        <v>11</v>
      </c>
    </row>
    <row r="5082" spans="1:6">
      <c r="A5082" t="n">
        <v>43623</v>
      </c>
      <c r="B5082" s="28" t="n">
        <v>58</v>
      </c>
      <c r="C5082" s="7" t="n">
        <v>254</v>
      </c>
      <c r="D5082" s="7" t="n">
        <v>0</v>
      </c>
    </row>
    <row r="5083" spans="1:6">
      <c r="A5083" t="s">
        <v>4</v>
      </c>
      <c r="B5083" s="4" t="s">
        <v>5</v>
      </c>
      <c r="C5083" s="4" t="s">
        <v>7</v>
      </c>
      <c r="D5083" s="4" t="s">
        <v>7</v>
      </c>
      <c r="E5083" s="4" t="s">
        <v>13</v>
      </c>
      <c r="F5083" s="4" t="s">
        <v>13</v>
      </c>
      <c r="G5083" s="4" t="s">
        <v>13</v>
      </c>
      <c r="H5083" s="4" t="s">
        <v>11</v>
      </c>
    </row>
    <row r="5084" spans="1:6">
      <c r="A5084" t="n">
        <v>43627</v>
      </c>
      <c r="B5084" s="51" t="n">
        <v>45</v>
      </c>
      <c r="C5084" s="7" t="n">
        <v>2</v>
      </c>
      <c r="D5084" s="7" t="n">
        <v>3</v>
      </c>
      <c r="E5084" s="7" t="n">
        <v>22.9400005340576</v>
      </c>
      <c r="F5084" s="7" t="n">
        <v>1.45000004768372</v>
      </c>
      <c r="G5084" s="7" t="n">
        <v>-24.4599990844727</v>
      </c>
      <c r="H5084" s="7" t="n">
        <v>0</v>
      </c>
    </row>
    <row r="5085" spans="1:6">
      <c r="A5085" t="s">
        <v>4</v>
      </c>
      <c r="B5085" s="4" t="s">
        <v>5</v>
      </c>
      <c r="C5085" s="4" t="s">
        <v>7</v>
      </c>
      <c r="D5085" s="4" t="s">
        <v>7</v>
      </c>
      <c r="E5085" s="4" t="s">
        <v>13</v>
      </c>
      <c r="F5085" s="4" t="s">
        <v>13</v>
      </c>
      <c r="G5085" s="4" t="s">
        <v>13</v>
      </c>
      <c r="H5085" s="4" t="s">
        <v>11</v>
      </c>
      <c r="I5085" s="4" t="s">
        <v>7</v>
      </c>
    </row>
    <row r="5086" spans="1:6">
      <c r="A5086" t="n">
        <v>43644</v>
      </c>
      <c r="B5086" s="51" t="n">
        <v>45</v>
      </c>
      <c r="C5086" s="7" t="n">
        <v>4</v>
      </c>
      <c r="D5086" s="7" t="n">
        <v>3</v>
      </c>
      <c r="E5086" s="7" t="n">
        <v>9.42000007629395</v>
      </c>
      <c r="F5086" s="7" t="n">
        <v>9.9399995803833</v>
      </c>
      <c r="G5086" s="7" t="n">
        <v>0</v>
      </c>
      <c r="H5086" s="7" t="n">
        <v>0</v>
      </c>
      <c r="I5086" s="7" t="n">
        <v>0</v>
      </c>
    </row>
    <row r="5087" spans="1:6">
      <c r="A5087" t="s">
        <v>4</v>
      </c>
      <c r="B5087" s="4" t="s">
        <v>5</v>
      </c>
      <c r="C5087" s="4" t="s">
        <v>7</v>
      </c>
      <c r="D5087" s="4" t="s">
        <v>7</v>
      </c>
      <c r="E5087" s="4" t="s">
        <v>13</v>
      </c>
      <c r="F5087" s="4" t="s">
        <v>11</v>
      </c>
    </row>
    <row r="5088" spans="1:6">
      <c r="A5088" t="n">
        <v>43662</v>
      </c>
      <c r="B5088" s="51" t="n">
        <v>45</v>
      </c>
      <c r="C5088" s="7" t="n">
        <v>5</v>
      </c>
      <c r="D5088" s="7" t="n">
        <v>3</v>
      </c>
      <c r="E5088" s="7" t="n">
        <v>3.59999990463257</v>
      </c>
      <c r="F5088" s="7" t="n">
        <v>0</v>
      </c>
    </row>
    <row r="5089" spans="1:9">
      <c r="A5089" t="s">
        <v>4</v>
      </c>
      <c r="B5089" s="4" t="s">
        <v>5</v>
      </c>
      <c r="C5089" s="4" t="s">
        <v>7</v>
      </c>
      <c r="D5089" s="4" t="s">
        <v>7</v>
      </c>
      <c r="E5089" s="4" t="s">
        <v>13</v>
      </c>
      <c r="F5089" s="4" t="s">
        <v>11</v>
      </c>
    </row>
    <row r="5090" spans="1:9">
      <c r="A5090" t="n">
        <v>43671</v>
      </c>
      <c r="B5090" s="51" t="n">
        <v>45</v>
      </c>
      <c r="C5090" s="7" t="n">
        <v>11</v>
      </c>
      <c r="D5090" s="7" t="n">
        <v>3</v>
      </c>
      <c r="E5090" s="7" t="n">
        <v>34</v>
      </c>
      <c r="F5090" s="7" t="n">
        <v>0</v>
      </c>
    </row>
    <row r="5091" spans="1:9">
      <c r="A5091" t="s">
        <v>4</v>
      </c>
      <c r="B5091" s="4" t="s">
        <v>5</v>
      </c>
      <c r="C5091" s="4" t="s">
        <v>11</v>
      </c>
      <c r="D5091" s="4" t="s">
        <v>13</v>
      </c>
      <c r="E5091" s="4" t="s">
        <v>13</v>
      </c>
      <c r="F5091" s="4" t="s">
        <v>13</v>
      </c>
      <c r="G5091" s="4" t="s">
        <v>13</v>
      </c>
    </row>
    <row r="5092" spans="1:9">
      <c r="A5092" t="n">
        <v>43680</v>
      </c>
      <c r="B5092" s="36" t="n">
        <v>46</v>
      </c>
      <c r="C5092" s="7" t="n">
        <v>11</v>
      </c>
      <c r="D5092" s="7" t="n">
        <v>23.3999996185303</v>
      </c>
      <c r="E5092" s="7" t="n">
        <v>0</v>
      </c>
      <c r="F5092" s="7" t="n">
        <v>-23.9099998474121</v>
      </c>
      <c r="G5092" s="7" t="n">
        <v>211.5</v>
      </c>
    </row>
    <row r="5093" spans="1:9">
      <c r="A5093" t="s">
        <v>4</v>
      </c>
      <c r="B5093" s="4" t="s">
        <v>5</v>
      </c>
      <c r="C5093" s="4" t="s">
        <v>11</v>
      </c>
      <c r="D5093" s="4" t="s">
        <v>11</v>
      </c>
      <c r="E5093" s="4" t="s">
        <v>13</v>
      </c>
      <c r="F5093" s="4" t="s">
        <v>7</v>
      </c>
    </row>
    <row r="5094" spans="1:9">
      <c r="A5094" t="n">
        <v>43699</v>
      </c>
      <c r="B5094" s="49" t="n">
        <v>53</v>
      </c>
      <c r="C5094" s="7" t="n">
        <v>82</v>
      </c>
      <c r="D5094" s="7" t="n">
        <v>11</v>
      </c>
      <c r="E5094" s="7" t="n">
        <v>5</v>
      </c>
      <c r="F5094" s="7" t="n">
        <v>0</v>
      </c>
    </row>
    <row r="5095" spans="1:9">
      <c r="A5095" t="s">
        <v>4</v>
      </c>
      <c r="B5095" s="4" t="s">
        <v>5</v>
      </c>
      <c r="C5095" s="4" t="s">
        <v>7</v>
      </c>
      <c r="D5095" s="4" t="s">
        <v>11</v>
      </c>
      <c r="E5095" s="4" t="s">
        <v>13</v>
      </c>
      <c r="F5095" s="4" t="s">
        <v>11</v>
      </c>
      <c r="G5095" s="4" t="s">
        <v>14</v>
      </c>
      <c r="H5095" s="4" t="s">
        <v>14</v>
      </c>
      <c r="I5095" s="4" t="s">
        <v>11</v>
      </c>
      <c r="J5095" s="4" t="s">
        <v>11</v>
      </c>
      <c r="K5095" s="4" t="s">
        <v>14</v>
      </c>
      <c r="L5095" s="4" t="s">
        <v>14</v>
      </c>
      <c r="M5095" s="4" t="s">
        <v>14</v>
      </c>
      <c r="N5095" s="4" t="s">
        <v>14</v>
      </c>
      <c r="O5095" s="4" t="s">
        <v>8</v>
      </c>
    </row>
    <row r="5096" spans="1:9">
      <c r="A5096" t="n">
        <v>43709</v>
      </c>
      <c r="B5096" s="13" t="n">
        <v>50</v>
      </c>
      <c r="C5096" s="7" t="n">
        <v>0</v>
      </c>
      <c r="D5096" s="7" t="n">
        <v>15024</v>
      </c>
      <c r="E5096" s="7" t="n">
        <v>1</v>
      </c>
      <c r="F5096" s="7" t="n">
        <v>0</v>
      </c>
      <c r="G5096" s="7" t="n">
        <v>0</v>
      </c>
      <c r="H5096" s="7" t="n">
        <v>0</v>
      </c>
      <c r="I5096" s="7" t="n">
        <v>0</v>
      </c>
      <c r="J5096" s="7" t="n">
        <v>65533</v>
      </c>
      <c r="K5096" s="7" t="n">
        <v>0</v>
      </c>
      <c r="L5096" s="7" t="n">
        <v>0</v>
      </c>
      <c r="M5096" s="7" t="n">
        <v>0</v>
      </c>
      <c r="N5096" s="7" t="n">
        <v>0</v>
      </c>
      <c r="O5096" s="7" t="s">
        <v>17</v>
      </c>
    </row>
    <row r="5097" spans="1:9">
      <c r="A5097" t="s">
        <v>4</v>
      </c>
      <c r="B5097" s="4" t="s">
        <v>5</v>
      </c>
      <c r="C5097" s="4" t="s">
        <v>11</v>
      </c>
    </row>
    <row r="5098" spans="1:9">
      <c r="A5098" t="n">
        <v>43748</v>
      </c>
      <c r="B5098" s="60" t="n">
        <v>54</v>
      </c>
      <c r="C5098" s="7" t="n">
        <v>82</v>
      </c>
    </row>
    <row r="5099" spans="1:9">
      <c r="A5099" t="s">
        <v>4</v>
      </c>
      <c r="B5099" s="4" t="s">
        <v>5</v>
      </c>
      <c r="C5099" s="4" t="s">
        <v>11</v>
      </c>
    </row>
    <row r="5100" spans="1:9">
      <c r="A5100" t="n">
        <v>43751</v>
      </c>
      <c r="B5100" s="25" t="n">
        <v>16</v>
      </c>
      <c r="C5100" s="7" t="n">
        <v>600</v>
      </c>
    </row>
    <row r="5101" spans="1:9">
      <c r="A5101" t="s">
        <v>4</v>
      </c>
      <c r="B5101" s="4" t="s">
        <v>5</v>
      </c>
      <c r="C5101" s="4" t="s">
        <v>11</v>
      </c>
      <c r="D5101" s="4" t="s">
        <v>7</v>
      </c>
      <c r="E5101" s="4" t="s">
        <v>8</v>
      </c>
      <c r="F5101" s="4" t="s">
        <v>13</v>
      </c>
      <c r="G5101" s="4" t="s">
        <v>13</v>
      </c>
      <c r="H5101" s="4" t="s">
        <v>13</v>
      </c>
    </row>
    <row r="5102" spans="1:9">
      <c r="A5102" t="n">
        <v>43754</v>
      </c>
      <c r="B5102" s="39" t="n">
        <v>48</v>
      </c>
      <c r="C5102" s="7" t="n">
        <v>82</v>
      </c>
      <c r="D5102" s="7" t="n">
        <v>0</v>
      </c>
      <c r="E5102" s="7" t="s">
        <v>71</v>
      </c>
      <c r="F5102" s="7" t="n">
        <v>-1</v>
      </c>
      <c r="G5102" s="7" t="n">
        <v>1</v>
      </c>
      <c r="H5102" s="7" t="n">
        <v>0</v>
      </c>
    </row>
    <row r="5103" spans="1:9">
      <c r="A5103" t="s">
        <v>4</v>
      </c>
      <c r="B5103" s="4" t="s">
        <v>5</v>
      </c>
      <c r="C5103" s="4" t="s">
        <v>7</v>
      </c>
      <c r="D5103" s="4" t="s">
        <v>11</v>
      </c>
      <c r="E5103" s="4" t="s">
        <v>8</v>
      </c>
    </row>
    <row r="5104" spans="1:9">
      <c r="A5104" t="n">
        <v>43783</v>
      </c>
      <c r="B5104" s="30" t="n">
        <v>51</v>
      </c>
      <c r="C5104" s="7" t="n">
        <v>4</v>
      </c>
      <c r="D5104" s="7" t="n">
        <v>82</v>
      </c>
      <c r="E5104" s="7" t="s">
        <v>161</v>
      </c>
    </row>
    <row r="5105" spans="1:15">
      <c r="A5105" t="s">
        <v>4</v>
      </c>
      <c r="B5105" s="4" t="s">
        <v>5</v>
      </c>
      <c r="C5105" s="4" t="s">
        <v>11</v>
      </c>
    </row>
    <row r="5106" spans="1:15">
      <c r="A5106" t="n">
        <v>43797</v>
      </c>
      <c r="B5106" s="25" t="n">
        <v>16</v>
      </c>
      <c r="C5106" s="7" t="n">
        <v>0</v>
      </c>
    </row>
    <row r="5107" spans="1:15">
      <c r="A5107" t="s">
        <v>4</v>
      </c>
      <c r="B5107" s="4" t="s">
        <v>5</v>
      </c>
      <c r="C5107" s="4" t="s">
        <v>11</v>
      </c>
      <c r="D5107" s="4" t="s">
        <v>34</v>
      </c>
      <c r="E5107" s="4" t="s">
        <v>7</v>
      </c>
      <c r="F5107" s="4" t="s">
        <v>7</v>
      </c>
      <c r="G5107" s="4" t="s">
        <v>34</v>
      </c>
      <c r="H5107" s="4" t="s">
        <v>7</v>
      </c>
      <c r="I5107" s="4" t="s">
        <v>7</v>
      </c>
      <c r="J5107" s="4" t="s">
        <v>34</v>
      </c>
      <c r="K5107" s="4" t="s">
        <v>7</v>
      </c>
      <c r="L5107" s="4" t="s">
        <v>7</v>
      </c>
    </row>
    <row r="5108" spans="1:15">
      <c r="A5108" t="n">
        <v>43800</v>
      </c>
      <c r="B5108" s="31" t="n">
        <v>26</v>
      </c>
      <c r="C5108" s="7" t="n">
        <v>82</v>
      </c>
      <c r="D5108" s="7" t="s">
        <v>439</v>
      </c>
      <c r="E5108" s="7" t="n">
        <v>2</v>
      </c>
      <c r="F5108" s="7" t="n">
        <v>3</v>
      </c>
      <c r="G5108" s="7" t="s">
        <v>440</v>
      </c>
      <c r="H5108" s="7" t="n">
        <v>2</v>
      </c>
      <c r="I5108" s="7" t="n">
        <v>3</v>
      </c>
      <c r="J5108" s="7" t="s">
        <v>441</v>
      </c>
      <c r="K5108" s="7" t="n">
        <v>2</v>
      </c>
      <c r="L5108" s="7" t="n">
        <v>0</v>
      </c>
    </row>
    <row r="5109" spans="1:15">
      <c r="A5109" t="s">
        <v>4</v>
      </c>
      <c r="B5109" s="4" t="s">
        <v>5</v>
      </c>
    </row>
    <row r="5110" spans="1:15">
      <c r="A5110" t="n">
        <v>44055</v>
      </c>
      <c r="B5110" s="23" t="n">
        <v>28</v>
      </c>
    </row>
    <row r="5111" spans="1:15">
      <c r="A5111" t="s">
        <v>4</v>
      </c>
      <c r="B5111" s="4" t="s">
        <v>5</v>
      </c>
      <c r="C5111" s="4" t="s">
        <v>7</v>
      </c>
      <c r="D5111" s="4" t="s">
        <v>11</v>
      </c>
      <c r="E5111" s="4" t="s">
        <v>11</v>
      </c>
      <c r="F5111" s="4" t="s">
        <v>7</v>
      </c>
    </row>
    <row r="5112" spans="1:15">
      <c r="A5112" t="n">
        <v>44056</v>
      </c>
      <c r="B5112" s="21" t="n">
        <v>25</v>
      </c>
      <c r="C5112" s="7" t="n">
        <v>1</v>
      </c>
      <c r="D5112" s="7" t="n">
        <v>65535</v>
      </c>
      <c r="E5112" s="7" t="n">
        <v>500</v>
      </c>
      <c r="F5112" s="7" t="n">
        <v>0</v>
      </c>
    </row>
    <row r="5113" spans="1:15">
      <c r="A5113" t="s">
        <v>4</v>
      </c>
      <c r="B5113" s="4" t="s">
        <v>5</v>
      </c>
      <c r="C5113" s="4" t="s">
        <v>7</v>
      </c>
      <c r="D5113" s="4" t="s">
        <v>11</v>
      </c>
      <c r="E5113" s="4" t="s">
        <v>8</v>
      </c>
    </row>
    <row r="5114" spans="1:15">
      <c r="A5114" t="n">
        <v>44063</v>
      </c>
      <c r="B5114" s="30" t="n">
        <v>51</v>
      </c>
      <c r="C5114" s="7" t="n">
        <v>4</v>
      </c>
      <c r="D5114" s="7" t="n">
        <v>5</v>
      </c>
      <c r="E5114" s="7" t="s">
        <v>442</v>
      </c>
    </row>
    <row r="5115" spans="1:15">
      <c r="A5115" t="s">
        <v>4</v>
      </c>
      <c r="B5115" s="4" t="s">
        <v>5</v>
      </c>
      <c r="C5115" s="4" t="s">
        <v>11</v>
      </c>
    </row>
    <row r="5116" spans="1:15">
      <c r="A5116" t="n">
        <v>44076</v>
      </c>
      <c r="B5116" s="25" t="n">
        <v>16</v>
      </c>
      <c r="C5116" s="7" t="n">
        <v>0</v>
      </c>
    </row>
    <row r="5117" spans="1:15">
      <c r="A5117" t="s">
        <v>4</v>
      </c>
      <c r="B5117" s="4" t="s">
        <v>5</v>
      </c>
      <c r="C5117" s="4" t="s">
        <v>11</v>
      </c>
      <c r="D5117" s="4" t="s">
        <v>34</v>
      </c>
      <c r="E5117" s="4" t="s">
        <v>7</v>
      </c>
      <c r="F5117" s="4" t="s">
        <v>7</v>
      </c>
    </row>
    <row r="5118" spans="1:15">
      <c r="A5118" t="n">
        <v>44079</v>
      </c>
      <c r="B5118" s="31" t="n">
        <v>26</v>
      </c>
      <c r="C5118" s="7" t="n">
        <v>5</v>
      </c>
      <c r="D5118" s="7" t="s">
        <v>443</v>
      </c>
      <c r="E5118" s="7" t="n">
        <v>2</v>
      </c>
      <c r="F5118" s="7" t="n">
        <v>0</v>
      </c>
    </row>
    <row r="5119" spans="1:15">
      <c r="A5119" t="s">
        <v>4</v>
      </c>
      <c r="B5119" s="4" t="s">
        <v>5</v>
      </c>
    </row>
    <row r="5120" spans="1:15">
      <c r="A5120" t="n">
        <v>44097</v>
      </c>
      <c r="B5120" s="23" t="n">
        <v>28</v>
      </c>
    </row>
    <row r="5121" spans="1:12">
      <c r="A5121" t="s">
        <v>4</v>
      </c>
      <c r="B5121" s="4" t="s">
        <v>5</v>
      </c>
      <c r="C5121" s="4" t="s">
        <v>7</v>
      </c>
      <c r="D5121" s="4" t="s">
        <v>11</v>
      </c>
      <c r="E5121" s="4" t="s">
        <v>8</v>
      </c>
    </row>
    <row r="5122" spans="1:12">
      <c r="A5122" t="n">
        <v>44098</v>
      </c>
      <c r="B5122" s="30" t="n">
        <v>51</v>
      </c>
      <c r="C5122" s="7" t="n">
        <v>4</v>
      </c>
      <c r="D5122" s="7" t="n">
        <v>11</v>
      </c>
      <c r="E5122" s="7" t="s">
        <v>161</v>
      </c>
    </row>
    <row r="5123" spans="1:12">
      <c r="A5123" t="s">
        <v>4</v>
      </c>
      <c r="B5123" s="4" t="s">
        <v>5</v>
      </c>
      <c r="C5123" s="4" t="s">
        <v>11</v>
      </c>
    </row>
    <row r="5124" spans="1:12">
      <c r="A5124" t="n">
        <v>44112</v>
      </c>
      <c r="B5124" s="25" t="n">
        <v>16</v>
      </c>
      <c r="C5124" s="7" t="n">
        <v>0</v>
      </c>
    </row>
    <row r="5125" spans="1:12">
      <c r="A5125" t="s">
        <v>4</v>
      </c>
      <c r="B5125" s="4" t="s">
        <v>5</v>
      </c>
      <c r="C5125" s="4" t="s">
        <v>11</v>
      </c>
      <c r="D5125" s="4" t="s">
        <v>34</v>
      </c>
      <c r="E5125" s="4" t="s">
        <v>7</v>
      </c>
      <c r="F5125" s="4" t="s">
        <v>7</v>
      </c>
    </row>
    <row r="5126" spans="1:12">
      <c r="A5126" t="n">
        <v>44115</v>
      </c>
      <c r="B5126" s="31" t="n">
        <v>26</v>
      </c>
      <c r="C5126" s="7" t="n">
        <v>11</v>
      </c>
      <c r="D5126" s="7" t="s">
        <v>444</v>
      </c>
      <c r="E5126" s="7" t="n">
        <v>2</v>
      </c>
      <c r="F5126" s="7" t="n">
        <v>0</v>
      </c>
    </row>
    <row r="5127" spans="1:12">
      <c r="A5127" t="s">
        <v>4</v>
      </c>
      <c r="B5127" s="4" t="s">
        <v>5</v>
      </c>
    </row>
    <row r="5128" spans="1:12">
      <c r="A5128" t="n">
        <v>44166</v>
      </c>
      <c r="B5128" s="23" t="n">
        <v>28</v>
      </c>
    </row>
    <row r="5129" spans="1:12">
      <c r="A5129" t="s">
        <v>4</v>
      </c>
      <c r="B5129" s="4" t="s">
        <v>5</v>
      </c>
      <c r="C5129" s="4" t="s">
        <v>11</v>
      </c>
      <c r="D5129" s="4" t="s">
        <v>7</v>
      </c>
    </row>
    <row r="5130" spans="1:12">
      <c r="A5130" t="n">
        <v>44167</v>
      </c>
      <c r="B5130" s="33" t="n">
        <v>89</v>
      </c>
      <c r="C5130" s="7" t="n">
        <v>65533</v>
      </c>
      <c r="D5130" s="7" t="n">
        <v>1</v>
      </c>
    </row>
    <row r="5131" spans="1:12">
      <c r="A5131" t="s">
        <v>4</v>
      </c>
      <c r="B5131" s="4" t="s">
        <v>5</v>
      </c>
      <c r="C5131" s="4" t="s">
        <v>7</v>
      </c>
      <c r="D5131" s="4" t="s">
        <v>11</v>
      </c>
      <c r="E5131" s="4" t="s">
        <v>11</v>
      </c>
      <c r="F5131" s="4" t="s">
        <v>7</v>
      </c>
    </row>
    <row r="5132" spans="1:12">
      <c r="A5132" t="n">
        <v>44171</v>
      </c>
      <c r="B5132" s="21" t="n">
        <v>25</v>
      </c>
      <c r="C5132" s="7" t="n">
        <v>1</v>
      </c>
      <c r="D5132" s="7" t="n">
        <v>65535</v>
      </c>
      <c r="E5132" s="7" t="n">
        <v>65535</v>
      </c>
      <c r="F5132" s="7" t="n">
        <v>0</v>
      </c>
    </row>
    <row r="5133" spans="1:12">
      <c r="A5133" t="s">
        <v>4</v>
      </c>
      <c r="B5133" s="4" t="s">
        <v>5</v>
      </c>
      <c r="C5133" s="4" t="s">
        <v>11</v>
      </c>
      <c r="D5133" s="4" t="s">
        <v>7</v>
      </c>
      <c r="E5133" s="4" t="s">
        <v>7</v>
      </c>
      <c r="F5133" s="4" t="s">
        <v>8</v>
      </c>
    </row>
    <row r="5134" spans="1:12">
      <c r="A5134" t="n">
        <v>44178</v>
      </c>
      <c r="B5134" s="43" t="n">
        <v>20</v>
      </c>
      <c r="C5134" s="7" t="n">
        <v>82</v>
      </c>
      <c r="D5134" s="7" t="n">
        <v>2</v>
      </c>
      <c r="E5134" s="7" t="n">
        <v>10</v>
      </c>
      <c r="F5134" s="7" t="s">
        <v>148</v>
      </c>
    </row>
    <row r="5135" spans="1:12">
      <c r="A5135" t="s">
        <v>4</v>
      </c>
      <c r="B5135" s="4" t="s">
        <v>5</v>
      </c>
      <c r="C5135" s="4" t="s">
        <v>7</v>
      </c>
      <c r="D5135" s="4" t="s">
        <v>11</v>
      </c>
      <c r="E5135" s="4" t="s">
        <v>8</v>
      </c>
    </row>
    <row r="5136" spans="1:12">
      <c r="A5136" t="n">
        <v>44198</v>
      </c>
      <c r="B5136" s="30" t="n">
        <v>51</v>
      </c>
      <c r="C5136" s="7" t="n">
        <v>4</v>
      </c>
      <c r="D5136" s="7" t="n">
        <v>82</v>
      </c>
      <c r="E5136" s="7" t="s">
        <v>220</v>
      </c>
    </row>
    <row r="5137" spans="1:6">
      <c r="A5137" t="s">
        <v>4</v>
      </c>
      <c r="B5137" s="4" t="s">
        <v>5</v>
      </c>
      <c r="C5137" s="4" t="s">
        <v>11</v>
      </c>
    </row>
    <row r="5138" spans="1:6">
      <c r="A5138" t="n">
        <v>44212</v>
      </c>
      <c r="B5138" s="25" t="n">
        <v>16</v>
      </c>
      <c r="C5138" s="7" t="n">
        <v>0</v>
      </c>
    </row>
    <row r="5139" spans="1:6">
      <c r="A5139" t="s">
        <v>4</v>
      </c>
      <c r="B5139" s="4" t="s">
        <v>5</v>
      </c>
      <c r="C5139" s="4" t="s">
        <v>11</v>
      </c>
      <c r="D5139" s="4" t="s">
        <v>34</v>
      </c>
      <c r="E5139" s="4" t="s">
        <v>7</v>
      </c>
      <c r="F5139" s="4" t="s">
        <v>7</v>
      </c>
      <c r="G5139" s="4" t="s">
        <v>34</v>
      </c>
      <c r="H5139" s="4" t="s">
        <v>7</v>
      </c>
      <c r="I5139" s="4" t="s">
        <v>7</v>
      </c>
    </row>
    <row r="5140" spans="1:6">
      <c r="A5140" t="n">
        <v>44215</v>
      </c>
      <c r="B5140" s="31" t="n">
        <v>26</v>
      </c>
      <c r="C5140" s="7" t="n">
        <v>82</v>
      </c>
      <c r="D5140" s="7" t="s">
        <v>445</v>
      </c>
      <c r="E5140" s="7" t="n">
        <v>2</v>
      </c>
      <c r="F5140" s="7" t="n">
        <v>3</v>
      </c>
      <c r="G5140" s="7" t="s">
        <v>446</v>
      </c>
      <c r="H5140" s="7" t="n">
        <v>2</v>
      </c>
      <c r="I5140" s="7" t="n">
        <v>0</v>
      </c>
    </row>
    <row r="5141" spans="1:6">
      <c r="A5141" t="s">
        <v>4</v>
      </c>
      <c r="B5141" s="4" t="s">
        <v>5</v>
      </c>
    </row>
    <row r="5142" spans="1:6">
      <c r="A5142" t="n">
        <v>44302</v>
      </c>
      <c r="B5142" s="23" t="n">
        <v>28</v>
      </c>
    </row>
    <row r="5143" spans="1:6">
      <c r="A5143" t="s">
        <v>4</v>
      </c>
      <c r="B5143" s="4" t="s">
        <v>5</v>
      </c>
      <c r="C5143" s="4" t="s">
        <v>7</v>
      </c>
      <c r="D5143" s="4" t="s">
        <v>11</v>
      </c>
      <c r="E5143" s="4" t="s">
        <v>7</v>
      </c>
    </row>
    <row r="5144" spans="1:6">
      <c r="A5144" t="n">
        <v>44303</v>
      </c>
      <c r="B5144" s="27" t="n">
        <v>49</v>
      </c>
      <c r="C5144" s="7" t="n">
        <v>1</v>
      </c>
      <c r="D5144" s="7" t="n">
        <v>2000</v>
      </c>
      <c r="E5144" s="7" t="n">
        <v>0</v>
      </c>
    </row>
    <row r="5145" spans="1:6">
      <c r="A5145" t="s">
        <v>4</v>
      </c>
      <c r="B5145" s="4" t="s">
        <v>5</v>
      </c>
      <c r="C5145" s="4" t="s">
        <v>7</v>
      </c>
      <c r="D5145" s="4" t="s">
        <v>11</v>
      </c>
      <c r="E5145" s="4" t="s">
        <v>11</v>
      </c>
      <c r="F5145" s="4" t="s">
        <v>7</v>
      </c>
    </row>
    <row r="5146" spans="1:6">
      <c r="A5146" t="n">
        <v>44308</v>
      </c>
      <c r="B5146" s="21" t="n">
        <v>25</v>
      </c>
      <c r="C5146" s="7" t="n">
        <v>1</v>
      </c>
      <c r="D5146" s="7" t="n">
        <v>65535</v>
      </c>
      <c r="E5146" s="7" t="n">
        <v>500</v>
      </c>
      <c r="F5146" s="7" t="n">
        <v>0</v>
      </c>
    </row>
    <row r="5147" spans="1:6">
      <c r="A5147" t="s">
        <v>4</v>
      </c>
      <c r="B5147" s="4" t="s">
        <v>5</v>
      </c>
      <c r="C5147" s="4" t="s">
        <v>7</v>
      </c>
      <c r="D5147" s="4" t="s">
        <v>11</v>
      </c>
      <c r="E5147" s="4" t="s">
        <v>8</v>
      </c>
    </row>
    <row r="5148" spans="1:6">
      <c r="A5148" t="n">
        <v>44315</v>
      </c>
      <c r="B5148" s="30" t="n">
        <v>51</v>
      </c>
      <c r="C5148" s="7" t="n">
        <v>4</v>
      </c>
      <c r="D5148" s="7" t="n">
        <v>11</v>
      </c>
      <c r="E5148" s="7" t="s">
        <v>40</v>
      </c>
    </row>
    <row r="5149" spans="1:6">
      <c r="A5149" t="s">
        <v>4</v>
      </c>
      <c r="B5149" s="4" t="s">
        <v>5</v>
      </c>
      <c r="C5149" s="4" t="s">
        <v>11</v>
      </c>
    </row>
    <row r="5150" spans="1:6">
      <c r="A5150" t="n">
        <v>44328</v>
      </c>
      <c r="B5150" s="25" t="n">
        <v>16</v>
      </c>
      <c r="C5150" s="7" t="n">
        <v>0</v>
      </c>
    </row>
    <row r="5151" spans="1:6">
      <c r="A5151" t="s">
        <v>4</v>
      </c>
      <c r="B5151" s="4" t="s">
        <v>5</v>
      </c>
      <c r="C5151" s="4" t="s">
        <v>11</v>
      </c>
      <c r="D5151" s="4" t="s">
        <v>34</v>
      </c>
      <c r="E5151" s="4" t="s">
        <v>7</v>
      </c>
      <c r="F5151" s="4" t="s">
        <v>7</v>
      </c>
    </row>
    <row r="5152" spans="1:6">
      <c r="A5152" t="n">
        <v>44331</v>
      </c>
      <c r="B5152" s="31" t="n">
        <v>26</v>
      </c>
      <c r="C5152" s="7" t="n">
        <v>11</v>
      </c>
      <c r="D5152" s="7" t="s">
        <v>447</v>
      </c>
      <c r="E5152" s="7" t="n">
        <v>2</v>
      </c>
      <c r="F5152" s="7" t="n">
        <v>0</v>
      </c>
    </row>
    <row r="5153" spans="1:9">
      <c r="A5153" t="s">
        <v>4</v>
      </c>
      <c r="B5153" s="4" t="s">
        <v>5</v>
      </c>
    </row>
    <row r="5154" spans="1:9">
      <c r="A5154" t="n">
        <v>44379</v>
      </c>
      <c r="B5154" s="23" t="n">
        <v>28</v>
      </c>
    </row>
    <row r="5155" spans="1:9">
      <c r="A5155" t="s">
        <v>4</v>
      </c>
      <c r="B5155" s="4" t="s">
        <v>5</v>
      </c>
      <c r="C5155" s="4" t="s">
        <v>11</v>
      </c>
      <c r="D5155" s="4" t="s">
        <v>7</v>
      </c>
      <c r="E5155" s="4" t="s">
        <v>13</v>
      </c>
      <c r="F5155" s="4" t="s">
        <v>11</v>
      </c>
    </row>
    <row r="5156" spans="1:9">
      <c r="A5156" t="n">
        <v>44380</v>
      </c>
      <c r="B5156" s="44" t="n">
        <v>59</v>
      </c>
      <c r="C5156" s="7" t="n">
        <v>9</v>
      </c>
      <c r="D5156" s="7" t="n">
        <v>13</v>
      </c>
      <c r="E5156" s="7" t="n">
        <v>0.150000005960464</v>
      </c>
      <c r="F5156" s="7" t="n">
        <v>0</v>
      </c>
    </row>
    <row r="5157" spans="1:9">
      <c r="A5157" t="s">
        <v>4</v>
      </c>
      <c r="B5157" s="4" t="s">
        <v>5</v>
      </c>
      <c r="C5157" s="4" t="s">
        <v>11</v>
      </c>
    </row>
    <row r="5158" spans="1:9">
      <c r="A5158" t="n">
        <v>44390</v>
      </c>
      <c r="B5158" s="25" t="n">
        <v>16</v>
      </c>
      <c r="C5158" s="7" t="n">
        <v>1200</v>
      </c>
    </row>
    <row r="5159" spans="1:9">
      <c r="A5159" t="s">
        <v>4</v>
      </c>
      <c r="B5159" s="4" t="s">
        <v>5</v>
      </c>
      <c r="C5159" s="4" t="s">
        <v>7</v>
      </c>
      <c r="D5159" s="4" t="s">
        <v>11</v>
      </c>
      <c r="E5159" s="4" t="s">
        <v>11</v>
      </c>
      <c r="F5159" s="4" t="s">
        <v>7</v>
      </c>
    </row>
    <row r="5160" spans="1:9">
      <c r="A5160" t="n">
        <v>44393</v>
      </c>
      <c r="B5160" s="21" t="n">
        <v>25</v>
      </c>
      <c r="C5160" s="7" t="n">
        <v>1</v>
      </c>
      <c r="D5160" s="7" t="n">
        <v>65535</v>
      </c>
      <c r="E5160" s="7" t="n">
        <v>65535</v>
      </c>
      <c r="F5160" s="7" t="n">
        <v>0</v>
      </c>
    </row>
    <row r="5161" spans="1:9">
      <c r="A5161" t="s">
        <v>4</v>
      </c>
      <c r="B5161" s="4" t="s">
        <v>5</v>
      </c>
      <c r="C5161" s="4" t="s">
        <v>7</v>
      </c>
      <c r="D5161" s="4" t="s">
        <v>11</v>
      </c>
      <c r="E5161" s="4" t="s">
        <v>13</v>
      </c>
    </row>
    <row r="5162" spans="1:9">
      <c r="A5162" t="n">
        <v>44400</v>
      </c>
      <c r="B5162" s="28" t="n">
        <v>58</v>
      </c>
      <c r="C5162" s="7" t="n">
        <v>101</v>
      </c>
      <c r="D5162" s="7" t="n">
        <v>600</v>
      </c>
      <c r="E5162" s="7" t="n">
        <v>1</v>
      </c>
    </row>
    <row r="5163" spans="1:9">
      <c r="A5163" t="s">
        <v>4</v>
      </c>
      <c r="B5163" s="4" t="s">
        <v>5</v>
      </c>
      <c r="C5163" s="4" t="s">
        <v>7</v>
      </c>
      <c r="D5163" s="4" t="s">
        <v>11</v>
      </c>
    </row>
    <row r="5164" spans="1:9">
      <c r="A5164" t="n">
        <v>44408</v>
      </c>
      <c r="B5164" s="28" t="n">
        <v>58</v>
      </c>
      <c r="C5164" s="7" t="n">
        <v>254</v>
      </c>
      <c r="D5164" s="7" t="n">
        <v>0</v>
      </c>
    </row>
    <row r="5165" spans="1:9">
      <c r="A5165" t="s">
        <v>4</v>
      </c>
      <c r="B5165" s="4" t="s">
        <v>5</v>
      </c>
      <c r="C5165" s="4" t="s">
        <v>7</v>
      </c>
      <c r="D5165" s="4" t="s">
        <v>7</v>
      </c>
      <c r="E5165" s="4" t="s">
        <v>13</v>
      </c>
      <c r="F5165" s="4" t="s">
        <v>13</v>
      </c>
      <c r="G5165" s="4" t="s">
        <v>13</v>
      </c>
      <c r="H5165" s="4" t="s">
        <v>11</v>
      </c>
    </row>
    <row r="5166" spans="1:9">
      <c r="A5166" t="n">
        <v>44412</v>
      </c>
      <c r="B5166" s="51" t="n">
        <v>45</v>
      </c>
      <c r="C5166" s="7" t="n">
        <v>2</v>
      </c>
      <c r="D5166" s="7" t="n">
        <v>3</v>
      </c>
      <c r="E5166" s="7" t="n">
        <v>23.1499996185303</v>
      </c>
      <c r="F5166" s="7" t="n">
        <v>1.37999999523163</v>
      </c>
      <c r="G5166" s="7" t="n">
        <v>-24.5599994659424</v>
      </c>
      <c r="H5166" s="7" t="n">
        <v>0</v>
      </c>
    </row>
    <row r="5167" spans="1:9">
      <c r="A5167" t="s">
        <v>4</v>
      </c>
      <c r="B5167" s="4" t="s">
        <v>5</v>
      </c>
      <c r="C5167" s="4" t="s">
        <v>7</v>
      </c>
      <c r="D5167" s="4" t="s">
        <v>7</v>
      </c>
      <c r="E5167" s="4" t="s">
        <v>13</v>
      </c>
      <c r="F5167" s="4" t="s">
        <v>13</v>
      </c>
      <c r="G5167" s="4" t="s">
        <v>13</v>
      </c>
      <c r="H5167" s="4" t="s">
        <v>11</v>
      </c>
      <c r="I5167" s="4" t="s">
        <v>7</v>
      </c>
    </row>
    <row r="5168" spans="1:9">
      <c r="A5168" t="n">
        <v>44429</v>
      </c>
      <c r="B5168" s="51" t="n">
        <v>45</v>
      </c>
      <c r="C5168" s="7" t="n">
        <v>4</v>
      </c>
      <c r="D5168" s="7" t="n">
        <v>3</v>
      </c>
      <c r="E5168" s="7" t="n">
        <v>13.3000001907349</v>
      </c>
      <c r="F5168" s="7" t="n">
        <v>279.890014648438</v>
      </c>
      <c r="G5168" s="7" t="n">
        <v>0</v>
      </c>
      <c r="H5168" s="7" t="n">
        <v>0</v>
      </c>
      <c r="I5168" s="7" t="n">
        <v>0</v>
      </c>
    </row>
    <row r="5169" spans="1:9">
      <c r="A5169" t="s">
        <v>4</v>
      </c>
      <c r="B5169" s="4" t="s">
        <v>5</v>
      </c>
      <c r="C5169" s="4" t="s">
        <v>7</v>
      </c>
      <c r="D5169" s="4" t="s">
        <v>7</v>
      </c>
      <c r="E5169" s="4" t="s">
        <v>13</v>
      </c>
      <c r="F5169" s="4" t="s">
        <v>11</v>
      </c>
    </row>
    <row r="5170" spans="1:9">
      <c r="A5170" t="n">
        <v>44447</v>
      </c>
      <c r="B5170" s="51" t="n">
        <v>45</v>
      </c>
      <c r="C5170" s="7" t="n">
        <v>5</v>
      </c>
      <c r="D5170" s="7" t="n">
        <v>3</v>
      </c>
      <c r="E5170" s="7" t="n">
        <v>5.09999990463257</v>
      </c>
      <c r="F5170" s="7" t="n">
        <v>0</v>
      </c>
    </row>
    <row r="5171" spans="1:9">
      <c r="A5171" t="s">
        <v>4</v>
      </c>
      <c r="B5171" s="4" t="s">
        <v>5</v>
      </c>
      <c r="C5171" s="4" t="s">
        <v>7</v>
      </c>
      <c r="D5171" s="4" t="s">
        <v>7</v>
      </c>
      <c r="E5171" s="4" t="s">
        <v>13</v>
      </c>
      <c r="F5171" s="4" t="s">
        <v>11</v>
      </c>
    </row>
    <row r="5172" spans="1:9">
      <c r="A5172" t="n">
        <v>44456</v>
      </c>
      <c r="B5172" s="51" t="n">
        <v>45</v>
      </c>
      <c r="C5172" s="7" t="n">
        <v>5</v>
      </c>
      <c r="D5172" s="7" t="n">
        <v>3</v>
      </c>
      <c r="E5172" s="7" t="n">
        <v>5.30000019073486</v>
      </c>
      <c r="F5172" s="7" t="n">
        <v>2000</v>
      </c>
    </row>
    <row r="5173" spans="1:9">
      <c r="A5173" t="s">
        <v>4</v>
      </c>
      <c r="B5173" s="4" t="s">
        <v>5</v>
      </c>
      <c r="C5173" s="4" t="s">
        <v>7</v>
      </c>
      <c r="D5173" s="4" t="s">
        <v>7</v>
      </c>
      <c r="E5173" s="4" t="s">
        <v>13</v>
      </c>
      <c r="F5173" s="4" t="s">
        <v>11</v>
      </c>
    </row>
    <row r="5174" spans="1:9">
      <c r="A5174" t="n">
        <v>44465</v>
      </c>
      <c r="B5174" s="51" t="n">
        <v>45</v>
      </c>
      <c r="C5174" s="7" t="n">
        <v>11</v>
      </c>
      <c r="D5174" s="7" t="n">
        <v>3</v>
      </c>
      <c r="E5174" s="7" t="n">
        <v>34</v>
      </c>
      <c r="F5174" s="7" t="n">
        <v>0</v>
      </c>
    </row>
    <row r="5175" spans="1:9">
      <c r="A5175" t="s">
        <v>4</v>
      </c>
      <c r="B5175" s="4" t="s">
        <v>5</v>
      </c>
      <c r="C5175" s="4" t="s">
        <v>11</v>
      </c>
      <c r="D5175" s="4" t="s">
        <v>13</v>
      </c>
      <c r="E5175" s="4" t="s">
        <v>13</v>
      </c>
      <c r="F5175" s="4" t="s">
        <v>13</v>
      </c>
      <c r="G5175" s="4" t="s">
        <v>13</v>
      </c>
    </row>
    <row r="5176" spans="1:9">
      <c r="A5176" t="n">
        <v>44474</v>
      </c>
      <c r="B5176" s="36" t="n">
        <v>46</v>
      </c>
      <c r="C5176" s="7" t="n">
        <v>0</v>
      </c>
      <c r="D5176" s="7" t="n">
        <v>23.6399993896484</v>
      </c>
      <c r="E5176" s="7" t="n">
        <v>0</v>
      </c>
      <c r="F5176" s="7" t="n">
        <v>-26.2299995422363</v>
      </c>
      <c r="G5176" s="7" t="n">
        <v>325.700012207031</v>
      </c>
    </row>
    <row r="5177" spans="1:9">
      <c r="A5177" t="s">
        <v>4</v>
      </c>
      <c r="B5177" s="4" t="s">
        <v>5</v>
      </c>
      <c r="C5177" s="4" t="s">
        <v>11</v>
      </c>
      <c r="D5177" s="4" t="s">
        <v>13</v>
      </c>
      <c r="E5177" s="4" t="s">
        <v>13</v>
      </c>
      <c r="F5177" s="4" t="s">
        <v>13</v>
      </c>
      <c r="G5177" s="4" t="s">
        <v>13</v>
      </c>
    </row>
    <row r="5178" spans="1:9">
      <c r="A5178" t="n">
        <v>44493</v>
      </c>
      <c r="B5178" s="36" t="n">
        <v>46</v>
      </c>
      <c r="C5178" s="7" t="n">
        <v>9</v>
      </c>
      <c r="D5178" s="7" t="n">
        <v>22.3099994659424</v>
      </c>
      <c r="E5178" s="7" t="n">
        <v>0</v>
      </c>
      <c r="F5178" s="7" t="n">
        <v>-23.4599990844727</v>
      </c>
      <c r="G5178" s="7" t="n">
        <v>152.399993896484</v>
      </c>
    </row>
    <row r="5179" spans="1:9">
      <c r="A5179" t="s">
        <v>4</v>
      </c>
      <c r="B5179" s="4" t="s">
        <v>5</v>
      </c>
      <c r="C5179" s="4" t="s">
        <v>7</v>
      </c>
      <c r="D5179" s="4" t="s">
        <v>7</v>
      </c>
    </row>
    <row r="5180" spans="1:9">
      <c r="A5180" t="n">
        <v>44512</v>
      </c>
      <c r="B5180" s="27" t="n">
        <v>49</v>
      </c>
      <c r="C5180" s="7" t="n">
        <v>2</v>
      </c>
      <c r="D5180" s="7" t="n">
        <v>0</v>
      </c>
    </row>
    <row r="5181" spans="1:9">
      <c r="A5181" t="s">
        <v>4</v>
      </c>
      <c r="B5181" s="4" t="s">
        <v>5</v>
      </c>
      <c r="C5181" s="4" t="s">
        <v>7</v>
      </c>
      <c r="D5181" s="4" t="s">
        <v>11</v>
      </c>
      <c r="E5181" s="4" t="s">
        <v>14</v>
      </c>
      <c r="F5181" s="4" t="s">
        <v>11</v>
      </c>
      <c r="G5181" s="4" t="s">
        <v>14</v>
      </c>
      <c r="H5181" s="4" t="s">
        <v>7</v>
      </c>
    </row>
    <row r="5182" spans="1:9">
      <c r="A5182" t="n">
        <v>44515</v>
      </c>
      <c r="B5182" s="27" t="n">
        <v>49</v>
      </c>
      <c r="C5182" s="7" t="n">
        <v>0</v>
      </c>
      <c r="D5182" s="7" t="n">
        <v>527</v>
      </c>
      <c r="E5182" s="7" t="n">
        <v>1065353216</v>
      </c>
      <c r="F5182" s="7" t="n">
        <v>0</v>
      </c>
      <c r="G5182" s="7" t="n">
        <v>0</v>
      </c>
      <c r="H5182" s="7" t="n">
        <v>0</v>
      </c>
    </row>
    <row r="5183" spans="1:9">
      <c r="A5183" t="s">
        <v>4</v>
      </c>
      <c r="B5183" s="4" t="s">
        <v>5</v>
      </c>
      <c r="C5183" s="4" t="s">
        <v>11</v>
      </c>
      <c r="D5183" s="4" t="s">
        <v>7</v>
      </c>
      <c r="E5183" s="4" t="s">
        <v>8</v>
      </c>
      <c r="F5183" s="4" t="s">
        <v>13</v>
      </c>
      <c r="G5183" s="4" t="s">
        <v>13</v>
      </c>
      <c r="H5183" s="4" t="s">
        <v>13</v>
      </c>
    </row>
    <row r="5184" spans="1:9">
      <c r="A5184" t="n">
        <v>44530</v>
      </c>
      <c r="B5184" s="39" t="n">
        <v>48</v>
      </c>
      <c r="C5184" s="7" t="n">
        <v>9</v>
      </c>
      <c r="D5184" s="7" t="n">
        <v>0</v>
      </c>
      <c r="E5184" s="7" t="s">
        <v>421</v>
      </c>
      <c r="F5184" s="7" t="n">
        <v>-1</v>
      </c>
      <c r="G5184" s="7" t="n">
        <v>1</v>
      </c>
      <c r="H5184" s="7" t="n">
        <v>0</v>
      </c>
    </row>
    <row r="5185" spans="1:8">
      <c r="A5185" t="s">
        <v>4</v>
      </c>
      <c r="B5185" s="4" t="s">
        <v>5</v>
      </c>
      <c r="C5185" s="4" t="s">
        <v>11</v>
      </c>
    </row>
    <row r="5186" spans="1:8">
      <c r="A5186" t="n">
        <v>44556</v>
      </c>
      <c r="B5186" s="25" t="n">
        <v>16</v>
      </c>
      <c r="C5186" s="7" t="n">
        <v>200</v>
      </c>
    </row>
    <row r="5187" spans="1:8">
      <c r="A5187" t="s">
        <v>4</v>
      </c>
      <c r="B5187" s="4" t="s">
        <v>5</v>
      </c>
      <c r="C5187" s="4" t="s">
        <v>11</v>
      </c>
      <c r="D5187" s="4" t="s">
        <v>7</v>
      </c>
      <c r="E5187" s="4" t="s">
        <v>13</v>
      </c>
      <c r="F5187" s="4" t="s">
        <v>11</v>
      </c>
    </row>
    <row r="5188" spans="1:8">
      <c r="A5188" t="n">
        <v>44559</v>
      </c>
      <c r="B5188" s="44" t="n">
        <v>59</v>
      </c>
      <c r="C5188" s="7" t="n">
        <v>9</v>
      </c>
      <c r="D5188" s="7" t="n">
        <v>12</v>
      </c>
      <c r="E5188" s="7" t="n">
        <v>0.150000005960464</v>
      </c>
      <c r="F5188" s="7" t="n">
        <v>0</v>
      </c>
    </row>
    <row r="5189" spans="1:8">
      <c r="A5189" t="s">
        <v>4</v>
      </c>
      <c r="B5189" s="4" t="s">
        <v>5</v>
      </c>
      <c r="C5189" s="4" t="s">
        <v>11</v>
      </c>
    </row>
    <row r="5190" spans="1:8">
      <c r="A5190" t="n">
        <v>44569</v>
      </c>
      <c r="B5190" s="25" t="n">
        <v>16</v>
      </c>
      <c r="C5190" s="7" t="n">
        <v>400</v>
      </c>
    </row>
    <row r="5191" spans="1:8">
      <c r="A5191" t="s">
        <v>4</v>
      </c>
      <c r="B5191" s="4" t="s">
        <v>5</v>
      </c>
      <c r="C5191" s="4" t="s">
        <v>7</v>
      </c>
      <c r="D5191" s="4" t="s">
        <v>11</v>
      </c>
      <c r="E5191" s="4" t="s">
        <v>8</v>
      </c>
    </row>
    <row r="5192" spans="1:8">
      <c r="A5192" t="n">
        <v>44572</v>
      </c>
      <c r="B5192" s="30" t="n">
        <v>51</v>
      </c>
      <c r="C5192" s="7" t="n">
        <v>4</v>
      </c>
      <c r="D5192" s="7" t="n">
        <v>9</v>
      </c>
      <c r="E5192" s="7" t="s">
        <v>352</v>
      </c>
    </row>
    <row r="5193" spans="1:8">
      <c r="A5193" t="s">
        <v>4</v>
      </c>
      <c r="B5193" s="4" t="s">
        <v>5</v>
      </c>
      <c r="C5193" s="4" t="s">
        <v>11</v>
      </c>
    </row>
    <row r="5194" spans="1:8">
      <c r="A5194" t="n">
        <v>44586</v>
      </c>
      <c r="B5194" s="25" t="n">
        <v>16</v>
      </c>
      <c r="C5194" s="7" t="n">
        <v>0</v>
      </c>
    </row>
    <row r="5195" spans="1:8">
      <c r="A5195" t="s">
        <v>4</v>
      </c>
      <c r="B5195" s="4" t="s">
        <v>5</v>
      </c>
      <c r="C5195" s="4" t="s">
        <v>11</v>
      </c>
      <c r="D5195" s="4" t="s">
        <v>34</v>
      </c>
      <c r="E5195" s="4" t="s">
        <v>7</v>
      </c>
      <c r="F5195" s="4" t="s">
        <v>7</v>
      </c>
      <c r="G5195" s="4" t="s">
        <v>34</v>
      </c>
      <c r="H5195" s="4" t="s">
        <v>7</v>
      </c>
      <c r="I5195" s="4" t="s">
        <v>7</v>
      </c>
    </row>
    <row r="5196" spans="1:8">
      <c r="A5196" t="n">
        <v>44589</v>
      </c>
      <c r="B5196" s="31" t="n">
        <v>26</v>
      </c>
      <c r="C5196" s="7" t="n">
        <v>9</v>
      </c>
      <c r="D5196" s="7" t="s">
        <v>448</v>
      </c>
      <c r="E5196" s="7" t="n">
        <v>2</v>
      </c>
      <c r="F5196" s="7" t="n">
        <v>3</v>
      </c>
      <c r="G5196" s="7" t="s">
        <v>449</v>
      </c>
      <c r="H5196" s="7" t="n">
        <v>2</v>
      </c>
      <c r="I5196" s="7" t="n">
        <v>0</v>
      </c>
    </row>
    <row r="5197" spans="1:8">
      <c r="A5197" t="s">
        <v>4</v>
      </c>
      <c r="B5197" s="4" t="s">
        <v>5</v>
      </c>
    </row>
    <row r="5198" spans="1:8">
      <c r="A5198" t="n">
        <v>44687</v>
      </c>
      <c r="B5198" s="23" t="n">
        <v>28</v>
      </c>
    </row>
    <row r="5199" spans="1:8">
      <c r="A5199" t="s">
        <v>4</v>
      </c>
      <c r="B5199" s="4" t="s">
        <v>5</v>
      </c>
      <c r="C5199" s="4" t="s">
        <v>11</v>
      </c>
      <c r="D5199" s="4" t="s">
        <v>11</v>
      </c>
      <c r="E5199" s="4" t="s">
        <v>13</v>
      </c>
      <c r="F5199" s="4" t="s">
        <v>7</v>
      </c>
    </row>
    <row r="5200" spans="1:8">
      <c r="A5200" t="n">
        <v>44688</v>
      </c>
      <c r="B5200" s="49" t="n">
        <v>53</v>
      </c>
      <c r="C5200" s="7" t="n">
        <v>4</v>
      </c>
      <c r="D5200" s="7" t="n">
        <v>9</v>
      </c>
      <c r="E5200" s="7" t="n">
        <v>10</v>
      </c>
      <c r="F5200" s="7" t="n">
        <v>0</v>
      </c>
    </row>
    <row r="5201" spans="1:9">
      <c r="A5201" t="s">
        <v>4</v>
      </c>
      <c r="B5201" s="4" t="s">
        <v>5</v>
      </c>
      <c r="C5201" s="4" t="s">
        <v>11</v>
      </c>
    </row>
    <row r="5202" spans="1:9">
      <c r="A5202" t="n">
        <v>44698</v>
      </c>
      <c r="B5202" s="25" t="n">
        <v>16</v>
      </c>
      <c r="C5202" s="7" t="n">
        <v>150</v>
      </c>
    </row>
    <row r="5203" spans="1:9">
      <c r="A5203" t="s">
        <v>4</v>
      </c>
      <c r="B5203" s="4" t="s">
        <v>5</v>
      </c>
      <c r="C5203" s="4" t="s">
        <v>11</v>
      </c>
      <c r="D5203" s="4" t="s">
        <v>11</v>
      </c>
      <c r="E5203" s="4" t="s">
        <v>13</v>
      </c>
      <c r="F5203" s="4" t="s">
        <v>7</v>
      </c>
    </row>
    <row r="5204" spans="1:9">
      <c r="A5204" t="n">
        <v>44701</v>
      </c>
      <c r="B5204" s="49" t="n">
        <v>53</v>
      </c>
      <c r="C5204" s="7" t="n">
        <v>6</v>
      </c>
      <c r="D5204" s="7" t="n">
        <v>9</v>
      </c>
      <c r="E5204" s="7" t="n">
        <v>10</v>
      </c>
      <c r="F5204" s="7" t="n">
        <v>0</v>
      </c>
    </row>
    <row r="5205" spans="1:9">
      <c r="A5205" t="s">
        <v>4</v>
      </c>
      <c r="B5205" s="4" t="s">
        <v>5</v>
      </c>
      <c r="C5205" s="4" t="s">
        <v>11</v>
      </c>
    </row>
    <row r="5206" spans="1:9">
      <c r="A5206" t="n">
        <v>44711</v>
      </c>
      <c r="B5206" s="25" t="n">
        <v>16</v>
      </c>
      <c r="C5206" s="7" t="n">
        <v>50</v>
      </c>
    </row>
    <row r="5207" spans="1:9">
      <c r="A5207" t="s">
        <v>4</v>
      </c>
      <c r="B5207" s="4" t="s">
        <v>5</v>
      </c>
      <c r="C5207" s="4" t="s">
        <v>11</v>
      </c>
      <c r="D5207" s="4" t="s">
        <v>11</v>
      </c>
      <c r="E5207" s="4" t="s">
        <v>13</v>
      </c>
      <c r="F5207" s="4" t="s">
        <v>7</v>
      </c>
    </row>
    <row r="5208" spans="1:9">
      <c r="A5208" t="n">
        <v>44714</v>
      </c>
      <c r="B5208" s="49" t="n">
        <v>53</v>
      </c>
      <c r="C5208" s="7" t="n">
        <v>0</v>
      </c>
      <c r="D5208" s="7" t="n">
        <v>9</v>
      </c>
      <c r="E5208" s="7" t="n">
        <v>10</v>
      </c>
      <c r="F5208" s="7" t="n">
        <v>0</v>
      </c>
    </row>
    <row r="5209" spans="1:9">
      <c r="A5209" t="s">
        <v>4</v>
      </c>
      <c r="B5209" s="4" t="s">
        <v>5</v>
      </c>
      <c r="C5209" s="4" t="s">
        <v>11</v>
      </c>
    </row>
    <row r="5210" spans="1:9">
      <c r="A5210" t="n">
        <v>44724</v>
      </c>
      <c r="B5210" s="25" t="n">
        <v>16</v>
      </c>
      <c r="C5210" s="7" t="n">
        <v>100</v>
      </c>
    </row>
    <row r="5211" spans="1:9">
      <c r="A5211" t="s">
        <v>4</v>
      </c>
      <c r="B5211" s="4" t="s">
        <v>5</v>
      </c>
      <c r="C5211" s="4" t="s">
        <v>11</v>
      </c>
      <c r="D5211" s="4" t="s">
        <v>11</v>
      </c>
      <c r="E5211" s="4" t="s">
        <v>13</v>
      </c>
      <c r="F5211" s="4" t="s">
        <v>7</v>
      </c>
    </row>
    <row r="5212" spans="1:9">
      <c r="A5212" t="n">
        <v>44727</v>
      </c>
      <c r="B5212" s="49" t="n">
        <v>53</v>
      </c>
      <c r="C5212" s="7" t="n">
        <v>2</v>
      </c>
      <c r="D5212" s="7" t="n">
        <v>9</v>
      </c>
      <c r="E5212" s="7" t="n">
        <v>10</v>
      </c>
      <c r="F5212" s="7" t="n">
        <v>0</v>
      </c>
    </row>
    <row r="5213" spans="1:9">
      <c r="A5213" t="s">
        <v>4</v>
      </c>
      <c r="B5213" s="4" t="s">
        <v>5</v>
      </c>
      <c r="C5213" s="4" t="s">
        <v>11</v>
      </c>
    </row>
    <row r="5214" spans="1:9">
      <c r="A5214" t="n">
        <v>44737</v>
      </c>
      <c r="B5214" s="25" t="n">
        <v>16</v>
      </c>
      <c r="C5214" s="7" t="n">
        <v>120</v>
      </c>
    </row>
    <row r="5215" spans="1:9">
      <c r="A5215" t="s">
        <v>4</v>
      </c>
      <c r="B5215" s="4" t="s">
        <v>5</v>
      </c>
      <c r="C5215" s="4" t="s">
        <v>11</v>
      </c>
      <c r="D5215" s="4" t="s">
        <v>11</v>
      </c>
      <c r="E5215" s="4" t="s">
        <v>13</v>
      </c>
      <c r="F5215" s="4" t="s">
        <v>7</v>
      </c>
    </row>
    <row r="5216" spans="1:9">
      <c r="A5216" t="n">
        <v>44740</v>
      </c>
      <c r="B5216" s="49" t="n">
        <v>53</v>
      </c>
      <c r="C5216" s="7" t="n">
        <v>8</v>
      </c>
      <c r="D5216" s="7" t="n">
        <v>9</v>
      </c>
      <c r="E5216" s="7" t="n">
        <v>10</v>
      </c>
      <c r="F5216" s="7" t="n">
        <v>0</v>
      </c>
    </row>
    <row r="5217" spans="1:6">
      <c r="A5217" t="s">
        <v>4</v>
      </c>
      <c r="B5217" s="4" t="s">
        <v>5</v>
      </c>
      <c r="C5217" s="4" t="s">
        <v>11</v>
      </c>
    </row>
    <row r="5218" spans="1:6">
      <c r="A5218" t="n">
        <v>44750</v>
      </c>
      <c r="B5218" s="60" t="n">
        <v>54</v>
      </c>
      <c r="C5218" s="7" t="n">
        <v>4</v>
      </c>
    </row>
    <row r="5219" spans="1:6">
      <c r="A5219" t="s">
        <v>4</v>
      </c>
      <c r="B5219" s="4" t="s">
        <v>5</v>
      </c>
      <c r="C5219" s="4" t="s">
        <v>11</v>
      </c>
    </row>
    <row r="5220" spans="1:6">
      <c r="A5220" t="n">
        <v>44753</v>
      </c>
      <c r="B5220" s="60" t="n">
        <v>54</v>
      </c>
      <c r="C5220" s="7" t="n">
        <v>6</v>
      </c>
    </row>
    <row r="5221" spans="1:6">
      <c r="A5221" t="s">
        <v>4</v>
      </c>
      <c r="B5221" s="4" t="s">
        <v>5</v>
      </c>
      <c r="C5221" s="4" t="s">
        <v>11</v>
      </c>
    </row>
    <row r="5222" spans="1:6">
      <c r="A5222" t="n">
        <v>44756</v>
      </c>
      <c r="B5222" s="60" t="n">
        <v>54</v>
      </c>
      <c r="C5222" s="7" t="n">
        <v>0</v>
      </c>
    </row>
    <row r="5223" spans="1:6">
      <c r="A5223" t="s">
        <v>4</v>
      </c>
      <c r="B5223" s="4" t="s">
        <v>5</v>
      </c>
      <c r="C5223" s="4" t="s">
        <v>11</v>
      </c>
    </row>
    <row r="5224" spans="1:6">
      <c r="A5224" t="n">
        <v>44759</v>
      </c>
      <c r="B5224" s="60" t="n">
        <v>54</v>
      </c>
      <c r="C5224" s="7" t="n">
        <v>2</v>
      </c>
    </row>
    <row r="5225" spans="1:6">
      <c r="A5225" t="s">
        <v>4</v>
      </c>
      <c r="B5225" s="4" t="s">
        <v>5</v>
      </c>
      <c r="C5225" s="4" t="s">
        <v>11</v>
      </c>
    </row>
    <row r="5226" spans="1:6">
      <c r="A5226" t="n">
        <v>44762</v>
      </c>
      <c r="B5226" s="60" t="n">
        <v>54</v>
      </c>
      <c r="C5226" s="7" t="n">
        <v>8</v>
      </c>
    </row>
    <row r="5227" spans="1:6">
      <c r="A5227" t="s">
        <v>4</v>
      </c>
      <c r="B5227" s="4" t="s">
        <v>5</v>
      </c>
      <c r="C5227" s="4" t="s">
        <v>11</v>
      </c>
    </row>
    <row r="5228" spans="1:6">
      <c r="A5228" t="n">
        <v>44765</v>
      </c>
      <c r="B5228" s="25" t="n">
        <v>16</v>
      </c>
      <c r="C5228" s="7" t="n">
        <v>300</v>
      </c>
    </row>
    <row r="5229" spans="1:6">
      <c r="A5229" t="s">
        <v>4</v>
      </c>
      <c r="B5229" s="4" t="s">
        <v>5</v>
      </c>
      <c r="C5229" s="4" t="s">
        <v>11</v>
      </c>
      <c r="D5229" s="4" t="s">
        <v>7</v>
      </c>
      <c r="E5229" s="4" t="s">
        <v>7</v>
      </c>
      <c r="F5229" s="4" t="s">
        <v>8</v>
      </c>
    </row>
    <row r="5230" spans="1:6">
      <c r="A5230" t="n">
        <v>44768</v>
      </c>
      <c r="B5230" s="43" t="n">
        <v>20</v>
      </c>
      <c r="C5230" s="7" t="n">
        <v>0</v>
      </c>
      <c r="D5230" s="7" t="n">
        <v>2</v>
      </c>
      <c r="E5230" s="7" t="n">
        <v>10</v>
      </c>
      <c r="F5230" s="7" t="s">
        <v>109</v>
      </c>
    </row>
    <row r="5231" spans="1:6">
      <c r="A5231" t="s">
        <v>4</v>
      </c>
      <c r="B5231" s="4" t="s">
        <v>5</v>
      </c>
      <c r="C5231" s="4" t="s">
        <v>7</v>
      </c>
      <c r="D5231" s="45" t="s">
        <v>95</v>
      </c>
      <c r="E5231" s="4" t="s">
        <v>5</v>
      </c>
      <c r="F5231" s="4" t="s">
        <v>11</v>
      </c>
      <c r="G5231" s="4" t="s">
        <v>7</v>
      </c>
      <c r="H5231" s="4" t="s">
        <v>7</v>
      </c>
      <c r="I5231" s="4" t="s">
        <v>7</v>
      </c>
      <c r="J5231" s="45" t="s">
        <v>96</v>
      </c>
      <c r="K5231" s="4" t="s">
        <v>7</v>
      </c>
      <c r="L5231" s="4" t="s">
        <v>12</v>
      </c>
    </row>
    <row r="5232" spans="1:6">
      <c r="A5232" t="n">
        <v>44789</v>
      </c>
      <c r="B5232" s="11" t="n">
        <v>5</v>
      </c>
      <c r="C5232" s="7" t="n">
        <v>28</v>
      </c>
      <c r="D5232" s="45" t="s">
        <v>3</v>
      </c>
      <c r="E5232" s="56" t="n">
        <v>105</v>
      </c>
      <c r="F5232" s="7" t="n">
        <v>75</v>
      </c>
      <c r="G5232" s="7" t="n">
        <v>0</v>
      </c>
      <c r="H5232" s="7" t="n">
        <v>8</v>
      </c>
      <c r="I5232" s="7" t="n">
        <v>0</v>
      </c>
      <c r="J5232" s="45" t="s">
        <v>3</v>
      </c>
      <c r="K5232" s="7" t="n">
        <v>1</v>
      </c>
      <c r="L5232" s="12" t="n">
        <f t="normal" ca="1">A5244</f>
        <v>0</v>
      </c>
    </row>
    <row r="5233" spans="1:12">
      <c r="A5233" t="s">
        <v>4</v>
      </c>
      <c r="B5233" s="4" t="s">
        <v>5</v>
      </c>
      <c r="C5233" s="4" t="s">
        <v>7</v>
      </c>
      <c r="D5233" s="4" t="s">
        <v>11</v>
      </c>
      <c r="E5233" s="4" t="s">
        <v>8</v>
      </c>
    </row>
    <row r="5234" spans="1:12">
      <c r="A5234" t="n">
        <v>44802</v>
      </c>
      <c r="B5234" s="30" t="n">
        <v>51</v>
      </c>
      <c r="C5234" s="7" t="n">
        <v>4</v>
      </c>
      <c r="D5234" s="7" t="n">
        <v>0</v>
      </c>
      <c r="E5234" s="7" t="s">
        <v>303</v>
      </c>
    </row>
    <row r="5235" spans="1:12">
      <c r="A5235" t="s">
        <v>4</v>
      </c>
      <c r="B5235" s="4" t="s">
        <v>5</v>
      </c>
      <c r="C5235" s="4" t="s">
        <v>11</v>
      </c>
    </row>
    <row r="5236" spans="1:12">
      <c r="A5236" t="n">
        <v>44816</v>
      </c>
      <c r="B5236" s="25" t="n">
        <v>16</v>
      </c>
      <c r="C5236" s="7" t="n">
        <v>0</v>
      </c>
    </row>
    <row r="5237" spans="1:12">
      <c r="A5237" t="s">
        <v>4</v>
      </c>
      <c r="B5237" s="4" t="s">
        <v>5</v>
      </c>
      <c r="C5237" s="4" t="s">
        <v>11</v>
      </c>
      <c r="D5237" s="4" t="s">
        <v>34</v>
      </c>
      <c r="E5237" s="4" t="s">
        <v>7</v>
      </c>
      <c r="F5237" s="4" t="s">
        <v>7</v>
      </c>
    </row>
    <row r="5238" spans="1:12">
      <c r="A5238" t="n">
        <v>44819</v>
      </c>
      <c r="B5238" s="31" t="n">
        <v>26</v>
      </c>
      <c r="C5238" s="7" t="n">
        <v>0</v>
      </c>
      <c r="D5238" s="7" t="s">
        <v>450</v>
      </c>
      <c r="E5238" s="7" t="n">
        <v>2</v>
      </c>
      <c r="F5238" s="7" t="n">
        <v>0</v>
      </c>
    </row>
    <row r="5239" spans="1:12">
      <c r="A5239" t="s">
        <v>4</v>
      </c>
      <c r="B5239" s="4" t="s">
        <v>5</v>
      </c>
    </row>
    <row r="5240" spans="1:12">
      <c r="A5240" t="n">
        <v>44895</v>
      </c>
      <c r="B5240" s="23" t="n">
        <v>28</v>
      </c>
    </row>
    <row r="5241" spans="1:12">
      <c r="A5241" t="s">
        <v>4</v>
      </c>
      <c r="B5241" s="4" t="s">
        <v>5</v>
      </c>
      <c r="C5241" s="4" t="s">
        <v>12</v>
      </c>
    </row>
    <row r="5242" spans="1:12">
      <c r="A5242" t="n">
        <v>44896</v>
      </c>
      <c r="B5242" s="14" t="n">
        <v>3</v>
      </c>
      <c r="C5242" s="12" t="n">
        <f t="normal" ca="1">A5252</f>
        <v>0</v>
      </c>
    </row>
    <row r="5243" spans="1:12">
      <c r="A5243" t="s">
        <v>4</v>
      </c>
      <c r="B5243" s="4" t="s">
        <v>5</v>
      </c>
      <c r="C5243" s="4" t="s">
        <v>7</v>
      </c>
      <c r="D5243" s="4" t="s">
        <v>11</v>
      </c>
      <c r="E5243" s="4" t="s">
        <v>8</v>
      </c>
    </row>
    <row r="5244" spans="1:12">
      <c r="A5244" t="n">
        <v>44901</v>
      </c>
      <c r="B5244" s="30" t="n">
        <v>51</v>
      </c>
      <c r="C5244" s="7" t="n">
        <v>4</v>
      </c>
      <c r="D5244" s="7" t="n">
        <v>0</v>
      </c>
      <c r="E5244" s="7" t="s">
        <v>370</v>
      </c>
    </row>
    <row r="5245" spans="1:12">
      <c r="A5245" t="s">
        <v>4</v>
      </c>
      <c r="B5245" s="4" t="s">
        <v>5</v>
      </c>
      <c r="C5245" s="4" t="s">
        <v>11</v>
      </c>
    </row>
    <row r="5246" spans="1:12">
      <c r="A5246" t="n">
        <v>44914</v>
      </c>
      <c r="B5246" s="25" t="n">
        <v>16</v>
      </c>
      <c r="C5246" s="7" t="n">
        <v>0</v>
      </c>
    </row>
    <row r="5247" spans="1:12">
      <c r="A5247" t="s">
        <v>4</v>
      </c>
      <c r="B5247" s="4" t="s">
        <v>5</v>
      </c>
      <c r="C5247" s="4" t="s">
        <v>11</v>
      </c>
      <c r="D5247" s="4" t="s">
        <v>34</v>
      </c>
      <c r="E5247" s="4" t="s">
        <v>7</v>
      </c>
      <c r="F5247" s="4" t="s">
        <v>7</v>
      </c>
    </row>
    <row r="5248" spans="1:12">
      <c r="A5248" t="n">
        <v>44917</v>
      </c>
      <c r="B5248" s="31" t="n">
        <v>26</v>
      </c>
      <c r="C5248" s="7" t="n">
        <v>0</v>
      </c>
      <c r="D5248" s="7" t="s">
        <v>451</v>
      </c>
      <c r="E5248" s="7" t="n">
        <v>2</v>
      </c>
      <c r="F5248" s="7" t="n">
        <v>0</v>
      </c>
    </row>
    <row r="5249" spans="1:6">
      <c r="A5249" t="s">
        <v>4</v>
      </c>
      <c r="B5249" s="4" t="s">
        <v>5</v>
      </c>
    </row>
    <row r="5250" spans="1:6">
      <c r="A5250" t="n">
        <v>44975</v>
      </c>
      <c r="B5250" s="23" t="n">
        <v>28</v>
      </c>
    </row>
    <row r="5251" spans="1:6">
      <c r="A5251" t="s">
        <v>4</v>
      </c>
      <c r="B5251" s="4" t="s">
        <v>5</v>
      </c>
      <c r="C5251" s="4" t="s">
        <v>11</v>
      </c>
      <c r="D5251" s="4" t="s">
        <v>7</v>
      </c>
      <c r="E5251" s="4" t="s">
        <v>8</v>
      </c>
      <c r="F5251" s="4" t="s">
        <v>13</v>
      </c>
      <c r="G5251" s="4" t="s">
        <v>13</v>
      </c>
      <c r="H5251" s="4" t="s">
        <v>13</v>
      </c>
    </row>
    <row r="5252" spans="1:6">
      <c r="A5252" t="n">
        <v>44976</v>
      </c>
      <c r="B5252" s="39" t="n">
        <v>48</v>
      </c>
      <c r="C5252" s="7" t="n">
        <v>82</v>
      </c>
      <c r="D5252" s="7" t="n">
        <v>0</v>
      </c>
      <c r="E5252" s="7" t="s">
        <v>71</v>
      </c>
      <c r="F5252" s="7" t="n">
        <v>0.400000005960464</v>
      </c>
      <c r="G5252" s="7" t="n">
        <v>1</v>
      </c>
      <c r="H5252" s="7" t="n">
        <v>2.80259692864963e-45</v>
      </c>
    </row>
    <row r="5253" spans="1:6">
      <c r="A5253" t="s">
        <v>4</v>
      </c>
      <c r="B5253" s="4" t="s">
        <v>5</v>
      </c>
      <c r="C5253" s="4" t="s">
        <v>11</v>
      </c>
      <c r="D5253" s="4" t="s">
        <v>7</v>
      </c>
      <c r="E5253" s="4" t="s">
        <v>7</v>
      </c>
      <c r="F5253" s="4" t="s">
        <v>8</v>
      </c>
    </row>
    <row r="5254" spans="1:6">
      <c r="A5254" t="n">
        <v>45005</v>
      </c>
      <c r="B5254" s="43" t="n">
        <v>20</v>
      </c>
      <c r="C5254" s="7" t="n">
        <v>82</v>
      </c>
      <c r="D5254" s="7" t="n">
        <v>2</v>
      </c>
      <c r="E5254" s="7" t="n">
        <v>10</v>
      </c>
      <c r="F5254" s="7" t="s">
        <v>148</v>
      </c>
    </row>
    <row r="5255" spans="1:6">
      <c r="A5255" t="s">
        <v>4</v>
      </c>
      <c r="B5255" s="4" t="s">
        <v>5</v>
      </c>
      <c r="C5255" s="4" t="s">
        <v>7</v>
      </c>
      <c r="D5255" s="4" t="s">
        <v>11</v>
      </c>
      <c r="E5255" s="4" t="s">
        <v>8</v>
      </c>
    </row>
    <row r="5256" spans="1:6">
      <c r="A5256" t="n">
        <v>45025</v>
      </c>
      <c r="B5256" s="30" t="n">
        <v>51</v>
      </c>
      <c r="C5256" s="7" t="n">
        <v>4</v>
      </c>
      <c r="D5256" s="7" t="n">
        <v>82</v>
      </c>
      <c r="E5256" s="7" t="s">
        <v>40</v>
      </c>
    </row>
    <row r="5257" spans="1:6">
      <c r="A5257" t="s">
        <v>4</v>
      </c>
      <c r="B5257" s="4" t="s">
        <v>5</v>
      </c>
      <c r="C5257" s="4" t="s">
        <v>11</v>
      </c>
    </row>
    <row r="5258" spans="1:6">
      <c r="A5258" t="n">
        <v>45038</v>
      </c>
      <c r="B5258" s="25" t="n">
        <v>16</v>
      </c>
      <c r="C5258" s="7" t="n">
        <v>0</v>
      </c>
    </row>
    <row r="5259" spans="1:6">
      <c r="A5259" t="s">
        <v>4</v>
      </c>
      <c r="B5259" s="4" t="s">
        <v>5</v>
      </c>
      <c r="C5259" s="4" t="s">
        <v>11</v>
      </c>
      <c r="D5259" s="4" t="s">
        <v>34</v>
      </c>
      <c r="E5259" s="4" t="s">
        <v>7</v>
      </c>
      <c r="F5259" s="4" t="s">
        <v>7</v>
      </c>
    </row>
    <row r="5260" spans="1:6">
      <c r="A5260" t="n">
        <v>45041</v>
      </c>
      <c r="B5260" s="31" t="n">
        <v>26</v>
      </c>
      <c r="C5260" s="7" t="n">
        <v>82</v>
      </c>
      <c r="D5260" s="7" t="s">
        <v>452</v>
      </c>
      <c r="E5260" s="7" t="n">
        <v>2</v>
      </c>
      <c r="F5260" s="7" t="n">
        <v>0</v>
      </c>
    </row>
    <row r="5261" spans="1:6">
      <c r="A5261" t="s">
        <v>4</v>
      </c>
      <c r="B5261" s="4" t="s">
        <v>5</v>
      </c>
    </row>
    <row r="5262" spans="1:6">
      <c r="A5262" t="n">
        <v>45162</v>
      </c>
      <c r="B5262" s="23" t="n">
        <v>28</v>
      </c>
    </row>
    <row r="5263" spans="1:6">
      <c r="A5263" t="s">
        <v>4</v>
      </c>
      <c r="B5263" s="4" t="s">
        <v>5</v>
      </c>
      <c r="C5263" s="4" t="s">
        <v>11</v>
      </c>
      <c r="D5263" s="4" t="s">
        <v>7</v>
      </c>
      <c r="E5263" s="4" t="s">
        <v>13</v>
      </c>
      <c r="F5263" s="4" t="s">
        <v>11</v>
      </c>
    </row>
    <row r="5264" spans="1:6">
      <c r="A5264" t="n">
        <v>45163</v>
      </c>
      <c r="B5264" s="44" t="n">
        <v>59</v>
      </c>
      <c r="C5264" s="7" t="n">
        <v>2</v>
      </c>
      <c r="D5264" s="7" t="n">
        <v>15</v>
      </c>
      <c r="E5264" s="7" t="n">
        <v>0.150000005960464</v>
      </c>
      <c r="F5264" s="7" t="n">
        <v>0</v>
      </c>
    </row>
    <row r="5265" spans="1:8">
      <c r="A5265" t="s">
        <v>4</v>
      </c>
      <c r="B5265" s="4" t="s">
        <v>5</v>
      </c>
      <c r="C5265" s="4" t="s">
        <v>11</v>
      </c>
      <c r="D5265" s="4" t="s">
        <v>7</v>
      </c>
      <c r="E5265" s="4" t="s">
        <v>13</v>
      </c>
      <c r="F5265" s="4" t="s">
        <v>11</v>
      </c>
    </row>
    <row r="5266" spans="1:8">
      <c r="A5266" t="n">
        <v>45173</v>
      </c>
      <c r="B5266" s="44" t="n">
        <v>59</v>
      </c>
      <c r="C5266" s="7" t="n">
        <v>4</v>
      </c>
      <c r="D5266" s="7" t="n">
        <v>15</v>
      </c>
      <c r="E5266" s="7" t="n">
        <v>0.150000005960464</v>
      </c>
      <c r="F5266" s="7" t="n">
        <v>0</v>
      </c>
    </row>
    <row r="5267" spans="1:8">
      <c r="A5267" t="s">
        <v>4</v>
      </c>
      <c r="B5267" s="4" t="s">
        <v>5</v>
      </c>
      <c r="C5267" s="4" t="s">
        <v>7</v>
      </c>
      <c r="D5267" s="4" t="s">
        <v>11</v>
      </c>
      <c r="E5267" s="4" t="s">
        <v>8</v>
      </c>
      <c r="F5267" s="4" t="s">
        <v>8</v>
      </c>
      <c r="G5267" s="4" t="s">
        <v>8</v>
      </c>
      <c r="H5267" s="4" t="s">
        <v>8</v>
      </c>
    </row>
    <row r="5268" spans="1:8">
      <c r="A5268" t="n">
        <v>45183</v>
      </c>
      <c r="B5268" s="30" t="n">
        <v>51</v>
      </c>
      <c r="C5268" s="7" t="n">
        <v>3</v>
      </c>
      <c r="D5268" s="7" t="n">
        <v>2</v>
      </c>
      <c r="E5268" s="7" t="s">
        <v>453</v>
      </c>
      <c r="F5268" s="7" t="s">
        <v>283</v>
      </c>
      <c r="G5268" s="7" t="s">
        <v>44</v>
      </c>
      <c r="H5268" s="7" t="s">
        <v>45</v>
      </c>
    </row>
    <row r="5269" spans="1:8">
      <c r="A5269" t="s">
        <v>4</v>
      </c>
      <c r="B5269" s="4" t="s">
        <v>5</v>
      </c>
      <c r="C5269" s="4" t="s">
        <v>7</v>
      </c>
      <c r="D5269" s="4" t="s">
        <v>11</v>
      </c>
      <c r="E5269" s="4" t="s">
        <v>8</v>
      </c>
      <c r="F5269" s="4" t="s">
        <v>8</v>
      </c>
      <c r="G5269" s="4" t="s">
        <v>8</v>
      </c>
      <c r="H5269" s="4" t="s">
        <v>8</v>
      </c>
    </row>
    <row r="5270" spans="1:8">
      <c r="A5270" t="n">
        <v>45196</v>
      </c>
      <c r="B5270" s="30" t="n">
        <v>51</v>
      </c>
      <c r="C5270" s="7" t="n">
        <v>3</v>
      </c>
      <c r="D5270" s="7" t="n">
        <v>4</v>
      </c>
      <c r="E5270" s="7" t="s">
        <v>453</v>
      </c>
      <c r="F5270" s="7" t="s">
        <v>283</v>
      </c>
      <c r="G5270" s="7" t="s">
        <v>44</v>
      </c>
      <c r="H5270" s="7" t="s">
        <v>45</v>
      </c>
    </row>
    <row r="5271" spans="1:8">
      <c r="A5271" t="s">
        <v>4</v>
      </c>
      <c r="B5271" s="4" t="s">
        <v>5</v>
      </c>
      <c r="C5271" s="4" t="s">
        <v>11</v>
      </c>
      <c r="D5271" s="4" t="s">
        <v>11</v>
      </c>
      <c r="E5271" s="4" t="s">
        <v>11</v>
      </c>
    </row>
    <row r="5272" spans="1:8">
      <c r="A5272" t="n">
        <v>45209</v>
      </c>
      <c r="B5272" s="50" t="n">
        <v>61</v>
      </c>
      <c r="C5272" s="7" t="n">
        <v>2</v>
      </c>
      <c r="D5272" s="7" t="n">
        <v>82</v>
      </c>
      <c r="E5272" s="7" t="n">
        <v>1000</v>
      </c>
    </row>
    <row r="5273" spans="1:8">
      <c r="A5273" t="s">
        <v>4</v>
      </c>
      <c r="B5273" s="4" t="s">
        <v>5</v>
      </c>
      <c r="C5273" s="4" t="s">
        <v>11</v>
      </c>
      <c r="D5273" s="4" t="s">
        <v>11</v>
      </c>
      <c r="E5273" s="4" t="s">
        <v>11</v>
      </c>
    </row>
    <row r="5274" spans="1:8">
      <c r="A5274" t="n">
        <v>45216</v>
      </c>
      <c r="B5274" s="50" t="n">
        <v>61</v>
      </c>
      <c r="C5274" s="7" t="n">
        <v>4</v>
      </c>
      <c r="D5274" s="7" t="n">
        <v>82</v>
      </c>
      <c r="E5274" s="7" t="n">
        <v>1000</v>
      </c>
    </row>
    <row r="5275" spans="1:8">
      <c r="A5275" t="s">
        <v>4</v>
      </c>
      <c r="B5275" s="4" t="s">
        <v>5</v>
      </c>
      <c r="C5275" s="4" t="s">
        <v>11</v>
      </c>
    </row>
    <row r="5276" spans="1:8">
      <c r="A5276" t="n">
        <v>45223</v>
      </c>
      <c r="B5276" s="25" t="n">
        <v>16</v>
      </c>
      <c r="C5276" s="7" t="n">
        <v>1200</v>
      </c>
    </row>
    <row r="5277" spans="1:8">
      <c r="A5277" t="s">
        <v>4</v>
      </c>
      <c r="B5277" s="4" t="s">
        <v>5</v>
      </c>
      <c r="C5277" s="4" t="s">
        <v>7</v>
      </c>
      <c r="D5277" s="4" t="s">
        <v>11</v>
      </c>
      <c r="E5277" s="4" t="s">
        <v>8</v>
      </c>
    </row>
    <row r="5278" spans="1:8">
      <c r="A5278" t="n">
        <v>45226</v>
      </c>
      <c r="B5278" s="30" t="n">
        <v>51</v>
      </c>
      <c r="C5278" s="7" t="n">
        <v>4</v>
      </c>
      <c r="D5278" s="7" t="n">
        <v>2</v>
      </c>
      <c r="E5278" s="7" t="s">
        <v>303</v>
      </c>
    </row>
    <row r="5279" spans="1:8">
      <c r="A5279" t="s">
        <v>4</v>
      </c>
      <c r="B5279" s="4" t="s">
        <v>5</v>
      </c>
      <c r="C5279" s="4" t="s">
        <v>11</v>
      </c>
    </row>
    <row r="5280" spans="1:8">
      <c r="A5280" t="n">
        <v>45240</v>
      </c>
      <c r="B5280" s="25" t="n">
        <v>16</v>
      </c>
      <c r="C5280" s="7" t="n">
        <v>0</v>
      </c>
    </row>
    <row r="5281" spans="1:8">
      <c r="A5281" t="s">
        <v>4</v>
      </c>
      <c r="B5281" s="4" t="s">
        <v>5</v>
      </c>
      <c r="C5281" s="4" t="s">
        <v>11</v>
      </c>
      <c r="D5281" s="4" t="s">
        <v>34</v>
      </c>
      <c r="E5281" s="4" t="s">
        <v>7</v>
      </c>
      <c r="F5281" s="4" t="s">
        <v>7</v>
      </c>
    </row>
    <row r="5282" spans="1:8">
      <c r="A5282" t="n">
        <v>45243</v>
      </c>
      <c r="B5282" s="31" t="n">
        <v>26</v>
      </c>
      <c r="C5282" s="7" t="n">
        <v>2</v>
      </c>
      <c r="D5282" s="7" t="s">
        <v>454</v>
      </c>
      <c r="E5282" s="7" t="n">
        <v>2</v>
      </c>
      <c r="F5282" s="7" t="n">
        <v>0</v>
      </c>
    </row>
    <row r="5283" spans="1:8">
      <c r="A5283" t="s">
        <v>4</v>
      </c>
      <c r="B5283" s="4" t="s">
        <v>5</v>
      </c>
    </row>
    <row r="5284" spans="1:8">
      <c r="A5284" t="n">
        <v>45327</v>
      </c>
      <c r="B5284" s="23" t="n">
        <v>28</v>
      </c>
    </row>
    <row r="5285" spans="1:8">
      <c r="A5285" t="s">
        <v>4</v>
      </c>
      <c r="B5285" s="4" t="s">
        <v>5</v>
      </c>
      <c r="C5285" s="4" t="s">
        <v>7</v>
      </c>
      <c r="D5285" s="4" t="s">
        <v>11</v>
      </c>
      <c r="E5285" s="4" t="s">
        <v>8</v>
      </c>
    </row>
    <row r="5286" spans="1:8">
      <c r="A5286" t="n">
        <v>45328</v>
      </c>
      <c r="B5286" s="30" t="n">
        <v>51</v>
      </c>
      <c r="C5286" s="7" t="n">
        <v>4</v>
      </c>
      <c r="D5286" s="7" t="n">
        <v>4</v>
      </c>
      <c r="E5286" s="7" t="s">
        <v>382</v>
      </c>
    </row>
    <row r="5287" spans="1:8">
      <c r="A5287" t="s">
        <v>4</v>
      </c>
      <c r="B5287" s="4" t="s">
        <v>5</v>
      </c>
      <c r="C5287" s="4" t="s">
        <v>11</v>
      </c>
    </row>
    <row r="5288" spans="1:8">
      <c r="A5288" t="n">
        <v>45341</v>
      </c>
      <c r="B5288" s="25" t="n">
        <v>16</v>
      </c>
      <c r="C5288" s="7" t="n">
        <v>0</v>
      </c>
    </row>
    <row r="5289" spans="1:8">
      <c r="A5289" t="s">
        <v>4</v>
      </c>
      <c r="B5289" s="4" t="s">
        <v>5</v>
      </c>
      <c r="C5289" s="4" t="s">
        <v>11</v>
      </c>
      <c r="D5289" s="4" t="s">
        <v>34</v>
      </c>
      <c r="E5289" s="4" t="s">
        <v>7</v>
      </c>
      <c r="F5289" s="4" t="s">
        <v>7</v>
      </c>
    </row>
    <row r="5290" spans="1:8">
      <c r="A5290" t="n">
        <v>45344</v>
      </c>
      <c r="B5290" s="31" t="n">
        <v>26</v>
      </c>
      <c r="C5290" s="7" t="n">
        <v>4</v>
      </c>
      <c r="D5290" s="7" t="s">
        <v>455</v>
      </c>
      <c r="E5290" s="7" t="n">
        <v>2</v>
      </c>
      <c r="F5290" s="7" t="n">
        <v>0</v>
      </c>
    </row>
    <row r="5291" spans="1:8">
      <c r="A5291" t="s">
        <v>4</v>
      </c>
      <c r="B5291" s="4" t="s">
        <v>5</v>
      </c>
    </row>
    <row r="5292" spans="1:8">
      <c r="A5292" t="n">
        <v>45428</v>
      </c>
      <c r="B5292" s="23" t="n">
        <v>28</v>
      </c>
    </row>
    <row r="5293" spans="1:8">
      <c r="A5293" t="s">
        <v>4</v>
      </c>
      <c r="B5293" s="4" t="s">
        <v>5</v>
      </c>
      <c r="C5293" s="4" t="s">
        <v>11</v>
      </c>
      <c r="D5293" s="4" t="s">
        <v>11</v>
      </c>
      <c r="E5293" s="4" t="s">
        <v>11</v>
      </c>
    </row>
    <row r="5294" spans="1:8">
      <c r="A5294" t="n">
        <v>45429</v>
      </c>
      <c r="B5294" s="50" t="n">
        <v>61</v>
      </c>
      <c r="C5294" s="7" t="n">
        <v>7</v>
      </c>
      <c r="D5294" s="7" t="n">
        <v>4</v>
      </c>
      <c r="E5294" s="7" t="n">
        <v>1000</v>
      </c>
    </row>
    <row r="5295" spans="1:8">
      <c r="A5295" t="s">
        <v>4</v>
      </c>
      <c r="B5295" s="4" t="s">
        <v>5</v>
      </c>
      <c r="C5295" s="4" t="s">
        <v>7</v>
      </c>
      <c r="D5295" s="4" t="s">
        <v>11</v>
      </c>
      <c r="E5295" s="4" t="s">
        <v>8</v>
      </c>
    </row>
    <row r="5296" spans="1:8">
      <c r="A5296" t="n">
        <v>45436</v>
      </c>
      <c r="B5296" s="30" t="n">
        <v>51</v>
      </c>
      <c r="C5296" s="7" t="n">
        <v>4</v>
      </c>
      <c r="D5296" s="7" t="n">
        <v>7</v>
      </c>
      <c r="E5296" s="7" t="s">
        <v>159</v>
      </c>
    </row>
    <row r="5297" spans="1:6">
      <c r="A5297" t="s">
        <v>4</v>
      </c>
      <c r="B5297" s="4" t="s">
        <v>5</v>
      </c>
      <c r="C5297" s="4" t="s">
        <v>11</v>
      </c>
    </row>
    <row r="5298" spans="1:6">
      <c r="A5298" t="n">
        <v>45450</v>
      </c>
      <c r="B5298" s="25" t="n">
        <v>16</v>
      </c>
      <c r="C5298" s="7" t="n">
        <v>0</v>
      </c>
    </row>
    <row r="5299" spans="1:6">
      <c r="A5299" t="s">
        <v>4</v>
      </c>
      <c r="B5299" s="4" t="s">
        <v>5</v>
      </c>
      <c r="C5299" s="4" t="s">
        <v>11</v>
      </c>
      <c r="D5299" s="4" t="s">
        <v>34</v>
      </c>
      <c r="E5299" s="4" t="s">
        <v>7</v>
      </c>
      <c r="F5299" s="4" t="s">
        <v>7</v>
      </c>
    </row>
    <row r="5300" spans="1:6">
      <c r="A5300" t="n">
        <v>45453</v>
      </c>
      <c r="B5300" s="31" t="n">
        <v>26</v>
      </c>
      <c r="C5300" s="7" t="n">
        <v>7</v>
      </c>
      <c r="D5300" s="7" t="s">
        <v>456</v>
      </c>
      <c r="E5300" s="7" t="n">
        <v>2</v>
      </c>
      <c r="F5300" s="7" t="n">
        <v>0</v>
      </c>
    </row>
    <row r="5301" spans="1:6">
      <c r="A5301" t="s">
        <v>4</v>
      </c>
      <c r="B5301" s="4" t="s">
        <v>5</v>
      </c>
    </row>
    <row r="5302" spans="1:6">
      <c r="A5302" t="n">
        <v>45488</v>
      </c>
      <c r="B5302" s="23" t="n">
        <v>28</v>
      </c>
    </row>
    <row r="5303" spans="1:6">
      <c r="A5303" t="s">
        <v>4</v>
      </c>
      <c r="B5303" s="4" t="s">
        <v>5</v>
      </c>
      <c r="C5303" s="4" t="s">
        <v>11</v>
      </c>
      <c r="D5303" s="4" t="s">
        <v>7</v>
      </c>
    </row>
    <row r="5304" spans="1:6">
      <c r="A5304" t="n">
        <v>45489</v>
      </c>
      <c r="B5304" s="33" t="n">
        <v>89</v>
      </c>
      <c r="C5304" s="7" t="n">
        <v>65533</v>
      </c>
      <c r="D5304" s="7" t="n">
        <v>1</v>
      </c>
    </row>
    <row r="5305" spans="1:6">
      <c r="A5305" t="s">
        <v>4</v>
      </c>
      <c r="B5305" s="4" t="s">
        <v>5</v>
      </c>
      <c r="C5305" s="4" t="s">
        <v>11</v>
      </c>
      <c r="D5305" s="4" t="s">
        <v>7</v>
      </c>
      <c r="E5305" s="4" t="s">
        <v>13</v>
      </c>
      <c r="F5305" s="4" t="s">
        <v>11</v>
      </c>
    </row>
    <row r="5306" spans="1:6">
      <c r="A5306" t="n">
        <v>45493</v>
      </c>
      <c r="B5306" s="44" t="n">
        <v>59</v>
      </c>
      <c r="C5306" s="7" t="n">
        <v>4</v>
      </c>
      <c r="D5306" s="7" t="n">
        <v>255</v>
      </c>
      <c r="E5306" s="7" t="n">
        <v>0</v>
      </c>
      <c r="F5306" s="7" t="n">
        <v>0</v>
      </c>
    </row>
    <row r="5307" spans="1:6">
      <c r="A5307" t="s">
        <v>4</v>
      </c>
      <c r="B5307" s="4" t="s">
        <v>5</v>
      </c>
      <c r="C5307" s="4" t="s">
        <v>11</v>
      </c>
      <c r="D5307" s="4" t="s">
        <v>7</v>
      </c>
      <c r="E5307" s="4" t="s">
        <v>13</v>
      </c>
      <c r="F5307" s="4" t="s">
        <v>11</v>
      </c>
    </row>
    <row r="5308" spans="1:6">
      <c r="A5308" t="n">
        <v>45503</v>
      </c>
      <c r="B5308" s="44" t="n">
        <v>59</v>
      </c>
      <c r="C5308" s="7" t="n">
        <v>2</v>
      </c>
      <c r="D5308" s="7" t="n">
        <v>255</v>
      </c>
      <c r="E5308" s="7" t="n">
        <v>0</v>
      </c>
      <c r="F5308" s="7" t="n">
        <v>0</v>
      </c>
    </row>
    <row r="5309" spans="1:6">
      <c r="A5309" t="s">
        <v>4</v>
      </c>
      <c r="B5309" s="4" t="s">
        <v>5</v>
      </c>
      <c r="C5309" s="4" t="s">
        <v>11</v>
      </c>
      <c r="D5309" s="4" t="s">
        <v>7</v>
      </c>
      <c r="E5309" s="4" t="s">
        <v>7</v>
      </c>
      <c r="F5309" s="4" t="s">
        <v>8</v>
      </c>
    </row>
    <row r="5310" spans="1:6">
      <c r="A5310" t="n">
        <v>45513</v>
      </c>
      <c r="B5310" s="40" t="n">
        <v>47</v>
      </c>
      <c r="C5310" s="7" t="n">
        <v>11</v>
      </c>
      <c r="D5310" s="7" t="n">
        <v>0</v>
      </c>
      <c r="E5310" s="7" t="n">
        <v>0</v>
      </c>
      <c r="F5310" s="7" t="s">
        <v>145</v>
      </c>
    </row>
    <row r="5311" spans="1:6">
      <c r="A5311" t="s">
        <v>4</v>
      </c>
      <c r="B5311" s="4" t="s">
        <v>5</v>
      </c>
      <c r="C5311" s="4" t="s">
        <v>7</v>
      </c>
      <c r="D5311" s="4" t="s">
        <v>11</v>
      </c>
      <c r="E5311" s="4" t="s">
        <v>8</v>
      </c>
    </row>
    <row r="5312" spans="1:6">
      <c r="A5312" t="n">
        <v>45530</v>
      </c>
      <c r="B5312" s="30" t="n">
        <v>51</v>
      </c>
      <c r="C5312" s="7" t="n">
        <v>4</v>
      </c>
      <c r="D5312" s="7" t="n">
        <v>11</v>
      </c>
      <c r="E5312" s="7" t="s">
        <v>197</v>
      </c>
    </row>
    <row r="5313" spans="1:6">
      <c r="A5313" t="s">
        <v>4</v>
      </c>
      <c r="B5313" s="4" t="s">
        <v>5</v>
      </c>
      <c r="C5313" s="4" t="s">
        <v>11</v>
      </c>
    </row>
    <row r="5314" spans="1:6">
      <c r="A5314" t="n">
        <v>45544</v>
      </c>
      <c r="B5314" s="25" t="n">
        <v>16</v>
      </c>
      <c r="C5314" s="7" t="n">
        <v>0</v>
      </c>
    </row>
    <row r="5315" spans="1:6">
      <c r="A5315" t="s">
        <v>4</v>
      </c>
      <c r="B5315" s="4" t="s">
        <v>5</v>
      </c>
      <c r="C5315" s="4" t="s">
        <v>11</v>
      </c>
      <c r="D5315" s="4" t="s">
        <v>34</v>
      </c>
      <c r="E5315" s="4" t="s">
        <v>7</v>
      </c>
      <c r="F5315" s="4" t="s">
        <v>7</v>
      </c>
    </row>
    <row r="5316" spans="1:6">
      <c r="A5316" t="n">
        <v>45547</v>
      </c>
      <c r="B5316" s="31" t="n">
        <v>26</v>
      </c>
      <c r="C5316" s="7" t="n">
        <v>11</v>
      </c>
      <c r="D5316" s="7" t="s">
        <v>457</v>
      </c>
      <c r="E5316" s="7" t="n">
        <v>2</v>
      </c>
      <c r="F5316" s="7" t="n">
        <v>0</v>
      </c>
    </row>
    <row r="5317" spans="1:6">
      <c r="A5317" t="s">
        <v>4</v>
      </c>
      <c r="B5317" s="4" t="s">
        <v>5</v>
      </c>
    </row>
    <row r="5318" spans="1:6">
      <c r="A5318" t="n">
        <v>45604</v>
      </c>
      <c r="B5318" s="23" t="n">
        <v>28</v>
      </c>
    </row>
    <row r="5319" spans="1:6">
      <c r="A5319" t="s">
        <v>4</v>
      </c>
      <c r="B5319" s="4" t="s">
        <v>5</v>
      </c>
      <c r="C5319" s="4" t="s">
        <v>7</v>
      </c>
      <c r="D5319" s="4" t="s">
        <v>11</v>
      </c>
      <c r="E5319" s="4" t="s">
        <v>8</v>
      </c>
    </row>
    <row r="5320" spans="1:6">
      <c r="A5320" t="n">
        <v>45605</v>
      </c>
      <c r="B5320" s="30" t="n">
        <v>51</v>
      </c>
      <c r="C5320" s="7" t="n">
        <v>4</v>
      </c>
      <c r="D5320" s="7" t="n">
        <v>3</v>
      </c>
      <c r="E5320" s="7" t="s">
        <v>190</v>
      </c>
    </row>
    <row r="5321" spans="1:6">
      <c r="A5321" t="s">
        <v>4</v>
      </c>
      <c r="B5321" s="4" t="s">
        <v>5</v>
      </c>
      <c r="C5321" s="4" t="s">
        <v>11</v>
      </c>
    </row>
    <row r="5322" spans="1:6">
      <c r="A5322" t="n">
        <v>45618</v>
      </c>
      <c r="B5322" s="25" t="n">
        <v>16</v>
      </c>
      <c r="C5322" s="7" t="n">
        <v>0</v>
      </c>
    </row>
    <row r="5323" spans="1:6">
      <c r="A5323" t="s">
        <v>4</v>
      </c>
      <c r="B5323" s="4" t="s">
        <v>5</v>
      </c>
      <c r="C5323" s="4" t="s">
        <v>11</v>
      </c>
      <c r="D5323" s="4" t="s">
        <v>34</v>
      </c>
      <c r="E5323" s="4" t="s">
        <v>7</v>
      </c>
      <c r="F5323" s="4" t="s">
        <v>7</v>
      </c>
    </row>
    <row r="5324" spans="1:6">
      <c r="A5324" t="n">
        <v>45621</v>
      </c>
      <c r="B5324" s="31" t="n">
        <v>26</v>
      </c>
      <c r="C5324" s="7" t="n">
        <v>3</v>
      </c>
      <c r="D5324" s="7" t="s">
        <v>458</v>
      </c>
      <c r="E5324" s="7" t="n">
        <v>2</v>
      </c>
      <c r="F5324" s="7" t="n">
        <v>0</v>
      </c>
    </row>
    <row r="5325" spans="1:6">
      <c r="A5325" t="s">
        <v>4</v>
      </c>
      <c r="B5325" s="4" t="s">
        <v>5</v>
      </c>
    </row>
    <row r="5326" spans="1:6">
      <c r="A5326" t="n">
        <v>45686</v>
      </c>
      <c r="B5326" s="23" t="n">
        <v>28</v>
      </c>
    </row>
    <row r="5327" spans="1:6">
      <c r="A5327" t="s">
        <v>4</v>
      </c>
      <c r="B5327" s="4" t="s">
        <v>5</v>
      </c>
      <c r="C5327" s="4" t="s">
        <v>11</v>
      </c>
      <c r="D5327" s="4" t="s">
        <v>7</v>
      </c>
      <c r="E5327" s="4" t="s">
        <v>7</v>
      </c>
      <c r="F5327" s="4" t="s">
        <v>8</v>
      </c>
    </row>
    <row r="5328" spans="1:6">
      <c r="A5328" t="n">
        <v>45687</v>
      </c>
      <c r="B5328" s="43" t="n">
        <v>20</v>
      </c>
      <c r="C5328" s="7" t="n">
        <v>8</v>
      </c>
      <c r="D5328" s="7" t="n">
        <v>2</v>
      </c>
      <c r="E5328" s="7" t="n">
        <v>10</v>
      </c>
      <c r="F5328" s="7" t="s">
        <v>109</v>
      </c>
    </row>
    <row r="5329" spans="1:6">
      <c r="A5329" t="s">
        <v>4</v>
      </c>
      <c r="B5329" s="4" t="s">
        <v>5</v>
      </c>
      <c r="C5329" s="4" t="s">
        <v>7</v>
      </c>
      <c r="D5329" s="4" t="s">
        <v>11</v>
      </c>
      <c r="E5329" s="4" t="s">
        <v>8</v>
      </c>
    </row>
    <row r="5330" spans="1:6">
      <c r="A5330" t="n">
        <v>45708</v>
      </c>
      <c r="B5330" s="30" t="n">
        <v>51</v>
      </c>
      <c r="C5330" s="7" t="n">
        <v>4</v>
      </c>
      <c r="D5330" s="7" t="n">
        <v>8</v>
      </c>
      <c r="E5330" s="7" t="s">
        <v>197</v>
      </c>
    </row>
    <row r="5331" spans="1:6">
      <c r="A5331" t="s">
        <v>4</v>
      </c>
      <c r="B5331" s="4" t="s">
        <v>5</v>
      </c>
      <c r="C5331" s="4" t="s">
        <v>11</v>
      </c>
    </row>
    <row r="5332" spans="1:6">
      <c r="A5332" t="n">
        <v>45722</v>
      </c>
      <c r="B5332" s="25" t="n">
        <v>16</v>
      </c>
      <c r="C5332" s="7" t="n">
        <v>0</v>
      </c>
    </row>
    <row r="5333" spans="1:6">
      <c r="A5333" t="s">
        <v>4</v>
      </c>
      <c r="B5333" s="4" t="s">
        <v>5</v>
      </c>
      <c r="C5333" s="4" t="s">
        <v>11</v>
      </c>
      <c r="D5333" s="4" t="s">
        <v>34</v>
      </c>
      <c r="E5333" s="4" t="s">
        <v>7</v>
      </c>
      <c r="F5333" s="4" t="s">
        <v>7</v>
      </c>
    </row>
    <row r="5334" spans="1:6">
      <c r="A5334" t="n">
        <v>45725</v>
      </c>
      <c r="B5334" s="31" t="n">
        <v>26</v>
      </c>
      <c r="C5334" s="7" t="n">
        <v>8</v>
      </c>
      <c r="D5334" s="7" t="s">
        <v>459</v>
      </c>
      <c r="E5334" s="7" t="n">
        <v>2</v>
      </c>
      <c r="F5334" s="7" t="n">
        <v>0</v>
      </c>
    </row>
    <row r="5335" spans="1:6">
      <c r="A5335" t="s">
        <v>4</v>
      </c>
      <c r="B5335" s="4" t="s">
        <v>5</v>
      </c>
    </row>
    <row r="5336" spans="1:6">
      <c r="A5336" t="n">
        <v>45748</v>
      </c>
      <c r="B5336" s="23" t="n">
        <v>28</v>
      </c>
    </row>
    <row r="5337" spans="1:6">
      <c r="A5337" t="s">
        <v>4</v>
      </c>
      <c r="B5337" s="4" t="s">
        <v>5</v>
      </c>
      <c r="C5337" s="4" t="s">
        <v>11</v>
      </c>
      <c r="D5337" s="4" t="s">
        <v>7</v>
      </c>
      <c r="E5337" s="4" t="s">
        <v>13</v>
      </c>
      <c r="F5337" s="4" t="s">
        <v>11</v>
      </c>
    </row>
    <row r="5338" spans="1:6">
      <c r="A5338" t="n">
        <v>45749</v>
      </c>
      <c r="B5338" s="44" t="n">
        <v>59</v>
      </c>
      <c r="C5338" s="7" t="n">
        <v>9</v>
      </c>
      <c r="D5338" s="7" t="n">
        <v>12</v>
      </c>
      <c r="E5338" s="7" t="n">
        <v>0.150000005960464</v>
      </c>
      <c r="F5338" s="7" t="n">
        <v>0</v>
      </c>
    </row>
    <row r="5339" spans="1:6">
      <c r="A5339" t="s">
        <v>4</v>
      </c>
      <c r="B5339" s="4" t="s">
        <v>5</v>
      </c>
      <c r="C5339" s="4" t="s">
        <v>11</v>
      </c>
      <c r="D5339" s="4" t="s">
        <v>7</v>
      </c>
      <c r="E5339" s="4" t="s">
        <v>8</v>
      </c>
      <c r="F5339" s="4" t="s">
        <v>13</v>
      </c>
      <c r="G5339" s="4" t="s">
        <v>13</v>
      </c>
      <c r="H5339" s="4" t="s">
        <v>13</v>
      </c>
    </row>
    <row r="5340" spans="1:6">
      <c r="A5340" t="n">
        <v>45759</v>
      </c>
      <c r="B5340" s="39" t="n">
        <v>48</v>
      </c>
      <c r="C5340" s="7" t="n">
        <v>9</v>
      </c>
      <c r="D5340" s="7" t="n">
        <v>0</v>
      </c>
      <c r="E5340" s="7" t="s">
        <v>422</v>
      </c>
      <c r="F5340" s="7" t="n">
        <v>0.600000023841858</v>
      </c>
      <c r="G5340" s="7" t="n">
        <v>1.10000002384186</v>
      </c>
      <c r="H5340" s="7" t="n">
        <v>0</v>
      </c>
    </row>
    <row r="5341" spans="1:6">
      <c r="A5341" t="s">
        <v>4</v>
      </c>
      <c r="B5341" s="4" t="s">
        <v>5</v>
      </c>
      <c r="C5341" s="4" t="s">
        <v>11</v>
      </c>
    </row>
    <row r="5342" spans="1:6">
      <c r="A5342" t="n">
        <v>45789</v>
      </c>
      <c r="B5342" s="25" t="n">
        <v>16</v>
      </c>
      <c r="C5342" s="7" t="n">
        <v>1200</v>
      </c>
    </row>
    <row r="5343" spans="1:6">
      <c r="A5343" t="s">
        <v>4</v>
      </c>
      <c r="B5343" s="4" t="s">
        <v>5</v>
      </c>
      <c r="C5343" s="4" t="s">
        <v>7</v>
      </c>
      <c r="D5343" s="4" t="s">
        <v>11</v>
      </c>
      <c r="E5343" s="4" t="s">
        <v>8</v>
      </c>
    </row>
    <row r="5344" spans="1:6">
      <c r="A5344" t="n">
        <v>45792</v>
      </c>
      <c r="B5344" s="30" t="n">
        <v>51</v>
      </c>
      <c r="C5344" s="7" t="n">
        <v>4</v>
      </c>
      <c r="D5344" s="7" t="n">
        <v>9</v>
      </c>
      <c r="E5344" s="7" t="s">
        <v>460</v>
      </c>
    </row>
    <row r="5345" spans="1:8">
      <c r="A5345" t="s">
        <v>4</v>
      </c>
      <c r="B5345" s="4" t="s">
        <v>5</v>
      </c>
      <c r="C5345" s="4" t="s">
        <v>11</v>
      </c>
    </row>
    <row r="5346" spans="1:8">
      <c r="A5346" t="n">
        <v>45806</v>
      </c>
      <c r="B5346" s="25" t="n">
        <v>16</v>
      </c>
      <c r="C5346" s="7" t="n">
        <v>0</v>
      </c>
    </row>
    <row r="5347" spans="1:8">
      <c r="A5347" t="s">
        <v>4</v>
      </c>
      <c r="B5347" s="4" t="s">
        <v>5</v>
      </c>
      <c r="C5347" s="4" t="s">
        <v>11</v>
      </c>
      <c r="D5347" s="4" t="s">
        <v>34</v>
      </c>
      <c r="E5347" s="4" t="s">
        <v>7</v>
      </c>
      <c r="F5347" s="4" t="s">
        <v>7</v>
      </c>
      <c r="G5347" s="4" t="s">
        <v>34</v>
      </c>
      <c r="H5347" s="4" t="s">
        <v>7</v>
      </c>
      <c r="I5347" s="4" t="s">
        <v>7</v>
      </c>
    </row>
    <row r="5348" spans="1:8">
      <c r="A5348" t="n">
        <v>45809</v>
      </c>
      <c r="B5348" s="31" t="n">
        <v>26</v>
      </c>
      <c r="C5348" s="7" t="n">
        <v>9</v>
      </c>
      <c r="D5348" s="7" t="s">
        <v>461</v>
      </c>
      <c r="E5348" s="7" t="n">
        <v>2</v>
      </c>
      <c r="F5348" s="7" t="n">
        <v>3</v>
      </c>
      <c r="G5348" s="7" t="s">
        <v>462</v>
      </c>
      <c r="H5348" s="7" t="n">
        <v>2</v>
      </c>
      <c r="I5348" s="7" t="n">
        <v>0</v>
      </c>
    </row>
    <row r="5349" spans="1:8">
      <c r="A5349" t="s">
        <v>4</v>
      </c>
      <c r="B5349" s="4" t="s">
        <v>5</v>
      </c>
    </row>
    <row r="5350" spans="1:8">
      <c r="A5350" t="n">
        <v>45880</v>
      </c>
      <c r="B5350" s="23" t="n">
        <v>28</v>
      </c>
    </row>
    <row r="5351" spans="1:8">
      <c r="A5351" t="s">
        <v>4</v>
      </c>
      <c r="B5351" s="4" t="s">
        <v>5</v>
      </c>
      <c r="C5351" s="4" t="s">
        <v>11</v>
      </c>
      <c r="D5351" s="4" t="s">
        <v>11</v>
      </c>
      <c r="E5351" s="4" t="s">
        <v>11</v>
      </c>
    </row>
    <row r="5352" spans="1:8">
      <c r="A5352" t="n">
        <v>45881</v>
      </c>
      <c r="B5352" s="50" t="n">
        <v>61</v>
      </c>
      <c r="C5352" s="7" t="n">
        <v>82</v>
      </c>
      <c r="D5352" s="7" t="n">
        <v>9</v>
      </c>
      <c r="E5352" s="7" t="n">
        <v>1000</v>
      </c>
    </row>
    <row r="5353" spans="1:8">
      <c r="A5353" t="s">
        <v>4</v>
      </c>
      <c r="B5353" s="4" t="s">
        <v>5</v>
      </c>
      <c r="C5353" s="4" t="s">
        <v>11</v>
      </c>
      <c r="D5353" s="4" t="s">
        <v>13</v>
      </c>
      <c r="E5353" s="4" t="s">
        <v>13</v>
      </c>
      <c r="F5353" s="4" t="s">
        <v>7</v>
      </c>
    </row>
    <row r="5354" spans="1:8">
      <c r="A5354" t="n">
        <v>45888</v>
      </c>
      <c r="B5354" s="66" t="n">
        <v>52</v>
      </c>
      <c r="C5354" s="7" t="n">
        <v>82</v>
      </c>
      <c r="D5354" s="7" t="n">
        <v>354.299987792969</v>
      </c>
      <c r="E5354" s="7" t="n">
        <v>15</v>
      </c>
      <c r="F5354" s="7" t="n">
        <v>0</v>
      </c>
    </row>
    <row r="5355" spans="1:8">
      <c r="A5355" t="s">
        <v>4</v>
      </c>
      <c r="B5355" s="4" t="s">
        <v>5</v>
      </c>
      <c r="C5355" s="4" t="s">
        <v>11</v>
      </c>
    </row>
    <row r="5356" spans="1:8">
      <c r="A5356" t="n">
        <v>45900</v>
      </c>
      <c r="B5356" s="60" t="n">
        <v>54</v>
      </c>
      <c r="C5356" s="7" t="n">
        <v>82</v>
      </c>
    </row>
    <row r="5357" spans="1:8">
      <c r="A5357" t="s">
        <v>4</v>
      </c>
      <c r="B5357" s="4" t="s">
        <v>5</v>
      </c>
      <c r="C5357" s="4" t="s">
        <v>7</v>
      </c>
      <c r="D5357" s="4" t="s">
        <v>11</v>
      </c>
      <c r="E5357" s="4" t="s">
        <v>8</v>
      </c>
    </row>
    <row r="5358" spans="1:8">
      <c r="A5358" t="n">
        <v>45903</v>
      </c>
      <c r="B5358" s="30" t="n">
        <v>51</v>
      </c>
      <c r="C5358" s="7" t="n">
        <v>4</v>
      </c>
      <c r="D5358" s="7" t="n">
        <v>82</v>
      </c>
      <c r="E5358" s="7" t="s">
        <v>176</v>
      </c>
    </row>
    <row r="5359" spans="1:8">
      <c r="A5359" t="s">
        <v>4</v>
      </c>
      <c r="B5359" s="4" t="s">
        <v>5</v>
      </c>
      <c r="C5359" s="4" t="s">
        <v>11</v>
      </c>
    </row>
    <row r="5360" spans="1:8">
      <c r="A5360" t="n">
        <v>45916</v>
      </c>
      <c r="B5360" s="25" t="n">
        <v>16</v>
      </c>
      <c r="C5360" s="7" t="n">
        <v>0</v>
      </c>
    </row>
    <row r="5361" spans="1:9">
      <c r="A5361" t="s">
        <v>4</v>
      </c>
      <c r="B5361" s="4" t="s">
        <v>5</v>
      </c>
      <c r="C5361" s="4" t="s">
        <v>11</v>
      </c>
      <c r="D5361" s="4" t="s">
        <v>34</v>
      </c>
      <c r="E5361" s="4" t="s">
        <v>7</v>
      </c>
      <c r="F5361" s="4" t="s">
        <v>7</v>
      </c>
    </row>
    <row r="5362" spans="1:9">
      <c r="A5362" t="n">
        <v>45919</v>
      </c>
      <c r="B5362" s="31" t="n">
        <v>26</v>
      </c>
      <c r="C5362" s="7" t="n">
        <v>82</v>
      </c>
      <c r="D5362" s="7" t="s">
        <v>463</v>
      </c>
      <c r="E5362" s="7" t="n">
        <v>2</v>
      </c>
      <c r="F5362" s="7" t="n">
        <v>0</v>
      </c>
    </row>
    <row r="5363" spans="1:9">
      <c r="A5363" t="s">
        <v>4</v>
      </c>
      <c r="B5363" s="4" t="s">
        <v>5</v>
      </c>
    </row>
    <row r="5364" spans="1:9">
      <c r="A5364" t="n">
        <v>45935</v>
      </c>
      <c r="B5364" s="23" t="n">
        <v>28</v>
      </c>
    </row>
    <row r="5365" spans="1:9">
      <c r="A5365" t="s">
        <v>4</v>
      </c>
      <c r="B5365" s="4" t="s">
        <v>5</v>
      </c>
      <c r="C5365" s="4" t="s">
        <v>7</v>
      </c>
      <c r="D5365" s="4" t="s">
        <v>11</v>
      </c>
      <c r="E5365" s="4" t="s">
        <v>7</v>
      </c>
    </row>
    <row r="5366" spans="1:9">
      <c r="A5366" t="n">
        <v>45936</v>
      </c>
      <c r="B5366" s="27" t="n">
        <v>49</v>
      </c>
      <c r="C5366" s="7" t="n">
        <v>1</v>
      </c>
      <c r="D5366" s="7" t="n">
        <v>4000</v>
      </c>
      <c r="E5366" s="7" t="n">
        <v>0</v>
      </c>
    </row>
    <row r="5367" spans="1:9">
      <c r="A5367" t="s">
        <v>4</v>
      </c>
      <c r="B5367" s="4" t="s">
        <v>5</v>
      </c>
      <c r="C5367" s="4" t="s">
        <v>7</v>
      </c>
      <c r="D5367" s="4" t="s">
        <v>11</v>
      </c>
      <c r="E5367" s="4" t="s">
        <v>14</v>
      </c>
      <c r="F5367" s="4" t="s">
        <v>11</v>
      </c>
    </row>
    <row r="5368" spans="1:9">
      <c r="A5368" t="n">
        <v>45941</v>
      </c>
      <c r="B5368" s="13" t="n">
        <v>50</v>
      </c>
      <c r="C5368" s="7" t="n">
        <v>3</v>
      </c>
      <c r="D5368" s="7" t="n">
        <v>8042</v>
      </c>
      <c r="E5368" s="7" t="n">
        <v>0</v>
      </c>
      <c r="F5368" s="7" t="n">
        <v>2000</v>
      </c>
    </row>
    <row r="5369" spans="1:9">
      <c r="A5369" t="s">
        <v>4</v>
      </c>
      <c r="B5369" s="4" t="s">
        <v>5</v>
      </c>
      <c r="C5369" s="4" t="s">
        <v>7</v>
      </c>
      <c r="D5369" s="4" t="s">
        <v>11</v>
      </c>
      <c r="E5369" s="4" t="s">
        <v>13</v>
      </c>
    </row>
    <row r="5370" spans="1:9">
      <c r="A5370" t="n">
        <v>45951</v>
      </c>
      <c r="B5370" s="28" t="n">
        <v>58</v>
      </c>
      <c r="C5370" s="7" t="n">
        <v>0</v>
      </c>
      <c r="D5370" s="7" t="n">
        <v>2000</v>
      </c>
      <c r="E5370" s="7" t="n">
        <v>1</v>
      </c>
    </row>
    <row r="5371" spans="1:9">
      <c r="A5371" t="s">
        <v>4</v>
      </c>
      <c r="B5371" s="4" t="s">
        <v>5</v>
      </c>
      <c r="C5371" s="4" t="s">
        <v>7</v>
      </c>
      <c r="D5371" s="4" t="s">
        <v>11</v>
      </c>
    </row>
    <row r="5372" spans="1:9">
      <c r="A5372" t="n">
        <v>45959</v>
      </c>
      <c r="B5372" s="28" t="n">
        <v>58</v>
      </c>
      <c r="C5372" s="7" t="n">
        <v>255</v>
      </c>
      <c r="D5372" s="7" t="n">
        <v>0</v>
      </c>
    </row>
    <row r="5373" spans="1:9">
      <c r="A5373" t="s">
        <v>4</v>
      </c>
      <c r="B5373" s="4" t="s">
        <v>5</v>
      </c>
      <c r="C5373" s="4" t="s">
        <v>7</v>
      </c>
      <c r="D5373" s="4" t="s">
        <v>7</v>
      </c>
    </row>
    <row r="5374" spans="1:9">
      <c r="A5374" t="n">
        <v>45963</v>
      </c>
      <c r="B5374" s="27" t="n">
        <v>49</v>
      </c>
      <c r="C5374" s="7" t="n">
        <v>2</v>
      </c>
      <c r="D5374" s="7" t="n">
        <v>0</v>
      </c>
    </row>
    <row r="5375" spans="1:9">
      <c r="A5375" t="s">
        <v>4</v>
      </c>
      <c r="B5375" s="4" t="s">
        <v>5</v>
      </c>
      <c r="C5375" s="4" t="s">
        <v>7</v>
      </c>
      <c r="D5375" s="4" t="s">
        <v>11</v>
      </c>
    </row>
    <row r="5376" spans="1:9">
      <c r="A5376" t="n">
        <v>45966</v>
      </c>
      <c r="B5376" s="27" t="n">
        <v>49</v>
      </c>
      <c r="C5376" s="7" t="n">
        <v>6</v>
      </c>
      <c r="D5376" s="7" t="n">
        <v>1</v>
      </c>
    </row>
    <row r="5377" spans="1:6">
      <c r="A5377" t="s">
        <v>4</v>
      </c>
      <c r="B5377" s="4" t="s">
        <v>5</v>
      </c>
      <c r="C5377" s="4" t="s">
        <v>11</v>
      </c>
    </row>
    <row r="5378" spans="1:6">
      <c r="A5378" t="n">
        <v>45970</v>
      </c>
      <c r="B5378" s="25" t="n">
        <v>16</v>
      </c>
      <c r="C5378" s="7" t="n">
        <v>300</v>
      </c>
    </row>
    <row r="5379" spans="1:6">
      <c r="A5379" t="s">
        <v>4</v>
      </c>
      <c r="B5379" s="4" t="s">
        <v>5</v>
      </c>
      <c r="C5379" s="4" t="s">
        <v>11</v>
      </c>
      <c r="D5379" s="4" t="s">
        <v>11</v>
      </c>
      <c r="E5379" s="4" t="s">
        <v>11</v>
      </c>
    </row>
    <row r="5380" spans="1:6">
      <c r="A5380" t="n">
        <v>45973</v>
      </c>
      <c r="B5380" s="50" t="n">
        <v>61</v>
      </c>
      <c r="C5380" s="7" t="n">
        <v>82</v>
      </c>
      <c r="D5380" s="7" t="n">
        <v>65533</v>
      </c>
      <c r="E5380" s="7" t="n">
        <v>1000</v>
      </c>
    </row>
    <row r="5381" spans="1:6">
      <c r="A5381" t="s">
        <v>4</v>
      </c>
      <c r="B5381" s="4" t="s">
        <v>5</v>
      </c>
      <c r="C5381" s="4" t="s">
        <v>11</v>
      </c>
      <c r="D5381" s="4" t="s">
        <v>11</v>
      </c>
      <c r="E5381" s="4" t="s">
        <v>11</v>
      </c>
    </row>
    <row r="5382" spans="1:6">
      <c r="A5382" t="n">
        <v>45980</v>
      </c>
      <c r="B5382" s="50" t="n">
        <v>61</v>
      </c>
      <c r="C5382" s="7" t="n">
        <v>4</v>
      </c>
      <c r="D5382" s="7" t="n">
        <v>65533</v>
      </c>
      <c r="E5382" s="7" t="n">
        <v>1000</v>
      </c>
    </row>
    <row r="5383" spans="1:6">
      <c r="A5383" t="s">
        <v>4</v>
      </c>
      <c r="B5383" s="4" t="s">
        <v>5</v>
      </c>
      <c r="C5383" s="4" t="s">
        <v>11</v>
      </c>
      <c r="D5383" s="4" t="s">
        <v>11</v>
      </c>
      <c r="E5383" s="4" t="s">
        <v>11</v>
      </c>
    </row>
    <row r="5384" spans="1:6">
      <c r="A5384" t="n">
        <v>45987</v>
      </c>
      <c r="B5384" s="50" t="n">
        <v>61</v>
      </c>
      <c r="C5384" s="7" t="n">
        <v>2</v>
      </c>
      <c r="D5384" s="7" t="n">
        <v>65533</v>
      </c>
      <c r="E5384" s="7" t="n">
        <v>1000</v>
      </c>
    </row>
    <row r="5385" spans="1:6">
      <c r="A5385" t="s">
        <v>4</v>
      </c>
      <c r="B5385" s="4" t="s">
        <v>5</v>
      </c>
      <c r="C5385" s="4" t="s">
        <v>7</v>
      </c>
      <c r="D5385" s="4" t="s">
        <v>11</v>
      </c>
      <c r="E5385" s="4" t="s">
        <v>11</v>
      </c>
      <c r="F5385" s="4" t="s">
        <v>11</v>
      </c>
      <c r="G5385" s="4" t="s">
        <v>11</v>
      </c>
      <c r="H5385" s="4" t="s">
        <v>7</v>
      </c>
    </row>
    <row r="5386" spans="1:6">
      <c r="A5386" t="n">
        <v>45994</v>
      </c>
      <c r="B5386" s="21" t="n">
        <v>25</v>
      </c>
      <c r="C5386" s="7" t="n">
        <v>5</v>
      </c>
      <c r="D5386" s="7" t="n">
        <v>65535</v>
      </c>
      <c r="E5386" s="7" t="n">
        <v>500</v>
      </c>
      <c r="F5386" s="7" t="n">
        <v>800</v>
      </c>
      <c r="G5386" s="7" t="n">
        <v>140</v>
      </c>
      <c r="H5386" s="7" t="n">
        <v>0</v>
      </c>
    </row>
    <row r="5387" spans="1:6">
      <c r="A5387" t="s">
        <v>4</v>
      </c>
      <c r="B5387" s="4" t="s">
        <v>5</v>
      </c>
      <c r="C5387" s="4" t="s">
        <v>11</v>
      </c>
      <c r="D5387" s="4" t="s">
        <v>7</v>
      </c>
      <c r="E5387" s="4" t="s">
        <v>34</v>
      </c>
      <c r="F5387" s="4" t="s">
        <v>7</v>
      </c>
      <c r="G5387" s="4" t="s">
        <v>7</v>
      </c>
      <c r="H5387" s="4" t="s">
        <v>7</v>
      </c>
      <c r="I5387" s="4" t="s">
        <v>34</v>
      </c>
      <c r="J5387" s="4" t="s">
        <v>7</v>
      </c>
      <c r="K5387" s="4" t="s">
        <v>7</v>
      </c>
      <c r="L5387" s="4" t="s">
        <v>7</v>
      </c>
      <c r="M5387" s="4" t="s">
        <v>34</v>
      </c>
      <c r="N5387" s="4" t="s">
        <v>7</v>
      </c>
      <c r="O5387" s="4" t="s">
        <v>7</v>
      </c>
    </row>
    <row r="5388" spans="1:6">
      <c r="A5388" t="n">
        <v>46005</v>
      </c>
      <c r="B5388" s="22" t="n">
        <v>24</v>
      </c>
      <c r="C5388" s="7" t="n">
        <v>65533</v>
      </c>
      <c r="D5388" s="7" t="n">
        <v>11</v>
      </c>
      <c r="E5388" s="7" t="s">
        <v>464</v>
      </c>
      <c r="F5388" s="7" t="n">
        <v>2</v>
      </c>
      <c r="G5388" s="7" t="n">
        <v>3</v>
      </c>
      <c r="H5388" s="7" t="n">
        <v>11</v>
      </c>
      <c r="I5388" s="7" t="s">
        <v>465</v>
      </c>
      <c r="J5388" s="7" t="n">
        <v>2</v>
      </c>
      <c r="K5388" s="7" t="n">
        <v>3</v>
      </c>
      <c r="L5388" s="7" t="n">
        <v>11</v>
      </c>
      <c r="M5388" s="7" t="s">
        <v>466</v>
      </c>
      <c r="N5388" s="7" t="n">
        <v>2</v>
      </c>
      <c r="O5388" s="7" t="n">
        <v>0</v>
      </c>
    </row>
    <row r="5389" spans="1:6">
      <c r="A5389" t="s">
        <v>4</v>
      </c>
      <c r="B5389" s="4" t="s">
        <v>5</v>
      </c>
    </row>
    <row r="5390" spans="1:6">
      <c r="A5390" t="n">
        <v>46306</v>
      </c>
      <c r="B5390" s="23" t="n">
        <v>28</v>
      </c>
    </row>
    <row r="5391" spans="1:6">
      <c r="A5391" t="s">
        <v>4</v>
      </c>
      <c r="B5391" s="4" t="s">
        <v>5</v>
      </c>
      <c r="C5391" s="4" t="s">
        <v>7</v>
      </c>
    </row>
    <row r="5392" spans="1:6">
      <c r="A5392" t="n">
        <v>46307</v>
      </c>
      <c r="B5392" s="24" t="n">
        <v>27</v>
      </c>
      <c r="C5392" s="7" t="n">
        <v>0</v>
      </c>
    </row>
    <row r="5393" spans="1:15">
      <c r="A5393" t="s">
        <v>4</v>
      </c>
      <c r="B5393" s="4" t="s">
        <v>5</v>
      </c>
      <c r="C5393" s="4" t="s">
        <v>7</v>
      </c>
    </row>
    <row r="5394" spans="1:15">
      <c r="A5394" t="n">
        <v>46309</v>
      </c>
      <c r="B5394" s="24" t="n">
        <v>27</v>
      </c>
      <c r="C5394" s="7" t="n">
        <v>1</v>
      </c>
    </row>
    <row r="5395" spans="1:15">
      <c r="A5395" t="s">
        <v>4</v>
      </c>
      <c r="B5395" s="4" t="s">
        <v>5</v>
      </c>
      <c r="C5395" s="4" t="s">
        <v>7</v>
      </c>
      <c r="D5395" s="4" t="s">
        <v>11</v>
      </c>
      <c r="E5395" s="4" t="s">
        <v>11</v>
      </c>
      <c r="F5395" s="4" t="s">
        <v>11</v>
      </c>
      <c r="G5395" s="4" t="s">
        <v>11</v>
      </c>
      <c r="H5395" s="4" t="s">
        <v>7</v>
      </c>
    </row>
    <row r="5396" spans="1:15">
      <c r="A5396" t="n">
        <v>46311</v>
      </c>
      <c r="B5396" s="21" t="n">
        <v>25</v>
      </c>
      <c r="C5396" s="7" t="n">
        <v>5</v>
      </c>
      <c r="D5396" s="7" t="n">
        <v>65535</v>
      </c>
      <c r="E5396" s="7" t="n">
        <v>65535</v>
      </c>
      <c r="F5396" s="7" t="n">
        <v>65535</v>
      </c>
      <c r="G5396" s="7" t="n">
        <v>65535</v>
      </c>
      <c r="H5396" s="7" t="n">
        <v>0</v>
      </c>
    </row>
    <row r="5397" spans="1:15">
      <c r="A5397" t="s">
        <v>4</v>
      </c>
      <c r="B5397" s="4" t="s">
        <v>5</v>
      </c>
      <c r="C5397" s="4" t="s">
        <v>7</v>
      </c>
      <c r="D5397" s="4" t="s">
        <v>11</v>
      </c>
      <c r="E5397" s="4" t="s">
        <v>7</v>
      </c>
    </row>
    <row r="5398" spans="1:15">
      <c r="A5398" t="n">
        <v>46322</v>
      </c>
      <c r="B5398" s="38" t="n">
        <v>36</v>
      </c>
      <c r="C5398" s="7" t="n">
        <v>9</v>
      </c>
      <c r="D5398" s="7" t="n">
        <v>0</v>
      </c>
      <c r="E5398" s="7" t="n">
        <v>0</v>
      </c>
    </row>
    <row r="5399" spans="1:15">
      <c r="A5399" t="s">
        <v>4</v>
      </c>
      <c r="B5399" s="4" t="s">
        <v>5</v>
      </c>
      <c r="C5399" s="4" t="s">
        <v>7</v>
      </c>
      <c r="D5399" s="4" t="s">
        <v>11</v>
      </c>
      <c r="E5399" s="4" t="s">
        <v>7</v>
      </c>
    </row>
    <row r="5400" spans="1:15">
      <c r="A5400" t="n">
        <v>46327</v>
      </c>
      <c r="B5400" s="38" t="n">
        <v>36</v>
      </c>
      <c r="C5400" s="7" t="n">
        <v>9</v>
      </c>
      <c r="D5400" s="7" t="n">
        <v>2</v>
      </c>
      <c r="E5400" s="7" t="n">
        <v>0</v>
      </c>
    </row>
    <row r="5401" spans="1:15">
      <c r="A5401" t="s">
        <v>4</v>
      </c>
      <c r="B5401" s="4" t="s">
        <v>5</v>
      </c>
      <c r="C5401" s="4" t="s">
        <v>7</v>
      </c>
      <c r="D5401" s="4" t="s">
        <v>11</v>
      </c>
      <c r="E5401" s="4" t="s">
        <v>7</v>
      </c>
    </row>
    <row r="5402" spans="1:15">
      <c r="A5402" t="n">
        <v>46332</v>
      </c>
      <c r="B5402" s="38" t="n">
        <v>36</v>
      </c>
      <c r="C5402" s="7" t="n">
        <v>9</v>
      </c>
      <c r="D5402" s="7" t="n">
        <v>4</v>
      </c>
      <c r="E5402" s="7" t="n">
        <v>0</v>
      </c>
    </row>
    <row r="5403" spans="1:15">
      <c r="A5403" t="s">
        <v>4</v>
      </c>
      <c r="B5403" s="4" t="s">
        <v>5</v>
      </c>
      <c r="C5403" s="4" t="s">
        <v>7</v>
      </c>
      <c r="D5403" s="4" t="s">
        <v>11</v>
      </c>
      <c r="E5403" s="4" t="s">
        <v>7</v>
      </c>
    </row>
    <row r="5404" spans="1:15">
      <c r="A5404" t="n">
        <v>46337</v>
      </c>
      <c r="B5404" s="38" t="n">
        <v>36</v>
      </c>
      <c r="C5404" s="7" t="n">
        <v>9</v>
      </c>
      <c r="D5404" s="7" t="n">
        <v>6</v>
      </c>
      <c r="E5404" s="7" t="n">
        <v>0</v>
      </c>
    </row>
    <row r="5405" spans="1:15">
      <c r="A5405" t="s">
        <v>4</v>
      </c>
      <c r="B5405" s="4" t="s">
        <v>5</v>
      </c>
      <c r="C5405" s="4" t="s">
        <v>7</v>
      </c>
      <c r="D5405" s="4" t="s">
        <v>11</v>
      </c>
      <c r="E5405" s="4" t="s">
        <v>7</v>
      </c>
    </row>
    <row r="5406" spans="1:15">
      <c r="A5406" t="n">
        <v>46342</v>
      </c>
      <c r="B5406" s="38" t="n">
        <v>36</v>
      </c>
      <c r="C5406" s="7" t="n">
        <v>9</v>
      </c>
      <c r="D5406" s="7" t="n">
        <v>8</v>
      </c>
      <c r="E5406" s="7" t="n">
        <v>0</v>
      </c>
    </row>
    <row r="5407" spans="1:15">
      <c r="A5407" t="s">
        <v>4</v>
      </c>
      <c r="B5407" s="4" t="s">
        <v>5</v>
      </c>
      <c r="C5407" s="4" t="s">
        <v>7</v>
      </c>
      <c r="D5407" s="4" t="s">
        <v>11</v>
      </c>
      <c r="E5407" s="4" t="s">
        <v>7</v>
      </c>
    </row>
    <row r="5408" spans="1:15">
      <c r="A5408" t="n">
        <v>46347</v>
      </c>
      <c r="B5408" s="38" t="n">
        <v>36</v>
      </c>
      <c r="C5408" s="7" t="n">
        <v>9</v>
      </c>
      <c r="D5408" s="7" t="n">
        <v>82</v>
      </c>
      <c r="E5408" s="7" t="n">
        <v>0</v>
      </c>
    </row>
    <row r="5409" spans="1:8">
      <c r="A5409" t="s">
        <v>4</v>
      </c>
      <c r="B5409" s="4" t="s">
        <v>5</v>
      </c>
      <c r="C5409" s="4" t="s">
        <v>7</v>
      </c>
      <c r="D5409" s="4" t="s">
        <v>11</v>
      </c>
      <c r="E5409" s="4" t="s">
        <v>7</v>
      </c>
    </row>
    <row r="5410" spans="1:8">
      <c r="A5410" t="n">
        <v>46352</v>
      </c>
      <c r="B5410" s="38" t="n">
        <v>36</v>
      </c>
      <c r="C5410" s="7" t="n">
        <v>9</v>
      </c>
      <c r="D5410" s="7" t="n">
        <v>9</v>
      </c>
      <c r="E5410" s="7" t="n">
        <v>0</v>
      </c>
    </row>
    <row r="5411" spans="1:8">
      <c r="A5411" t="s">
        <v>4</v>
      </c>
      <c r="B5411" s="4" t="s">
        <v>5</v>
      </c>
      <c r="C5411" s="4" t="s">
        <v>7</v>
      </c>
      <c r="D5411" s="4" t="s">
        <v>11</v>
      </c>
      <c r="E5411" s="4" t="s">
        <v>7</v>
      </c>
    </row>
    <row r="5412" spans="1:8">
      <c r="A5412" t="n">
        <v>46357</v>
      </c>
      <c r="B5412" s="38" t="n">
        <v>36</v>
      </c>
      <c r="C5412" s="7" t="n">
        <v>9</v>
      </c>
      <c r="D5412" s="7" t="n">
        <v>11</v>
      </c>
      <c r="E5412" s="7" t="n">
        <v>0</v>
      </c>
    </row>
    <row r="5413" spans="1:8">
      <c r="A5413" t="s">
        <v>4</v>
      </c>
      <c r="B5413" s="4" t="s">
        <v>5</v>
      </c>
      <c r="C5413" s="4" t="s">
        <v>7</v>
      </c>
      <c r="D5413" s="4" t="s">
        <v>11</v>
      </c>
      <c r="E5413" s="4" t="s">
        <v>7</v>
      </c>
    </row>
    <row r="5414" spans="1:8">
      <c r="A5414" t="n">
        <v>46362</v>
      </c>
      <c r="B5414" s="38" t="n">
        <v>36</v>
      </c>
      <c r="C5414" s="7" t="n">
        <v>9</v>
      </c>
      <c r="D5414" s="7" t="n">
        <v>1</v>
      </c>
      <c r="E5414" s="7" t="n">
        <v>0</v>
      </c>
    </row>
    <row r="5415" spans="1:8">
      <c r="A5415" t="s">
        <v>4</v>
      </c>
      <c r="B5415" s="4" t="s">
        <v>5</v>
      </c>
      <c r="C5415" s="4" t="s">
        <v>14</v>
      </c>
    </row>
    <row r="5416" spans="1:8">
      <c r="A5416" t="n">
        <v>46367</v>
      </c>
      <c r="B5416" s="32" t="n">
        <v>15</v>
      </c>
      <c r="C5416" s="7" t="n">
        <v>1024</v>
      </c>
    </row>
    <row r="5417" spans="1:8">
      <c r="A5417" t="s">
        <v>4</v>
      </c>
      <c r="B5417" s="4" t="s">
        <v>5</v>
      </c>
      <c r="C5417" s="4" t="s">
        <v>7</v>
      </c>
      <c r="D5417" s="4" t="s">
        <v>11</v>
      </c>
      <c r="E5417" s="4" t="s">
        <v>8</v>
      </c>
      <c r="F5417" s="4" t="s">
        <v>8</v>
      </c>
    </row>
    <row r="5418" spans="1:8">
      <c r="A5418" t="n">
        <v>46372</v>
      </c>
      <c r="B5418" s="38" t="n">
        <v>36</v>
      </c>
      <c r="C5418" s="7" t="n">
        <v>10</v>
      </c>
      <c r="D5418" s="7" t="n">
        <v>0</v>
      </c>
      <c r="E5418" s="7" t="s">
        <v>17</v>
      </c>
      <c r="F5418" s="7" t="s">
        <v>17</v>
      </c>
    </row>
    <row r="5419" spans="1:8">
      <c r="A5419" t="s">
        <v>4</v>
      </c>
      <c r="B5419" s="4" t="s">
        <v>5</v>
      </c>
      <c r="C5419" s="4" t="s">
        <v>7</v>
      </c>
      <c r="D5419" s="4" t="s">
        <v>11</v>
      </c>
      <c r="E5419" s="4" t="s">
        <v>8</v>
      </c>
      <c r="F5419" s="4" t="s">
        <v>8</v>
      </c>
    </row>
    <row r="5420" spans="1:8">
      <c r="A5420" t="n">
        <v>46378</v>
      </c>
      <c r="B5420" s="38" t="n">
        <v>36</v>
      </c>
      <c r="C5420" s="7" t="n">
        <v>10</v>
      </c>
      <c r="D5420" s="7" t="n">
        <v>3</v>
      </c>
      <c r="E5420" s="7" t="s">
        <v>17</v>
      </c>
      <c r="F5420" s="7" t="s">
        <v>17</v>
      </c>
    </row>
    <row r="5421" spans="1:8">
      <c r="A5421" t="s">
        <v>4</v>
      </c>
      <c r="B5421" s="4" t="s">
        <v>5</v>
      </c>
      <c r="C5421" s="4" t="s">
        <v>7</v>
      </c>
      <c r="D5421" s="4" t="s">
        <v>11</v>
      </c>
      <c r="E5421" s="4" t="s">
        <v>8</v>
      </c>
      <c r="F5421" s="4" t="s">
        <v>8</v>
      </c>
    </row>
    <row r="5422" spans="1:8">
      <c r="A5422" t="n">
        <v>46384</v>
      </c>
      <c r="B5422" s="38" t="n">
        <v>36</v>
      </c>
      <c r="C5422" s="7" t="n">
        <v>10</v>
      </c>
      <c r="D5422" s="7" t="n">
        <v>7</v>
      </c>
      <c r="E5422" s="7" t="s">
        <v>17</v>
      </c>
      <c r="F5422" s="7" t="s">
        <v>17</v>
      </c>
    </row>
    <row r="5423" spans="1:8">
      <c r="A5423" t="s">
        <v>4</v>
      </c>
      <c r="B5423" s="4" t="s">
        <v>5</v>
      </c>
      <c r="C5423" s="4" t="s">
        <v>7</v>
      </c>
      <c r="D5423" s="4" t="s">
        <v>11</v>
      </c>
    </row>
    <row r="5424" spans="1:8">
      <c r="A5424" t="n">
        <v>46390</v>
      </c>
      <c r="B5424" s="8" t="n">
        <v>162</v>
      </c>
      <c r="C5424" s="7" t="n">
        <v>1</v>
      </c>
      <c r="D5424" s="7" t="n">
        <v>0</v>
      </c>
    </row>
    <row r="5425" spans="1:6">
      <c r="A5425" t="s">
        <v>4</v>
      </c>
      <c r="B5425" s="4" t="s">
        <v>5</v>
      </c>
    </row>
    <row r="5426" spans="1:6">
      <c r="A5426" t="n">
        <v>46394</v>
      </c>
      <c r="B5426" s="5" t="n">
        <v>1</v>
      </c>
    </row>
    <row r="5427" spans="1:6" s="3" customFormat="1" customHeight="0">
      <c r="A5427" s="3" t="s">
        <v>2</v>
      </c>
      <c r="B5427" s="3" t="s">
        <v>467</v>
      </c>
    </row>
    <row r="5428" spans="1:6">
      <c r="A5428" t="s">
        <v>4</v>
      </c>
      <c r="B5428" s="4" t="s">
        <v>5</v>
      </c>
      <c r="C5428" s="4" t="s">
        <v>7</v>
      </c>
      <c r="D5428" s="4" t="s">
        <v>7</v>
      </c>
      <c r="E5428" s="4" t="s">
        <v>11</v>
      </c>
      <c r="F5428" s="4" t="s">
        <v>11</v>
      </c>
      <c r="G5428" s="4" t="s">
        <v>11</v>
      </c>
      <c r="H5428" s="4" t="s">
        <v>11</v>
      </c>
      <c r="I5428" s="4" t="s">
        <v>11</v>
      </c>
      <c r="J5428" s="4" t="s">
        <v>11</v>
      </c>
      <c r="K5428" s="4" t="s">
        <v>11</v>
      </c>
      <c r="L5428" s="4" t="s">
        <v>11</v>
      </c>
      <c r="M5428" s="4" t="s">
        <v>11</v>
      </c>
      <c r="N5428" s="4" t="s">
        <v>11</v>
      </c>
      <c r="O5428" s="4" t="s">
        <v>11</v>
      </c>
      <c r="P5428" s="4" t="s">
        <v>11</v>
      </c>
      <c r="Q5428" s="4" t="s">
        <v>11</v>
      </c>
      <c r="R5428" s="4" t="s">
        <v>11</v>
      </c>
      <c r="S5428" s="4" t="s">
        <v>11</v>
      </c>
      <c r="T5428" s="4" t="s">
        <v>11</v>
      </c>
    </row>
    <row r="5429" spans="1:6">
      <c r="A5429" t="n">
        <v>46396</v>
      </c>
      <c r="B5429" s="67" t="n">
        <v>154</v>
      </c>
      <c r="C5429" s="7" t="n">
        <v>1</v>
      </c>
      <c r="D5429" s="7" t="n">
        <v>0</v>
      </c>
      <c r="E5429" s="7" t="n">
        <v>2</v>
      </c>
      <c r="F5429" s="7" t="n">
        <v>4</v>
      </c>
      <c r="G5429" s="7" t="n">
        <v>6</v>
      </c>
      <c r="H5429" s="7" t="n">
        <v>8</v>
      </c>
      <c r="I5429" s="7" t="n">
        <v>65533</v>
      </c>
      <c r="J5429" s="7" t="n">
        <v>65533</v>
      </c>
      <c r="K5429" s="7" t="n">
        <v>65533</v>
      </c>
      <c r="L5429" s="7" t="n">
        <v>65533</v>
      </c>
      <c r="M5429" s="7" t="n">
        <v>65533</v>
      </c>
      <c r="N5429" s="7" t="n">
        <v>65533</v>
      </c>
      <c r="O5429" s="7" t="n">
        <v>65533</v>
      </c>
      <c r="P5429" s="7" t="n">
        <v>65533</v>
      </c>
      <c r="Q5429" s="7" t="n">
        <v>65533</v>
      </c>
      <c r="R5429" s="7" t="n">
        <v>65533</v>
      </c>
      <c r="S5429" s="7" t="n">
        <v>65533</v>
      </c>
      <c r="T5429" s="7" t="n">
        <v>65533</v>
      </c>
    </row>
    <row r="5430" spans="1:6">
      <c r="A5430" t="s">
        <v>4</v>
      </c>
      <c r="B5430" s="4" t="s">
        <v>5</v>
      </c>
      <c r="C5430" s="4" t="s">
        <v>7</v>
      </c>
      <c r="D5430" s="4" t="s">
        <v>7</v>
      </c>
      <c r="E5430" s="4" t="s">
        <v>7</v>
      </c>
      <c r="F5430" s="4" t="s">
        <v>14</v>
      </c>
      <c r="G5430" s="4" t="s">
        <v>7</v>
      </c>
      <c r="H5430" s="4" t="s">
        <v>7</v>
      </c>
      <c r="I5430" s="4" t="s">
        <v>12</v>
      </c>
    </row>
    <row r="5431" spans="1:6">
      <c r="A5431" t="n">
        <v>46431</v>
      </c>
      <c r="B5431" s="11" t="n">
        <v>5</v>
      </c>
      <c r="C5431" s="7" t="n">
        <v>35</v>
      </c>
      <c r="D5431" s="7" t="n">
        <v>30</v>
      </c>
      <c r="E5431" s="7" t="n">
        <v>0</v>
      </c>
      <c r="F5431" s="7" t="n">
        <v>65533</v>
      </c>
      <c r="G5431" s="7" t="n">
        <v>2</v>
      </c>
      <c r="H5431" s="7" t="n">
        <v>1</v>
      </c>
      <c r="I5431" s="12" t="n">
        <f t="normal" ca="1">A5441</f>
        <v>0</v>
      </c>
    </row>
    <row r="5432" spans="1:6">
      <c r="A5432" t="s">
        <v>4</v>
      </c>
      <c r="B5432" s="4" t="s">
        <v>5</v>
      </c>
      <c r="C5432" s="4" t="s">
        <v>7</v>
      </c>
      <c r="D5432" s="4" t="s">
        <v>7</v>
      </c>
      <c r="E5432" s="4" t="s">
        <v>11</v>
      </c>
      <c r="F5432" s="4" t="s">
        <v>11</v>
      </c>
      <c r="G5432" s="4" t="s">
        <v>11</v>
      </c>
      <c r="H5432" s="4" t="s">
        <v>11</v>
      </c>
      <c r="I5432" s="4" t="s">
        <v>11</v>
      </c>
      <c r="J5432" s="4" t="s">
        <v>11</v>
      </c>
      <c r="K5432" s="4" t="s">
        <v>11</v>
      </c>
      <c r="L5432" s="4" t="s">
        <v>11</v>
      </c>
      <c r="M5432" s="4" t="s">
        <v>11</v>
      </c>
      <c r="N5432" s="4" t="s">
        <v>11</v>
      </c>
      <c r="O5432" s="4" t="s">
        <v>11</v>
      </c>
      <c r="P5432" s="4" t="s">
        <v>11</v>
      </c>
      <c r="Q5432" s="4" t="s">
        <v>11</v>
      </c>
      <c r="R5432" s="4" t="s">
        <v>11</v>
      </c>
      <c r="S5432" s="4" t="s">
        <v>11</v>
      </c>
      <c r="T5432" s="4" t="s">
        <v>11</v>
      </c>
    </row>
    <row r="5433" spans="1:6">
      <c r="A5433" t="n">
        <v>46445</v>
      </c>
      <c r="B5433" s="67" t="n">
        <v>154</v>
      </c>
      <c r="C5433" s="7" t="n">
        <v>0</v>
      </c>
      <c r="D5433" s="7" t="n">
        <v>0</v>
      </c>
      <c r="E5433" s="7" t="n">
        <v>2</v>
      </c>
      <c r="F5433" s="7" t="n">
        <v>4</v>
      </c>
      <c r="G5433" s="7" t="n">
        <v>6</v>
      </c>
      <c r="H5433" s="7" t="n">
        <v>8</v>
      </c>
      <c r="I5433" s="7" t="n">
        <v>65533</v>
      </c>
      <c r="J5433" s="7" t="n">
        <v>65533</v>
      </c>
      <c r="K5433" s="7" t="n">
        <v>65533</v>
      </c>
      <c r="L5433" s="7" t="n">
        <v>65533</v>
      </c>
      <c r="M5433" s="7" t="n">
        <v>65533</v>
      </c>
      <c r="N5433" s="7" t="n">
        <v>65533</v>
      </c>
      <c r="O5433" s="7" t="n">
        <v>65533</v>
      </c>
      <c r="P5433" s="7" t="n">
        <v>65533</v>
      </c>
      <c r="Q5433" s="7" t="n">
        <v>65533</v>
      </c>
      <c r="R5433" s="7" t="n">
        <v>65533</v>
      </c>
      <c r="S5433" s="7" t="n">
        <v>65533</v>
      </c>
      <c r="T5433" s="7" t="n">
        <v>65533</v>
      </c>
    </row>
    <row r="5434" spans="1:6">
      <c r="A5434" t="s">
        <v>4</v>
      </c>
      <c r="B5434" s="4" t="s">
        <v>5</v>
      </c>
      <c r="C5434" s="4" t="s">
        <v>7</v>
      </c>
      <c r="D5434" s="4" t="s">
        <v>7</v>
      </c>
      <c r="E5434" s="4" t="s">
        <v>7</v>
      </c>
      <c r="F5434" s="4" t="s">
        <v>14</v>
      </c>
      <c r="G5434" s="4" t="s">
        <v>7</v>
      </c>
      <c r="H5434" s="4" t="s">
        <v>7</v>
      </c>
      <c r="I5434" s="4" t="s">
        <v>12</v>
      </c>
    </row>
    <row r="5435" spans="1:6">
      <c r="A5435" t="n">
        <v>46480</v>
      </c>
      <c r="B5435" s="11" t="n">
        <v>5</v>
      </c>
      <c r="C5435" s="7" t="n">
        <v>35</v>
      </c>
      <c r="D5435" s="7" t="n">
        <v>30</v>
      </c>
      <c r="E5435" s="7" t="n">
        <v>0</v>
      </c>
      <c r="F5435" s="7" t="n">
        <v>65533</v>
      </c>
      <c r="G5435" s="7" t="n">
        <v>2</v>
      </c>
      <c r="H5435" s="7" t="n">
        <v>1</v>
      </c>
      <c r="I5435" s="12" t="n">
        <f t="normal" ca="1">A5441</f>
        <v>0</v>
      </c>
    </row>
    <row r="5436" spans="1:6">
      <c r="A5436" t="s">
        <v>4</v>
      </c>
      <c r="B5436" s="4" t="s">
        <v>5</v>
      </c>
      <c r="C5436" s="4" t="s">
        <v>14</v>
      </c>
    </row>
    <row r="5437" spans="1:6">
      <c r="A5437" t="n">
        <v>46494</v>
      </c>
      <c r="B5437" s="68" t="n">
        <v>7</v>
      </c>
      <c r="C5437" s="7" t="n">
        <v>99</v>
      </c>
    </row>
    <row r="5438" spans="1:6">
      <c r="A5438" t="s">
        <v>4</v>
      </c>
      <c r="B5438" s="4" t="s">
        <v>5</v>
      </c>
      <c r="C5438" s="4" t="s">
        <v>7</v>
      </c>
      <c r="D5438" s="4" t="s">
        <v>7</v>
      </c>
      <c r="E5438" s="4" t="s">
        <v>14</v>
      </c>
      <c r="F5438" s="4" t="s">
        <v>7</v>
      </c>
      <c r="G5438" s="4" t="s">
        <v>7</v>
      </c>
    </row>
    <row r="5439" spans="1:6">
      <c r="A5439" t="n">
        <v>46499</v>
      </c>
      <c r="B5439" s="69" t="n">
        <v>18</v>
      </c>
      <c r="C5439" s="7" t="n">
        <v>30</v>
      </c>
      <c r="D5439" s="7" t="n">
        <v>0</v>
      </c>
      <c r="E5439" s="7" t="n">
        <v>2</v>
      </c>
      <c r="F5439" s="7" t="n">
        <v>19</v>
      </c>
      <c r="G5439" s="7" t="n">
        <v>1</v>
      </c>
    </row>
    <row r="5440" spans="1:6">
      <c r="A5440" t="s">
        <v>4</v>
      </c>
      <c r="B5440" s="4" t="s">
        <v>5</v>
      </c>
    </row>
    <row r="5441" spans="1:20">
      <c r="A5441" t="n">
        <v>46508</v>
      </c>
      <c r="B5441" s="5" t="n">
        <v>1</v>
      </c>
    </row>
    <row r="5442" spans="1:20" s="3" customFormat="1" customHeight="0">
      <c r="A5442" s="3" t="s">
        <v>2</v>
      </c>
      <c r="B5442" s="3" t="s">
        <v>468</v>
      </c>
    </row>
    <row r="5443" spans="1:20">
      <c r="A5443" t="s">
        <v>4</v>
      </c>
      <c r="B5443" s="4" t="s">
        <v>5</v>
      </c>
      <c r="C5443" s="4" t="s">
        <v>7</v>
      </c>
      <c r="D5443" s="4" t="s">
        <v>7</v>
      </c>
      <c r="E5443" s="4" t="s">
        <v>11</v>
      </c>
      <c r="F5443" s="4" t="s">
        <v>11</v>
      </c>
      <c r="G5443" s="4" t="s">
        <v>11</v>
      </c>
      <c r="H5443" s="4" t="s">
        <v>11</v>
      </c>
      <c r="I5443" s="4" t="s">
        <v>11</v>
      </c>
      <c r="J5443" s="4" t="s">
        <v>11</v>
      </c>
      <c r="K5443" s="4" t="s">
        <v>11</v>
      </c>
      <c r="L5443" s="4" t="s">
        <v>11</v>
      </c>
      <c r="M5443" s="4" t="s">
        <v>11</v>
      </c>
      <c r="N5443" s="4" t="s">
        <v>11</v>
      </c>
      <c r="O5443" s="4" t="s">
        <v>11</v>
      </c>
      <c r="P5443" s="4" t="s">
        <v>11</v>
      </c>
      <c r="Q5443" s="4" t="s">
        <v>11</v>
      </c>
      <c r="R5443" s="4" t="s">
        <v>11</v>
      </c>
      <c r="S5443" s="4" t="s">
        <v>11</v>
      </c>
      <c r="T5443" s="4" t="s">
        <v>11</v>
      </c>
    </row>
    <row r="5444" spans="1:20">
      <c r="A5444" t="n">
        <v>46512</v>
      </c>
      <c r="B5444" s="67" t="n">
        <v>154</v>
      </c>
      <c r="C5444" s="7" t="n">
        <v>1</v>
      </c>
      <c r="D5444" s="7" t="n">
        <v>0</v>
      </c>
      <c r="E5444" s="7" t="n">
        <v>1</v>
      </c>
      <c r="F5444" s="7" t="n">
        <v>3</v>
      </c>
      <c r="G5444" s="7" t="n">
        <v>5</v>
      </c>
      <c r="H5444" s="7" t="n">
        <v>7</v>
      </c>
      <c r="I5444" s="7" t="n">
        <v>9</v>
      </c>
      <c r="J5444" s="7" t="n">
        <v>11</v>
      </c>
      <c r="K5444" s="7" t="n">
        <v>65533</v>
      </c>
      <c r="L5444" s="7" t="n">
        <v>65533</v>
      </c>
      <c r="M5444" s="7" t="n">
        <v>65533</v>
      </c>
      <c r="N5444" s="7" t="n">
        <v>65533</v>
      </c>
      <c r="O5444" s="7" t="n">
        <v>65533</v>
      </c>
      <c r="P5444" s="7" t="n">
        <v>65533</v>
      </c>
      <c r="Q5444" s="7" t="n">
        <v>65533</v>
      </c>
      <c r="R5444" s="7" t="n">
        <v>65533</v>
      </c>
      <c r="S5444" s="7" t="n">
        <v>65533</v>
      </c>
      <c r="T5444" s="7" t="n">
        <v>65533</v>
      </c>
    </row>
    <row r="5445" spans="1:20">
      <c r="A5445" t="s">
        <v>4</v>
      </c>
      <c r="B5445" s="4" t="s">
        <v>5</v>
      </c>
      <c r="C5445" s="4" t="s">
        <v>7</v>
      </c>
      <c r="D5445" s="4" t="s">
        <v>7</v>
      </c>
      <c r="E5445" s="4" t="s">
        <v>7</v>
      </c>
      <c r="F5445" s="4" t="s">
        <v>14</v>
      </c>
      <c r="G5445" s="4" t="s">
        <v>7</v>
      </c>
      <c r="H5445" s="4" t="s">
        <v>7</v>
      </c>
      <c r="I5445" s="4" t="s">
        <v>12</v>
      </c>
    </row>
    <row r="5446" spans="1:20">
      <c r="A5446" t="n">
        <v>46547</v>
      </c>
      <c r="B5446" s="11" t="n">
        <v>5</v>
      </c>
      <c r="C5446" s="7" t="n">
        <v>35</v>
      </c>
      <c r="D5446" s="7" t="n">
        <v>30</v>
      </c>
      <c r="E5446" s="7" t="n">
        <v>0</v>
      </c>
      <c r="F5446" s="7" t="n">
        <v>65533</v>
      </c>
      <c r="G5446" s="7" t="n">
        <v>2</v>
      </c>
      <c r="H5446" s="7" t="n">
        <v>1</v>
      </c>
      <c r="I5446" s="12" t="n">
        <f t="normal" ca="1">A5456</f>
        <v>0</v>
      </c>
    </row>
    <row r="5447" spans="1:20">
      <c r="A5447" t="s">
        <v>4</v>
      </c>
      <c r="B5447" s="4" t="s">
        <v>5</v>
      </c>
      <c r="C5447" s="4" t="s">
        <v>7</v>
      </c>
      <c r="D5447" s="4" t="s">
        <v>7</v>
      </c>
      <c r="E5447" s="4" t="s">
        <v>11</v>
      </c>
      <c r="F5447" s="4" t="s">
        <v>11</v>
      </c>
      <c r="G5447" s="4" t="s">
        <v>11</v>
      </c>
      <c r="H5447" s="4" t="s">
        <v>11</v>
      </c>
      <c r="I5447" s="4" t="s">
        <v>11</v>
      </c>
      <c r="J5447" s="4" t="s">
        <v>11</v>
      </c>
      <c r="K5447" s="4" t="s">
        <v>11</v>
      </c>
      <c r="L5447" s="4" t="s">
        <v>11</v>
      </c>
      <c r="M5447" s="4" t="s">
        <v>11</v>
      </c>
      <c r="N5447" s="4" t="s">
        <v>11</v>
      </c>
      <c r="O5447" s="4" t="s">
        <v>11</v>
      </c>
      <c r="P5447" s="4" t="s">
        <v>11</v>
      </c>
      <c r="Q5447" s="4" t="s">
        <v>11</v>
      </c>
      <c r="R5447" s="4" t="s">
        <v>11</v>
      </c>
      <c r="S5447" s="4" t="s">
        <v>11</v>
      </c>
      <c r="T5447" s="4" t="s">
        <v>11</v>
      </c>
    </row>
    <row r="5448" spans="1:20">
      <c r="A5448" t="n">
        <v>46561</v>
      </c>
      <c r="B5448" s="67" t="n">
        <v>154</v>
      </c>
      <c r="C5448" s="7" t="n">
        <v>0</v>
      </c>
      <c r="D5448" s="7" t="n">
        <v>0</v>
      </c>
      <c r="E5448" s="7" t="n">
        <v>1</v>
      </c>
      <c r="F5448" s="7" t="n">
        <v>3</v>
      </c>
      <c r="G5448" s="7" t="n">
        <v>5</v>
      </c>
      <c r="H5448" s="7" t="n">
        <v>7</v>
      </c>
      <c r="I5448" s="7" t="n">
        <v>9</v>
      </c>
      <c r="J5448" s="7" t="n">
        <v>11</v>
      </c>
      <c r="K5448" s="7" t="n">
        <v>65533</v>
      </c>
      <c r="L5448" s="7" t="n">
        <v>65533</v>
      </c>
      <c r="M5448" s="7" t="n">
        <v>65533</v>
      </c>
      <c r="N5448" s="7" t="n">
        <v>65533</v>
      </c>
      <c r="O5448" s="7" t="n">
        <v>65533</v>
      </c>
      <c r="P5448" s="7" t="n">
        <v>65533</v>
      </c>
      <c r="Q5448" s="7" t="n">
        <v>65533</v>
      </c>
      <c r="R5448" s="7" t="n">
        <v>65533</v>
      </c>
      <c r="S5448" s="7" t="n">
        <v>65533</v>
      </c>
      <c r="T5448" s="7" t="n">
        <v>65533</v>
      </c>
    </row>
    <row r="5449" spans="1:20">
      <c r="A5449" t="s">
        <v>4</v>
      </c>
      <c r="B5449" s="4" t="s">
        <v>5</v>
      </c>
      <c r="C5449" s="4" t="s">
        <v>7</v>
      </c>
      <c r="D5449" s="4" t="s">
        <v>7</v>
      </c>
      <c r="E5449" s="4" t="s">
        <v>7</v>
      </c>
      <c r="F5449" s="4" t="s">
        <v>14</v>
      </c>
      <c r="G5449" s="4" t="s">
        <v>7</v>
      </c>
      <c r="H5449" s="4" t="s">
        <v>7</v>
      </c>
      <c r="I5449" s="4" t="s">
        <v>12</v>
      </c>
    </row>
    <row r="5450" spans="1:20">
      <c r="A5450" t="n">
        <v>46596</v>
      </c>
      <c r="B5450" s="11" t="n">
        <v>5</v>
      </c>
      <c r="C5450" s="7" t="n">
        <v>35</v>
      </c>
      <c r="D5450" s="7" t="n">
        <v>30</v>
      </c>
      <c r="E5450" s="7" t="n">
        <v>0</v>
      </c>
      <c r="F5450" s="7" t="n">
        <v>65533</v>
      </c>
      <c r="G5450" s="7" t="n">
        <v>2</v>
      </c>
      <c r="H5450" s="7" t="n">
        <v>1</v>
      </c>
      <c r="I5450" s="12" t="n">
        <f t="normal" ca="1">A5456</f>
        <v>0</v>
      </c>
    </row>
    <row r="5451" spans="1:20">
      <c r="A5451" t="s">
        <v>4</v>
      </c>
      <c r="B5451" s="4" t="s">
        <v>5</v>
      </c>
      <c r="C5451" s="4" t="s">
        <v>14</v>
      </c>
    </row>
    <row r="5452" spans="1:20">
      <c r="A5452" t="n">
        <v>46610</v>
      </c>
      <c r="B5452" s="68" t="n">
        <v>7</v>
      </c>
      <c r="C5452" s="7" t="n">
        <v>99</v>
      </c>
    </row>
    <row r="5453" spans="1:20">
      <c r="A5453" t="s">
        <v>4</v>
      </c>
      <c r="B5453" s="4" t="s">
        <v>5</v>
      </c>
      <c r="C5453" s="4" t="s">
        <v>7</v>
      </c>
      <c r="D5453" s="4" t="s">
        <v>7</v>
      </c>
      <c r="E5453" s="4" t="s">
        <v>14</v>
      </c>
      <c r="F5453" s="4" t="s">
        <v>7</v>
      </c>
      <c r="G5453" s="4" t="s">
        <v>7</v>
      </c>
    </row>
    <row r="5454" spans="1:20">
      <c r="A5454" t="n">
        <v>46615</v>
      </c>
      <c r="B5454" s="69" t="n">
        <v>18</v>
      </c>
      <c r="C5454" s="7" t="n">
        <v>30</v>
      </c>
      <c r="D5454" s="7" t="n">
        <v>0</v>
      </c>
      <c r="E5454" s="7" t="n">
        <v>1</v>
      </c>
      <c r="F5454" s="7" t="n">
        <v>19</v>
      </c>
      <c r="G5454" s="7" t="n">
        <v>1</v>
      </c>
    </row>
    <row r="5455" spans="1:20">
      <c r="A5455" t="s">
        <v>4</v>
      </c>
      <c r="B5455" s="4" t="s">
        <v>5</v>
      </c>
    </row>
    <row r="5456" spans="1:20">
      <c r="A5456" t="n">
        <v>46624</v>
      </c>
      <c r="B5456" s="5" t="n">
        <v>1</v>
      </c>
    </row>
    <row r="5457" spans="1:20" s="3" customFormat="1" customHeight="0">
      <c r="A5457" s="3" t="s">
        <v>2</v>
      </c>
      <c r="B5457" s="3" t="s">
        <v>469</v>
      </c>
    </row>
    <row r="5458" spans="1:20">
      <c r="A5458" t="s">
        <v>4</v>
      </c>
      <c r="B5458" s="4" t="s">
        <v>5</v>
      </c>
      <c r="C5458" s="4" t="s">
        <v>7</v>
      </c>
      <c r="D5458" s="4" t="s">
        <v>7</v>
      </c>
      <c r="E5458" s="4" t="s">
        <v>7</v>
      </c>
      <c r="F5458" s="4" t="s">
        <v>7</v>
      </c>
      <c r="G5458" s="4" t="s">
        <v>11</v>
      </c>
      <c r="H5458" s="4" t="s">
        <v>12</v>
      </c>
      <c r="I5458" s="4" t="s">
        <v>11</v>
      </c>
      <c r="J5458" s="4" t="s">
        <v>12</v>
      </c>
      <c r="K5458" s="4" t="s">
        <v>11</v>
      </c>
      <c r="L5458" s="4" t="s">
        <v>12</v>
      </c>
      <c r="M5458" s="4" t="s">
        <v>11</v>
      </c>
      <c r="N5458" s="4" t="s">
        <v>12</v>
      </c>
      <c r="O5458" s="4" t="s">
        <v>11</v>
      </c>
      <c r="P5458" s="4" t="s">
        <v>12</v>
      </c>
      <c r="Q5458" s="4" t="s">
        <v>11</v>
      </c>
      <c r="R5458" s="4" t="s">
        <v>12</v>
      </c>
      <c r="S5458" s="4" t="s">
        <v>11</v>
      </c>
      <c r="T5458" s="4" t="s">
        <v>12</v>
      </c>
      <c r="U5458" s="4" t="s">
        <v>11</v>
      </c>
      <c r="V5458" s="4" t="s">
        <v>12</v>
      </c>
      <c r="W5458" s="4" t="s">
        <v>11</v>
      </c>
      <c r="X5458" s="4" t="s">
        <v>12</v>
      </c>
      <c r="Y5458" s="4" t="s">
        <v>11</v>
      </c>
      <c r="Z5458" s="4" t="s">
        <v>12</v>
      </c>
      <c r="AA5458" s="4" t="s">
        <v>12</v>
      </c>
    </row>
    <row r="5459" spans="1:20">
      <c r="A5459" t="n">
        <v>46628</v>
      </c>
      <c r="B5459" s="35" t="n">
        <v>6</v>
      </c>
      <c r="C5459" s="7" t="n">
        <v>35</v>
      </c>
      <c r="D5459" s="7" t="n">
        <v>30</v>
      </c>
      <c r="E5459" s="7" t="n">
        <v>1</v>
      </c>
      <c r="F5459" s="7" t="n">
        <v>10</v>
      </c>
      <c r="G5459" s="7" t="n">
        <v>2</v>
      </c>
      <c r="H5459" s="12" t="n">
        <f t="normal" ca="1">A5461</f>
        <v>0</v>
      </c>
      <c r="I5459" s="7" t="n">
        <v>4</v>
      </c>
      <c r="J5459" s="12" t="n">
        <f t="normal" ca="1">A5471</f>
        <v>0</v>
      </c>
      <c r="K5459" s="7" t="n">
        <v>6</v>
      </c>
      <c r="L5459" s="12" t="n">
        <f t="normal" ca="1">A5481</f>
        <v>0</v>
      </c>
      <c r="M5459" s="7" t="n">
        <v>8</v>
      </c>
      <c r="N5459" s="12" t="n">
        <f t="normal" ca="1">A5491</f>
        <v>0</v>
      </c>
      <c r="O5459" s="7" t="n">
        <v>1</v>
      </c>
      <c r="P5459" s="12" t="n">
        <f t="normal" ca="1">A5501</f>
        <v>0</v>
      </c>
      <c r="Q5459" s="7" t="n">
        <v>3</v>
      </c>
      <c r="R5459" s="12" t="n">
        <f t="normal" ca="1">A5511</f>
        <v>0</v>
      </c>
      <c r="S5459" s="7" t="n">
        <v>5</v>
      </c>
      <c r="T5459" s="12" t="n">
        <f t="normal" ca="1">A5521</f>
        <v>0</v>
      </c>
      <c r="U5459" s="7" t="n">
        <v>7</v>
      </c>
      <c r="V5459" s="12" t="n">
        <f t="normal" ca="1">A5531</f>
        <v>0</v>
      </c>
      <c r="W5459" s="7" t="n">
        <v>9</v>
      </c>
      <c r="X5459" s="12" t="n">
        <f t="normal" ca="1">A5541</f>
        <v>0</v>
      </c>
      <c r="Y5459" s="7" t="n">
        <v>11</v>
      </c>
      <c r="Z5459" s="12" t="n">
        <f t="normal" ca="1">A5551</f>
        <v>0</v>
      </c>
      <c r="AA5459" s="12" t="n">
        <f t="normal" ca="1">A5561</f>
        <v>0</v>
      </c>
    </row>
    <row r="5460" spans="1:20">
      <c r="A5460" t="s">
        <v>4</v>
      </c>
      <c r="B5460" s="4" t="s">
        <v>5</v>
      </c>
      <c r="C5460" s="4" t="s">
        <v>7</v>
      </c>
      <c r="D5460" s="4" t="s">
        <v>11</v>
      </c>
      <c r="E5460" s="4" t="s">
        <v>7</v>
      </c>
      <c r="F5460" s="4" t="s">
        <v>12</v>
      </c>
    </row>
    <row r="5461" spans="1:20">
      <c r="A5461" t="n">
        <v>46697</v>
      </c>
      <c r="B5461" s="11" t="n">
        <v>5</v>
      </c>
      <c r="C5461" s="7" t="n">
        <v>30</v>
      </c>
      <c r="D5461" s="7" t="n">
        <v>401</v>
      </c>
      <c r="E5461" s="7" t="n">
        <v>1</v>
      </c>
      <c r="F5461" s="12" t="n">
        <f t="normal" ca="1">A5467</f>
        <v>0</v>
      </c>
    </row>
    <row r="5462" spans="1:20">
      <c r="A5462" t="s">
        <v>4</v>
      </c>
      <c r="B5462" s="4" t="s">
        <v>5</v>
      </c>
      <c r="C5462" s="4" t="s">
        <v>7</v>
      </c>
      <c r="D5462" s="4" t="s">
        <v>11</v>
      </c>
      <c r="E5462" s="4" t="s">
        <v>11</v>
      </c>
      <c r="F5462" s="4" t="s">
        <v>11</v>
      </c>
      <c r="G5462" s="4" t="s">
        <v>14</v>
      </c>
    </row>
    <row r="5463" spans="1:20">
      <c r="A5463" t="n">
        <v>46706</v>
      </c>
      <c r="B5463" s="70" t="n">
        <v>95</v>
      </c>
      <c r="C5463" s="7" t="n">
        <v>6</v>
      </c>
      <c r="D5463" s="7" t="n">
        <v>0</v>
      </c>
      <c r="E5463" s="7" t="n">
        <v>2</v>
      </c>
      <c r="F5463" s="7" t="n">
        <v>300</v>
      </c>
      <c r="G5463" s="7" t="n">
        <v>0</v>
      </c>
    </row>
    <row r="5464" spans="1:20">
      <c r="A5464" t="s">
        <v>4</v>
      </c>
      <c r="B5464" s="4" t="s">
        <v>5</v>
      </c>
      <c r="C5464" s="4" t="s">
        <v>12</v>
      </c>
    </row>
    <row r="5465" spans="1:20">
      <c r="A5465" t="n">
        <v>46718</v>
      </c>
      <c r="B5465" s="14" t="n">
        <v>3</v>
      </c>
      <c r="C5465" s="12" t="n">
        <f t="normal" ca="1">A5469</f>
        <v>0</v>
      </c>
    </row>
    <row r="5466" spans="1:20">
      <c r="A5466" t="s">
        <v>4</v>
      </c>
      <c r="B5466" s="4" t="s">
        <v>5</v>
      </c>
      <c r="C5466" s="4" t="s">
        <v>7</v>
      </c>
      <c r="D5466" s="4" t="s">
        <v>11</v>
      </c>
      <c r="E5466" s="4" t="s">
        <v>11</v>
      </c>
      <c r="F5466" s="4" t="s">
        <v>11</v>
      </c>
      <c r="G5466" s="4" t="s">
        <v>14</v>
      </c>
    </row>
    <row r="5467" spans="1:20">
      <c r="A5467" t="n">
        <v>46723</v>
      </c>
      <c r="B5467" s="70" t="n">
        <v>95</v>
      </c>
      <c r="C5467" s="7" t="n">
        <v>6</v>
      </c>
      <c r="D5467" s="7" t="n">
        <v>0</v>
      </c>
      <c r="E5467" s="7" t="n">
        <v>2</v>
      </c>
      <c r="F5467" s="7" t="n">
        <v>150</v>
      </c>
      <c r="G5467" s="7" t="n">
        <v>0</v>
      </c>
    </row>
    <row r="5468" spans="1:20">
      <c r="A5468" t="s">
        <v>4</v>
      </c>
      <c r="B5468" s="4" t="s">
        <v>5</v>
      </c>
      <c r="C5468" s="4" t="s">
        <v>12</v>
      </c>
    </row>
    <row r="5469" spans="1:20">
      <c r="A5469" t="n">
        <v>46735</v>
      </c>
      <c r="B5469" s="14" t="n">
        <v>3</v>
      </c>
      <c r="C5469" s="12" t="n">
        <f t="normal" ca="1">A5561</f>
        <v>0</v>
      </c>
    </row>
    <row r="5470" spans="1:20">
      <c r="A5470" t="s">
        <v>4</v>
      </c>
      <c r="B5470" s="4" t="s">
        <v>5</v>
      </c>
      <c r="C5470" s="4" t="s">
        <v>7</v>
      </c>
      <c r="D5470" s="4" t="s">
        <v>11</v>
      </c>
      <c r="E5470" s="4" t="s">
        <v>7</v>
      </c>
      <c r="F5470" s="4" t="s">
        <v>12</v>
      </c>
    </row>
    <row r="5471" spans="1:20">
      <c r="A5471" t="n">
        <v>46740</v>
      </c>
      <c r="B5471" s="11" t="n">
        <v>5</v>
      </c>
      <c r="C5471" s="7" t="n">
        <v>30</v>
      </c>
      <c r="D5471" s="7" t="n">
        <v>401</v>
      </c>
      <c r="E5471" s="7" t="n">
        <v>1</v>
      </c>
      <c r="F5471" s="12" t="n">
        <f t="normal" ca="1">A5477</f>
        <v>0</v>
      </c>
    </row>
    <row r="5472" spans="1:20">
      <c r="A5472" t="s">
        <v>4</v>
      </c>
      <c r="B5472" s="4" t="s">
        <v>5</v>
      </c>
      <c r="C5472" s="4" t="s">
        <v>7</v>
      </c>
      <c r="D5472" s="4" t="s">
        <v>11</v>
      </c>
      <c r="E5472" s="4" t="s">
        <v>11</v>
      </c>
      <c r="F5472" s="4" t="s">
        <v>11</v>
      </c>
      <c r="G5472" s="4" t="s">
        <v>14</v>
      </c>
    </row>
    <row r="5473" spans="1:27">
      <c r="A5473" t="n">
        <v>46749</v>
      </c>
      <c r="B5473" s="70" t="n">
        <v>95</v>
      </c>
      <c r="C5473" s="7" t="n">
        <v>6</v>
      </c>
      <c r="D5473" s="7" t="n">
        <v>0</v>
      </c>
      <c r="E5473" s="7" t="n">
        <v>4</v>
      </c>
      <c r="F5473" s="7" t="n">
        <v>300</v>
      </c>
      <c r="G5473" s="7" t="n">
        <v>0</v>
      </c>
    </row>
    <row r="5474" spans="1:27">
      <c r="A5474" t="s">
        <v>4</v>
      </c>
      <c r="B5474" s="4" t="s">
        <v>5</v>
      </c>
      <c r="C5474" s="4" t="s">
        <v>12</v>
      </c>
    </row>
    <row r="5475" spans="1:27">
      <c r="A5475" t="n">
        <v>46761</v>
      </c>
      <c r="B5475" s="14" t="n">
        <v>3</v>
      </c>
      <c r="C5475" s="12" t="n">
        <f t="normal" ca="1">A5479</f>
        <v>0</v>
      </c>
    </row>
    <row r="5476" spans="1:27">
      <c r="A5476" t="s">
        <v>4</v>
      </c>
      <c r="B5476" s="4" t="s">
        <v>5</v>
      </c>
      <c r="C5476" s="4" t="s">
        <v>7</v>
      </c>
      <c r="D5476" s="4" t="s">
        <v>11</v>
      </c>
      <c r="E5476" s="4" t="s">
        <v>11</v>
      </c>
      <c r="F5476" s="4" t="s">
        <v>11</v>
      </c>
      <c r="G5476" s="4" t="s">
        <v>14</v>
      </c>
    </row>
    <row r="5477" spans="1:27">
      <c r="A5477" t="n">
        <v>46766</v>
      </c>
      <c r="B5477" s="70" t="n">
        <v>95</v>
      </c>
      <c r="C5477" s="7" t="n">
        <v>6</v>
      </c>
      <c r="D5477" s="7" t="n">
        <v>0</v>
      </c>
      <c r="E5477" s="7" t="n">
        <v>4</v>
      </c>
      <c r="F5477" s="7" t="n">
        <v>150</v>
      </c>
      <c r="G5477" s="7" t="n">
        <v>0</v>
      </c>
    </row>
    <row r="5478" spans="1:27">
      <c r="A5478" t="s">
        <v>4</v>
      </c>
      <c r="B5478" s="4" t="s">
        <v>5</v>
      </c>
      <c r="C5478" s="4" t="s">
        <v>12</v>
      </c>
    </row>
    <row r="5479" spans="1:27">
      <c r="A5479" t="n">
        <v>46778</v>
      </c>
      <c r="B5479" s="14" t="n">
        <v>3</v>
      </c>
      <c r="C5479" s="12" t="n">
        <f t="normal" ca="1">A5561</f>
        <v>0</v>
      </c>
    </row>
    <row r="5480" spans="1:27">
      <c r="A5480" t="s">
        <v>4</v>
      </c>
      <c r="B5480" s="4" t="s">
        <v>5</v>
      </c>
      <c r="C5480" s="4" t="s">
        <v>7</v>
      </c>
      <c r="D5480" s="4" t="s">
        <v>11</v>
      </c>
      <c r="E5480" s="4" t="s">
        <v>7</v>
      </c>
      <c r="F5480" s="4" t="s">
        <v>12</v>
      </c>
    </row>
    <row r="5481" spans="1:27">
      <c r="A5481" t="n">
        <v>46783</v>
      </c>
      <c r="B5481" s="11" t="n">
        <v>5</v>
      </c>
      <c r="C5481" s="7" t="n">
        <v>30</v>
      </c>
      <c r="D5481" s="7" t="n">
        <v>401</v>
      </c>
      <c r="E5481" s="7" t="n">
        <v>1</v>
      </c>
      <c r="F5481" s="12" t="n">
        <f t="normal" ca="1">A5487</f>
        <v>0</v>
      </c>
    </row>
    <row r="5482" spans="1:27">
      <c r="A5482" t="s">
        <v>4</v>
      </c>
      <c r="B5482" s="4" t="s">
        <v>5</v>
      </c>
      <c r="C5482" s="4" t="s">
        <v>7</v>
      </c>
      <c r="D5482" s="4" t="s">
        <v>11</v>
      </c>
      <c r="E5482" s="4" t="s">
        <v>11</v>
      </c>
      <c r="F5482" s="4" t="s">
        <v>11</v>
      </c>
      <c r="G5482" s="4" t="s">
        <v>14</v>
      </c>
    </row>
    <row r="5483" spans="1:27">
      <c r="A5483" t="n">
        <v>46792</v>
      </c>
      <c r="B5483" s="70" t="n">
        <v>95</v>
      </c>
      <c r="C5483" s="7" t="n">
        <v>6</v>
      </c>
      <c r="D5483" s="7" t="n">
        <v>0</v>
      </c>
      <c r="E5483" s="7" t="n">
        <v>6</v>
      </c>
      <c r="F5483" s="7" t="n">
        <v>300</v>
      </c>
      <c r="G5483" s="7" t="n">
        <v>0</v>
      </c>
    </row>
    <row r="5484" spans="1:27">
      <c r="A5484" t="s">
        <v>4</v>
      </c>
      <c r="B5484" s="4" t="s">
        <v>5</v>
      </c>
      <c r="C5484" s="4" t="s">
        <v>12</v>
      </c>
    </row>
    <row r="5485" spans="1:27">
      <c r="A5485" t="n">
        <v>46804</v>
      </c>
      <c r="B5485" s="14" t="n">
        <v>3</v>
      </c>
      <c r="C5485" s="12" t="n">
        <f t="normal" ca="1">A5489</f>
        <v>0</v>
      </c>
    </row>
    <row r="5486" spans="1:27">
      <c r="A5486" t="s">
        <v>4</v>
      </c>
      <c r="B5486" s="4" t="s">
        <v>5</v>
      </c>
      <c r="C5486" s="4" t="s">
        <v>7</v>
      </c>
      <c r="D5486" s="4" t="s">
        <v>11</v>
      </c>
      <c r="E5486" s="4" t="s">
        <v>11</v>
      </c>
      <c r="F5486" s="4" t="s">
        <v>11</v>
      </c>
      <c r="G5486" s="4" t="s">
        <v>14</v>
      </c>
    </row>
    <row r="5487" spans="1:27">
      <c r="A5487" t="n">
        <v>46809</v>
      </c>
      <c r="B5487" s="70" t="n">
        <v>95</v>
      </c>
      <c r="C5487" s="7" t="n">
        <v>6</v>
      </c>
      <c r="D5487" s="7" t="n">
        <v>0</v>
      </c>
      <c r="E5487" s="7" t="n">
        <v>6</v>
      </c>
      <c r="F5487" s="7" t="n">
        <v>150</v>
      </c>
      <c r="G5487" s="7" t="n">
        <v>0</v>
      </c>
    </row>
    <row r="5488" spans="1:27">
      <c r="A5488" t="s">
        <v>4</v>
      </c>
      <c r="B5488" s="4" t="s">
        <v>5</v>
      </c>
      <c r="C5488" s="4" t="s">
        <v>12</v>
      </c>
    </row>
    <row r="5489" spans="1:7">
      <c r="A5489" t="n">
        <v>46821</v>
      </c>
      <c r="B5489" s="14" t="n">
        <v>3</v>
      </c>
      <c r="C5489" s="12" t="n">
        <f t="normal" ca="1">A5561</f>
        <v>0</v>
      </c>
    </row>
    <row r="5490" spans="1:7">
      <c r="A5490" t="s">
        <v>4</v>
      </c>
      <c r="B5490" s="4" t="s">
        <v>5</v>
      </c>
      <c r="C5490" s="4" t="s">
        <v>7</v>
      </c>
      <c r="D5490" s="4" t="s">
        <v>11</v>
      </c>
      <c r="E5490" s="4" t="s">
        <v>7</v>
      </c>
      <c r="F5490" s="4" t="s">
        <v>12</v>
      </c>
    </row>
    <row r="5491" spans="1:7">
      <c r="A5491" t="n">
        <v>46826</v>
      </c>
      <c r="B5491" s="11" t="n">
        <v>5</v>
      </c>
      <c r="C5491" s="7" t="n">
        <v>30</v>
      </c>
      <c r="D5491" s="7" t="n">
        <v>401</v>
      </c>
      <c r="E5491" s="7" t="n">
        <v>1</v>
      </c>
      <c r="F5491" s="12" t="n">
        <f t="normal" ca="1">A5497</f>
        <v>0</v>
      </c>
    </row>
    <row r="5492" spans="1:7">
      <c r="A5492" t="s">
        <v>4</v>
      </c>
      <c r="B5492" s="4" t="s">
        <v>5</v>
      </c>
      <c r="C5492" s="4" t="s">
        <v>7</v>
      </c>
      <c r="D5492" s="4" t="s">
        <v>11</v>
      </c>
      <c r="E5492" s="4" t="s">
        <v>11</v>
      </c>
      <c r="F5492" s="4" t="s">
        <v>11</v>
      </c>
      <c r="G5492" s="4" t="s">
        <v>14</v>
      </c>
    </row>
    <row r="5493" spans="1:7">
      <c r="A5493" t="n">
        <v>46835</v>
      </c>
      <c r="B5493" s="70" t="n">
        <v>95</v>
      </c>
      <c r="C5493" s="7" t="n">
        <v>6</v>
      </c>
      <c r="D5493" s="7" t="n">
        <v>0</v>
      </c>
      <c r="E5493" s="7" t="n">
        <v>8</v>
      </c>
      <c r="F5493" s="7" t="n">
        <v>300</v>
      </c>
      <c r="G5493" s="7" t="n">
        <v>0</v>
      </c>
    </row>
    <row r="5494" spans="1:7">
      <c r="A5494" t="s">
        <v>4</v>
      </c>
      <c r="B5494" s="4" t="s">
        <v>5</v>
      </c>
      <c r="C5494" s="4" t="s">
        <v>12</v>
      </c>
    </row>
    <row r="5495" spans="1:7">
      <c r="A5495" t="n">
        <v>46847</v>
      </c>
      <c r="B5495" s="14" t="n">
        <v>3</v>
      </c>
      <c r="C5495" s="12" t="n">
        <f t="normal" ca="1">A5499</f>
        <v>0</v>
      </c>
    </row>
    <row r="5496" spans="1:7">
      <c r="A5496" t="s">
        <v>4</v>
      </c>
      <c r="B5496" s="4" t="s">
        <v>5</v>
      </c>
      <c r="C5496" s="4" t="s">
        <v>7</v>
      </c>
      <c r="D5496" s="4" t="s">
        <v>11</v>
      </c>
      <c r="E5496" s="4" t="s">
        <v>11</v>
      </c>
      <c r="F5496" s="4" t="s">
        <v>11</v>
      </c>
      <c r="G5496" s="4" t="s">
        <v>14</v>
      </c>
    </row>
    <row r="5497" spans="1:7">
      <c r="A5497" t="n">
        <v>46852</v>
      </c>
      <c r="B5497" s="70" t="n">
        <v>95</v>
      </c>
      <c r="C5497" s="7" t="n">
        <v>6</v>
      </c>
      <c r="D5497" s="7" t="n">
        <v>0</v>
      </c>
      <c r="E5497" s="7" t="n">
        <v>8</v>
      </c>
      <c r="F5497" s="7" t="n">
        <v>150</v>
      </c>
      <c r="G5497" s="7" t="n">
        <v>0</v>
      </c>
    </row>
    <row r="5498" spans="1:7">
      <c r="A5498" t="s">
        <v>4</v>
      </c>
      <c r="B5498" s="4" t="s">
        <v>5</v>
      </c>
      <c r="C5498" s="4" t="s">
        <v>12</v>
      </c>
    </row>
    <row r="5499" spans="1:7">
      <c r="A5499" t="n">
        <v>46864</v>
      </c>
      <c r="B5499" s="14" t="n">
        <v>3</v>
      </c>
      <c r="C5499" s="12" t="n">
        <f t="normal" ca="1">A5561</f>
        <v>0</v>
      </c>
    </row>
    <row r="5500" spans="1:7">
      <c r="A5500" t="s">
        <v>4</v>
      </c>
      <c r="B5500" s="4" t="s">
        <v>5</v>
      </c>
      <c r="C5500" s="4" t="s">
        <v>7</v>
      </c>
      <c r="D5500" s="4" t="s">
        <v>11</v>
      </c>
      <c r="E5500" s="4" t="s">
        <v>7</v>
      </c>
      <c r="F5500" s="4" t="s">
        <v>12</v>
      </c>
    </row>
    <row r="5501" spans="1:7">
      <c r="A5501" t="n">
        <v>46869</v>
      </c>
      <c r="B5501" s="11" t="n">
        <v>5</v>
      </c>
      <c r="C5501" s="7" t="n">
        <v>30</v>
      </c>
      <c r="D5501" s="7" t="n">
        <v>401</v>
      </c>
      <c r="E5501" s="7" t="n">
        <v>1</v>
      </c>
      <c r="F5501" s="12" t="n">
        <f t="normal" ca="1">A5507</f>
        <v>0</v>
      </c>
    </row>
    <row r="5502" spans="1:7">
      <c r="A5502" t="s">
        <v>4</v>
      </c>
      <c r="B5502" s="4" t="s">
        <v>5</v>
      </c>
      <c r="C5502" s="4" t="s">
        <v>7</v>
      </c>
      <c r="D5502" s="4" t="s">
        <v>11</v>
      </c>
      <c r="E5502" s="4" t="s">
        <v>11</v>
      </c>
      <c r="F5502" s="4" t="s">
        <v>11</v>
      </c>
      <c r="G5502" s="4" t="s">
        <v>14</v>
      </c>
    </row>
    <row r="5503" spans="1:7">
      <c r="A5503" t="n">
        <v>46878</v>
      </c>
      <c r="B5503" s="70" t="n">
        <v>95</v>
      </c>
      <c r="C5503" s="7" t="n">
        <v>6</v>
      </c>
      <c r="D5503" s="7" t="n">
        <v>0</v>
      </c>
      <c r="E5503" s="7" t="n">
        <v>1</v>
      </c>
      <c r="F5503" s="7" t="n">
        <v>300</v>
      </c>
      <c r="G5503" s="7" t="n">
        <v>0</v>
      </c>
    </row>
    <row r="5504" spans="1:7">
      <c r="A5504" t="s">
        <v>4</v>
      </c>
      <c r="B5504" s="4" t="s">
        <v>5</v>
      </c>
      <c r="C5504" s="4" t="s">
        <v>12</v>
      </c>
    </row>
    <row r="5505" spans="1:7">
      <c r="A5505" t="n">
        <v>46890</v>
      </c>
      <c r="B5505" s="14" t="n">
        <v>3</v>
      </c>
      <c r="C5505" s="12" t="n">
        <f t="normal" ca="1">A5509</f>
        <v>0</v>
      </c>
    </row>
    <row r="5506" spans="1:7">
      <c r="A5506" t="s">
        <v>4</v>
      </c>
      <c r="B5506" s="4" t="s">
        <v>5</v>
      </c>
      <c r="C5506" s="4" t="s">
        <v>7</v>
      </c>
      <c r="D5506" s="4" t="s">
        <v>11</v>
      </c>
      <c r="E5506" s="4" t="s">
        <v>11</v>
      </c>
      <c r="F5506" s="4" t="s">
        <v>11</v>
      </c>
      <c r="G5506" s="4" t="s">
        <v>14</v>
      </c>
    </row>
    <row r="5507" spans="1:7">
      <c r="A5507" t="n">
        <v>46895</v>
      </c>
      <c r="B5507" s="70" t="n">
        <v>95</v>
      </c>
      <c r="C5507" s="7" t="n">
        <v>6</v>
      </c>
      <c r="D5507" s="7" t="n">
        <v>0</v>
      </c>
      <c r="E5507" s="7" t="n">
        <v>1</v>
      </c>
      <c r="F5507" s="7" t="n">
        <v>150</v>
      </c>
      <c r="G5507" s="7" t="n">
        <v>0</v>
      </c>
    </row>
    <row r="5508" spans="1:7">
      <c r="A5508" t="s">
        <v>4</v>
      </c>
      <c r="B5508" s="4" t="s">
        <v>5</v>
      </c>
      <c r="C5508" s="4" t="s">
        <v>12</v>
      </c>
    </row>
    <row r="5509" spans="1:7">
      <c r="A5509" t="n">
        <v>46907</v>
      </c>
      <c r="B5509" s="14" t="n">
        <v>3</v>
      </c>
      <c r="C5509" s="12" t="n">
        <f t="normal" ca="1">A5561</f>
        <v>0</v>
      </c>
    </row>
    <row r="5510" spans="1:7">
      <c r="A5510" t="s">
        <v>4</v>
      </c>
      <c r="B5510" s="4" t="s">
        <v>5</v>
      </c>
      <c r="C5510" s="4" t="s">
        <v>7</v>
      </c>
      <c r="D5510" s="4" t="s">
        <v>11</v>
      </c>
      <c r="E5510" s="4" t="s">
        <v>7</v>
      </c>
      <c r="F5510" s="4" t="s">
        <v>12</v>
      </c>
    </row>
    <row r="5511" spans="1:7">
      <c r="A5511" t="n">
        <v>46912</v>
      </c>
      <c r="B5511" s="11" t="n">
        <v>5</v>
      </c>
      <c r="C5511" s="7" t="n">
        <v>30</v>
      </c>
      <c r="D5511" s="7" t="n">
        <v>401</v>
      </c>
      <c r="E5511" s="7" t="n">
        <v>1</v>
      </c>
      <c r="F5511" s="12" t="n">
        <f t="normal" ca="1">A5517</f>
        <v>0</v>
      </c>
    </row>
    <row r="5512" spans="1:7">
      <c r="A5512" t="s">
        <v>4</v>
      </c>
      <c r="B5512" s="4" t="s">
        <v>5</v>
      </c>
      <c r="C5512" s="4" t="s">
        <v>7</v>
      </c>
      <c r="D5512" s="4" t="s">
        <v>11</v>
      </c>
      <c r="E5512" s="4" t="s">
        <v>11</v>
      </c>
      <c r="F5512" s="4" t="s">
        <v>11</v>
      </c>
      <c r="G5512" s="4" t="s">
        <v>14</v>
      </c>
    </row>
    <row r="5513" spans="1:7">
      <c r="A5513" t="n">
        <v>46921</v>
      </c>
      <c r="B5513" s="70" t="n">
        <v>95</v>
      </c>
      <c r="C5513" s="7" t="n">
        <v>6</v>
      </c>
      <c r="D5513" s="7" t="n">
        <v>0</v>
      </c>
      <c r="E5513" s="7" t="n">
        <v>3</v>
      </c>
      <c r="F5513" s="7" t="n">
        <v>300</v>
      </c>
      <c r="G5513" s="7" t="n">
        <v>0</v>
      </c>
    </row>
    <row r="5514" spans="1:7">
      <c r="A5514" t="s">
        <v>4</v>
      </c>
      <c r="B5514" s="4" t="s">
        <v>5</v>
      </c>
      <c r="C5514" s="4" t="s">
        <v>12</v>
      </c>
    </row>
    <row r="5515" spans="1:7">
      <c r="A5515" t="n">
        <v>46933</v>
      </c>
      <c r="B5515" s="14" t="n">
        <v>3</v>
      </c>
      <c r="C5515" s="12" t="n">
        <f t="normal" ca="1">A5519</f>
        <v>0</v>
      </c>
    </row>
    <row r="5516" spans="1:7">
      <c r="A5516" t="s">
        <v>4</v>
      </c>
      <c r="B5516" s="4" t="s">
        <v>5</v>
      </c>
      <c r="C5516" s="4" t="s">
        <v>7</v>
      </c>
      <c r="D5516" s="4" t="s">
        <v>11</v>
      </c>
      <c r="E5516" s="4" t="s">
        <v>11</v>
      </c>
      <c r="F5516" s="4" t="s">
        <v>11</v>
      </c>
      <c r="G5516" s="4" t="s">
        <v>14</v>
      </c>
    </row>
    <row r="5517" spans="1:7">
      <c r="A5517" t="n">
        <v>46938</v>
      </c>
      <c r="B5517" s="70" t="n">
        <v>95</v>
      </c>
      <c r="C5517" s="7" t="n">
        <v>6</v>
      </c>
      <c r="D5517" s="7" t="n">
        <v>0</v>
      </c>
      <c r="E5517" s="7" t="n">
        <v>3</v>
      </c>
      <c r="F5517" s="7" t="n">
        <v>150</v>
      </c>
      <c r="G5517" s="7" t="n">
        <v>0</v>
      </c>
    </row>
    <row r="5518" spans="1:7">
      <c r="A5518" t="s">
        <v>4</v>
      </c>
      <c r="B5518" s="4" t="s">
        <v>5</v>
      </c>
      <c r="C5518" s="4" t="s">
        <v>12</v>
      </c>
    </row>
    <row r="5519" spans="1:7">
      <c r="A5519" t="n">
        <v>46950</v>
      </c>
      <c r="B5519" s="14" t="n">
        <v>3</v>
      </c>
      <c r="C5519" s="12" t="n">
        <f t="normal" ca="1">A5561</f>
        <v>0</v>
      </c>
    </row>
    <row r="5520" spans="1:7">
      <c r="A5520" t="s">
        <v>4</v>
      </c>
      <c r="B5520" s="4" t="s">
        <v>5</v>
      </c>
      <c r="C5520" s="4" t="s">
        <v>7</v>
      </c>
      <c r="D5520" s="4" t="s">
        <v>11</v>
      </c>
      <c r="E5520" s="4" t="s">
        <v>7</v>
      </c>
      <c r="F5520" s="4" t="s">
        <v>12</v>
      </c>
    </row>
    <row r="5521" spans="1:7">
      <c r="A5521" t="n">
        <v>46955</v>
      </c>
      <c r="B5521" s="11" t="n">
        <v>5</v>
      </c>
      <c r="C5521" s="7" t="n">
        <v>30</v>
      </c>
      <c r="D5521" s="7" t="n">
        <v>401</v>
      </c>
      <c r="E5521" s="7" t="n">
        <v>1</v>
      </c>
      <c r="F5521" s="12" t="n">
        <f t="normal" ca="1">A5527</f>
        <v>0</v>
      </c>
    </row>
    <row r="5522" spans="1:7">
      <c r="A5522" t="s">
        <v>4</v>
      </c>
      <c r="B5522" s="4" t="s">
        <v>5</v>
      </c>
      <c r="C5522" s="4" t="s">
        <v>7</v>
      </c>
      <c r="D5522" s="4" t="s">
        <v>11</v>
      </c>
      <c r="E5522" s="4" t="s">
        <v>11</v>
      </c>
      <c r="F5522" s="4" t="s">
        <v>11</v>
      </c>
      <c r="G5522" s="4" t="s">
        <v>14</v>
      </c>
    </row>
    <row r="5523" spans="1:7">
      <c r="A5523" t="n">
        <v>46964</v>
      </c>
      <c r="B5523" s="70" t="n">
        <v>95</v>
      </c>
      <c r="C5523" s="7" t="n">
        <v>6</v>
      </c>
      <c r="D5523" s="7" t="n">
        <v>0</v>
      </c>
      <c r="E5523" s="7" t="n">
        <v>5</v>
      </c>
      <c r="F5523" s="7" t="n">
        <v>300</v>
      </c>
      <c r="G5523" s="7" t="n">
        <v>0</v>
      </c>
    </row>
    <row r="5524" spans="1:7">
      <c r="A5524" t="s">
        <v>4</v>
      </c>
      <c r="B5524" s="4" t="s">
        <v>5</v>
      </c>
      <c r="C5524" s="4" t="s">
        <v>12</v>
      </c>
    </row>
    <row r="5525" spans="1:7">
      <c r="A5525" t="n">
        <v>46976</v>
      </c>
      <c r="B5525" s="14" t="n">
        <v>3</v>
      </c>
      <c r="C5525" s="12" t="n">
        <f t="normal" ca="1">A5529</f>
        <v>0</v>
      </c>
    </row>
    <row r="5526" spans="1:7">
      <c r="A5526" t="s">
        <v>4</v>
      </c>
      <c r="B5526" s="4" t="s">
        <v>5</v>
      </c>
      <c r="C5526" s="4" t="s">
        <v>7</v>
      </c>
      <c r="D5526" s="4" t="s">
        <v>11</v>
      </c>
      <c r="E5526" s="4" t="s">
        <v>11</v>
      </c>
      <c r="F5526" s="4" t="s">
        <v>11</v>
      </c>
      <c r="G5526" s="4" t="s">
        <v>14</v>
      </c>
    </row>
    <row r="5527" spans="1:7">
      <c r="A5527" t="n">
        <v>46981</v>
      </c>
      <c r="B5527" s="70" t="n">
        <v>95</v>
      </c>
      <c r="C5527" s="7" t="n">
        <v>6</v>
      </c>
      <c r="D5527" s="7" t="n">
        <v>0</v>
      </c>
      <c r="E5527" s="7" t="n">
        <v>5</v>
      </c>
      <c r="F5527" s="7" t="n">
        <v>150</v>
      </c>
      <c r="G5527" s="7" t="n">
        <v>0</v>
      </c>
    </row>
    <row r="5528" spans="1:7">
      <c r="A5528" t="s">
        <v>4</v>
      </c>
      <c r="B5528" s="4" t="s">
        <v>5</v>
      </c>
      <c r="C5528" s="4" t="s">
        <v>12</v>
      </c>
    </row>
    <row r="5529" spans="1:7">
      <c r="A5529" t="n">
        <v>46993</v>
      </c>
      <c r="B5529" s="14" t="n">
        <v>3</v>
      </c>
      <c r="C5529" s="12" t="n">
        <f t="normal" ca="1">A5561</f>
        <v>0</v>
      </c>
    </row>
    <row r="5530" spans="1:7">
      <c r="A5530" t="s">
        <v>4</v>
      </c>
      <c r="B5530" s="4" t="s">
        <v>5</v>
      </c>
      <c r="C5530" s="4" t="s">
        <v>7</v>
      </c>
      <c r="D5530" s="4" t="s">
        <v>11</v>
      </c>
      <c r="E5530" s="4" t="s">
        <v>7</v>
      </c>
      <c r="F5530" s="4" t="s">
        <v>12</v>
      </c>
    </row>
    <row r="5531" spans="1:7">
      <c r="A5531" t="n">
        <v>46998</v>
      </c>
      <c r="B5531" s="11" t="n">
        <v>5</v>
      </c>
      <c r="C5531" s="7" t="n">
        <v>30</v>
      </c>
      <c r="D5531" s="7" t="n">
        <v>401</v>
      </c>
      <c r="E5531" s="7" t="n">
        <v>1</v>
      </c>
      <c r="F5531" s="12" t="n">
        <f t="normal" ca="1">A5537</f>
        <v>0</v>
      </c>
    </row>
    <row r="5532" spans="1:7">
      <c r="A5532" t="s">
        <v>4</v>
      </c>
      <c r="B5532" s="4" t="s">
        <v>5</v>
      </c>
      <c r="C5532" s="4" t="s">
        <v>7</v>
      </c>
      <c r="D5532" s="4" t="s">
        <v>11</v>
      </c>
      <c r="E5532" s="4" t="s">
        <v>11</v>
      </c>
      <c r="F5532" s="4" t="s">
        <v>11</v>
      </c>
      <c r="G5532" s="4" t="s">
        <v>14</v>
      </c>
    </row>
    <row r="5533" spans="1:7">
      <c r="A5533" t="n">
        <v>47007</v>
      </c>
      <c r="B5533" s="70" t="n">
        <v>95</v>
      </c>
      <c r="C5533" s="7" t="n">
        <v>6</v>
      </c>
      <c r="D5533" s="7" t="n">
        <v>0</v>
      </c>
      <c r="E5533" s="7" t="n">
        <v>7</v>
      </c>
      <c r="F5533" s="7" t="n">
        <v>300</v>
      </c>
      <c r="G5533" s="7" t="n">
        <v>0</v>
      </c>
    </row>
    <row r="5534" spans="1:7">
      <c r="A5534" t="s">
        <v>4</v>
      </c>
      <c r="B5534" s="4" t="s">
        <v>5</v>
      </c>
      <c r="C5534" s="4" t="s">
        <v>12</v>
      </c>
    </row>
    <row r="5535" spans="1:7">
      <c r="A5535" t="n">
        <v>47019</v>
      </c>
      <c r="B5535" s="14" t="n">
        <v>3</v>
      </c>
      <c r="C5535" s="12" t="n">
        <f t="normal" ca="1">A5539</f>
        <v>0</v>
      </c>
    </row>
    <row r="5536" spans="1:7">
      <c r="A5536" t="s">
        <v>4</v>
      </c>
      <c r="B5536" s="4" t="s">
        <v>5</v>
      </c>
      <c r="C5536" s="4" t="s">
        <v>7</v>
      </c>
      <c r="D5536" s="4" t="s">
        <v>11</v>
      </c>
      <c r="E5536" s="4" t="s">
        <v>11</v>
      </c>
      <c r="F5536" s="4" t="s">
        <v>11</v>
      </c>
      <c r="G5536" s="4" t="s">
        <v>14</v>
      </c>
    </row>
    <row r="5537" spans="1:7">
      <c r="A5537" t="n">
        <v>47024</v>
      </c>
      <c r="B5537" s="70" t="n">
        <v>95</v>
      </c>
      <c r="C5537" s="7" t="n">
        <v>6</v>
      </c>
      <c r="D5537" s="7" t="n">
        <v>0</v>
      </c>
      <c r="E5537" s="7" t="n">
        <v>7</v>
      </c>
      <c r="F5537" s="7" t="n">
        <v>150</v>
      </c>
      <c r="G5537" s="7" t="n">
        <v>0</v>
      </c>
    </row>
    <row r="5538" spans="1:7">
      <c r="A5538" t="s">
        <v>4</v>
      </c>
      <c r="B5538" s="4" t="s">
        <v>5</v>
      </c>
      <c r="C5538" s="4" t="s">
        <v>12</v>
      </c>
    </row>
    <row r="5539" spans="1:7">
      <c r="A5539" t="n">
        <v>47036</v>
      </c>
      <c r="B5539" s="14" t="n">
        <v>3</v>
      </c>
      <c r="C5539" s="12" t="n">
        <f t="normal" ca="1">A5561</f>
        <v>0</v>
      </c>
    </row>
    <row r="5540" spans="1:7">
      <c r="A5540" t="s">
        <v>4</v>
      </c>
      <c r="B5540" s="4" t="s">
        <v>5</v>
      </c>
      <c r="C5540" s="4" t="s">
        <v>7</v>
      </c>
      <c r="D5540" s="4" t="s">
        <v>11</v>
      </c>
      <c r="E5540" s="4" t="s">
        <v>7</v>
      </c>
      <c r="F5540" s="4" t="s">
        <v>12</v>
      </c>
    </row>
    <row r="5541" spans="1:7">
      <c r="A5541" t="n">
        <v>47041</v>
      </c>
      <c r="B5541" s="11" t="n">
        <v>5</v>
      </c>
      <c r="C5541" s="7" t="n">
        <v>30</v>
      </c>
      <c r="D5541" s="7" t="n">
        <v>401</v>
      </c>
      <c r="E5541" s="7" t="n">
        <v>1</v>
      </c>
      <c r="F5541" s="12" t="n">
        <f t="normal" ca="1">A5547</f>
        <v>0</v>
      </c>
    </row>
    <row r="5542" spans="1:7">
      <c r="A5542" t="s">
        <v>4</v>
      </c>
      <c r="B5542" s="4" t="s">
        <v>5</v>
      </c>
      <c r="C5542" s="4" t="s">
        <v>7</v>
      </c>
      <c r="D5542" s="4" t="s">
        <v>11</v>
      </c>
      <c r="E5542" s="4" t="s">
        <v>11</v>
      </c>
      <c r="F5542" s="4" t="s">
        <v>11</v>
      </c>
      <c r="G5542" s="4" t="s">
        <v>14</v>
      </c>
    </row>
    <row r="5543" spans="1:7">
      <c r="A5543" t="n">
        <v>47050</v>
      </c>
      <c r="B5543" s="70" t="n">
        <v>95</v>
      </c>
      <c r="C5543" s="7" t="n">
        <v>6</v>
      </c>
      <c r="D5543" s="7" t="n">
        <v>0</v>
      </c>
      <c r="E5543" s="7" t="n">
        <v>9</v>
      </c>
      <c r="F5543" s="7" t="n">
        <v>300</v>
      </c>
      <c r="G5543" s="7" t="n">
        <v>0</v>
      </c>
    </row>
    <row r="5544" spans="1:7">
      <c r="A5544" t="s">
        <v>4</v>
      </c>
      <c r="B5544" s="4" t="s">
        <v>5</v>
      </c>
      <c r="C5544" s="4" t="s">
        <v>12</v>
      </c>
    </row>
    <row r="5545" spans="1:7">
      <c r="A5545" t="n">
        <v>47062</v>
      </c>
      <c r="B5545" s="14" t="n">
        <v>3</v>
      </c>
      <c r="C5545" s="12" t="n">
        <f t="normal" ca="1">A5549</f>
        <v>0</v>
      </c>
    </row>
    <row r="5546" spans="1:7">
      <c r="A5546" t="s">
        <v>4</v>
      </c>
      <c r="B5546" s="4" t="s">
        <v>5</v>
      </c>
      <c r="C5546" s="4" t="s">
        <v>7</v>
      </c>
      <c r="D5546" s="4" t="s">
        <v>11</v>
      </c>
      <c r="E5546" s="4" t="s">
        <v>11</v>
      </c>
      <c r="F5546" s="4" t="s">
        <v>11</v>
      </c>
      <c r="G5546" s="4" t="s">
        <v>14</v>
      </c>
    </row>
    <row r="5547" spans="1:7">
      <c r="A5547" t="n">
        <v>47067</v>
      </c>
      <c r="B5547" s="70" t="n">
        <v>95</v>
      </c>
      <c r="C5547" s="7" t="n">
        <v>6</v>
      </c>
      <c r="D5547" s="7" t="n">
        <v>0</v>
      </c>
      <c r="E5547" s="7" t="n">
        <v>9</v>
      </c>
      <c r="F5547" s="7" t="n">
        <v>150</v>
      </c>
      <c r="G5547" s="7" t="n">
        <v>0</v>
      </c>
    </row>
    <row r="5548" spans="1:7">
      <c r="A5548" t="s">
        <v>4</v>
      </c>
      <c r="B5548" s="4" t="s">
        <v>5</v>
      </c>
      <c r="C5548" s="4" t="s">
        <v>12</v>
      </c>
    </row>
    <row r="5549" spans="1:7">
      <c r="A5549" t="n">
        <v>47079</v>
      </c>
      <c r="B5549" s="14" t="n">
        <v>3</v>
      </c>
      <c r="C5549" s="12" t="n">
        <f t="normal" ca="1">A5561</f>
        <v>0</v>
      </c>
    </row>
    <row r="5550" spans="1:7">
      <c r="A5550" t="s">
        <v>4</v>
      </c>
      <c r="B5550" s="4" t="s">
        <v>5</v>
      </c>
      <c r="C5550" s="4" t="s">
        <v>7</v>
      </c>
      <c r="D5550" s="4" t="s">
        <v>11</v>
      </c>
      <c r="E5550" s="4" t="s">
        <v>7</v>
      </c>
      <c r="F5550" s="4" t="s">
        <v>12</v>
      </c>
    </row>
    <row r="5551" spans="1:7">
      <c r="A5551" t="n">
        <v>47084</v>
      </c>
      <c r="B5551" s="11" t="n">
        <v>5</v>
      </c>
      <c r="C5551" s="7" t="n">
        <v>30</v>
      </c>
      <c r="D5551" s="7" t="n">
        <v>401</v>
      </c>
      <c r="E5551" s="7" t="n">
        <v>1</v>
      </c>
      <c r="F5551" s="12" t="n">
        <f t="normal" ca="1">A5557</f>
        <v>0</v>
      </c>
    </row>
    <row r="5552" spans="1:7">
      <c r="A5552" t="s">
        <v>4</v>
      </c>
      <c r="B5552" s="4" t="s">
        <v>5</v>
      </c>
      <c r="C5552" s="4" t="s">
        <v>7</v>
      </c>
      <c r="D5552" s="4" t="s">
        <v>11</v>
      </c>
      <c r="E5552" s="4" t="s">
        <v>11</v>
      </c>
      <c r="F5552" s="4" t="s">
        <v>11</v>
      </c>
      <c r="G5552" s="4" t="s">
        <v>14</v>
      </c>
    </row>
    <row r="5553" spans="1:7">
      <c r="A5553" t="n">
        <v>47093</v>
      </c>
      <c r="B5553" s="70" t="n">
        <v>95</v>
      </c>
      <c r="C5553" s="7" t="n">
        <v>6</v>
      </c>
      <c r="D5553" s="7" t="n">
        <v>0</v>
      </c>
      <c r="E5553" s="7" t="n">
        <v>11</v>
      </c>
      <c r="F5553" s="7" t="n">
        <v>300</v>
      </c>
      <c r="G5553" s="7" t="n">
        <v>0</v>
      </c>
    </row>
    <row r="5554" spans="1:7">
      <c r="A5554" t="s">
        <v>4</v>
      </c>
      <c r="B5554" s="4" t="s">
        <v>5</v>
      </c>
      <c r="C5554" s="4" t="s">
        <v>12</v>
      </c>
    </row>
    <row r="5555" spans="1:7">
      <c r="A5555" t="n">
        <v>47105</v>
      </c>
      <c r="B5555" s="14" t="n">
        <v>3</v>
      </c>
      <c r="C5555" s="12" t="n">
        <f t="normal" ca="1">A5559</f>
        <v>0</v>
      </c>
    </row>
    <row r="5556" spans="1:7">
      <c r="A5556" t="s">
        <v>4</v>
      </c>
      <c r="B5556" s="4" t="s">
        <v>5</v>
      </c>
      <c r="C5556" s="4" t="s">
        <v>7</v>
      </c>
      <c r="D5556" s="4" t="s">
        <v>11</v>
      </c>
      <c r="E5556" s="4" t="s">
        <v>11</v>
      </c>
      <c r="F5556" s="4" t="s">
        <v>11</v>
      </c>
      <c r="G5556" s="4" t="s">
        <v>14</v>
      </c>
    </row>
    <row r="5557" spans="1:7">
      <c r="A5557" t="n">
        <v>47110</v>
      </c>
      <c r="B5557" s="70" t="n">
        <v>95</v>
      </c>
      <c r="C5557" s="7" t="n">
        <v>6</v>
      </c>
      <c r="D5557" s="7" t="n">
        <v>0</v>
      </c>
      <c r="E5557" s="7" t="n">
        <v>11</v>
      </c>
      <c r="F5557" s="7" t="n">
        <v>150</v>
      </c>
      <c r="G5557" s="7" t="n">
        <v>0</v>
      </c>
    </row>
    <row r="5558" spans="1:7">
      <c r="A5558" t="s">
        <v>4</v>
      </c>
      <c r="B5558" s="4" t="s">
        <v>5</v>
      </c>
      <c r="C5558" s="4" t="s">
        <v>12</v>
      </c>
    </row>
    <row r="5559" spans="1:7">
      <c r="A5559" t="n">
        <v>47122</v>
      </c>
      <c r="B5559" s="14" t="n">
        <v>3</v>
      </c>
      <c r="C5559" s="12" t="n">
        <f t="normal" ca="1">A5561</f>
        <v>0</v>
      </c>
    </row>
    <row r="5560" spans="1:7">
      <c r="A5560" t="s">
        <v>4</v>
      </c>
      <c r="B5560" s="4" t="s">
        <v>5</v>
      </c>
      <c r="C5560" s="4" t="s">
        <v>7</v>
      </c>
      <c r="D5560" s="4" t="s">
        <v>11</v>
      </c>
    </row>
    <row r="5561" spans="1:7">
      <c r="A5561" t="n">
        <v>47127</v>
      </c>
      <c r="B5561" s="70" t="n">
        <v>95</v>
      </c>
      <c r="C5561" s="7" t="n">
        <v>7</v>
      </c>
      <c r="D5561" s="7" t="n">
        <v>0</v>
      </c>
    </row>
    <row r="5562" spans="1:7">
      <c r="A5562" t="s">
        <v>4</v>
      </c>
      <c r="B5562" s="4" t="s">
        <v>5</v>
      </c>
      <c r="C5562" s="4" t="s">
        <v>7</v>
      </c>
      <c r="D5562" s="4" t="s">
        <v>11</v>
      </c>
    </row>
    <row r="5563" spans="1:7">
      <c r="A5563" t="n">
        <v>47131</v>
      </c>
      <c r="B5563" s="70" t="n">
        <v>95</v>
      </c>
      <c r="C5563" s="7" t="n">
        <v>9</v>
      </c>
      <c r="D5563" s="7" t="n">
        <v>0</v>
      </c>
    </row>
    <row r="5564" spans="1:7">
      <c r="A5564" t="s">
        <v>4</v>
      </c>
      <c r="B5564" s="4" t="s">
        <v>5</v>
      </c>
      <c r="C5564" s="4" t="s">
        <v>7</v>
      </c>
      <c r="D5564" s="4" t="s">
        <v>11</v>
      </c>
    </row>
    <row r="5565" spans="1:7">
      <c r="A5565" t="n">
        <v>47135</v>
      </c>
      <c r="B5565" s="70" t="n">
        <v>95</v>
      </c>
      <c r="C5565" s="7" t="n">
        <v>8</v>
      </c>
      <c r="D5565" s="7" t="n">
        <v>0</v>
      </c>
    </row>
    <row r="5566" spans="1:7">
      <c r="A5566" t="s">
        <v>4</v>
      </c>
      <c r="B5566" s="4" t="s">
        <v>5</v>
      </c>
      <c r="C5566" s="4" t="s">
        <v>11</v>
      </c>
    </row>
    <row r="5567" spans="1:7">
      <c r="A5567" t="n">
        <v>47139</v>
      </c>
      <c r="B5567" s="25" t="n">
        <v>16</v>
      </c>
      <c r="C5567" s="7" t="n">
        <v>500</v>
      </c>
    </row>
    <row r="5568" spans="1:7">
      <c r="A5568" t="s">
        <v>4</v>
      </c>
      <c r="B5568" s="4" t="s">
        <v>5</v>
      </c>
    </row>
    <row r="5569" spans="1:7">
      <c r="A5569" t="n">
        <v>47142</v>
      </c>
      <c r="B5569" s="5" t="n">
        <v>1</v>
      </c>
    </row>
    <row r="5570" spans="1:7" s="3" customFormat="1" customHeight="0">
      <c r="A5570" s="3" t="s">
        <v>2</v>
      </c>
      <c r="B5570" s="3" t="s">
        <v>470</v>
      </c>
    </row>
    <row r="5571" spans="1:7">
      <c r="A5571" t="s">
        <v>4</v>
      </c>
      <c r="B5571" s="4" t="s">
        <v>5</v>
      </c>
      <c r="C5571" s="4" t="s">
        <v>7</v>
      </c>
      <c r="D5571" s="4" t="s">
        <v>11</v>
      </c>
      <c r="E5571" s="4" t="s">
        <v>11</v>
      </c>
      <c r="F5571" s="4" t="s">
        <v>11</v>
      </c>
      <c r="G5571" s="4" t="s">
        <v>11</v>
      </c>
      <c r="H5571" s="4" t="s">
        <v>11</v>
      </c>
      <c r="I5571" s="4" t="s">
        <v>11</v>
      </c>
      <c r="J5571" s="4" t="s">
        <v>11</v>
      </c>
      <c r="K5571" s="4" t="s">
        <v>11</v>
      </c>
      <c r="L5571" s="4" t="s">
        <v>11</v>
      </c>
      <c r="M5571" s="4" t="s">
        <v>11</v>
      </c>
      <c r="N5571" s="4" t="s">
        <v>14</v>
      </c>
      <c r="O5571" s="4" t="s">
        <v>14</v>
      </c>
      <c r="P5571" s="4" t="s">
        <v>14</v>
      </c>
      <c r="Q5571" s="4" t="s">
        <v>14</v>
      </c>
      <c r="R5571" s="4" t="s">
        <v>7</v>
      </c>
      <c r="S5571" s="4" t="s">
        <v>8</v>
      </c>
    </row>
    <row r="5572" spans="1:7">
      <c r="A5572" t="n">
        <v>47144</v>
      </c>
      <c r="B5572" s="71" t="n">
        <v>75</v>
      </c>
      <c r="C5572" s="7" t="n">
        <v>0</v>
      </c>
      <c r="D5572" s="7" t="n">
        <v>0</v>
      </c>
      <c r="E5572" s="7" t="n">
        <v>0</v>
      </c>
      <c r="F5572" s="7" t="n">
        <v>1024</v>
      </c>
      <c r="G5572" s="7" t="n">
        <v>720</v>
      </c>
      <c r="H5572" s="7" t="n">
        <v>226</v>
      </c>
      <c r="I5572" s="7" t="n">
        <v>40</v>
      </c>
      <c r="J5572" s="7" t="n">
        <v>0</v>
      </c>
      <c r="K5572" s="7" t="n">
        <v>0</v>
      </c>
      <c r="L5572" s="7" t="n">
        <v>1024</v>
      </c>
      <c r="M5572" s="7" t="n">
        <v>720</v>
      </c>
      <c r="N5572" s="7" t="n">
        <v>1065353216</v>
      </c>
      <c r="O5572" s="7" t="n">
        <v>1065353216</v>
      </c>
      <c r="P5572" s="7" t="n">
        <v>1065353216</v>
      </c>
      <c r="Q5572" s="7" t="n">
        <v>0</v>
      </c>
      <c r="R5572" s="7" t="n">
        <v>1</v>
      </c>
      <c r="S5572" s="7" t="s">
        <v>471</v>
      </c>
    </row>
    <row r="5573" spans="1:7">
      <c r="A5573" t="s">
        <v>4</v>
      </c>
      <c r="B5573" s="4" t="s">
        <v>5</v>
      </c>
      <c r="C5573" s="4" t="s">
        <v>7</v>
      </c>
      <c r="D5573" s="4" t="s">
        <v>11</v>
      </c>
      <c r="E5573" s="4" t="s">
        <v>11</v>
      </c>
      <c r="F5573" s="4" t="s">
        <v>11</v>
      </c>
      <c r="G5573" s="4" t="s">
        <v>11</v>
      </c>
      <c r="H5573" s="4" t="s">
        <v>11</v>
      </c>
      <c r="I5573" s="4" t="s">
        <v>11</v>
      </c>
      <c r="J5573" s="4" t="s">
        <v>11</v>
      </c>
      <c r="K5573" s="4" t="s">
        <v>11</v>
      </c>
      <c r="L5573" s="4" t="s">
        <v>11</v>
      </c>
      <c r="M5573" s="4" t="s">
        <v>11</v>
      </c>
      <c r="N5573" s="4" t="s">
        <v>14</v>
      </c>
      <c r="O5573" s="4" t="s">
        <v>14</v>
      </c>
      <c r="P5573" s="4" t="s">
        <v>14</v>
      </c>
      <c r="Q5573" s="4" t="s">
        <v>14</v>
      </c>
      <c r="R5573" s="4" t="s">
        <v>7</v>
      </c>
      <c r="S5573" s="4" t="s">
        <v>8</v>
      </c>
    </row>
    <row r="5574" spans="1:7">
      <c r="A5574" t="n">
        <v>47198</v>
      </c>
      <c r="B5574" s="71" t="n">
        <v>75</v>
      </c>
      <c r="C5574" s="7" t="n">
        <v>1</v>
      </c>
      <c r="D5574" s="7" t="n">
        <v>65344</v>
      </c>
      <c r="E5574" s="7" t="n">
        <v>65408</v>
      </c>
      <c r="F5574" s="7" t="n">
        <v>192</v>
      </c>
      <c r="G5574" s="7" t="n">
        <v>128</v>
      </c>
      <c r="H5574" s="7" t="n">
        <v>640</v>
      </c>
      <c r="I5574" s="7" t="n">
        <v>360</v>
      </c>
      <c r="J5574" s="7" t="n">
        <v>0</v>
      </c>
      <c r="K5574" s="7" t="n">
        <v>0</v>
      </c>
      <c r="L5574" s="7" t="n">
        <v>384</v>
      </c>
      <c r="M5574" s="7" t="n">
        <v>256</v>
      </c>
      <c r="N5574" s="7" t="n">
        <v>1065353216</v>
      </c>
      <c r="O5574" s="7" t="n">
        <v>1065353216</v>
      </c>
      <c r="P5574" s="7" t="n">
        <v>1065353216</v>
      </c>
      <c r="Q5574" s="7" t="n">
        <v>0</v>
      </c>
      <c r="R5574" s="7" t="n">
        <v>1</v>
      </c>
      <c r="S5574" s="7" t="s">
        <v>472</v>
      </c>
    </row>
    <row r="5575" spans="1:7">
      <c r="A5575" t="s">
        <v>4</v>
      </c>
      <c r="B5575" s="4" t="s">
        <v>5</v>
      </c>
      <c r="C5575" s="4" t="s">
        <v>7</v>
      </c>
      <c r="D5575" s="4" t="s">
        <v>11</v>
      </c>
      <c r="E5575" s="4" t="s">
        <v>11</v>
      </c>
      <c r="F5575" s="4" t="s">
        <v>11</v>
      </c>
      <c r="G5575" s="4" t="s">
        <v>11</v>
      </c>
      <c r="H5575" s="4" t="s">
        <v>11</v>
      </c>
      <c r="I5575" s="4" t="s">
        <v>11</v>
      </c>
      <c r="J5575" s="4" t="s">
        <v>11</v>
      </c>
      <c r="K5575" s="4" t="s">
        <v>11</v>
      </c>
      <c r="L5575" s="4" t="s">
        <v>11</v>
      </c>
      <c r="M5575" s="4" t="s">
        <v>11</v>
      </c>
      <c r="N5575" s="4" t="s">
        <v>14</v>
      </c>
      <c r="O5575" s="4" t="s">
        <v>14</v>
      </c>
      <c r="P5575" s="4" t="s">
        <v>14</v>
      </c>
      <c r="Q5575" s="4" t="s">
        <v>14</v>
      </c>
      <c r="R5575" s="4" t="s">
        <v>7</v>
      </c>
      <c r="S5575" s="4" t="s">
        <v>8</v>
      </c>
    </row>
    <row r="5576" spans="1:7">
      <c r="A5576" t="n">
        <v>47246</v>
      </c>
      <c r="B5576" s="71" t="n">
        <v>75</v>
      </c>
      <c r="C5576" s="7" t="n">
        <v>2</v>
      </c>
      <c r="D5576" s="7" t="n">
        <v>65344</v>
      </c>
      <c r="E5576" s="7" t="n">
        <v>65408</v>
      </c>
      <c r="F5576" s="7" t="n">
        <v>192</v>
      </c>
      <c r="G5576" s="7" t="n">
        <v>128</v>
      </c>
      <c r="H5576" s="7" t="n">
        <v>640</v>
      </c>
      <c r="I5576" s="7" t="n">
        <v>360</v>
      </c>
      <c r="J5576" s="7" t="n">
        <v>0</v>
      </c>
      <c r="K5576" s="7" t="n">
        <v>256</v>
      </c>
      <c r="L5576" s="7" t="n">
        <v>384</v>
      </c>
      <c r="M5576" s="7" t="n">
        <v>512</v>
      </c>
      <c r="N5576" s="7" t="n">
        <v>1065353216</v>
      </c>
      <c r="O5576" s="7" t="n">
        <v>1065353216</v>
      </c>
      <c r="P5576" s="7" t="n">
        <v>1065353216</v>
      </c>
      <c r="Q5576" s="7" t="n">
        <v>0</v>
      </c>
      <c r="R5576" s="7" t="n">
        <v>1</v>
      </c>
      <c r="S5576" s="7" t="s">
        <v>472</v>
      </c>
    </row>
    <row r="5577" spans="1:7">
      <c r="A5577" t="s">
        <v>4</v>
      </c>
      <c r="B5577" s="4" t="s">
        <v>5</v>
      </c>
      <c r="C5577" s="4" t="s">
        <v>7</v>
      </c>
      <c r="D5577" s="4" t="s">
        <v>11</v>
      </c>
      <c r="E5577" s="4" t="s">
        <v>7</v>
      </c>
      <c r="F5577" s="4" t="s">
        <v>8</v>
      </c>
    </row>
    <row r="5578" spans="1:7">
      <c r="A5578" t="n">
        <v>47294</v>
      </c>
      <c r="B5578" s="72" t="n">
        <v>39</v>
      </c>
      <c r="C5578" s="7" t="n">
        <v>10</v>
      </c>
      <c r="D5578" s="7" t="n">
        <v>65533</v>
      </c>
      <c r="E5578" s="7" t="n">
        <v>203</v>
      </c>
      <c r="F5578" s="7" t="s">
        <v>473</v>
      </c>
    </row>
    <row r="5579" spans="1:7">
      <c r="A5579" t="s">
        <v>4</v>
      </c>
      <c r="B5579" s="4" t="s">
        <v>5</v>
      </c>
      <c r="C5579" s="4" t="s">
        <v>7</v>
      </c>
      <c r="D5579" s="4" t="s">
        <v>11</v>
      </c>
      <c r="E5579" s="4" t="s">
        <v>7</v>
      </c>
      <c r="F5579" s="4" t="s">
        <v>8</v>
      </c>
    </row>
    <row r="5580" spans="1:7">
      <c r="A5580" t="n">
        <v>47318</v>
      </c>
      <c r="B5580" s="72" t="n">
        <v>39</v>
      </c>
      <c r="C5580" s="7" t="n">
        <v>10</v>
      </c>
      <c r="D5580" s="7" t="n">
        <v>65533</v>
      </c>
      <c r="E5580" s="7" t="n">
        <v>204</v>
      </c>
      <c r="F5580" s="7" t="s">
        <v>474</v>
      </c>
    </row>
    <row r="5581" spans="1:7">
      <c r="A5581" t="s">
        <v>4</v>
      </c>
      <c r="B5581" s="4" t="s">
        <v>5</v>
      </c>
      <c r="C5581" s="4" t="s">
        <v>7</v>
      </c>
      <c r="D5581" s="4" t="s">
        <v>11</v>
      </c>
      <c r="E5581" s="4" t="s">
        <v>7</v>
      </c>
      <c r="F5581" s="4" t="s">
        <v>8</v>
      </c>
    </row>
    <row r="5582" spans="1:7">
      <c r="A5582" t="n">
        <v>47342</v>
      </c>
      <c r="B5582" s="72" t="n">
        <v>39</v>
      </c>
      <c r="C5582" s="7" t="n">
        <v>10</v>
      </c>
      <c r="D5582" s="7" t="n">
        <v>65533</v>
      </c>
      <c r="E5582" s="7" t="n">
        <v>205</v>
      </c>
      <c r="F5582" s="7" t="s">
        <v>475</v>
      </c>
    </row>
    <row r="5583" spans="1:7">
      <c r="A5583" t="s">
        <v>4</v>
      </c>
      <c r="B5583" s="4" t="s">
        <v>5</v>
      </c>
      <c r="C5583" s="4" t="s">
        <v>7</v>
      </c>
      <c r="D5583" s="4" t="s">
        <v>11</v>
      </c>
      <c r="E5583" s="4" t="s">
        <v>7</v>
      </c>
      <c r="F5583" s="4" t="s">
        <v>8</v>
      </c>
      <c r="G5583" s="4" t="s">
        <v>8</v>
      </c>
      <c r="H5583" s="4" t="s">
        <v>8</v>
      </c>
      <c r="I5583" s="4" t="s">
        <v>8</v>
      </c>
      <c r="J5583" s="4" t="s">
        <v>8</v>
      </c>
      <c r="K5583" s="4" t="s">
        <v>8</v>
      </c>
      <c r="L5583" s="4" t="s">
        <v>8</v>
      </c>
      <c r="M5583" s="4" t="s">
        <v>8</v>
      </c>
      <c r="N5583" s="4" t="s">
        <v>8</v>
      </c>
      <c r="O5583" s="4" t="s">
        <v>8</v>
      </c>
      <c r="P5583" s="4" t="s">
        <v>8</v>
      </c>
      <c r="Q5583" s="4" t="s">
        <v>8</v>
      </c>
      <c r="R5583" s="4" t="s">
        <v>8</v>
      </c>
      <c r="S5583" s="4" t="s">
        <v>8</v>
      </c>
      <c r="T5583" s="4" t="s">
        <v>8</v>
      </c>
      <c r="U5583" s="4" t="s">
        <v>8</v>
      </c>
    </row>
    <row r="5584" spans="1:7">
      <c r="A5584" t="n">
        <v>47366</v>
      </c>
      <c r="B5584" s="38" t="n">
        <v>36</v>
      </c>
      <c r="C5584" s="7" t="n">
        <v>8</v>
      </c>
      <c r="D5584" s="7" t="n">
        <v>0</v>
      </c>
      <c r="E5584" s="7" t="n">
        <v>1</v>
      </c>
      <c r="F5584" s="7" t="s">
        <v>476</v>
      </c>
      <c r="G5584" s="7" t="s">
        <v>477</v>
      </c>
      <c r="H5584" s="7" t="s">
        <v>478</v>
      </c>
      <c r="I5584" s="7" t="s">
        <v>17</v>
      </c>
      <c r="J5584" s="7" t="s">
        <v>17</v>
      </c>
      <c r="K5584" s="7" t="s">
        <v>17</v>
      </c>
      <c r="L5584" s="7" t="s">
        <v>17</v>
      </c>
      <c r="M5584" s="7" t="s">
        <v>17</v>
      </c>
      <c r="N5584" s="7" t="s">
        <v>17</v>
      </c>
      <c r="O5584" s="7" t="s">
        <v>17</v>
      </c>
      <c r="P5584" s="7" t="s">
        <v>17</v>
      </c>
      <c r="Q5584" s="7" t="s">
        <v>17</v>
      </c>
      <c r="R5584" s="7" t="s">
        <v>17</v>
      </c>
      <c r="S5584" s="7" t="s">
        <v>17</v>
      </c>
      <c r="T5584" s="7" t="s">
        <v>17</v>
      </c>
      <c r="U5584" s="7" t="s">
        <v>17</v>
      </c>
    </row>
    <row r="5585" spans="1:21">
      <c r="A5585" t="s">
        <v>4</v>
      </c>
      <c r="B5585" s="4" t="s">
        <v>5</v>
      </c>
      <c r="C5585" s="4" t="s">
        <v>7</v>
      </c>
      <c r="D5585" s="4" t="s">
        <v>7</v>
      </c>
      <c r="E5585" s="4" t="s">
        <v>7</v>
      </c>
      <c r="F5585" s="4" t="s">
        <v>7</v>
      </c>
      <c r="G5585" s="4" t="s">
        <v>11</v>
      </c>
      <c r="H5585" s="4" t="s">
        <v>12</v>
      </c>
      <c r="I5585" s="4" t="s">
        <v>11</v>
      </c>
      <c r="J5585" s="4" t="s">
        <v>12</v>
      </c>
      <c r="K5585" s="4" t="s">
        <v>11</v>
      </c>
      <c r="L5585" s="4" t="s">
        <v>12</v>
      </c>
      <c r="M5585" s="4" t="s">
        <v>11</v>
      </c>
      <c r="N5585" s="4" t="s">
        <v>12</v>
      </c>
      <c r="O5585" s="4" t="s">
        <v>11</v>
      </c>
      <c r="P5585" s="4" t="s">
        <v>12</v>
      </c>
      <c r="Q5585" s="4" t="s">
        <v>11</v>
      </c>
      <c r="R5585" s="4" t="s">
        <v>12</v>
      </c>
      <c r="S5585" s="4" t="s">
        <v>11</v>
      </c>
      <c r="T5585" s="4" t="s">
        <v>12</v>
      </c>
      <c r="U5585" s="4" t="s">
        <v>11</v>
      </c>
      <c r="V5585" s="4" t="s">
        <v>12</v>
      </c>
      <c r="W5585" s="4" t="s">
        <v>11</v>
      </c>
      <c r="X5585" s="4" t="s">
        <v>12</v>
      </c>
      <c r="Y5585" s="4" t="s">
        <v>11</v>
      </c>
      <c r="Z5585" s="4" t="s">
        <v>12</v>
      </c>
      <c r="AA5585" s="4" t="s">
        <v>12</v>
      </c>
    </row>
    <row r="5586" spans="1:21">
      <c r="A5586" t="n">
        <v>47414</v>
      </c>
      <c r="B5586" s="35" t="n">
        <v>6</v>
      </c>
      <c r="C5586" s="7" t="n">
        <v>35</v>
      </c>
      <c r="D5586" s="7" t="n">
        <v>30</v>
      </c>
      <c r="E5586" s="7" t="n">
        <v>1</v>
      </c>
      <c r="F5586" s="7" t="n">
        <v>10</v>
      </c>
      <c r="G5586" s="7" t="n">
        <v>2</v>
      </c>
      <c r="H5586" s="12" t="n">
        <f t="normal" ca="1">A5588</f>
        <v>0</v>
      </c>
      <c r="I5586" s="7" t="n">
        <v>4</v>
      </c>
      <c r="J5586" s="12" t="n">
        <f t="normal" ca="1">A5592</f>
        <v>0</v>
      </c>
      <c r="K5586" s="7" t="n">
        <v>6</v>
      </c>
      <c r="L5586" s="12" t="n">
        <f t="normal" ca="1">A5596</f>
        <v>0</v>
      </c>
      <c r="M5586" s="7" t="n">
        <v>8</v>
      </c>
      <c r="N5586" s="12" t="n">
        <f t="normal" ca="1">A5600</f>
        <v>0</v>
      </c>
      <c r="O5586" s="7" t="n">
        <v>1</v>
      </c>
      <c r="P5586" s="12" t="n">
        <f t="normal" ca="1">A5604</f>
        <v>0</v>
      </c>
      <c r="Q5586" s="7" t="n">
        <v>3</v>
      </c>
      <c r="R5586" s="12" t="n">
        <f t="normal" ca="1">A5608</f>
        <v>0</v>
      </c>
      <c r="S5586" s="7" t="n">
        <v>5</v>
      </c>
      <c r="T5586" s="12" t="n">
        <f t="normal" ca="1">A5612</f>
        <v>0</v>
      </c>
      <c r="U5586" s="7" t="n">
        <v>7</v>
      </c>
      <c r="V5586" s="12" t="n">
        <f t="normal" ca="1">A5616</f>
        <v>0</v>
      </c>
      <c r="W5586" s="7" t="n">
        <v>9</v>
      </c>
      <c r="X5586" s="12" t="n">
        <f t="normal" ca="1">A5620</f>
        <v>0</v>
      </c>
      <c r="Y5586" s="7" t="n">
        <v>11</v>
      </c>
      <c r="Z5586" s="12" t="n">
        <f t="normal" ca="1">A5624</f>
        <v>0</v>
      </c>
      <c r="AA5586" s="12" t="n">
        <f t="normal" ca="1">A5628</f>
        <v>0</v>
      </c>
    </row>
    <row r="5587" spans="1:21">
      <c r="A5587" t="s">
        <v>4</v>
      </c>
      <c r="B5587" s="4" t="s">
        <v>5</v>
      </c>
      <c r="C5587" s="4" t="s">
        <v>7</v>
      </c>
      <c r="D5587" s="4" t="s">
        <v>11</v>
      </c>
      <c r="E5587" s="4" t="s">
        <v>7</v>
      </c>
      <c r="F5587" s="4" t="s">
        <v>8</v>
      </c>
      <c r="G5587" s="4" t="s">
        <v>8</v>
      </c>
      <c r="H5587" s="4" t="s">
        <v>8</v>
      </c>
      <c r="I5587" s="4" t="s">
        <v>8</v>
      </c>
      <c r="J5587" s="4" t="s">
        <v>8</v>
      </c>
      <c r="K5587" s="4" t="s">
        <v>8</v>
      </c>
      <c r="L5587" s="4" t="s">
        <v>8</v>
      </c>
      <c r="M5587" s="4" t="s">
        <v>8</v>
      </c>
      <c r="N5587" s="4" t="s">
        <v>8</v>
      </c>
      <c r="O5587" s="4" t="s">
        <v>8</v>
      </c>
      <c r="P5587" s="4" t="s">
        <v>8</v>
      </c>
      <c r="Q5587" s="4" t="s">
        <v>8</v>
      </c>
      <c r="R5587" s="4" t="s">
        <v>8</v>
      </c>
      <c r="S5587" s="4" t="s">
        <v>8</v>
      </c>
      <c r="T5587" s="4" t="s">
        <v>8</v>
      </c>
      <c r="U5587" s="4" t="s">
        <v>8</v>
      </c>
    </row>
    <row r="5588" spans="1:21">
      <c r="A5588" t="n">
        <v>47483</v>
      </c>
      <c r="B5588" s="38" t="n">
        <v>36</v>
      </c>
      <c r="C5588" s="7" t="n">
        <v>8</v>
      </c>
      <c r="D5588" s="7" t="n">
        <v>2</v>
      </c>
      <c r="E5588" s="7" t="n">
        <v>1</v>
      </c>
      <c r="F5588" s="7" t="s">
        <v>476</v>
      </c>
      <c r="G5588" s="7" t="s">
        <v>477</v>
      </c>
      <c r="H5588" s="7" t="s">
        <v>478</v>
      </c>
      <c r="I5588" s="7" t="s">
        <v>17</v>
      </c>
      <c r="J5588" s="7" t="s">
        <v>17</v>
      </c>
      <c r="K5588" s="7" t="s">
        <v>17</v>
      </c>
      <c r="L5588" s="7" t="s">
        <v>17</v>
      </c>
      <c r="M5588" s="7" t="s">
        <v>17</v>
      </c>
      <c r="N5588" s="7" t="s">
        <v>17</v>
      </c>
      <c r="O5588" s="7" t="s">
        <v>17</v>
      </c>
      <c r="P5588" s="7" t="s">
        <v>17</v>
      </c>
      <c r="Q5588" s="7" t="s">
        <v>17</v>
      </c>
      <c r="R5588" s="7" t="s">
        <v>17</v>
      </c>
      <c r="S5588" s="7" t="s">
        <v>17</v>
      </c>
      <c r="T5588" s="7" t="s">
        <v>17</v>
      </c>
      <c r="U5588" s="7" t="s">
        <v>17</v>
      </c>
    </row>
    <row r="5589" spans="1:21">
      <c r="A5589" t="s">
        <v>4</v>
      </c>
      <c r="B5589" s="4" t="s">
        <v>5</v>
      </c>
      <c r="C5589" s="4" t="s">
        <v>12</v>
      </c>
    </row>
    <row r="5590" spans="1:21">
      <c r="A5590" t="n">
        <v>47531</v>
      </c>
      <c r="B5590" s="14" t="n">
        <v>3</v>
      </c>
      <c r="C5590" s="12" t="n">
        <f t="normal" ca="1">A5628</f>
        <v>0</v>
      </c>
    </row>
    <row r="5591" spans="1:21">
      <c r="A5591" t="s">
        <v>4</v>
      </c>
      <c r="B5591" s="4" t="s">
        <v>5</v>
      </c>
      <c r="C5591" s="4" t="s">
        <v>7</v>
      </c>
      <c r="D5591" s="4" t="s">
        <v>11</v>
      </c>
      <c r="E5591" s="4" t="s">
        <v>7</v>
      </c>
      <c r="F5591" s="4" t="s">
        <v>8</v>
      </c>
      <c r="G5591" s="4" t="s">
        <v>8</v>
      </c>
      <c r="H5591" s="4" t="s">
        <v>8</v>
      </c>
      <c r="I5591" s="4" t="s">
        <v>8</v>
      </c>
      <c r="J5591" s="4" t="s">
        <v>8</v>
      </c>
      <c r="K5591" s="4" t="s">
        <v>8</v>
      </c>
      <c r="L5591" s="4" t="s">
        <v>8</v>
      </c>
      <c r="M5591" s="4" t="s">
        <v>8</v>
      </c>
      <c r="N5591" s="4" t="s">
        <v>8</v>
      </c>
      <c r="O5591" s="4" t="s">
        <v>8</v>
      </c>
      <c r="P5591" s="4" t="s">
        <v>8</v>
      </c>
      <c r="Q5591" s="4" t="s">
        <v>8</v>
      </c>
      <c r="R5591" s="4" t="s">
        <v>8</v>
      </c>
      <c r="S5591" s="4" t="s">
        <v>8</v>
      </c>
      <c r="T5591" s="4" t="s">
        <v>8</v>
      </c>
      <c r="U5591" s="4" t="s">
        <v>8</v>
      </c>
    </row>
    <row r="5592" spans="1:21">
      <c r="A5592" t="n">
        <v>47536</v>
      </c>
      <c r="B5592" s="38" t="n">
        <v>36</v>
      </c>
      <c r="C5592" s="7" t="n">
        <v>8</v>
      </c>
      <c r="D5592" s="7" t="n">
        <v>4</v>
      </c>
      <c r="E5592" s="7" t="n">
        <v>1</v>
      </c>
      <c r="F5592" s="7" t="s">
        <v>476</v>
      </c>
      <c r="G5592" s="7" t="s">
        <v>477</v>
      </c>
      <c r="H5592" s="7" t="s">
        <v>478</v>
      </c>
      <c r="I5592" s="7" t="s">
        <v>17</v>
      </c>
      <c r="J5592" s="7" t="s">
        <v>17</v>
      </c>
      <c r="K5592" s="7" t="s">
        <v>17</v>
      </c>
      <c r="L5592" s="7" t="s">
        <v>17</v>
      </c>
      <c r="M5592" s="7" t="s">
        <v>17</v>
      </c>
      <c r="N5592" s="7" t="s">
        <v>17</v>
      </c>
      <c r="O5592" s="7" t="s">
        <v>17</v>
      </c>
      <c r="P5592" s="7" t="s">
        <v>17</v>
      </c>
      <c r="Q5592" s="7" t="s">
        <v>17</v>
      </c>
      <c r="R5592" s="7" t="s">
        <v>17</v>
      </c>
      <c r="S5592" s="7" t="s">
        <v>17</v>
      </c>
      <c r="T5592" s="7" t="s">
        <v>17</v>
      </c>
      <c r="U5592" s="7" t="s">
        <v>17</v>
      </c>
    </row>
    <row r="5593" spans="1:21">
      <c r="A5593" t="s">
        <v>4</v>
      </c>
      <c r="B5593" s="4" t="s">
        <v>5</v>
      </c>
      <c r="C5593" s="4" t="s">
        <v>12</v>
      </c>
    </row>
    <row r="5594" spans="1:21">
      <c r="A5594" t="n">
        <v>47584</v>
      </c>
      <c r="B5594" s="14" t="n">
        <v>3</v>
      </c>
      <c r="C5594" s="12" t="n">
        <f t="normal" ca="1">A5628</f>
        <v>0</v>
      </c>
    </row>
    <row r="5595" spans="1:21">
      <c r="A5595" t="s">
        <v>4</v>
      </c>
      <c r="B5595" s="4" t="s">
        <v>5</v>
      </c>
      <c r="C5595" s="4" t="s">
        <v>7</v>
      </c>
      <c r="D5595" s="4" t="s">
        <v>11</v>
      </c>
      <c r="E5595" s="4" t="s">
        <v>7</v>
      </c>
      <c r="F5595" s="4" t="s">
        <v>8</v>
      </c>
      <c r="G5595" s="4" t="s">
        <v>8</v>
      </c>
      <c r="H5595" s="4" t="s">
        <v>8</v>
      </c>
      <c r="I5595" s="4" t="s">
        <v>8</v>
      </c>
      <c r="J5595" s="4" t="s">
        <v>8</v>
      </c>
      <c r="K5595" s="4" t="s">
        <v>8</v>
      </c>
      <c r="L5595" s="4" t="s">
        <v>8</v>
      </c>
      <c r="M5595" s="4" t="s">
        <v>8</v>
      </c>
      <c r="N5595" s="4" t="s">
        <v>8</v>
      </c>
      <c r="O5595" s="4" t="s">
        <v>8</v>
      </c>
      <c r="P5595" s="4" t="s">
        <v>8</v>
      </c>
      <c r="Q5595" s="4" t="s">
        <v>8</v>
      </c>
      <c r="R5595" s="4" t="s">
        <v>8</v>
      </c>
      <c r="S5595" s="4" t="s">
        <v>8</v>
      </c>
      <c r="T5595" s="4" t="s">
        <v>8</v>
      </c>
      <c r="U5595" s="4" t="s">
        <v>8</v>
      </c>
    </row>
    <row r="5596" spans="1:21">
      <c r="A5596" t="n">
        <v>47589</v>
      </c>
      <c r="B5596" s="38" t="n">
        <v>36</v>
      </c>
      <c r="C5596" s="7" t="n">
        <v>8</v>
      </c>
      <c r="D5596" s="7" t="n">
        <v>6</v>
      </c>
      <c r="E5596" s="7" t="n">
        <v>1</v>
      </c>
      <c r="F5596" s="7" t="s">
        <v>476</v>
      </c>
      <c r="G5596" s="7" t="s">
        <v>477</v>
      </c>
      <c r="H5596" s="7" t="s">
        <v>478</v>
      </c>
      <c r="I5596" s="7" t="s">
        <v>17</v>
      </c>
      <c r="J5596" s="7" t="s">
        <v>17</v>
      </c>
      <c r="K5596" s="7" t="s">
        <v>17</v>
      </c>
      <c r="L5596" s="7" t="s">
        <v>17</v>
      </c>
      <c r="M5596" s="7" t="s">
        <v>17</v>
      </c>
      <c r="N5596" s="7" t="s">
        <v>17</v>
      </c>
      <c r="O5596" s="7" t="s">
        <v>17</v>
      </c>
      <c r="P5596" s="7" t="s">
        <v>17</v>
      </c>
      <c r="Q5596" s="7" t="s">
        <v>17</v>
      </c>
      <c r="R5596" s="7" t="s">
        <v>17</v>
      </c>
      <c r="S5596" s="7" t="s">
        <v>17</v>
      </c>
      <c r="T5596" s="7" t="s">
        <v>17</v>
      </c>
      <c r="U5596" s="7" t="s">
        <v>17</v>
      </c>
    </row>
    <row r="5597" spans="1:21">
      <c r="A5597" t="s">
        <v>4</v>
      </c>
      <c r="B5597" s="4" t="s">
        <v>5</v>
      </c>
      <c r="C5597" s="4" t="s">
        <v>12</v>
      </c>
    </row>
    <row r="5598" spans="1:21">
      <c r="A5598" t="n">
        <v>47637</v>
      </c>
      <c r="B5598" s="14" t="n">
        <v>3</v>
      </c>
      <c r="C5598" s="12" t="n">
        <f t="normal" ca="1">A5628</f>
        <v>0</v>
      </c>
    </row>
    <row r="5599" spans="1:21">
      <c r="A5599" t="s">
        <v>4</v>
      </c>
      <c r="B5599" s="4" t="s">
        <v>5</v>
      </c>
      <c r="C5599" s="4" t="s">
        <v>7</v>
      </c>
      <c r="D5599" s="4" t="s">
        <v>11</v>
      </c>
      <c r="E5599" s="4" t="s">
        <v>7</v>
      </c>
      <c r="F5599" s="4" t="s">
        <v>8</v>
      </c>
      <c r="G5599" s="4" t="s">
        <v>8</v>
      </c>
      <c r="H5599" s="4" t="s">
        <v>8</v>
      </c>
      <c r="I5599" s="4" t="s">
        <v>8</v>
      </c>
      <c r="J5599" s="4" t="s">
        <v>8</v>
      </c>
      <c r="K5599" s="4" t="s">
        <v>8</v>
      </c>
      <c r="L5599" s="4" t="s">
        <v>8</v>
      </c>
      <c r="M5599" s="4" t="s">
        <v>8</v>
      </c>
      <c r="N5599" s="4" t="s">
        <v>8</v>
      </c>
      <c r="O5599" s="4" t="s">
        <v>8</v>
      </c>
      <c r="P5599" s="4" t="s">
        <v>8</v>
      </c>
      <c r="Q5599" s="4" t="s">
        <v>8</v>
      </c>
      <c r="R5599" s="4" t="s">
        <v>8</v>
      </c>
      <c r="S5599" s="4" t="s">
        <v>8</v>
      </c>
      <c r="T5599" s="4" t="s">
        <v>8</v>
      </c>
      <c r="U5599" s="4" t="s">
        <v>8</v>
      </c>
    </row>
    <row r="5600" spans="1:21">
      <c r="A5600" t="n">
        <v>47642</v>
      </c>
      <c r="B5600" s="38" t="n">
        <v>36</v>
      </c>
      <c r="C5600" s="7" t="n">
        <v>8</v>
      </c>
      <c r="D5600" s="7" t="n">
        <v>8</v>
      </c>
      <c r="E5600" s="7" t="n">
        <v>1</v>
      </c>
      <c r="F5600" s="7" t="s">
        <v>476</v>
      </c>
      <c r="G5600" s="7" t="s">
        <v>477</v>
      </c>
      <c r="H5600" s="7" t="s">
        <v>478</v>
      </c>
      <c r="I5600" s="7" t="s">
        <v>17</v>
      </c>
      <c r="J5600" s="7" t="s">
        <v>17</v>
      </c>
      <c r="K5600" s="7" t="s">
        <v>17</v>
      </c>
      <c r="L5600" s="7" t="s">
        <v>17</v>
      </c>
      <c r="M5600" s="7" t="s">
        <v>17</v>
      </c>
      <c r="N5600" s="7" t="s">
        <v>17</v>
      </c>
      <c r="O5600" s="7" t="s">
        <v>17</v>
      </c>
      <c r="P5600" s="7" t="s">
        <v>17</v>
      </c>
      <c r="Q5600" s="7" t="s">
        <v>17</v>
      </c>
      <c r="R5600" s="7" t="s">
        <v>17</v>
      </c>
      <c r="S5600" s="7" t="s">
        <v>17</v>
      </c>
      <c r="T5600" s="7" t="s">
        <v>17</v>
      </c>
      <c r="U5600" s="7" t="s">
        <v>17</v>
      </c>
    </row>
    <row r="5601" spans="1:27">
      <c r="A5601" t="s">
        <v>4</v>
      </c>
      <c r="B5601" s="4" t="s">
        <v>5</v>
      </c>
      <c r="C5601" s="4" t="s">
        <v>12</v>
      </c>
    </row>
    <row r="5602" spans="1:27">
      <c r="A5602" t="n">
        <v>47690</v>
      </c>
      <c r="B5602" s="14" t="n">
        <v>3</v>
      </c>
      <c r="C5602" s="12" t="n">
        <f t="normal" ca="1">A5628</f>
        <v>0</v>
      </c>
    </row>
    <row r="5603" spans="1:27">
      <c r="A5603" t="s">
        <v>4</v>
      </c>
      <c r="B5603" s="4" t="s">
        <v>5</v>
      </c>
      <c r="C5603" s="4" t="s">
        <v>7</v>
      </c>
      <c r="D5603" s="4" t="s">
        <v>11</v>
      </c>
      <c r="E5603" s="4" t="s">
        <v>7</v>
      </c>
      <c r="F5603" s="4" t="s">
        <v>8</v>
      </c>
      <c r="G5603" s="4" t="s">
        <v>8</v>
      </c>
      <c r="H5603" s="4" t="s">
        <v>8</v>
      </c>
      <c r="I5603" s="4" t="s">
        <v>8</v>
      </c>
      <c r="J5603" s="4" t="s">
        <v>8</v>
      </c>
      <c r="K5603" s="4" t="s">
        <v>8</v>
      </c>
      <c r="L5603" s="4" t="s">
        <v>8</v>
      </c>
      <c r="M5603" s="4" t="s">
        <v>8</v>
      </c>
      <c r="N5603" s="4" t="s">
        <v>8</v>
      </c>
      <c r="O5603" s="4" t="s">
        <v>8</v>
      </c>
      <c r="P5603" s="4" t="s">
        <v>8</v>
      </c>
      <c r="Q5603" s="4" t="s">
        <v>8</v>
      </c>
      <c r="R5603" s="4" t="s">
        <v>8</v>
      </c>
      <c r="S5603" s="4" t="s">
        <v>8</v>
      </c>
      <c r="T5603" s="4" t="s">
        <v>8</v>
      </c>
      <c r="U5603" s="4" t="s">
        <v>8</v>
      </c>
    </row>
    <row r="5604" spans="1:27">
      <c r="A5604" t="n">
        <v>47695</v>
      </c>
      <c r="B5604" s="38" t="n">
        <v>36</v>
      </c>
      <c r="C5604" s="7" t="n">
        <v>8</v>
      </c>
      <c r="D5604" s="7" t="n">
        <v>1</v>
      </c>
      <c r="E5604" s="7" t="n">
        <v>1</v>
      </c>
      <c r="F5604" s="7" t="s">
        <v>476</v>
      </c>
      <c r="G5604" s="7" t="s">
        <v>477</v>
      </c>
      <c r="H5604" s="7" t="s">
        <v>478</v>
      </c>
      <c r="I5604" s="7" t="s">
        <v>17</v>
      </c>
      <c r="J5604" s="7" t="s">
        <v>17</v>
      </c>
      <c r="K5604" s="7" t="s">
        <v>17</v>
      </c>
      <c r="L5604" s="7" t="s">
        <v>17</v>
      </c>
      <c r="M5604" s="7" t="s">
        <v>17</v>
      </c>
      <c r="N5604" s="7" t="s">
        <v>17</v>
      </c>
      <c r="O5604" s="7" t="s">
        <v>17</v>
      </c>
      <c r="P5604" s="7" t="s">
        <v>17</v>
      </c>
      <c r="Q5604" s="7" t="s">
        <v>17</v>
      </c>
      <c r="R5604" s="7" t="s">
        <v>17</v>
      </c>
      <c r="S5604" s="7" t="s">
        <v>17</v>
      </c>
      <c r="T5604" s="7" t="s">
        <v>17</v>
      </c>
      <c r="U5604" s="7" t="s">
        <v>17</v>
      </c>
    </row>
    <row r="5605" spans="1:27">
      <c r="A5605" t="s">
        <v>4</v>
      </c>
      <c r="B5605" s="4" t="s">
        <v>5</v>
      </c>
      <c r="C5605" s="4" t="s">
        <v>12</v>
      </c>
    </row>
    <row r="5606" spans="1:27">
      <c r="A5606" t="n">
        <v>47743</v>
      </c>
      <c r="B5606" s="14" t="n">
        <v>3</v>
      </c>
      <c r="C5606" s="12" t="n">
        <f t="normal" ca="1">A5628</f>
        <v>0</v>
      </c>
    </row>
    <row r="5607" spans="1:27">
      <c r="A5607" t="s">
        <v>4</v>
      </c>
      <c r="B5607" s="4" t="s">
        <v>5</v>
      </c>
      <c r="C5607" s="4" t="s">
        <v>7</v>
      </c>
      <c r="D5607" s="4" t="s">
        <v>11</v>
      </c>
      <c r="E5607" s="4" t="s">
        <v>7</v>
      </c>
      <c r="F5607" s="4" t="s">
        <v>8</v>
      </c>
      <c r="G5607" s="4" t="s">
        <v>8</v>
      </c>
      <c r="H5607" s="4" t="s">
        <v>8</v>
      </c>
      <c r="I5607" s="4" t="s">
        <v>8</v>
      </c>
      <c r="J5607" s="4" t="s">
        <v>8</v>
      </c>
      <c r="K5607" s="4" t="s">
        <v>8</v>
      </c>
      <c r="L5607" s="4" t="s">
        <v>8</v>
      </c>
      <c r="M5607" s="4" t="s">
        <v>8</v>
      </c>
      <c r="N5607" s="4" t="s">
        <v>8</v>
      </c>
      <c r="O5607" s="4" t="s">
        <v>8</v>
      </c>
      <c r="P5607" s="4" t="s">
        <v>8</v>
      </c>
      <c r="Q5607" s="4" t="s">
        <v>8</v>
      </c>
      <c r="R5607" s="4" t="s">
        <v>8</v>
      </c>
      <c r="S5607" s="4" t="s">
        <v>8</v>
      </c>
      <c r="T5607" s="4" t="s">
        <v>8</v>
      </c>
      <c r="U5607" s="4" t="s">
        <v>8</v>
      </c>
    </row>
    <row r="5608" spans="1:27">
      <c r="A5608" t="n">
        <v>47748</v>
      </c>
      <c r="B5608" s="38" t="n">
        <v>36</v>
      </c>
      <c r="C5608" s="7" t="n">
        <v>8</v>
      </c>
      <c r="D5608" s="7" t="n">
        <v>3</v>
      </c>
      <c r="E5608" s="7" t="n">
        <v>1</v>
      </c>
      <c r="F5608" s="7" t="s">
        <v>476</v>
      </c>
      <c r="G5608" s="7" t="s">
        <v>477</v>
      </c>
      <c r="H5608" s="7" t="s">
        <v>478</v>
      </c>
      <c r="I5608" s="7" t="s">
        <v>17</v>
      </c>
      <c r="J5608" s="7" t="s">
        <v>17</v>
      </c>
      <c r="K5608" s="7" t="s">
        <v>17</v>
      </c>
      <c r="L5608" s="7" t="s">
        <v>17</v>
      </c>
      <c r="M5608" s="7" t="s">
        <v>17</v>
      </c>
      <c r="N5608" s="7" t="s">
        <v>17</v>
      </c>
      <c r="O5608" s="7" t="s">
        <v>17</v>
      </c>
      <c r="P5608" s="7" t="s">
        <v>17</v>
      </c>
      <c r="Q5608" s="7" t="s">
        <v>17</v>
      </c>
      <c r="R5608" s="7" t="s">
        <v>17</v>
      </c>
      <c r="S5608" s="7" t="s">
        <v>17</v>
      </c>
      <c r="T5608" s="7" t="s">
        <v>17</v>
      </c>
      <c r="U5608" s="7" t="s">
        <v>17</v>
      </c>
    </row>
    <row r="5609" spans="1:27">
      <c r="A5609" t="s">
        <v>4</v>
      </c>
      <c r="B5609" s="4" t="s">
        <v>5</v>
      </c>
      <c r="C5609" s="4" t="s">
        <v>12</v>
      </c>
    </row>
    <row r="5610" spans="1:27">
      <c r="A5610" t="n">
        <v>47796</v>
      </c>
      <c r="B5610" s="14" t="n">
        <v>3</v>
      </c>
      <c r="C5610" s="12" t="n">
        <f t="normal" ca="1">A5628</f>
        <v>0</v>
      </c>
    </row>
    <row r="5611" spans="1:27">
      <c r="A5611" t="s">
        <v>4</v>
      </c>
      <c r="B5611" s="4" t="s">
        <v>5</v>
      </c>
      <c r="C5611" s="4" t="s">
        <v>7</v>
      </c>
      <c r="D5611" s="4" t="s">
        <v>11</v>
      </c>
      <c r="E5611" s="4" t="s">
        <v>7</v>
      </c>
      <c r="F5611" s="4" t="s">
        <v>8</v>
      </c>
      <c r="G5611" s="4" t="s">
        <v>8</v>
      </c>
      <c r="H5611" s="4" t="s">
        <v>8</v>
      </c>
      <c r="I5611" s="4" t="s">
        <v>8</v>
      </c>
      <c r="J5611" s="4" t="s">
        <v>8</v>
      </c>
      <c r="K5611" s="4" t="s">
        <v>8</v>
      </c>
      <c r="L5611" s="4" t="s">
        <v>8</v>
      </c>
      <c r="M5611" s="4" t="s">
        <v>8</v>
      </c>
      <c r="N5611" s="4" t="s">
        <v>8</v>
      </c>
      <c r="O5611" s="4" t="s">
        <v>8</v>
      </c>
      <c r="P5611" s="4" t="s">
        <v>8</v>
      </c>
      <c r="Q5611" s="4" t="s">
        <v>8</v>
      </c>
      <c r="R5611" s="4" t="s">
        <v>8</v>
      </c>
      <c r="S5611" s="4" t="s">
        <v>8</v>
      </c>
      <c r="T5611" s="4" t="s">
        <v>8</v>
      </c>
      <c r="U5611" s="4" t="s">
        <v>8</v>
      </c>
    </row>
    <row r="5612" spans="1:27">
      <c r="A5612" t="n">
        <v>47801</v>
      </c>
      <c r="B5612" s="38" t="n">
        <v>36</v>
      </c>
      <c r="C5612" s="7" t="n">
        <v>8</v>
      </c>
      <c r="D5612" s="7" t="n">
        <v>5</v>
      </c>
      <c r="E5612" s="7" t="n">
        <v>1</v>
      </c>
      <c r="F5612" s="7" t="s">
        <v>476</v>
      </c>
      <c r="G5612" s="7" t="s">
        <v>477</v>
      </c>
      <c r="H5612" s="7" t="s">
        <v>478</v>
      </c>
      <c r="I5612" s="7" t="s">
        <v>17</v>
      </c>
      <c r="J5612" s="7" t="s">
        <v>17</v>
      </c>
      <c r="K5612" s="7" t="s">
        <v>17</v>
      </c>
      <c r="L5612" s="7" t="s">
        <v>17</v>
      </c>
      <c r="M5612" s="7" t="s">
        <v>17</v>
      </c>
      <c r="N5612" s="7" t="s">
        <v>17</v>
      </c>
      <c r="O5612" s="7" t="s">
        <v>17</v>
      </c>
      <c r="P5612" s="7" t="s">
        <v>17</v>
      </c>
      <c r="Q5612" s="7" t="s">
        <v>17</v>
      </c>
      <c r="R5612" s="7" t="s">
        <v>17</v>
      </c>
      <c r="S5612" s="7" t="s">
        <v>17</v>
      </c>
      <c r="T5612" s="7" t="s">
        <v>17</v>
      </c>
      <c r="U5612" s="7" t="s">
        <v>17</v>
      </c>
    </row>
    <row r="5613" spans="1:27">
      <c r="A5613" t="s">
        <v>4</v>
      </c>
      <c r="B5613" s="4" t="s">
        <v>5</v>
      </c>
      <c r="C5613" s="4" t="s">
        <v>12</v>
      </c>
    </row>
    <row r="5614" spans="1:27">
      <c r="A5614" t="n">
        <v>47849</v>
      </c>
      <c r="B5614" s="14" t="n">
        <v>3</v>
      </c>
      <c r="C5614" s="12" t="n">
        <f t="normal" ca="1">A5628</f>
        <v>0</v>
      </c>
    </row>
    <row r="5615" spans="1:27">
      <c r="A5615" t="s">
        <v>4</v>
      </c>
      <c r="B5615" s="4" t="s">
        <v>5</v>
      </c>
      <c r="C5615" s="4" t="s">
        <v>7</v>
      </c>
      <c r="D5615" s="4" t="s">
        <v>11</v>
      </c>
      <c r="E5615" s="4" t="s">
        <v>7</v>
      </c>
      <c r="F5615" s="4" t="s">
        <v>8</v>
      </c>
      <c r="G5615" s="4" t="s">
        <v>8</v>
      </c>
      <c r="H5615" s="4" t="s">
        <v>8</v>
      </c>
      <c r="I5615" s="4" t="s">
        <v>8</v>
      </c>
      <c r="J5615" s="4" t="s">
        <v>8</v>
      </c>
      <c r="K5615" s="4" t="s">
        <v>8</v>
      </c>
      <c r="L5615" s="4" t="s">
        <v>8</v>
      </c>
      <c r="M5615" s="4" t="s">
        <v>8</v>
      </c>
      <c r="N5615" s="4" t="s">
        <v>8</v>
      </c>
      <c r="O5615" s="4" t="s">
        <v>8</v>
      </c>
      <c r="P5615" s="4" t="s">
        <v>8</v>
      </c>
      <c r="Q5615" s="4" t="s">
        <v>8</v>
      </c>
      <c r="R5615" s="4" t="s">
        <v>8</v>
      </c>
      <c r="S5615" s="4" t="s">
        <v>8</v>
      </c>
      <c r="T5615" s="4" t="s">
        <v>8</v>
      </c>
      <c r="U5615" s="4" t="s">
        <v>8</v>
      </c>
    </row>
    <row r="5616" spans="1:27">
      <c r="A5616" t="n">
        <v>47854</v>
      </c>
      <c r="B5616" s="38" t="n">
        <v>36</v>
      </c>
      <c r="C5616" s="7" t="n">
        <v>8</v>
      </c>
      <c r="D5616" s="7" t="n">
        <v>7</v>
      </c>
      <c r="E5616" s="7" t="n">
        <v>1</v>
      </c>
      <c r="F5616" s="7" t="s">
        <v>476</v>
      </c>
      <c r="G5616" s="7" t="s">
        <v>477</v>
      </c>
      <c r="H5616" s="7" t="s">
        <v>478</v>
      </c>
      <c r="I5616" s="7" t="s">
        <v>17</v>
      </c>
      <c r="J5616" s="7" t="s">
        <v>17</v>
      </c>
      <c r="K5616" s="7" t="s">
        <v>17</v>
      </c>
      <c r="L5616" s="7" t="s">
        <v>17</v>
      </c>
      <c r="M5616" s="7" t="s">
        <v>17</v>
      </c>
      <c r="N5616" s="7" t="s">
        <v>17</v>
      </c>
      <c r="O5616" s="7" t="s">
        <v>17</v>
      </c>
      <c r="P5616" s="7" t="s">
        <v>17</v>
      </c>
      <c r="Q5616" s="7" t="s">
        <v>17</v>
      </c>
      <c r="R5616" s="7" t="s">
        <v>17</v>
      </c>
      <c r="S5616" s="7" t="s">
        <v>17</v>
      </c>
      <c r="T5616" s="7" t="s">
        <v>17</v>
      </c>
      <c r="U5616" s="7" t="s">
        <v>17</v>
      </c>
    </row>
    <row r="5617" spans="1:21">
      <c r="A5617" t="s">
        <v>4</v>
      </c>
      <c r="B5617" s="4" t="s">
        <v>5</v>
      </c>
      <c r="C5617" s="4" t="s">
        <v>12</v>
      </c>
    </row>
    <row r="5618" spans="1:21">
      <c r="A5618" t="n">
        <v>47902</v>
      </c>
      <c r="B5618" s="14" t="n">
        <v>3</v>
      </c>
      <c r="C5618" s="12" t="n">
        <f t="normal" ca="1">A5628</f>
        <v>0</v>
      </c>
    </row>
    <row r="5619" spans="1:21">
      <c r="A5619" t="s">
        <v>4</v>
      </c>
      <c r="B5619" s="4" t="s">
        <v>5</v>
      </c>
      <c r="C5619" s="4" t="s">
        <v>7</v>
      </c>
      <c r="D5619" s="4" t="s">
        <v>11</v>
      </c>
      <c r="E5619" s="4" t="s">
        <v>7</v>
      </c>
      <c r="F5619" s="4" t="s">
        <v>8</v>
      </c>
      <c r="G5619" s="4" t="s">
        <v>8</v>
      </c>
      <c r="H5619" s="4" t="s">
        <v>8</v>
      </c>
      <c r="I5619" s="4" t="s">
        <v>8</v>
      </c>
      <c r="J5619" s="4" t="s">
        <v>8</v>
      </c>
      <c r="K5619" s="4" t="s">
        <v>8</v>
      </c>
      <c r="L5619" s="4" t="s">
        <v>8</v>
      </c>
      <c r="M5619" s="4" t="s">
        <v>8</v>
      </c>
      <c r="N5619" s="4" t="s">
        <v>8</v>
      </c>
      <c r="O5619" s="4" t="s">
        <v>8</v>
      </c>
      <c r="P5619" s="4" t="s">
        <v>8</v>
      </c>
      <c r="Q5619" s="4" t="s">
        <v>8</v>
      </c>
      <c r="R5619" s="4" t="s">
        <v>8</v>
      </c>
      <c r="S5619" s="4" t="s">
        <v>8</v>
      </c>
      <c r="T5619" s="4" t="s">
        <v>8</v>
      </c>
      <c r="U5619" s="4" t="s">
        <v>8</v>
      </c>
    </row>
    <row r="5620" spans="1:21">
      <c r="A5620" t="n">
        <v>47907</v>
      </c>
      <c r="B5620" s="38" t="n">
        <v>36</v>
      </c>
      <c r="C5620" s="7" t="n">
        <v>8</v>
      </c>
      <c r="D5620" s="7" t="n">
        <v>9</v>
      </c>
      <c r="E5620" s="7" t="n">
        <v>1</v>
      </c>
      <c r="F5620" s="7" t="s">
        <v>476</v>
      </c>
      <c r="G5620" s="7" t="s">
        <v>477</v>
      </c>
      <c r="H5620" s="7" t="s">
        <v>478</v>
      </c>
      <c r="I5620" s="7" t="s">
        <v>17</v>
      </c>
      <c r="J5620" s="7" t="s">
        <v>17</v>
      </c>
      <c r="K5620" s="7" t="s">
        <v>17</v>
      </c>
      <c r="L5620" s="7" t="s">
        <v>17</v>
      </c>
      <c r="M5620" s="7" t="s">
        <v>17</v>
      </c>
      <c r="N5620" s="7" t="s">
        <v>17</v>
      </c>
      <c r="O5620" s="7" t="s">
        <v>17</v>
      </c>
      <c r="P5620" s="7" t="s">
        <v>17</v>
      </c>
      <c r="Q5620" s="7" t="s">
        <v>17</v>
      </c>
      <c r="R5620" s="7" t="s">
        <v>17</v>
      </c>
      <c r="S5620" s="7" t="s">
        <v>17</v>
      </c>
      <c r="T5620" s="7" t="s">
        <v>17</v>
      </c>
      <c r="U5620" s="7" t="s">
        <v>17</v>
      </c>
    </row>
    <row r="5621" spans="1:21">
      <c r="A5621" t="s">
        <v>4</v>
      </c>
      <c r="B5621" s="4" t="s">
        <v>5</v>
      </c>
      <c r="C5621" s="4" t="s">
        <v>12</v>
      </c>
    </row>
    <row r="5622" spans="1:21">
      <c r="A5622" t="n">
        <v>47955</v>
      </c>
      <c r="B5622" s="14" t="n">
        <v>3</v>
      </c>
      <c r="C5622" s="12" t="n">
        <f t="normal" ca="1">A5628</f>
        <v>0</v>
      </c>
    </row>
    <row r="5623" spans="1:21">
      <c r="A5623" t="s">
        <v>4</v>
      </c>
      <c r="B5623" s="4" t="s">
        <v>5</v>
      </c>
      <c r="C5623" s="4" t="s">
        <v>7</v>
      </c>
      <c r="D5623" s="4" t="s">
        <v>11</v>
      </c>
      <c r="E5623" s="4" t="s">
        <v>7</v>
      </c>
      <c r="F5623" s="4" t="s">
        <v>8</v>
      </c>
      <c r="G5623" s="4" t="s">
        <v>8</v>
      </c>
      <c r="H5623" s="4" t="s">
        <v>8</v>
      </c>
      <c r="I5623" s="4" t="s">
        <v>8</v>
      </c>
      <c r="J5623" s="4" t="s">
        <v>8</v>
      </c>
      <c r="K5623" s="4" t="s">
        <v>8</v>
      </c>
      <c r="L5623" s="4" t="s">
        <v>8</v>
      </c>
      <c r="M5623" s="4" t="s">
        <v>8</v>
      </c>
      <c r="N5623" s="4" t="s">
        <v>8</v>
      </c>
      <c r="O5623" s="4" t="s">
        <v>8</v>
      </c>
      <c r="P5623" s="4" t="s">
        <v>8</v>
      </c>
      <c r="Q5623" s="4" t="s">
        <v>8</v>
      </c>
      <c r="R5623" s="4" t="s">
        <v>8</v>
      </c>
      <c r="S5623" s="4" t="s">
        <v>8</v>
      </c>
      <c r="T5623" s="4" t="s">
        <v>8</v>
      </c>
      <c r="U5623" s="4" t="s">
        <v>8</v>
      </c>
    </row>
    <row r="5624" spans="1:21">
      <c r="A5624" t="n">
        <v>47960</v>
      </c>
      <c r="B5624" s="38" t="n">
        <v>36</v>
      </c>
      <c r="C5624" s="7" t="n">
        <v>8</v>
      </c>
      <c r="D5624" s="7" t="n">
        <v>11</v>
      </c>
      <c r="E5624" s="7" t="n">
        <v>1</v>
      </c>
      <c r="F5624" s="7" t="s">
        <v>476</v>
      </c>
      <c r="G5624" s="7" t="s">
        <v>477</v>
      </c>
      <c r="H5624" s="7" t="s">
        <v>478</v>
      </c>
      <c r="I5624" s="7" t="s">
        <v>17</v>
      </c>
      <c r="J5624" s="7" t="s">
        <v>17</v>
      </c>
      <c r="K5624" s="7" t="s">
        <v>17</v>
      </c>
      <c r="L5624" s="7" t="s">
        <v>17</v>
      </c>
      <c r="M5624" s="7" t="s">
        <v>17</v>
      </c>
      <c r="N5624" s="7" t="s">
        <v>17</v>
      </c>
      <c r="O5624" s="7" t="s">
        <v>17</v>
      </c>
      <c r="P5624" s="7" t="s">
        <v>17</v>
      </c>
      <c r="Q5624" s="7" t="s">
        <v>17</v>
      </c>
      <c r="R5624" s="7" t="s">
        <v>17</v>
      </c>
      <c r="S5624" s="7" t="s">
        <v>17</v>
      </c>
      <c r="T5624" s="7" t="s">
        <v>17</v>
      </c>
      <c r="U5624" s="7" t="s">
        <v>17</v>
      </c>
    </row>
    <row r="5625" spans="1:21">
      <c r="A5625" t="s">
        <v>4</v>
      </c>
      <c r="B5625" s="4" t="s">
        <v>5</v>
      </c>
      <c r="C5625" s="4" t="s">
        <v>12</v>
      </c>
    </row>
    <row r="5626" spans="1:21">
      <c r="A5626" t="n">
        <v>48008</v>
      </c>
      <c r="B5626" s="14" t="n">
        <v>3</v>
      </c>
      <c r="C5626" s="12" t="n">
        <f t="normal" ca="1">A5628</f>
        <v>0</v>
      </c>
    </row>
    <row r="5627" spans="1:21">
      <c r="A5627" t="s">
        <v>4</v>
      </c>
      <c r="B5627" s="4" t="s">
        <v>5</v>
      </c>
      <c r="C5627" s="4" t="s">
        <v>11</v>
      </c>
    </row>
    <row r="5628" spans="1:21">
      <c r="A5628" t="n">
        <v>48013</v>
      </c>
      <c r="B5628" s="53" t="n">
        <v>13</v>
      </c>
      <c r="C5628" s="7" t="n">
        <v>1</v>
      </c>
    </row>
    <row r="5629" spans="1:21">
      <c r="A5629" t="s">
        <v>4</v>
      </c>
      <c r="B5629" s="4" t="s">
        <v>5</v>
      </c>
      <c r="C5629" s="4" t="s">
        <v>7</v>
      </c>
      <c r="D5629" s="4" t="s">
        <v>11</v>
      </c>
    </row>
    <row r="5630" spans="1:21">
      <c r="A5630" t="n">
        <v>48016</v>
      </c>
      <c r="B5630" s="28" t="n">
        <v>58</v>
      </c>
      <c r="C5630" s="7" t="n">
        <v>105</v>
      </c>
      <c r="D5630" s="7" t="n">
        <v>300</v>
      </c>
    </row>
    <row r="5631" spans="1:21">
      <c r="A5631" t="s">
        <v>4</v>
      </c>
      <c r="B5631" s="4" t="s">
        <v>5</v>
      </c>
      <c r="C5631" s="4" t="s">
        <v>13</v>
      </c>
      <c r="D5631" s="4" t="s">
        <v>11</v>
      </c>
    </row>
    <row r="5632" spans="1:21">
      <c r="A5632" t="n">
        <v>48020</v>
      </c>
      <c r="B5632" s="29" t="n">
        <v>103</v>
      </c>
      <c r="C5632" s="7" t="n">
        <v>1</v>
      </c>
      <c r="D5632" s="7" t="n">
        <v>300</v>
      </c>
    </row>
    <row r="5633" spans="1:21">
      <c r="A5633" t="s">
        <v>4</v>
      </c>
      <c r="B5633" s="4" t="s">
        <v>5</v>
      </c>
      <c r="C5633" s="4" t="s">
        <v>7</v>
      </c>
      <c r="D5633" s="4" t="s">
        <v>14</v>
      </c>
      <c r="E5633" s="4" t="s">
        <v>7</v>
      </c>
      <c r="F5633" s="4" t="s">
        <v>12</v>
      </c>
    </row>
    <row r="5634" spans="1:21">
      <c r="A5634" t="n">
        <v>48027</v>
      </c>
      <c r="B5634" s="11" t="n">
        <v>5</v>
      </c>
      <c r="C5634" s="7" t="n">
        <v>0</v>
      </c>
      <c r="D5634" s="7" t="n">
        <v>1</v>
      </c>
      <c r="E5634" s="7" t="n">
        <v>1</v>
      </c>
      <c r="F5634" s="12" t="n">
        <f t="normal" ca="1">A5684</f>
        <v>0</v>
      </c>
    </row>
    <row r="5635" spans="1:21">
      <c r="A5635" t="s">
        <v>4</v>
      </c>
      <c r="B5635" s="4" t="s">
        <v>5</v>
      </c>
      <c r="C5635" s="4" t="s">
        <v>11</v>
      </c>
    </row>
    <row r="5636" spans="1:21">
      <c r="A5636" t="n">
        <v>48038</v>
      </c>
      <c r="B5636" s="53" t="n">
        <v>13</v>
      </c>
      <c r="C5636" s="7" t="n">
        <v>401</v>
      </c>
    </row>
    <row r="5637" spans="1:21">
      <c r="A5637" t="s">
        <v>4</v>
      </c>
      <c r="B5637" s="4" t="s">
        <v>5</v>
      </c>
      <c r="C5637" s="4" t="s">
        <v>11</v>
      </c>
    </row>
    <row r="5638" spans="1:21">
      <c r="A5638" t="n">
        <v>48041</v>
      </c>
      <c r="B5638" s="53" t="n">
        <v>13</v>
      </c>
      <c r="C5638" s="7" t="n">
        <v>402</v>
      </c>
    </row>
    <row r="5639" spans="1:21">
      <c r="A5639" t="s">
        <v>4</v>
      </c>
      <c r="B5639" s="4" t="s">
        <v>5</v>
      </c>
      <c r="C5639" s="4" t="s">
        <v>7</v>
      </c>
      <c r="D5639" s="4" t="s">
        <v>8</v>
      </c>
    </row>
    <row r="5640" spans="1:21">
      <c r="A5640" t="n">
        <v>48044</v>
      </c>
      <c r="B5640" s="6" t="n">
        <v>2</v>
      </c>
      <c r="C5640" s="7" t="n">
        <v>11</v>
      </c>
      <c r="D5640" s="7" t="s">
        <v>479</v>
      </c>
    </row>
    <row r="5641" spans="1:21">
      <c r="A5641" t="s">
        <v>4</v>
      </c>
      <c r="B5641" s="4" t="s">
        <v>5</v>
      </c>
      <c r="C5641" s="4" t="s">
        <v>11</v>
      </c>
    </row>
    <row r="5642" spans="1:21">
      <c r="A5642" t="n">
        <v>48061</v>
      </c>
      <c r="B5642" s="10" t="n">
        <v>12</v>
      </c>
      <c r="C5642" s="7" t="n">
        <v>0</v>
      </c>
    </row>
    <row r="5643" spans="1:21">
      <c r="A5643" t="s">
        <v>4</v>
      </c>
      <c r="B5643" s="4" t="s">
        <v>5</v>
      </c>
      <c r="C5643" s="4" t="s">
        <v>7</v>
      </c>
      <c r="D5643" s="4" t="s">
        <v>7</v>
      </c>
      <c r="E5643" s="4" t="s">
        <v>7</v>
      </c>
      <c r="F5643" s="4" t="s">
        <v>14</v>
      </c>
      <c r="G5643" s="4" t="s">
        <v>7</v>
      </c>
      <c r="H5643" s="4" t="s">
        <v>7</v>
      </c>
      <c r="I5643" s="4" t="s">
        <v>12</v>
      </c>
    </row>
    <row r="5644" spans="1:21">
      <c r="A5644" t="n">
        <v>48064</v>
      </c>
      <c r="B5644" s="11" t="n">
        <v>5</v>
      </c>
      <c r="C5644" s="7" t="n">
        <v>31</v>
      </c>
      <c r="D5644" s="7" t="n">
        <v>0</v>
      </c>
      <c r="E5644" s="7" t="n">
        <v>0</v>
      </c>
      <c r="F5644" s="7" t="n">
        <v>0</v>
      </c>
      <c r="G5644" s="7" t="n">
        <v>2</v>
      </c>
      <c r="H5644" s="7" t="n">
        <v>1</v>
      </c>
      <c r="I5644" s="12" t="n">
        <f t="normal" ca="1">A5654</f>
        <v>0</v>
      </c>
    </row>
    <row r="5645" spans="1:21">
      <c r="A5645" t="s">
        <v>4</v>
      </c>
      <c r="B5645" s="4" t="s">
        <v>5</v>
      </c>
      <c r="C5645" s="4" t="s">
        <v>11</v>
      </c>
    </row>
    <row r="5646" spans="1:21">
      <c r="A5646" t="n">
        <v>48078</v>
      </c>
      <c r="B5646" s="10" t="n">
        <v>12</v>
      </c>
      <c r="C5646" s="7" t="n">
        <v>401</v>
      </c>
    </row>
    <row r="5647" spans="1:21">
      <c r="A5647" t="s">
        <v>4</v>
      </c>
      <c r="B5647" s="4" t="s">
        <v>5</v>
      </c>
      <c r="C5647" s="4" t="s">
        <v>7</v>
      </c>
      <c r="D5647" s="4" t="s">
        <v>11</v>
      </c>
      <c r="E5647" s="4" t="s">
        <v>7</v>
      </c>
    </row>
    <row r="5648" spans="1:21">
      <c r="A5648" t="n">
        <v>48081</v>
      </c>
      <c r="B5648" s="27" t="n">
        <v>49</v>
      </c>
      <c r="C5648" s="7" t="n">
        <v>1</v>
      </c>
      <c r="D5648" s="7" t="n">
        <v>2000</v>
      </c>
      <c r="E5648" s="7" t="n">
        <v>0</v>
      </c>
    </row>
    <row r="5649" spans="1:9">
      <c r="A5649" t="s">
        <v>4</v>
      </c>
      <c r="B5649" s="4" t="s">
        <v>5</v>
      </c>
      <c r="C5649" s="4" t="s">
        <v>12</v>
      </c>
    </row>
    <row r="5650" spans="1:9">
      <c r="A5650" t="n">
        <v>48086</v>
      </c>
      <c r="B5650" s="14" t="n">
        <v>3</v>
      </c>
      <c r="C5650" s="12" t="n">
        <f t="normal" ca="1">A5684</f>
        <v>0</v>
      </c>
    </row>
    <row r="5651" spans="1:9">
      <c r="A5651" t="s">
        <v>4</v>
      </c>
      <c r="B5651" s="4" t="s">
        <v>5</v>
      </c>
      <c r="C5651" s="4" t="s">
        <v>12</v>
      </c>
    </row>
    <row r="5652" spans="1:9">
      <c r="A5652" t="n">
        <v>48091</v>
      </c>
      <c r="B5652" s="14" t="n">
        <v>3</v>
      </c>
      <c r="C5652" s="12" t="n">
        <f t="normal" ca="1">A5682</f>
        <v>0</v>
      </c>
    </row>
    <row r="5653" spans="1:9">
      <c r="A5653" t="s">
        <v>4</v>
      </c>
      <c r="B5653" s="4" t="s">
        <v>5</v>
      </c>
      <c r="C5653" s="4" t="s">
        <v>11</v>
      </c>
    </row>
    <row r="5654" spans="1:9">
      <c r="A5654" t="n">
        <v>48096</v>
      </c>
      <c r="B5654" s="10" t="n">
        <v>12</v>
      </c>
      <c r="C5654" s="7" t="n">
        <v>402</v>
      </c>
    </row>
    <row r="5655" spans="1:9">
      <c r="A5655" t="s">
        <v>4</v>
      </c>
      <c r="B5655" s="4" t="s">
        <v>5</v>
      </c>
      <c r="C5655" s="4" t="s">
        <v>7</v>
      </c>
      <c r="D5655" s="4" t="s">
        <v>7</v>
      </c>
      <c r="E5655" s="4" t="s">
        <v>14</v>
      </c>
      <c r="F5655" s="4" t="s">
        <v>7</v>
      </c>
      <c r="G5655" s="4" t="s">
        <v>7</v>
      </c>
    </row>
    <row r="5656" spans="1:9">
      <c r="A5656" t="n">
        <v>48099</v>
      </c>
      <c r="B5656" s="69" t="n">
        <v>18</v>
      </c>
      <c r="C5656" s="7" t="n">
        <v>1</v>
      </c>
      <c r="D5656" s="7" t="n">
        <v>0</v>
      </c>
      <c r="E5656" s="7" t="n">
        <v>0</v>
      </c>
      <c r="F5656" s="7" t="n">
        <v>19</v>
      </c>
      <c r="G5656" s="7" t="n">
        <v>1</v>
      </c>
    </row>
    <row r="5657" spans="1:9">
      <c r="A5657" t="s">
        <v>4</v>
      </c>
      <c r="B5657" s="4" t="s">
        <v>5</v>
      </c>
      <c r="C5657" s="4" t="s">
        <v>7</v>
      </c>
      <c r="D5657" s="4" t="s">
        <v>7</v>
      </c>
      <c r="E5657" s="4" t="s">
        <v>11</v>
      </c>
      <c r="F5657" s="4" t="s">
        <v>13</v>
      </c>
    </row>
    <row r="5658" spans="1:9">
      <c r="A5658" t="n">
        <v>48108</v>
      </c>
      <c r="B5658" s="57" t="n">
        <v>107</v>
      </c>
      <c r="C5658" s="7" t="n">
        <v>0</v>
      </c>
      <c r="D5658" s="7" t="n">
        <v>1</v>
      </c>
      <c r="E5658" s="7" t="n">
        <v>0</v>
      </c>
      <c r="F5658" s="7" t="n">
        <v>32</v>
      </c>
    </row>
    <row r="5659" spans="1:9">
      <c r="A5659" t="s">
        <v>4</v>
      </c>
      <c r="B5659" s="4" t="s">
        <v>5</v>
      </c>
      <c r="C5659" s="4" t="s">
        <v>7</v>
      </c>
      <c r="D5659" s="4" t="s">
        <v>7</v>
      </c>
      <c r="E5659" s="4" t="s">
        <v>8</v>
      </c>
      <c r="F5659" s="4" t="s">
        <v>11</v>
      </c>
    </row>
    <row r="5660" spans="1:9">
      <c r="A5660" t="n">
        <v>48117</v>
      </c>
      <c r="B5660" s="57" t="n">
        <v>107</v>
      </c>
      <c r="C5660" s="7" t="n">
        <v>1</v>
      </c>
      <c r="D5660" s="7" t="n">
        <v>1</v>
      </c>
      <c r="E5660" s="7" t="s">
        <v>480</v>
      </c>
      <c r="F5660" s="7" t="n">
        <v>1</v>
      </c>
    </row>
    <row r="5661" spans="1:9">
      <c r="A5661" t="s">
        <v>4</v>
      </c>
      <c r="B5661" s="4" t="s">
        <v>5</v>
      </c>
      <c r="C5661" s="4" t="s">
        <v>7</v>
      </c>
      <c r="D5661" s="4" t="s">
        <v>7</v>
      </c>
      <c r="E5661" s="4" t="s">
        <v>8</v>
      </c>
      <c r="F5661" s="4" t="s">
        <v>11</v>
      </c>
    </row>
    <row r="5662" spans="1:9">
      <c r="A5662" t="n">
        <v>48132</v>
      </c>
      <c r="B5662" s="57" t="n">
        <v>107</v>
      </c>
      <c r="C5662" s="7" t="n">
        <v>1</v>
      </c>
      <c r="D5662" s="7" t="n">
        <v>1</v>
      </c>
      <c r="E5662" s="7" t="s">
        <v>481</v>
      </c>
      <c r="F5662" s="7" t="n">
        <v>2</v>
      </c>
    </row>
    <row r="5663" spans="1:9">
      <c r="A5663" t="s">
        <v>4</v>
      </c>
      <c r="B5663" s="4" t="s">
        <v>5</v>
      </c>
      <c r="C5663" s="4" t="s">
        <v>7</v>
      </c>
      <c r="D5663" s="4" t="s">
        <v>7</v>
      </c>
      <c r="E5663" s="4" t="s">
        <v>7</v>
      </c>
      <c r="F5663" s="4" t="s">
        <v>11</v>
      </c>
      <c r="G5663" s="4" t="s">
        <v>11</v>
      </c>
      <c r="H5663" s="4" t="s">
        <v>7</v>
      </c>
    </row>
    <row r="5664" spans="1:9">
      <c r="A5664" t="n">
        <v>48151</v>
      </c>
      <c r="B5664" s="57" t="n">
        <v>107</v>
      </c>
      <c r="C5664" s="7" t="n">
        <v>2</v>
      </c>
      <c r="D5664" s="7" t="n">
        <v>1</v>
      </c>
      <c r="E5664" s="7" t="n">
        <v>0</v>
      </c>
      <c r="F5664" s="7" t="n">
        <v>65535</v>
      </c>
      <c r="G5664" s="7" t="n">
        <v>65535</v>
      </c>
      <c r="H5664" s="7" t="n">
        <v>0</v>
      </c>
    </row>
    <row r="5665" spans="1:8">
      <c r="A5665" t="s">
        <v>4</v>
      </c>
      <c r="B5665" s="4" t="s">
        <v>5</v>
      </c>
      <c r="C5665" s="4" t="s">
        <v>7</v>
      </c>
      <c r="D5665" s="4" t="s">
        <v>7</v>
      </c>
      <c r="E5665" s="4" t="s">
        <v>7</v>
      </c>
    </row>
    <row r="5666" spans="1:8">
      <c r="A5666" t="n">
        <v>48160</v>
      </c>
      <c r="B5666" s="57" t="n">
        <v>107</v>
      </c>
      <c r="C5666" s="7" t="n">
        <v>4</v>
      </c>
      <c r="D5666" s="7" t="n">
        <v>1</v>
      </c>
      <c r="E5666" s="7" t="n">
        <v>1</v>
      </c>
    </row>
    <row r="5667" spans="1:8">
      <c r="A5667" t="s">
        <v>4</v>
      </c>
      <c r="B5667" s="4" t="s">
        <v>5</v>
      </c>
      <c r="C5667" s="4" t="s">
        <v>7</v>
      </c>
      <c r="D5667" s="4" t="s">
        <v>7</v>
      </c>
    </row>
    <row r="5668" spans="1:8">
      <c r="A5668" t="n">
        <v>48164</v>
      </c>
      <c r="B5668" s="57" t="n">
        <v>107</v>
      </c>
      <c r="C5668" s="7" t="n">
        <v>3</v>
      </c>
      <c r="D5668" s="7" t="n">
        <v>1</v>
      </c>
    </row>
    <row r="5669" spans="1:8">
      <c r="A5669" t="s">
        <v>4</v>
      </c>
      <c r="B5669" s="4" t="s">
        <v>5</v>
      </c>
      <c r="C5669" s="4" t="s">
        <v>7</v>
      </c>
      <c r="D5669" s="4" t="s">
        <v>7</v>
      </c>
      <c r="E5669" s="4" t="s">
        <v>7</v>
      </c>
      <c r="F5669" s="4" t="s">
        <v>14</v>
      </c>
      <c r="G5669" s="4" t="s">
        <v>7</v>
      </c>
      <c r="H5669" s="4" t="s">
        <v>7</v>
      </c>
      <c r="I5669" s="4" t="s">
        <v>12</v>
      </c>
    </row>
    <row r="5670" spans="1:8">
      <c r="A5670" t="n">
        <v>48167</v>
      </c>
      <c r="B5670" s="11" t="n">
        <v>5</v>
      </c>
      <c r="C5670" s="7" t="n">
        <v>35</v>
      </c>
      <c r="D5670" s="7" t="n">
        <v>1</v>
      </c>
      <c r="E5670" s="7" t="n">
        <v>0</v>
      </c>
      <c r="F5670" s="7" t="n">
        <v>1</v>
      </c>
      <c r="G5670" s="7" t="n">
        <v>2</v>
      </c>
      <c r="H5670" s="7" t="n">
        <v>1</v>
      </c>
      <c r="I5670" s="12" t="n">
        <f t="normal" ca="1">A5678</f>
        <v>0</v>
      </c>
    </row>
    <row r="5671" spans="1:8">
      <c r="A5671" t="s">
        <v>4</v>
      </c>
      <c r="B5671" s="4" t="s">
        <v>5</v>
      </c>
      <c r="C5671" s="4" t="s">
        <v>11</v>
      </c>
    </row>
    <row r="5672" spans="1:8">
      <c r="A5672" t="n">
        <v>48181</v>
      </c>
      <c r="B5672" s="10" t="n">
        <v>12</v>
      </c>
      <c r="C5672" s="7" t="n">
        <v>1</v>
      </c>
    </row>
    <row r="5673" spans="1:8">
      <c r="A5673" t="s">
        <v>4</v>
      </c>
      <c r="B5673" s="4" t="s">
        <v>5</v>
      </c>
      <c r="C5673" s="4" t="s">
        <v>7</v>
      </c>
      <c r="D5673" s="4" t="s">
        <v>11</v>
      </c>
      <c r="E5673" s="4" t="s">
        <v>7</v>
      </c>
    </row>
    <row r="5674" spans="1:8">
      <c r="A5674" t="n">
        <v>48184</v>
      </c>
      <c r="B5674" s="27" t="n">
        <v>49</v>
      </c>
      <c r="C5674" s="7" t="n">
        <v>1</v>
      </c>
      <c r="D5674" s="7" t="n">
        <v>2000</v>
      </c>
      <c r="E5674" s="7" t="n">
        <v>0</v>
      </c>
    </row>
    <row r="5675" spans="1:8">
      <c r="A5675" t="s">
        <v>4</v>
      </c>
      <c r="B5675" s="4" t="s">
        <v>5</v>
      </c>
      <c r="C5675" s="4" t="s">
        <v>12</v>
      </c>
    </row>
    <row r="5676" spans="1:8">
      <c r="A5676" t="n">
        <v>48189</v>
      </c>
      <c r="B5676" s="14" t="n">
        <v>3</v>
      </c>
      <c r="C5676" s="12" t="n">
        <f t="normal" ca="1">A5682</f>
        <v>0</v>
      </c>
    </row>
    <row r="5677" spans="1:8">
      <c r="A5677" t="s">
        <v>4</v>
      </c>
      <c r="B5677" s="4" t="s">
        <v>5</v>
      </c>
      <c r="C5677" s="4" t="s">
        <v>7</v>
      </c>
      <c r="D5677" s="4" t="s">
        <v>11</v>
      </c>
      <c r="E5677" s="4" t="s">
        <v>7</v>
      </c>
    </row>
    <row r="5678" spans="1:8">
      <c r="A5678" t="n">
        <v>48194</v>
      </c>
      <c r="B5678" s="27" t="n">
        <v>49</v>
      </c>
      <c r="C5678" s="7" t="n">
        <v>1</v>
      </c>
      <c r="D5678" s="7" t="n">
        <v>2000</v>
      </c>
      <c r="E5678" s="7" t="n">
        <v>0</v>
      </c>
    </row>
    <row r="5679" spans="1:8">
      <c r="A5679" t="s">
        <v>4</v>
      </c>
      <c r="B5679" s="4" t="s">
        <v>5</v>
      </c>
      <c r="C5679" s="4" t="s">
        <v>12</v>
      </c>
    </row>
    <row r="5680" spans="1:8">
      <c r="A5680" t="n">
        <v>48199</v>
      </c>
      <c r="B5680" s="14" t="n">
        <v>3</v>
      </c>
      <c r="C5680" s="12" t="n">
        <f t="normal" ca="1">A5684</f>
        <v>0</v>
      </c>
    </row>
    <row r="5681" spans="1:9">
      <c r="A5681" t="s">
        <v>4</v>
      </c>
      <c r="B5681" s="4" t="s">
        <v>5</v>
      </c>
      <c r="C5681" s="4" t="s">
        <v>12</v>
      </c>
    </row>
    <row r="5682" spans="1:9">
      <c r="A5682" t="n">
        <v>48204</v>
      </c>
      <c r="B5682" s="14" t="n">
        <v>3</v>
      </c>
      <c r="C5682" s="12" t="n">
        <f t="normal" ca="1">A5634</f>
        <v>0</v>
      </c>
    </row>
    <row r="5683" spans="1:9">
      <c r="A5683" t="s">
        <v>4</v>
      </c>
      <c r="B5683" s="4" t="s">
        <v>5</v>
      </c>
      <c r="C5683" s="4" t="s">
        <v>7</v>
      </c>
      <c r="D5683" s="4" t="s">
        <v>11</v>
      </c>
      <c r="E5683" s="4" t="s">
        <v>7</v>
      </c>
    </row>
    <row r="5684" spans="1:9">
      <c r="A5684" t="n">
        <v>48209</v>
      </c>
      <c r="B5684" s="38" t="n">
        <v>36</v>
      </c>
      <c r="C5684" s="7" t="n">
        <v>9</v>
      </c>
      <c r="D5684" s="7" t="n">
        <v>0</v>
      </c>
      <c r="E5684" s="7" t="n">
        <v>1</v>
      </c>
    </row>
    <row r="5685" spans="1:9">
      <c r="A5685" t="s">
        <v>4</v>
      </c>
      <c r="B5685" s="4" t="s">
        <v>5</v>
      </c>
      <c r="C5685" s="4" t="s">
        <v>7</v>
      </c>
      <c r="D5685" s="4" t="s">
        <v>7</v>
      </c>
      <c r="E5685" s="4" t="s">
        <v>7</v>
      </c>
      <c r="F5685" s="4" t="s">
        <v>7</v>
      </c>
      <c r="G5685" s="4" t="s">
        <v>11</v>
      </c>
      <c r="H5685" s="4" t="s">
        <v>12</v>
      </c>
      <c r="I5685" s="4" t="s">
        <v>11</v>
      </c>
      <c r="J5685" s="4" t="s">
        <v>12</v>
      </c>
      <c r="K5685" s="4" t="s">
        <v>11</v>
      </c>
      <c r="L5685" s="4" t="s">
        <v>12</v>
      </c>
      <c r="M5685" s="4" t="s">
        <v>11</v>
      </c>
      <c r="N5685" s="4" t="s">
        <v>12</v>
      </c>
      <c r="O5685" s="4" t="s">
        <v>11</v>
      </c>
      <c r="P5685" s="4" t="s">
        <v>12</v>
      </c>
      <c r="Q5685" s="4" t="s">
        <v>11</v>
      </c>
      <c r="R5685" s="4" t="s">
        <v>12</v>
      </c>
      <c r="S5685" s="4" t="s">
        <v>11</v>
      </c>
      <c r="T5685" s="4" t="s">
        <v>12</v>
      </c>
      <c r="U5685" s="4" t="s">
        <v>11</v>
      </c>
      <c r="V5685" s="4" t="s">
        <v>12</v>
      </c>
      <c r="W5685" s="4" t="s">
        <v>11</v>
      </c>
      <c r="X5685" s="4" t="s">
        <v>12</v>
      </c>
      <c r="Y5685" s="4" t="s">
        <v>11</v>
      </c>
      <c r="Z5685" s="4" t="s">
        <v>12</v>
      </c>
      <c r="AA5685" s="4" t="s">
        <v>12</v>
      </c>
    </row>
    <row r="5686" spans="1:9">
      <c r="A5686" t="n">
        <v>48214</v>
      </c>
      <c r="B5686" s="35" t="n">
        <v>6</v>
      </c>
      <c r="C5686" s="7" t="n">
        <v>35</v>
      </c>
      <c r="D5686" s="7" t="n">
        <v>30</v>
      </c>
      <c r="E5686" s="7" t="n">
        <v>1</v>
      </c>
      <c r="F5686" s="7" t="n">
        <v>10</v>
      </c>
      <c r="G5686" s="7" t="n">
        <v>2</v>
      </c>
      <c r="H5686" s="12" t="n">
        <f t="normal" ca="1">A5688</f>
        <v>0</v>
      </c>
      <c r="I5686" s="7" t="n">
        <v>4</v>
      </c>
      <c r="J5686" s="12" t="n">
        <f t="normal" ca="1">A5692</f>
        <v>0</v>
      </c>
      <c r="K5686" s="7" t="n">
        <v>6</v>
      </c>
      <c r="L5686" s="12" t="n">
        <f t="normal" ca="1">A5696</f>
        <v>0</v>
      </c>
      <c r="M5686" s="7" t="n">
        <v>8</v>
      </c>
      <c r="N5686" s="12" t="n">
        <f t="normal" ca="1">A5700</f>
        <v>0</v>
      </c>
      <c r="O5686" s="7" t="n">
        <v>1</v>
      </c>
      <c r="P5686" s="12" t="n">
        <f t="normal" ca="1">A5704</f>
        <v>0</v>
      </c>
      <c r="Q5686" s="7" t="n">
        <v>3</v>
      </c>
      <c r="R5686" s="12" t="n">
        <f t="normal" ca="1">A5708</f>
        <v>0</v>
      </c>
      <c r="S5686" s="7" t="n">
        <v>5</v>
      </c>
      <c r="T5686" s="12" t="n">
        <f t="normal" ca="1">A5712</f>
        <v>0</v>
      </c>
      <c r="U5686" s="7" t="n">
        <v>7</v>
      </c>
      <c r="V5686" s="12" t="n">
        <f t="normal" ca="1">A5716</f>
        <v>0</v>
      </c>
      <c r="W5686" s="7" t="n">
        <v>9</v>
      </c>
      <c r="X5686" s="12" t="n">
        <f t="normal" ca="1">A5720</f>
        <v>0</v>
      </c>
      <c r="Y5686" s="7" t="n">
        <v>11</v>
      </c>
      <c r="Z5686" s="12" t="n">
        <f t="normal" ca="1">A5724</f>
        <v>0</v>
      </c>
      <c r="AA5686" s="12" t="n">
        <f t="normal" ca="1">A5728</f>
        <v>0</v>
      </c>
    </row>
    <row r="5687" spans="1:9">
      <c r="A5687" t="s">
        <v>4</v>
      </c>
      <c r="B5687" s="4" t="s">
        <v>5</v>
      </c>
      <c r="C5687" s="4" t="s">
        <v>7</v>
      </c>
      <c r="D5687" s="4" t="s">
        <v>11</v>
      </c>
      <c r="E5687" s="4" t="s">
        <v>7</v>
      </c>
    </row>
    <row r="5688" spans="1:9">
      <c r="A5688" t="n">
        <v>48283</v>
      </c>
      <c r="B5688" s="38" t="n">
        <v>36</v>
      </c>
      <c r="C5688" s="7" t="n">
        <v>9</v>
      </c>
      <c r="D5688" s="7" t="n">
        <v>2</v>
      </c>
      <c r="E5688" s="7" t="n">
        <v>1</v>
      </c>
    </row>
    <row r="5689" spans="1:9">
      <c r="A5689" t="s">
        <v>4</v>
      </c>
      <c r="B5689" s="4" t="s">
        <v>5</v>
      </c>
      <c r="C5689" s="4" t="s">
        <v>12</v>
      </c>
    </row>
    <row r="5690" spans="1:9">
      <c r="A5690" t="n">
        <v>48288</v>
      </c>
      <c r="B5690" s="14" t="n">
        <v>3</v>
      </c>
      <c r="C5690" s="12" t="n">
        <f t="normal" ca="1">A5728</f>
        <v>0</v>
      </c>
    </row>
    <row r="5691" spans="1:9">
      <c r="A5691" t="s">
        <v>4</v>
      </c>
      <c r="B5691" s="4" t="s">
        <v>5</v>
      </c>
      <c r="C5691" s="4" t="s">
        <v>7</v>
      </c>
      <c r="D5691" s="4" t="s">
        <v>11</v>
      </c>
      <c r="E5691" s="4" t="s">
        <v>7</v>
      </c>
    </row>
    <row r="5692" spans="1:9">
      <c r="A5692" t="n">
        <v>48293</v>
      </c>
      <c r="B5692" s="38" t="n">
        <v>36</v>
      </c>
      <c r="C5692" s="7" t="n">
        <v>9</v>
      </c>
      <c r="D5692" s="7" t="n">
        <v>4</v>
      </c>
      <c r="E5692" s="7" t="n">
        <v>1</v>
      </c>
    </row>
    <row r="5693" spans="1:9">
      <c r="A5693" t="s">
        <v>4</v>
      </c>
      <c r="B5693" s="4" t="s">
        <v>5</v>
      </c>
      <c r="C5693" s="4" t="s">
        <v>12</v>
      </c>
    </row>
    <row r="5694" spans="1:9">
      <c r="A5694" t="n">
        <v>48298</v>
      </c>
      <c r="B5694" s="14" t="n">
        <v>3</v>
      </c>
      <c r="C5694" s="12" t="n">
        <f t="normal" ca="1">A5728</f>
        <v>0</v>
      </c>
    </row>
    <row r="5695" spans="1:9">
      <c r="A5695" t="s">
        <v>4</v>
      </c>
      <c r="B5695" s="4" t="s">
        <v>5</v>
      </c>
      <c r="C5695" s="4" t="s">
        <v>7</v>
      </c>
      <c r="D5695" s="4" t="s">
        <v>11</v>
      </c>
      <c r="E5695" s="4" t="s">
        <v>7</v>
      </c>
    </row>
    <row r="5696" spans="1:9">
      <c r="A5696" t="n">
        <v>48303</v>
      </c>
      <c r="B5696" s="38" t="n">
        <v>36</v>
      </c>
      <c r="C5696" s="7" t="n">
        <v>9</v>
      </c>
      <c r="D5696" s="7" t="n">
        <v>6</v>
      </c>
      <c r="E5696" s="7" t="n">
        <v>1</v>
      </c>
    </row>
    <row r="5697" spans="1:27">
      <c r="A5697" t="s">
        <v>4</v>
      </c>
      <c r="B5697" s="4" t="s">
        <v>5</v>
      </c>
      <c r="C5697" s="4" t="s">
        <v>12</v>
      </c>
    </row>
    <row r="5698" spans="1:27">
      <c r="A5698" t="n">
        <v>48308</v>
      </c>
      <c r="B5698" s="14" t="n">
        <v>3</v>
      </c>
      <c r="C5698" s="12" t="n">
        <f t="normal" ca="1">A5728</f>
        <v>0</v>
      </c>
    </row>
    <row r="5699" spans="1:27">
      <c r="A5699" t="s">
        <v>4</v>
      </c>
      <c r="B5699" s="4" t="s">
        <v>5</v>
      </c>
      <c r="C5699" s="4" t="s">
        <v>7</v>
      </c>
      <c r="D5699" s="4" t="s">
        <v>11</v>
      </c>
      <c r="E5699" s="4" t="s">
        <v>7</v>
      </c>
    </row>
    <row r="5700" spans="1:27">
      <c r="A5700" t="n">
        <v>48313</v>
      </c>
      <c r="B5700" s="38" t="n">
        <v>36</v>
      </c>
      <c r="C5700" s="7" t="n">
        <v>9</v>
      </c>
      <c r="D5700" s="7" t="n">
        <v>8</v>
      </c>
      <c r="E5700" s="7" t="n">
        <v>1</v>
      </c>
    </row>
    <row r="5701" spans="1:27">
      <c r="A5701" t="s">
        <v>4</v>
      </c>
      <c r="B5701" s="4" t="s">
        <v>5</v>
      </c>
      <c r="C5701" s="4" t="s">
        <v>12</v>
      </c>
    </row>
    <row r="5702" spans="1:27">
      <c r="A5702" t="n">
        <v>48318</v>
      </c>
      <c r="B5702" s="14" t="n">
        <v>3</v>
      </c>
      <c r="C5702" s="12" t="n">
        <f t="normal" ca="1">A5728</f>
        <v>0</v>
      </c>
    </row>
    <row r="5703" spans="1:27">
      <c r="A5703" t="s">
        <v>4</v>
      </c>
      <c r="B5703" s="4" t="s">
        <v>5</v>
      </c>
      <c r="C5703" s="4" t="s">
        <v>7</v>
      </c>
      <c r="D5703" s="4" t="s">
        <v>11</v>
      </c>
      <c r="E5703" s="4" t="s">
        <v>7</v>
      </c>
    </row>
    <row r="5704" spans="1:27">
      <c r="A5704" t="n">
        <v>48323</v>
      </c>
      <c r="B5704" s="38" t="n">
        <v>36</v>
      </c>
      <c r="C5704" s="7" t="n">
        <v>9</v>
      </c>
      <c r="D5704" s="7" t="n">
        <v>1</v>
      </c>
      <c r="E5704" s="7" t="n">
        <v>1</v>
      </c>
    </row>
    <row r="5705" spans="1:27">
      <c r="A5705" t="s">
        <v>4</v>
      </c>
      <c r="B5705" s="4" t="s">
        <v>5</v>
      </c>
      <c r="C5705" s="4" t="s">
        <v>12</v>
      </c>
    </row>
    <row r="5706" spans="1:27">
      <c r="A5706" t="n">
        <v>48328</v>
      </c>
      <c r="B5706" s="14" t="n">
        <v>3</v>
      </c>
      <c r="C5706" s="12" t="n">
        <f t="normal" ca="1">A5728</f>
        <v>0</v>
      </c>
    </row>
    <row r="5707" spans="1:27">
      <c r="A5707" t="s">
        <v>4</v>
      </c>
      <c r="B5707" s="4" t="s">
        <v>5</v>
      </c>
      <c r="C5707" s="4" t="s">
        <v>7</v>
      </c>
      <c r="D5707" s="4" t="s">
        <v>11</v>
      </c>
      <c r="E5707" s="4" t="s">
        <v>7</v>
      </c>
    </row>
    <row r="5708" spans="1:27">
      <c r="A5708" t="n">
        <v>48333</v>
      </c>
      <c r="B5708" s="38" t="n">
        <v>36</v>
      </c>
      <c r="C5708" s="7" t="n">
        <v>9</v>
      </c>
      <c r="D5708" s="7" t="n">
        <v>3</v>
      </c>
      <c r="E5708" s="7" t="n">
        <v>1</v>
      </c>
    </row>
    <row r="5709" spans="1:27">
      <c r="A5709" t="s">
        <v>4</v>
      </c>
      <c r="B5709" s="4" t="s">
        <v>5</v>
      </c>
      <c r="C5709" s="4" t="s">
        <v>12</v>
      </c>
    </row>
    <row r="5710" spans="1:27">
      <c r="A5710" t="n">
        <v>48338</v>
      </c>
      <c r="B5710" s="14" t="n">
        <v>3</v>
      </c>
      <c r="C5710" s="12" t="n">
        <f t="normal" ca="1">A5728</f>
        <v>0</v>
      </c>
    </row>
    <row r="5711" spans="1:27">
      <c r="A5711" t="s">
        <v>4</v>
      </c>
      <c r="B5711" s="4" t="s">
        <v>5</v>
      </c>
      <c r="C5711" s="4" t="s">
        <v>7</v>
      </c>
      <c r="D5711" s="4" t="s">
        <v>11</v>
      </c>
      <c r="E5711" s="4" t="s">
        <v>7</v>
      </c>
    </row>
    <row r="5712" spans="1:27">
      <c r="A5712" t="n">
        <v>48343</v>
      </c>
      <c r="B5712" s="38" t="n">
        <v>36</v>
      </c>
      <c r="C5712" s="7" t="n">
        <v>9</v>
      </c>
      <c r="D5712" s="7" t="n">
        <v>5</v>
      </c>
      <c r="E5712" s="7" t="n">
        <v>1</v>
      </c>
    </row>
    <row r="5713" spans="1:5">
      <c r="A5713" t="s">
        <v>4</v>
      </c>
      <c r="B5713" s="4" t="s">
        <v>5</v>
      </c>
      <c r="C5713" s="4" t="s">
        <v>12</v>
      </c>
    </row>
    <row r="5714" spans="1:5">
      <c r="A5714" t="n">
        <v>48348</v>
      </c>
      <c r="B5714" s="14" t="n">
        <v>3</v>
      </c>
      <c r="C5714" s="12" t="n">
        <f t="normal" ca="1">A5728</f>
        <v>0</v>
      </c>
    </row>
    <row r="5715" spans="1:5">
      <c r="A5715" t="s">
        <v>4</v>
      </c>
      <c r="B5715" s="4" t="s">
        <v>5</v>
      </c>
      <c r="C5715" s="4" t="s">
        <v>7</v>
      </c>
      <c r="D5715" s="4" t="s">
        <v>11</v>
      </c>
      <c r="E5715" s="4" t="s">
        <v>7</v>
      </c>
    </row>
    <row r="5716" spans="1:5">
      <c r="A5716" t="n">
        <v>48353</v>
      </c>
      <c r="B5716" s="38" t="n">
        <v>36</v>
      </c>
      <c r="C5716" s="7" t="n">
        <v>9</v>
      </c>
      <c r="D5716" s="7" t="n">
        <v>7</v>
      </c>
      <c r="E5716" s="7" t="n">
        <v>1</v>
      </c>
    </row>
    <row r="5717" spans="1:5">
      <c r="A5717" t="s">
        <v>4</v>
      </c>
      <c r="B5717" s="4" t="s">
        <v>5</v>
      </c>
      <c r="C5717" s="4" t="s">
        <v>12</v>
      </c>
    </row>
    <row r="5718" spans="1:5">
      <c r="A5718" t="n">
        <v>48358</v>
      </c>
      <c r="B5718" s="14" t="n">
        <v>3</v>
      </c>
      <c r="C5718" s="12" t="n">
        <f t="normal" ca="1">A5728</f>
        <v>0</v>
      </c>
    </row>
    <row r="5719" spans="1:5">
      <c r="A5719" t="s">
        <v>4</v>
      </c>
      <c r="B5719" s="4" t="s">
        <v>5</v>
      </c>
      <c r="C5719" s="4" t="s">
        <v>7</v>
      </c>
      <c r="D5719" s="4" t="s">
        <v>11</v>
      </c>
      <c r="E5719" s="4" t="s">
        <v>7</v>
      </c>
    </row>
    <row r="5720" spans="1:5">
      <c r="A5720" t="n">
        <v>48363</v>
      </c>
      <c r="B5720" s="38" t="n">
        <v>36</v>
      </c>
      <c r="C5720" s="7" t="n">
        <v>9</v>
      </c>
      <c r="D5720" s="7" t="n">
        <v>9</v>
      </c>
      <c r="E5720" s="7" t="n">
        <v>1</v>
      </c>
    </row>
    <row r="5721" spans="1:5">
      <c r="A5721" t="s">
        <v>4</v>
      </c>
      <c r="B5721" s="4" t="s">
        <v>5</v>
      </c>
      <c r="C5721" s="4" t="s">
        <v>12</v>
      </c>
    </row>
    <row r="5722" spans="1:5">
      <c r="A5722" t="n">
        <v>48368</v>
      </c>
      <c r="B5722" s="14" t="n">
        <v>3</v>
      </c>
      <c r="C5722" s="12" t="n">
        <f t="normal" ca="1">A5728</f>
        <v>0</v>
      </c>
    </row>
    <row r="5723" spans="1:5">
      <c r="A5723" t="s">
        <v>4</v>
      </c>
      <c r="B5723" s="4" t="s">
        <v>5</v>
      </c>
      <c r="C5723" s="4" t="s">
        <v>7</v>
      </c>
      <c r="D5723" s="4" t="s">
        <v>11</v>
      </c>
      <c r="E5723" s="4" t="s">
        <v>7</v>
      </c>
    </row>
    <row r="5724" spans="1:5">
      <c r="A5724" t="n">
        <v>48373</v>
      </c>
      <c r="B5724" s="38" t="n">
        <v>36</v>
      </c>
      <c r="C5724" s="7" t="n">
        <v>9</v>
      </c>
      <c r="D5724" s="7" t="n">
        <v>11</v>
      </c>
      <c r="E5724" s="7" t="n">
        <v>1</v>
      </c>
    </row>
    <row r="5725" spans="1:5">
      <c r="A5725" t="s">
        <v>4</v>
      </c>
      <c r="B5725" s="4" t="s">
        <v>5</v>
      </c>
      <c r="C5725" s="4" t="s">
        <v>12</v>
      </c>
    </row>
    <row r="5726" spans="1:5">
      <c r="A5726" t="n">
        <v>48378</v>
      </c>
      <c r="B5726" s="14" t="n">
        <v>3</v>
      </c>
      <c r="C5726" s="12" t="n">
        <f t="normal" ca="1">A5728</f>
        <v>0</v>
      </c>
    </row>
    <row r="5727" spans="1:5">
      <c r="A5727" t="s">
        <v>4</v>
      </c>
      <c r="B5727" s="4" t="s">
        <v>5</v>
      </c>
      <c r="C5727" s="4" t="s">
        <v>7</v>
      </c>
      <c r="D5727" s="4" t="s">
        <v>11</v>
      </c>
      <c r="E5727" s="4" t="s">
        <v>7</v>
      </c>
    </row>
    <row r="5728" spans="1:5">
      <c r="A5728" t="n">
        <v>48383</v>
      </c>
      <c r="B5728" s="72" t="n">
        <v>39</v>
      </c>
      <c r="C5728" s="7" t="n">
        <v>11</v>
      </c>
      <c r="D5728" s="7" t="n">
        <v>65533</v>
      </c>
      <c r="E5728" s="7" t="n">
        <v>203</v>
      </c>
    </row>
    <row r="5729" spans="1:5">
      <c r="A5729" t="s">
        <v>4</v>
      </c>
      <c r="B5729" s="4" t="s">
        <v>5</v>
      </c>
      <c r="C5729" s="4" t="s">
        <v>7</v>
      </c>
      <c r="D5729" s="4" t="s">
        <v>11</v>
      </c>
      <c r="E5729" s="4" t="s">
        <v>7</v>
      </c>
    </row>
    <row r="5730" spans="1:5">
      <c r="A5730" t="n">
        <v>48388</v>
      </c>
      <c r="B5730" s="72" t="n">
        <v>39</v>
      </c>
      <c r="C5730" s="7" t="n">
        <v>11</v>
      </c>
      <c r="D5730" s="7" t="n">
        <v>65533</v>
      </c>
      <c r="E5730" s="7" t="n">
        <v>204</v>
      </c>
    </row>
    <row r="5731" spans="1:5">
      <c r="A5731" t="s">
        <v>4</v>
      </c>
      <c r="B5731" s="4" t="s">
        <v>5</v>
      </c>
      <c r="C5731" s="4" t="s">
        <v>7</v>
      </c>
      <c r="D5731" s="4" t="s">
        <v>11</v>
      </c>
      <c r="E5731" s="4" t="s">
        <v>7</v>
      </c>
    </row>
    <row r="5732" spans="1:5">
      <c r="A5732" t="n">
        <v>48393</v>
      </c>
      <c r="B5732" s="72" t="n">
        <v>39</v>
      </c>
      <c r="C5732" s="7" t="n">
        <v>11</v>
      </c>
      <c r="D5732" s="7" t="n">
        <v>65533</v>
      </c>
      <c r="E5732" s="7" t="n">
        <v>205</v>
      </c>
    </row>
    <row r="5733" spans="1:5">
      <c r="A5733" t="s">
        <v>4</v>
      </c>
      <c r="B5733" s="4" t="s">
        <v>5</v>
      </c>
      <c r="C5733" s="4" t="s">
        <v>7</v>
      </c>
    </row>
    <row r="5734" spans="1:5">
      <c r="A5734" t="n">
        <v>48398</v>
      </c>
      <c r="B5734" s="73" t="n">
        <v>78</v>
      </c>
      <c r="C5734" s="7" t="n">
        <v>255</v>
      </c>
    </row>
    <row r="5735" spans="1:5">
      <c r="A5735" t="s">
        <v>4</v>
      </c>
      <c r="B5735" s="4" t="s">
        <v>5</v>
      </c>
      <c r="C5735" s="4" t="s">
        <v>7</v>
      </c>
      <c r="D5735" s="4" t="s">
        <v>11</v>
      </c>
    </row>
    <row r="5736" spans="1:5">
      <c r="A5736" t="n">
        <v>48400</v>
      </c>
      <c r="B5736" s="28" t="n">
        <v>58</v>
      </c>
      <c r="C5736" s="7" t="n">
        <v>5</v>
      </c>
      <c r="D5736" s="7" t="n">
        <v>300</v>
      </c>
    </row>
    <row r="5737" spans="1:5">
      <c r="A5737" t="s">
        <v>4</v>
      </c>
      <c r="B5737" s="4" t="s">
        <v>5</v>
      </c>
      <c r="C5737" s="4" t="s">
        <v>13</v>
      </c>
      <c r="D5737" s="4" t="s">
        <v>11</v>
      </c>
    </row>
    <row r="5738" spans="1:5">
      <c r="A5738" t="n">
        <v>48404</v>
      </c>
      <c r="B5738" s="29" t="n">
        <v>103</v>
      </c>
      <c r="C5738" s="7" t="n">
        <v>0</v>
      </c>
      <c r="D5738" s="7" t="n">
        <v>300</v>
      </c>
    </row>
    <row r="5739" spans="1:5">
      <c r="A5739" t="s">
        <v>4</v>
      </c>
      <c r="B5739" s="4" t="s">
        <v>5</v>
      </c>
    </row>
    <row r="5740" spans="1:5">
      <c r="A5740" t="n">
        <v>48411</v>
      </c>
      <c r="B5740" s="5" t="n">
        <v>1</v>
      </c>
    </row>
    <row r="5741" spans="1:5" s="3" customFormat="1" customHeight="0">
      <c r="A5741" s="3" t="s">
        <v>2</v>
      </c>
      <c r="B5741" s="3" t="s">
        <v>482</v>
      </c>
    </row>
    <row r="5742" spans="1:5">
      <c r="A5742" t="s">
        <v>4</v>
      </c>
      <c r="B5742" s="4" t="s">
        <v>5</v>
      </c>
      <c r="C5742" s="4" t="s">
        <v>11</v>
      </c>
      <c r="D5742" s="4" t="s">
        <v>14</v>
      </c>
    </row>
    <row r="5743" spans="1:5">
      <c r="A5743" t="n">
        <v>48412</v>
      </c>
      <c r="B5743" s="41" t="n">
        <v>43</v>
      </c>
      <c r="C5743" s="7" t="n">
        <v>0</v>
      </c>
      <c r="D5743" s="7" t="n">
        <v>256</v>
      </c>
    </row>
    <row r="5744" spans="1:5">
      <c r="A5744" t="s">
        <v>4</v>
      </c>
      <c r="B5744" s="4" t="s">
        <v>5</v>
      </c>
      <c r="C5744" s="4" t="s">
        <v>11</v>
      </c>
      <c r="D5744" s="4" t="s">
        <v>14</v>
      </c>
    </row>
    <row r="5745" spans="1:5">
      <c r="A5745" t="n">
        <v>48419</v>
      </c>
      <c r="B5745" s="41" t="n">
        <v>43</v>
      </c>
      <c r="C5745" s="7" t="n">
        <v>0</v>
      </c>
      <c r="D5745" s="7" t="n">
        <v>512</v>
      </c>
    </row>
    <row r="5746" spans="1:5">
      <c r="A5746" t="s">
        <v>4</v>
      </c>
      <c r="B5746" s="4" t="s">
        <v>5</v>
      </c>
      <c r="C5746" s="4" t="s">
        <v>11</v>
      </c>
      <c r="D5746" s="4" t="s">
        <v>14</v>
      </c>
    </row>
    <row r="5747" spans="1:5">
      <c r="A5747" t="n">
        <v>48426</v>
      </c>
      <c r="B5747" s="41" t="n">
        <v>43</v>
      </c>
      <c r="C5747" s="7" t="n">
        <v>0</v>
      </c>
      <c r="D5747" s="7" t="n">
        <v>8388608</v>
      </c>
    </row>
    <row r="5748" spans="1:5">
      <c r="A5748" t="s">
        <v>4</v>
      </c>
      <c r="B5748" s="4" t="s">
        <v>5</v>
      </c>
      <c r="C5748" s="4" t="s">
        <v>11</v>
      </c>
      <c r="D5748" s="4" t="s">
        <v>7</v>
      </c>
      <c r="E5748" s="4" t="s">
        <v>8</v>
      </c>
      <c r="F5748" s="4" t="s">
        <v>13</v>
      </c>
      <c r="G5748" s="4" t="s">
        <v>13</v>
      </c>
      <c r="H5748" s="4" t="s">
        <v>13</v>
      </c>
    </row>
    <row r="5749" spans="1:5">
      <c r="A5749" t="n">
        <v>48433</v>
      </c>
      <c r="B5749" s="39" t="n">
        <v>48</v>
      </c>
      <c r="C5749" s="7" t="n">
        <v>0</v>
      </c>
      <c r="D5749" s="7" t="n">
        <v>0</v>
      </c>
      <c r="E5749" s="7" t="s">
        <v>476</v>
      </c>
      <c r="F5749" s="7" t="n">
        <v>-1</v>
      </c>
      <c r="G5749" s="7" t="n">
        <v>1</v>
      </c>
      <c r="H5749" s="7" t="n">
        <v>0</v>
      </c>
    </row>
    <row r="5750" spans="1:5">
      <c r="A5750" t="s">
        <v>4</v>
      </c>
      <c r="B5750" s="4" t="s">
        <v>5</v>
      </c>
      <c r="C5750" s="4" t="s">
        <v>11</v>
      </c>
      <c r="D5750" s="4" t="s">
        <v>14</v>
      </c>
    </row>
    <row r="5751" spans="1:5">
      <c r="A5751" t="n">
        <v>48459</v>
      </c>
      <c r="B5751" s="74" t="n">
        <v>98</v>
      </c>
      <c r="C5751" s="7" t="n">
        <v>0</v>
      </c>
      <c r="D5751" s="7" t="n">
        <v>0</v>
      </c>
    </row>
    <row r="5752" spans="1:5">
      <c r="A5752" t="s">
        <v>4</v>
      </c>
      <c r="B5752" s="4" t="s">
        <v>5</v>
      </c>
      <c r="C5752" s="4" t="s">
        <v>11</v>
      </c>
      <c r="D5752" s="4" t="s">
        <v>13</v>
      </c>
      <c r="E5752" s="4" t="s">
        <v>13</v>
      </c>
      <c r="F5752" s="4" t="s">
        <v>13</v>
      </c>
      <c r="G5752" s="4" t="s">
        <v>13</v>
      </c>
    </row>
    <row r="5753" spans="1:5">
      <c r="A5753" t="n">
        <v>48466</v>
      </c>
      <c r="B5753" s="36" t="n">
        <v>46</v>
      </c>
      <c r="C5753" s="7" t="n">
        <v>0</v>
      </c>
      <c r="D5753" s="7" t="n">
        <v>20.3999996185303</v>
      </c>
      <c r="E5753" s="7" t="n">
        <v>-0.119999997317791</v>
      </c>
      <c r="F5753" s="7" t="n">
        <v>-26</v>
      </c>
      <c r="G5753" s="7" t="n">
        <v>270</v>
      </c>
    </row>
    <row r="5754" spans="1:5">
      <c r="A5754" t="s">
        <v>4</v>
      </c>
      <c r="B5754" s="4" t="s">
        <v>5</v>
      </c>
      <c r="C5754" s="4" t="s">
        <v>11</v>
      </c>
      <c r="D5754" s="4" t="s">
        <v>13</v>
      </c>
      <c r="E5754" s="4" t="s">
        <v>13</v>
      </c>
      <c r="F5754" s="4" t="s">
        <v>13</v>
      </c>
      <c r="G5754" s="4" t="s">
        <v>13</v>
      </c>
    </row>
    <row r="5755" spans="1:5">
      <c r="A5755" t="n">
        <v>48485</v>
      </c>
      <c r="B5755" s="36" t="n">
        <v>46</v>
      </c>
      <c r="C5755" s="7" t="n">
        <v>82</v>
      </c>
      <c r="D5755" s="7" t="n">
        <v>23.5499992370605</v>
      </c>
      <c r="E5755" s="7" t="n">
        <v>0</v>
      </c>
      <c r="F5755" s="7" t="n">
        <v>-24.1200008392334</v>
      </c>
      <c r="G5755" s="7" t="n">
        <v>271.100006103516</v>
      </c>
    </row>
    <row r="5756" spans="1:5">
      <c r="A5756" t="s">
        <v>4</v>
      </c>
      <c r="B5756" s="4" t="s">
        <v>5</v>
      </c>
      <c r="C5756" s="4" t="s">
        <v>11</v>
      </c>
      <c r="D5756" s="4" t="s">
        <v>14</v>
      </c>
    </row>
    <row r="5757" spans="1:5">
      <c r="A5757" t="n">
        <v>48504</v>
      </c>
      <c r="B5757" s="41" t="n">
        <v>43</v>
      </c>
      <c r="C5757" s="7" t="n">
        <v>82</v>
      </c>
      <c r="D5757" s="7" t="n">
        <v>128</v>
      </c>
    </row>
    <row r="5758" spans="1:5">
      <c r="A5758" t="s">
        <v>4</v>
      </c>
      <c r="B5758" s="4" t="s">
        <v>5</v>
      </c>
      <c r="C5758" s="4" t="s">
        <v>11</v>
      </c>
      <c r="D5758" s="4" t="s">
        <v>14</v>
      </c>
    </row>
    <row r="5759" spans="1:5">
      <c r="A5759" t="n">
        <v>48511</v>
      </c>
      <c r="B5759" s="41" t="n">
        <v>43</v>
      </c>
      <c r="C5759" s="7" t="n">
        <v>82</v>
      </c>
      <c r="D5759" s="7" t="n">
        <v>32</v>
      </c>
    </row>
    <row r="5760" spans="1:5">
      <c r="A5760" t="s">
        <v>4</v>
      </c>
      <c r="B5760" s="4" t="s">
        <v>5</v>
      </c>
      <c r="C5760" s="4" t="s">
        <v>7</v>
      </c>
      <c r="D5760" s="4" t="s">
        <v>7</v>
      </c>
      <c r="E5760" s="4" t="s">
        <v>7</v>
      </c>
      <c r="F5760" s="4" t="s">
        <v>14</v>
      </c>
      <c r="G5760" s="4" t="s">
        <v>7</v>
      </c>
      <c r="H5760" s="4" t="s">
        <v>7</v>
      </c>
      <c r="I5760" s="4" t="s">
        <v>7</v>
      </c>
      <c r="J5760" s="4" t="s">
        <v>7</v>
      </c>
      <c r="K5760" s="4" t="s">
        <v>14</v>
      </c>
      <c r="L5760" s="4" t="s">
        <v>7</v>
      </c>
      <c r="M5760" s="4" t="s">
        <v>7</v>
      </c>
      <c r="N5760" s="4" t="s">
        <v>7</v>
      </c>
      <c r="O5760" s="4" t="s">
        <v>12</v>
      </c>
    </row>
    <row r="5761" spans="1:15">
      <c r="A5761" t="n">
        <v>48518</v>
      </c>
      <c r="B5761" s="11" t="n">
        <v>5</v>
      </c>
      <c r="C5761" s="7" t="n">
        <v>31</v>
      </c>
      <c r="D5761" s="7" t="n">
        <v>1</v>
      </c>
      <c r="E5761" s="7" t="n">
        <v>0</v>
      </c>
      <c r="F5761" s="7" t="n">
        <v>0</v>
      </c>
      <c r="G5761" s="7" t="n">
        <v>2</v>
      </c>
      <c r="H5761" s="7" t="n">
        <v>31</v>
      </c>
      <c r="I5761" s="7" t="n">
        <v>1</v>
      </c>
      <c r="J5761" s="7" t="n">
        <v>0</v>
      </c>
      <c r="K5761" s="7" t="n">
        <v>1</v>
      </c>
      <c r="L5761" s="7" t="n">
        <v>2</v>
      </c>
      <c r="M5761" s="7" t="n">
        <v>11</v>
      </c>
      <c r="N5761" s="7" t="n">
        <v>1</v>
      </c>
      <c r="O5761" s="12" t="n">
        <f t="normal" ca="1">A5779</f>
        <v>0</v>
      </c>
    </row>
    <row r="5762" spans="1:15">
      <c r="A5762" t="s">
        <v>4</v>
      </c>
      <c r="B5762" s="4" t="s">
        <v>5</v>
      </c>
      <c r="C5762" s="4" t="s">
        <v>7</v>
      </c>
      <c r="D5762" s="45" t="s">
        <v>95</v>
      </c>
      <c r="E5762" s="4" t="s">
        <v>5</v>
      </c>
      <c r="F5762" s="4" t="s">
        <v>7</v>
      </c>
      <c r="G5762" s="4" t="s">
        <v>11</v>
      </c>
      <c r="H5762" s="45" t="s">
        <v>96</v>
      </c>
      <c r="I5762" s="4" t="s">
        <v>7</v>
      </c>
      <c r="J5762" s="4" t="s">
        <v>12</v>
      </c>
    </row>
    <row r="5763" spans="1:15">
      <c r="A5763" t="n">
        <v>48541</v>
      </c>
      <c r="B5763" s="11" t="n">
        <v>5</v>
      </c>
      <c r="C5763" s="7" t="n">
        <v>28</v>
      </c>
      <c r="D5763" s="45" t="s">
        <v>3</v>
      </c>
      <c r="E5763" s="47" t="n">
        <v>64</v>
      </c>
      <c r="F5763" s="7" t="n">
        <v>10</v>
      </c>
      <c r="G5763" s="7" t="n">
        <v>2</v>
      </c>
      <c r="H5763" s="45" t="s">
        <v>3</v>
      </c>
      <c r="I5763" s="7" t="n">
        <v>1</v>
      </c>
      <c r="J5763" s="12" t="n">
        <f t="normal" ca="1">A5767</f>
        <v>0</v>
      </c>
    </row>
    <row r="5764" spans="1:15">
      <c r="A5764" t="s">
        <v>4</v>
      </c>
      <c r="B5764" s="4" t="s">
        <v>5</v>
      </c>
      <c r="C5764" s="4" t="s">
        <v>11</v>
      </c>
      <c r="D5764" s="4" t="s">
        <v>13</v>
      </c>
      <c r="E5764" s="4" t="s">
        <v>13</v>
      </c>
      <c r="F5764" s="4" t="s">
        <v>13</v>
      </c>
      <c r="G5764" s="4" t="s">
        <v>13</v>
      </c>
    </row>
    <row r="5765" spans="1:15">
      <c r="A5765" t="n">
        <v>48552</v>
      </c>
      <c r="B5765" s="36" t="n">
        <v>46</v>
      </c>
      <c r="C5765" s="7" t="n">
        <v>2</v>
      </c>
      <c r="D5765" s="7" t="n">
        <v>23.0900001525879</v>
      </c>
      <c r="E5765" s="7" t="n">
        <v>-0.0199999995529652</v>
      </c>
      <c r="F5765" s="7" t="n">
        <v>-26.3899993896484</v>
      </c>
      <c r="G5765" s="7" t="n">
        <v>281.5</v>
      </c>
    </row>
    <row r="5766" spans="1:15">
      <c r="A5766" t="s">
        <v>4</v>
      </c>
      <c r="B5766" s="4" t="s">
        <v>5</v>
      </c>
      <c r="C5766" s="4" t="s">
        <v>7</v>
      </c>
      <c r="D5766" s="45" t="s">
        <v>95</v>
      </c>
      <c r="E5766" s="4" t="s">
        <v>5</v>
      </c>
      <c r="F5766" s="4" t="s">
        <v>7</v>
      </c>
      <c r="G5766" s="4" t="s">
        <v>11</v>
      </c>
      <c r="H5766" s="45" t="s">
        <v>96</v>
      </c>
      <c r="I5766" s="4" t="s">
        <v>7</v>
      </c>
      <c r="J5766" s="4" t="s">
        <v>12</v>
      </c>
    </row>
    <row r="5767" spans="1:15">
      <c r="A5767" t="n">
        <v>48571</v>
      </c>
      <c r="B5767" s="11" t="n">
        <v>5</v>
      </c>
      <c r="C5767" s="7" t="n">
        <v>28</v>
      </c>
      <c r="D5767" s="45" t="s">
        <v>3</v>
      </c>
      <c r="E5767" s="47" t="n">
        <v>64</v>
      </c>
      <c r="F5767" s="7" t="n">
        <v>10</v>
      </c>
      <c r="G5767" s="7" t="n">
        <v>8</v>
      </c>
      <c r="H5767" s="45" t="s">
        <v>3</v>
      </c>
      <c r="I5767" s="7" t="n">
        <v>1</v>
      </c>
      <c r="J5767" s="12" t="n">
        <f t="normal" ca="1">A5771</f>
        <v>0</v>
      </c>
    </row>
    <row r="5768" spans="1:15">
      <c r="A5768" t="s">
        <v>4</v>
      </c>
      <c r="B5768" s="4" t="s">
        <v>5</v>
      </c>
      <c r="C5768" s="4" t="s">
        <v>11</v>
      </c>
      <c r="D5768" s="4" t="s">
        <v>13</v>
      </c>
      <c r="E5768" s="4" t="s">
        <v>13</v>
      </c>
      <c r="F5768" s="4" t="s">
        <v>13</v>
      </c>
      <c r="G5768" s="4" t="s">
        <v>13</v>
      </c>
    </row>
    <row r="5769" spans="1:15">
      <c r="A5769" t="n">
        <v>48582</v>
      </c>
      <c r="B5769" s="36" t="n">
        <v>46</v>
      </c>
      <c r="C5769" s="7" t="n">
        <v>8</v>
      </c>
      <c r="D5769" s="7" t="n">
        <v>23.2299995422363</v>
      </c>
      <c r="E5769" s="7" t="n">
        <v>0</v>
      </c>
      <c r="F5769" s="7" t="n">
        <v>-25.6499996185303</v>
      </c>
      <c r="G5769" s="7" t="n">
        <v>280.399993896484</v>
      </c>
    </row>
    <row r="5770" spans="1:15">
      <c r="A5770" t="s">
        <v>4</v>
      </c>
      <c r="B5770" s="4" t="s">
        <v>5</v>
      </c>
      <c r="C5770" s="4" t="s">
        <v>7</v>
      </c>
      <c r="D5770" s="45" t="s">
        <v>95</v>
      </c>
      <c r="E5770" s="4" t="s">
        <v>5</v>
      </c>
      <c r="F5770" s="4" t="s">
        <v>7</v>
      </c>
      <c r="G5770" s="4" t="s">
        <v>11</v>
      </c>
      <c r="H5770" s="45" t="s">
        <v>96</v>
      </c>
      <c r="I5770" s="4" t="s">
        <v>7</v>
      </c>
      <c r="J5770" s="4" t="s">
        <v>12</v>
      </c>
    </row>
    <row r="5771" spans="1:15">
      <c r="A5771" t="n">
        <v>48601</v>
      </c>
      <c r="B5771" s="11" t="n">
        <v>5</v>
      </c>
      <c r="C5771" s="7" t="n">
        <v>28</v>
      </c>
      <c r="D5771" s="45" t="s">
        <v>3</v>
      </c>
      <c r="E5771" s="47" t="n">
        <v>64</v>
      </c>
      <c r="F5771" s="7" t="n">
        <v>10</v>
      </c>
      <c r="G5771" s="7" t="n">
        <v>4</v>
      </c>
      <c r="H5771" s="45" t="s">
        <v>3</v>
      </c>
      <c r="I5771" s="7" t="n">
        <v>1</v>
      </c>
      <c r="J5771" s="12" t="n">
        <f t="normal" ca="1">A5775</f>
        <v>0</v>
      </c>
    </row>
    <row r="5772" spans="1:15">
      <c r="A5772" t="s">
        <v>4</v>
      </c>
      <c r="B5772" s="4" t="s">
        <v>5</v>
      </c>
      <c r="C5772" s="4" t="s">
        <v>11</v>
      </c>
      <c r="D5772" s="4" t="s">
        <v>13</v>
      </c>
      <c r="E5772" s="4" t="s">
        <v>13</v>
      </c>
      <c r="F5772" s="4" t="s">
        <v>13</v>
      </c>
      <c r="G5772" s="4" t="s">
        <v>13</v>
      </c>
    </row>
    <row r="5773" spans="1:15">
      <c r="A5773" t="n">
        <v>48612</v>
      </c>
      <c r="B5773" s="36" t="n">
        <v>46</v>
      </c>
      <c r="C5773" s="7" t="n">
        <v>4</v>
      </c>
      <c r="D5773" s="7" t="n">
        <v>22.9300003051758</v>
      </c>
      <c r="E5773" s="7" t="n">
        <v>0</v>
      </c>
      <c r="F5773" s="7" t="n">
        <v>-27.2999992370605</v>
      </c>
      <c r="G5773" s="7" t="n">
        <v>295.299987792969</v>
      </c>
    </row>
    <row r="5774" spans="1:15">
      <c r="A5774" t="s">
        <v>4</v>
      </c>
      <c r="B5774" s="4" t="s">
        <v>5</v>
      </c>
      <c r="C5774" s="4" t="s">
        <v>7</v>
      </c>
      <c r="D5774" s="45" t="s">
        <v>95</v>
      </c>
      <c r="E5774" s="4" t="s">
        <v>5</v>
      </c>
      <c r="F5774" s="4" t="s">
        <v>7</v>
      </c>
      <c r="G5774" s="4" t="s">
        <v>11</v>
      </c>
      <c r="H5774" s="45" t="s">
        <v>96</v>
      </c>
      <c r="I5774" s="4" t="s">
        <v>7</v>
      </c>
      <c r="J5774" s="4" t="s">
        <v>12</v>
      </c>
    </row>
    <row r="5775" spans="1:15">
      <c r="A5775" t="n">
        <v>48631</v>
      </c>
      <c r="B5775" s="11" t="n">
        <v>5</v>
      </c>
      <c r="C5775" s="7" t="n">
        <v>28</v>
      </c>
      <c r="D5775" s="45" t="s">
        <v>3</v>
      </c>
      <c r="E5775" s="47" t="n">
        <v>64</v>
      </c>
      <c r="F5775" s="7" t="n">
        <v>10</v>
      </c>
      <c r="G5775" s="7" t="n">
        <v>6</v>
      </c>
      <c r="H5775" s="45" t="s">
        <v>3</v>
      </c>
      <c r="I5775" s="7" t="n">
        <v>1</v>
      </c>
      <c r="J5775" s="12" t="n">
        <f t="normal" ca="1">A5779</f>
        <v>0</v>
      </c>
    </row>
    <row r="5776" spans="1:15">
      <c r="A5776" t="s">
        <v>4</v>
      </c>
      <c r="B5776" s="4" t="s">
        <v>5</v>
      </c>
      <c r="C5776" s="4" t="s">
        <v>11</v>
      </c>
      <c r="D5776" s="4" t="s">
        <v>13</v>
      </c>
      <c r="E5776" s="4" t="s">
        <v>13</v>
      </c>
      <c r="F5776" s="4" t="s">
        <v>13</v>
      </c>
      <c r="G5776" s="4" t="s">
        <v>13</v>
      </c>
    </row>
    <row r="5777" spans="1:15">
      <c r="A5777" t="n">
        <v>48642</v>
      </c>
      <c r="B5777" s="36" t="n">
        <v>46</v>
      </c>
      <c r="C5777" s="7" t="n">
        <v>6</v>
      </c>
      <c r="D5777" s="7" t="n">
        <v>22.1399993896484</v>
      </c>
      <c r="E5777" s="7" t="n">
        <v>0</v>
      </c>
      <c r="F5777" s="7" t="n">
        <v>-27.5300006866455</v>
      </c>
      <c r="G5777" s="7" t="n">
        <v>312.200012207031</v>
      </c>
    </row>
    <row r="5778" spans="1:15">
      <c r="A5778" t="s">
        <v>4</v>
      </c>
      <c r="B5778" s="4" t="s">
        <v>5</v>
      </c>
      <c r="C5778" s="4" t="s">
        <v>7</v>
      </c>
      <c r="D5778" s="4" t="s">
        <v>7</v>
      </c>
      <c r="E5778" s="4" t="s">
        <v>7</v>
      </c>
      <c r="F5778" s="4" t="s">
        <v>14</v>
      </c>
      <c r="G5778" s="4" t="s">
        <v>7</v>
      </c>
      <c r="H5778" s="4" t="s">
        <v>7</v>
      </c>
      <c r="I5778" s="4" t="s">
        <v>12</v>
      </c>
    </row>
    <row r="5779" spans="1:15">
      <c r="A5779" t="n">
        <v>48661</v>
      </c>
      <c r="B5779" s="11" t="n">
        <v>5</v>
      </c>
      <c r="C5779" s="7" t="n">
        <v>31</v>
      </c>
      <c r="D5779" s="7" t="n">
        <v>1</v>
      </c>
      <c r="E5779" s="7" t="n">
        <v>0</v>
      </c>
      <c r="F5779" s="7" t="n">
        <v>1</v>
      </c>
      <c r="G5779" s="7" t="n">
        <v>2</v>
      </c>
      <c r="H5779" s="7" t="n">
        <v>1</v>
      </c>
      <c r="I5779" s="12" t="n">
        <f t="normal" ca="1">A5807</f>
        <v>0</v>
      </c>
    </row>
    <row r="5780" spans="1:15">
      <c r="A5780" t="s">
        <v>4</v>
      </c>
      <c r="B5780" s="4" t="s">
        <v>5</v>
      </c>
      <c r="C5780" s="4" t="s">
        <v>7</v>
      </c>
      <c r="D5780" s="45" t="s">
        <v>95</v>
      </c>
      <c r="E5780" s="4" t="s">
        <v>5</v>
      </c>
      <c r="F5780" s="4" t="s">
        <v>7</v>
      </c>
      <c r="G5780" s="4" t="s">
        <v>11</v>
      </c>
      <c r="H5780" s="45" t="s">
        <v>96</v>
      </c>
      <c r="I5780" s="4" t="s">
        <v>7</v>
      </c>
      <c r="J5780" s="4" t="s">
        <v>12</v>
      </c>
    </row>
    <row r="5781" spans="1:15">
      <c r="A5781" t="n">
        <v>48675</v>
      </c>
      <c r="B5781" s="11" t="n">
        <v>5</v>
      </c>
      <c r="C5781" s="7" t="n">
        <v>28</v>
      </c>
      <c r="D5781" s="45" t="s">
        <v>3</v>
      </c>
      <c r="E5781" s="47" t="n">
        <v>64</v>
      </c>
      <c r="F5781" s="7" t="n">
        <v>10</v>
      </c>
      <c r="G5781" s="7" t="n">
        <v>1</v>
      </c>
      <c r="H5781" s="45" t="s">
        <v>3</v>
      </c>
      <c r="I5781" s="7" t="n">
        <v>1</v>
      </c>
      <c r="J5781" s="12" t="n">
        <f t="normal" ca="1">A5785</f>
        <v>0</v>
      </c>
    </row>
    <row r="5782" spans="1:15">
      <c r="A5782" t="s">
        <v>4</v>
      </c>
      <c r="B5782" s="4" t="s">
        <v>5</v>
      </c>
      <c r="C5782" s="4" t="s">
        <v>11</v>
      </c>
      <c r="D5782" s="4" t="s">
        <v>13</v>
      </c>
      <c r="E5782" s="4" t="s">
        <v>13</v>
      </c>
      <c r="F5782" s="4" t="s">
        <v>13</v>
      </c>
      <c r="G5782" s="4" t="s">
        <v>13</v>
      </c>
    </row>
    <row r="5783" spans="1:15">
      <c r="A5783" t="n">
        <v>48686</v>
      </c>
      <c r="B5783" s="36" t="n">
        <v>46</v>
      </c>
      <c r="C5783" s="7" t="n">
        <v>1</v>
      </c>
      <c r="D5783" s="7" t="n">
        <v>24.25</v>
      </c>
      <c r="E5783" s="7" t="n">
        <v>-0.0199999995529652</v>
      </c>
      <c r="F5783" s="7" t="n">
        <v>-21.1800003051758</v>
      </c>
      <c r="G5783" s="7" t="n">
        <v>258.600006103516</v>
      </c>
    </row>
    <row r="5784" spans="1:15">
      <c r="A5784" t="s">
        <v>4</v>
      </c>
      <c r="B5784" s="4" t="s">
        <v>5</v>
      </c>
      <c r="C5784" s="4" t="s">
        <v>7</v>
      </c>
      <c r="D5784" s="45" t="s">
        <v>95</v>
      </c>
      <c r="E5784" s="4" t="s">
        <v>5</v>
      </c>
      <c r="F5784" s="4" t="s">
        <v>7</v>
      </c>
      <c r="G5784" s="4" t="s">
        <v>11</v>
      </c>
      <c r="H5784" s="45" t="s">
        <v>96</v>
      </c>
      <c r="I5784" s="4" t="s">
        <v>7</v>
      </c>
      <c r="J5784" s="4" t="s">
        <v>12</v>
      </c>
    </row>
    <row r="5785" spans="1:15">
      <c r="A5785" t="n">
        <v>48705</v>
      </c>
      <c r="B5785" s="11" t="n">
        <v>5</v>
      </c>
      <c r="C5785" s="7" t="n">
        <v>28</v>
      </c>
      <c r="D5785" s="45" t="s">
        <v>3</v>
      </c>
      <c r="E5785" s="47" t="n">
        <v>64</v>
      </c>
      <c r="F5785" s="7" t="n">
        <v>10</v>
      </c>
      <c r="G5785" s="7" t="n">
        <v>3</v>
      </c>
      <c r="H5785" s="45" t="s">
        <v>3</v>
      </c>
      <c r="I5785" s="7" t="n">
        <v>1</v>
      </c>
      <c r="J5785" s="12" t="n">
        <f t="normal" ca="1">A5789</f>
        <v>0</v>
      </c>
    </row>
    <row r="5786" spans="1:15">
      <c r="A5786" t="s">
        <v>4</v>
      </c>
      <c r="B5786" s="4" t="s">
        <v>5</v>
      </c>
      <c r="C5786" s="4" t="s">
        <v>11</v>
      </c>
      <c r="D5786" s="4" t="s">
        <v>13</v>
      </c>
      <c r="E5786" s="4" t="s">
        <v>13</v>
      </c>
      <c r="F5786" s="4" t="s">
        <v>13</v>
      </c>
      <c r="G5786" s="4" t="s">
        <v>13</v>
      </c>
    </row>
    <row r="5787" spans="1:15">
      <c r="A5787" t="n">
        <v>48716</v>
      </c>
      <c r="B5787" s="36" t="n">
        <v>46</v>
      </c>
      <c r="C5787" s="7" t="n">
        <v>3</v>
      </c>
      <c r="D5787" s="7" t="n">
        <v>22.7199993133545</v>
      </c>
      <c r="E5787" s="7" t="n">
        <v>0</v>
      </c>
      <c r="F5787" s="7" t="n">
        <v>-21.4899997711182</v>
      </c>
      <c r="G5787" s="7" t="n">
        <v>263.100006103516</v>
      </c>
    </row>
    <row r="5788" spans="1:15">
      <c r="A5788" t="s">
        <v>4</v>
      </c>
      <c r="B5788" s="4" t="s">
        <v>5</v>
      </c>
      <c r="C5788" s="4" t="s">
        <v>7</v>
      </c>
      <c r="D5788" s="45" t="s">
        <v>95</v>
      </c>
      <c r="E5788" s="4" t="s">
        <v>5</v>
      </c>
      <c r="F5788" s="4" t="s">
        <v>7</v>
      </c>
      <c r="G5788" s="4" t="s">
        <v>11</v>
      </c>
      <c r="H5788" s="45" t="s">
        <v>96</v>
      </c>
      <c r="I5788" s="4" t="s">
        <v>7</v>
      </c>
      <c r="J5788" s="4" t="s">
        <v>12</v>
      </c>
    </row>
    <row r="5789" spans="1:15">
      <c r="A5789" t="n">
        <v>48735</v>
      </c>
      <c r="B5789" s="11" t="n">
        <v>5</v>
      </c>
      <c r="C5789" s="7" t="n">
        <v>28</v>
      </c>
      <c r="D5789" s="45" t="s">
        <v>3</v>
      </c>
      <c r="E5789" s="47" t="n">
        <v>64</v>
      </c>
      <c r="F5789" s="7" t="n">
        <v>10</v>
      </c>
      <c r="G5789" s="7" t="n">
        <v>5</v>
      </c>
      <c r="H5789" s="45" t="s">
        <v>3</v>
      </c>
      <c r="I5789" s="7" t="n">
        <v>1</v>
      </c>
      <c r="J5789" s="12" t="n">
        <f t="normal" ca="1">A5795</f>
        <v>0</v>
      </c>
    </row>
    <row r="5790" spans="1:15">
      <c r="A5790" t="s">
        <v>4</v>
      </c>
      <c r="B5790" s="4" t="s">
        <v>5</v>
      </c>
      <c r="C5790" s="4" t="s">
        <v>11</v>
      </c>
      <c r="D5790" s="4" t="s">
        <v>13</v>
      </c>
      <c r="E5790" s="4" t="s">
        <v>13</v>
      </c>
      <c r="F5790" s="4" t="s">
        <v>13</v>
      </c>
      <c r="G5790" s="4" t="s">
        <v>13</v>
      </c>
    </row>
    <row r="5791" spans="1:15">
      <c r="A5791" t="n">
        <v>48746</v>
      </c>
      <c r="B5791" s="36" t="n">
        <v>46</v>
      </c>
      <c r="C5791" s="7" t="n">
        <v>5</v>
      </c>
      <c r="D5791" s="7" t="n">
        <v>23.5</v>
      </c>
      <c r="E5791" s="7" t="n">
        <v>0</v>
      </c>
      <c r="F5791" s="7" t="n">
        <v>-20.8099994659424</v>
      </c>
      <c r="G5791" s="7" t="n">
        <v>248.800003051758</v>
      </c>
    </row>
    <row r="5792" spans="1:15">
      <c r="A5792" t="s">
        <v>4</v>
      </c>
      <c r="B5792" s="4" t="s">
        <v>5</v>
      </c>
      <c r="C5792" s="4" t="s">
        <v>11</v>
      </c>
      <c r="D5792" s="4" t="s">
        <v>13</v>
      </c>
      <c r="E5792" s="4" t="s">
        <v>13</v>
      </c>
      <c r="F5792" s="4" t="s">
        <v>13</v>
      </c>
      <c r="G5792" s="4" t="s">
        <v>13</v>
      </c>
    </row>
    <row r="5793" spans="1:10">
      <c r="A5793" t="n">
        <v>48765</v>
      </c>
      <c r="B5793" s="36" t="n">
        <v>46</v>
      </c>
      <c r="C5793" s="7" t="n">
        <v>7032</v>
      </c>
      <c r="D5793" s="7" t="n">
        <v>23.75</v>
      </c>
      <c r="E5793" s="7" t="n">
        <v>0</v>
      </c>
      <c r="F5793" s="7" t="n">
        <v>-20.1800003051758</v>
      </c>
      <c r="G5793" s="7" t="n">
        <v>243</v>
      </c>
    </row>
    <row r="5794" spans="1:10">
      <c r="A5794" t="s">
        <v>4</v>
      </c>
      <c r="B5794" s="4" t="s">
        <v>5</v>
      </c>
      <c r="C5794" s="4" t="s">
        <v>7</v>
      </c>
      <c r="D5794" s="45" t="s">
        <v>95</v>
      </c>
      <c r="E5794" s="4" t="s">
        <v>5</v>
      </c>
      <c r="F5794" s="4" t="s">
        <v>7</v>
      </c>
      <c r="G5794" s="4" t="s">
        <v>11</v>
      </c>
      <c r="H5794" s="45" t="s">
        <v>96</v>
      </c>
      <c r="I5794" s="4" t="s">
        <v>7</v>
      </c>
      <c r="J5794" s="4" t="s">
        <v>12</v>
      </c>
    </row>
    <row r="5795" spans="1:10">
      <c r="A5795" t="n">
        <v>48784</v>
      </c>
      <c r="B5795" s="11" t="n">
        <v>5</v>
      </c>
      <c r="C5795" s="7" t="n">
        <v>28</v>
      </c>
      <c r="D5795" s="45" t="s">
        <v>3</v>
      </c>
      <c r="E5795" s="47" t="n">
        <v>64</v>
      </c>
      <c r="F5795" s="7" t="n">
        <v>10</v>
      </c>
      <c r="G5795" s="7" t="n">
        <v>7</v>
      </c>
      <c r="H5795" s="45" t="s">
        <v>3</v>
      </c>
      <c r="I5795" s="7" t="n">
        <v>1</v>
      </c>
      <c r="J5795" s="12" t="n">
        <f t="normal" ca="1">A5799</f>
        <v>0</v>
      </c>
    </row>
    <row r="5796" spans="1:10">
      <c r="A5796" t="s">
        <v>4</v>
      </c>
      <c r="B5796" s="4" t="s">
        <v>5</v>
      </c>
      <c r="C5796" s="4" t="s">
        <v>11</v>
      </c>
      <c r="D5796" s="4" t="s">
        <v>13</v>
      </c>
      <c r="E5796" s="4" t="s">
        <v>13</v>
      </c>
      <c r="F5796" s="4" t="s">
        <v>13</v>
      </c>
      <c r="G5796" s="4" t="s">
        <v>13</v>
      </c>
    </row>
    <row r="5797" spans="1:10">
      <c r="A5797" t="n">
        <v>48795</v>
      </c>
      <c r="B5797" s="36" t="n">
        <v>46</v>
      </c>
      <c r="C5797" s="7" t="n">
        <v>7</v>
      </c>
      <c r="D5797" s="7" t="n">
        <v>23.2800006866455</v>
      </c>
      <c r="E5797" s="7" t="n">
        <v>0</v>
      </c>
      <c r="F5797" s="7" t="n">
        <v>-22.1700000762939</v>
      </c>
      <c r="G5797" s="7" t="n">
        <v>277.399993896484</v>
      </c>
    </row>
    <row r="5798" spans="1:10">
      <c r="A5798" t="s">
        <v>4</v>
      </c>
      <c r="B5798" s="4" t="s">
        <v>5</v>
      </c>
      <c r="C5798" s="4" t="s">
        <v>7</v>
      </c>
      <c r="D5798" s="45" t="s">
        <v>95</v>
      </c>
      <c r="E5798" s="4" t="s">
        <v>5</v>
      </c>
      <c r="F5798" s="4" t="s">
        <v>7</v>
      </c>
      <c r="G5798" s="4" t="s">
        <v>11</v>
      </c>
      <c r="H5798" s="45" t="s">
        <v>96</v>
      </c>
      <c r="I5798" s="4" t="s">
        <v>7</v>
      </c>
      <c r="J5798" s="4" t="s">
        <v>12</v>
      </c>
    </row>
    <row r="5799" spans="1:10">
      <c r="A5799" t="n">
        <v>48814</v>
      </c>
      <c r="B5799" s="11" t="n">
        <v>5</v>
      </c>
      <c r="C5799" s="7" t="n">
        <v>28</v>
      </c>
      <c r="D5799" s="45" t="s">
        <v>3</v>
      </c>
      <c r="E5799" s="47" t="n">
        <v>64</v>
      </c>
      <c r="F5799" s="7" t="n">
        <v>10</v>
      </c>
      <c r="G5799" s="7" t="n">
        <v>9</v>
      </c>
      <c r="H5799" s="45" t="s">
        <v>3</v>
      </c>
      <c r="I5799" s="7" t="n">
        <v>1</v>
      </c>
      <c r="J5799" s="12" t="n">
        <f t="normal" ca="1">A5803</f>
        <v>0</v>
      </c>
    </row>
    <row r="5800" spans="1:10">
      <c r="A5800" t="s">
        <v>4</v>
      </c>
      <c r="B5800" s="4" t="s">
        <v>5</v>
      </c>
      <c r="C5800" s="4" t="s">
        <v>11</v>
      </c>
      <c r="D5800" s="4" t="s">
        <v>13</v>
      </c>
      <c r="E5800" s="4" t="s">
        <v>13</v>
      </c>
      <c r="F5800" s="4" t="s">
        <v>13</v>
      </c>
      <c r="G5800" s="4" t="s">
        <v>13</v>
      </c>
    </row>
    <row r="5801" spans="1:10">
      <c r="A5801" t="n">
        <v>48825</v>
      </c>
      <c r="B5801" s="36" t="n">
        <v>46</v>
      </c>
      <c r="C5801" s="7" t="n">
        <v>9</v>
      </c>
      <c r="D5801" s="7" t="n">
        <v>22.5100002288818</v>
      </c>
      <c r="E5801" s="7" t="n">
        <v>0</v>
      </c>
      <c r="F5801" s="7" t="n">
        <v>-22.7999992370605</v>
      </c>
      <c r="G5801" s="7" t="n">
        <v>286</v>
      </c>
    </row>
    <row r="5802" spans="1:10">
      <c r="A5802" t="s">
        <v>4</v>
      </c>
      <c r="B5802" s="4" t="s">
        <v>5</v>
      </c>
      <c r="C5802" s="4" t="s">
        <v>7</v>
      </c>
      <c r="D5802" s="45" t="s">
        <v>95</v>
      </c>
      <c r="E5802" s="4" t="s">
        <v>5</v>
      </c>
      <c r="F5802" s="4" t="s">
        <v>7</v>
      </c>
      <c r="G5802" s="4" t="s">
        <v>11</v>
      </c>
      <c r="H5802" s="45" t="s">
        <v>96</v>
      </c>
      <c r="I5802" s="4" t="s">
        <v>7</v>
      </c>
      <c r="J5802" s="4" t="s">
        <v>12</v>
      </c>
    </row>
    <row r="5803" spans="1:10">
      <c r="A5803" t="n">
        <v>48844</v>
      </c>
      <c r="B5803" s="11" t="n">
        <v>5</v>
      </c>
      <c r="C5803" s="7" t="n">
        <v>28</v>
      </c>
      <c r="D5803" s="45" t="s">
        <v>3</v>
      </c>
      <c r="E5803" s="47" t="n">
        <v>64</v>
      </c>
      <c r="F5803" s="7" t="n">
        <v>10</v>
      </c>
      <c r="G5803" s="7" t="n">
        <v>11</v>
      </c>
      <c r="H5803" s="45" t="s">
        <v>3</v>
      </c>
      <c r="I5803" s="7" t="n">
        <v>1</v>
      </c>
      <c r="J5803" s="12" t="n">
        <f t="normal" ca="1">A5807</f>
        <v>0</v>
      </c>
    </row>
    <row r="5804" spans="1:10">
      <c r="A5804" t="s">
        <v>4</v>
      </c>
      <c r="B5804" s="4" t="s">
        <v>5</v>
      </c>
      <c r="C5804" s="4" t="s">
        <v>11</v>
      </c>
      <c r="D5804" s="4" t="s">
        <v>13</v>
      </c>
      <c r="E5804" s="4" t="s">
        <v>13</v>
      </c>
      <c r="F5804" s="4" t="s">
        <v>13</v>
      </c>
      <c r="G5804" s="4" t="s">
        <v>13</v>
      </c>
    </row>
    <row r="5805" spans="1:10">
      <c r="A5805" t="n">
        <v>48855</v>
      </c>
      <c r="B5805" s="36" t="n">
        <v>46</v>
      </c>
      <c r="C5805" s="7" t="n">
        <v>11</v>
      </c>
      <c r="D5805" s="7" t="n">
        <v>24.3299999237061</v>
      </c>
      <c r="E5805" s="7" t="n">
        <v>0</v>
      </c>
      <c r="F5805" s="7" t="n">
        <v>-22.5599994659424</v>
      </c>
      <c r="G5805" s="7" t="n">
        <v>267.100006103516</v>
      </c>
    </row>
    <row r="5806" spans="1:10">
      <c r="A5806" t="s">
        <v>4</v>
      </c>
      <c r="B5806" s="4" t="s">
        <v>5</v>
      </c>
      <c r="C5806" s="4" t="s">
        <v>7</v>
      </c>
      <c r="D5806" s="4" t="s">
        <v>7</v>
      </c>
      <c r="E5806" s="4" t="s">
        <v>7</v>
      </c>
      <c r="F5806" s="4" t="s">
        <v>7</v>
      </c>
      <c r="G5806" s="4" t="s">
        <v>11</v>
      </c>
      <c r="H5806" s="4" t="s">
        <v>12</v>
      </c>
      <c r="I5806" s="4" t="s">
        <v>11</v>
      </c>
      <c r="J5806" s="4" t="s">
        <v>12</v>
      </c>
      <c r="K5806" s="4" t="s">
        <v>11</v>
      </c>
      <c r="L5806" s="4" t="s">
        <v>12</v>
      </c>
      <c r="M5806" s="4" t="s">
        <v>11</v>
      </c>
      <c r="N5806" s="4" t="s">
        <v>12</v>
      </c>
      <c r="O5806" s="4" t="s">
        <v>11</v>
      </c>
      <c r="P5806" s="4" t="s">
        <v>12</v>
      </c>
      <c r="Q5806" s="4" t="s">
        <v>11</v>
      </c>
      <c r="R5806" s="4" t="s">
        <v>12</v>
      </c>
      <c r="S5806" s="4" t="s">
        <v>11</v>
      </c>
      <c r="T5806" s="4" t="s">
        <v>12</v>
      </c>
      <c r="U5806" s="4" t="s">
        <v>11</v>
      </c>
      <c r="V5806" s="4" t="s">
        <v>12</v>
      </c>
      <c r="W5806" s="4" t="s">
        <v>11</v>
      </c>
      <c r="X5806" s="4" t="s">
        <v>12</v>
      </c>
      <c r="Y5806" s="4" t="s">
        <v>11</v>
      </c>
      <c r="Z5806" s="4" t="s">
        <v>12</v>
      </c>
      <c r="AA5806" s="4" t="s">
        <v>12</v>
      </c>
    </row>
    <row r="5807" spans="1:10">
      <c r="A5807" t="n">
        <v>48874</v>
      </c>
      <c r="B5807" s="35" t="n">
        <v>6</v>
      </c>
      <c r="C5807" s="7" t="n">
        <v>35</v>
      </c>
      <c r="D5807" s="7" t="n">
        <v>30</v>
      </c>
      <c r="E5807" s="7" t="n">
        <v>1</v>
      </c>
      <c r="F5807" s="7" t="n">
        <v>10</v>
      </c>
      <c r="G5807" s="7" t="n">
        <v>2</v>
      </c>
      <c r="H5807" s="12" t="n">
        <f t="normal" ca="1">A5809</f>
        <v>0</v>
      </c>
      <c r="I5807" s="7" t="n">
        <v>4</v>
      </c>
      <c r="J5807" s="12" t="n">
        <f t="normal" ca="1">A5815</f>
        <v>0</v>
      </c>
      <c r="K5807" s="7" t="n">
        <v>6</v>
      </c>
      <c r="L5807" s="12" t="n">
        <f t="normal" ca="1">A5821</f>
        <v>0</v>
      </c>
      <c r="M5807" s="7" t="n">
        <v>8</v>
      </c>
      <c r="N5807" s="12" t="n">
        <f t="normal" ca="1">A5827</f>
        <v>0</v>
      </c>
      <c r="O5807" s="7" t="n">
        <v>1</v>
      </c>
      <c r="P5807" s="12" t="n">
        <f t="normal" ca="1">A5833</f>
        <v>0</v>
      </c>
      <c r="Q5807" s="7" t="n">
        <v>3</v>
      </c>
      <c r="R5807" s="12" t="n">
        <f t="normal" ca="1">A5839</f>
        <v>0</v>
      </c>
      <c r="S5807" s="7" t="n">
        <v>5</v>
      </c>
      <c r="T5807" s="12" t="n">
        <f t="normal" ca="1">A5845</f>
        <v>0</v>
      </c>
      <c r="U5807" s="7" t="n">
        <v>7</v>
      </c>
      <c r="V5807" s="12" t="n">
        <f t="normal" ca="1">A5851</f>
        <v>0</v>
      </c>
      <c r="W5807" s="7" t="n">
        <v>9</v>
      </c>
      <c r="X5807" s="12" t="n">
        <f t="normal" ca="1">A5857</f>
        <v>0</v>
      </c>
      <c r="Y5807" s="7" t="n">
        <v>11</v>
      </c>
      <c r="Z5807" s="12" t="n">
        <f t="normal" ca="1">A5863</f>
        <v>0</v>
      </c>
      <c r="AA5807" s="12" t="n">
        <f t="normal" ca="1">A5869</f>
        <v>0</v>
      </c>
    </row>
    <row r="5808" spans="1:10">
      <c r="A5808" t="s">
        <v>4</v>
      </c>
      <c r="B5808" s="4" t="s">
        <v>5</v>
      </c>
      <c r="C5808" s="4" t="s">
        <v>11</v>
      </c>
      <c r="D5808" s="4" t="s">
        <v>7</v>
      </c>
      <c r="E5808" s="4" t="s">
        <v>7</v>
      </c>
      <c r="F5808" s="4" t="s">
        <v>8</v>
      </c>
    </row>
    <row r="5809" spans="1:27">
      <c r="A5809" t="n">
        <v>48943</v>
      </c>
      <c r="B5809" s="43" t="n">
        <v>20</v>
      </c>
      <c r="C5809" s="7" t="n">
        <v>2</v>
      </c>
      <c r="D5809" s="7" t="n">
        <v>2</v>
      </c>
      <c r="E5809" s="7" t="n">
        <v>11</v>
      </c>
      <c r="F5809" s="7" t="s">
        <v>483</v>
      </c>
    </row>
    <row r="5810" spans="1:27">
      <c r="A5810" t="s">
        <v>4</v>
      </c>
      <c r="B5810" s="4" t="s">
        <v>5</v>
      </c>
      <c r="C5810" s="4" t="s">
        <v>11</v>
      </c>
      <c r="D5810" s="4" t="s">
        <v>7</v>
      </c>
    </row>
    <row r="5811" spans="1:27">
      <c r="A5811" t="n">
        <v>48966</v>
      </c>
      <c r="B5811" s="75" t="n">
        <v>67</v>
      </c>
      <c r="C5811" s="7" t="n">
        <v>2</v>
      </c>
      <c r="D5811" s="7" t="n">
        <v>2</v>
      </c>
    </row>
    <row r="5812" spans="1:27">
      <c r="A5812" t="s">
        <v>4</v>
      </c>
      <c r="B5812" s="4" t="s">
        <v>5</v>
      </c>
      <c r="C5812" s="4" t="s">
        <v>12</v>
      </c>
    </row>
    <row r="5813" spans="1:27">
      <c r="A5813" t="n">
        <v>48970</v>
      </c>
      <c r="B5813" s="14" t="n">
        <v>3</v>
      </c>
      <c r="C5813" s="12" t="n">
        <f t="normal" ca="1">A5869</f>
        <v>0</v>
      </c>
    </row>
    <row r="5814" spans="1:27">
      <c r="A5814" t="s">
        <v>4</v>
      </c>
      <c r="B5814" s="4" t="s">
        <v>5</v>
      </c>
      <c r="C5814" s="4" t="s">
        <v>11</v>
      </c>
      <c r="D5814" s="4" t="s">
        <v>7</v>
      </c>
      <c r="E5814" s="4" t="s">
        <v>7</v>
      </c>
      <c r="F5814" s="4" t="s">
        <v>8</v>
      </c>
    </row>
    <row r="5815" spans="1:27">
      <c r="A5815" t="n">
        <v>48975</v>
      </c>
      <c r="B5815" s="43" t="n">
        <v>20</v>
      </c>
      <c r="C5815" s="7" t="n">
        <v>4</v>
      </c>
      <c r="D5815" s="7" t="n">
        <v>2</v>
      </c>
      <c r="E5815" s="7" t="n">
        <v>11</v>
      </c>
      <c r="F5815" s="7" t="s">
        <v>483</v>
      </c>
    </row>
    <row r="5816" spans="1:27">
      <c r="A5816" t="s">
        <v>4</v>
      </c>
      <c r="B5816" s="4" t="s">
        <v>5</v>
      </c>
      <c r="C5816" s="4" t="s">
        <v>11</v>
      </c>
      <c r="D5816" s="4" t="s">
        <v>7</v>
      </c>
    </row>
    <row r="5817" spans="1:27">
      <c r="A5817" t="n">
        <v>48998</v>
      </c>
      <c r="B5817" s="75" t="n">
        <v>67</v>
      </c>
      <c r="C5817" s="7" t="n">
        <v>4</v>
      </c>
      <c r="D5817" s="7" t="n">
        <v>2</v>
      </c>
    </row>
    <row r="5818" spans="1:27">
      <c r="A5818" t="s">
        <v>4</v>
      </c>
      <c r="B5818" s="4" t="s">
        <v>5</v>
      </c>
      <c r="C5818" s="4" t="s">
        <v>12</v>
      </c>
    </row>
    <row r="5819" spans="1:27">
      <c r="A5819" t="n">
        <v>49002</v>
      </c>
      <c r="B5819" s="14" t="n">
        <v>3</v>
      </c>
      <c r="C5819" s="12" t="n">
        <f t="normal" ca="1">A5869</f>
        <v>0</v>
      </c>
    </row>
    <row r="5820" spans="1:27">
      <c r="A5820" t="s">
        <v>4</v>
      </c>
      <c r="B5820" s="4" t="s">
        <v>5</v>
      </c>
      <c r="C5820" s="4" t="s">
        <v>11</v>
      </c>
      <c r="D5820" s="4" t="s">
        <v>7</v>
      </c>
      <c r="E5820" s="4" t="s">
        <v>7</v>
      </c>
      <c r="F5820" s="4" t="s">
        <v>8</v>
      </c>
    </row>
    <row r="5821" spans="1:27">
      <c r="A5821" t="n">
        <v>49007</v>
      </c>
      <c r="B5821" s="43" t="n">
        <v>20</v>
      </c>
      <c r="C5821" s="7" t="n">
        <v>6</v>
      </c>
      <c r="D5821" s="7" t="n">
        <v>2</v>
      </c>
      <c r="E5821" s="7" t="n">
        <v>11</v>
      </c>
      <c r="F5821" s="7" t="s">
        <v>483</v>
      </c>
    </row>
    <row r="5822" spans="1:27">
      <c r="A5822" t="s">
        <v>4</v>
      </c>
      <c r="B5822" s="4" t="s">
        <v>5</v>
      </c>
      <c r="C5822" s="4" t="s">
        <v>11</v>
      </c>
      <c r="D5822" s="4" t="s">
        <v>7</v>
      </c>
    </row>
    <row r="5823" spans="1:27">
      <c r="A5823" t="n">
        <v>49030</v>
      </c>
      <c r="B5823" s="75" t="n">
        <v>67</v>
      </c>
      <c r="C5823" s="7" t="n">
        <v>6</v>
      </c>
      <c r="D5823" s="7" t="n">
        <v>2</v>
      </c>
    </row>
    <row r="5824" spans="1:27">
      <c r="A5824" t="s">
        <v>4</v>
      </c>
      <c r="B5824" s="4" t="s">
        <v>5</v>
      </c>
      <c r="C5824" s="4" t="s">
        <v>12</v>
      </c>
    </row>
    <row r="5825" spans="1:6">
      <c r="A5825" t="n">
        <v>49034</v>
      </c>
      <c r="B5825" s="14" t="n">
        <v>3</v>
      </c>
      <c r="C5825" s="12" t="n">
        <f t="normal" ca="1">A5869</f>
        <v>0</v>
      </c>
    </row>
    <row r="5826" spans="1:6">
      <c r="A5826" t="s">
        <v>4</v>
      </c>
      <c r="B5826" s="4" t="s">
        <v>5</v>
      </c>
      <c r="C5826" s="4" t="s">
        <v>11</v>
      </c>
      <c r="D5826" s="4" t="s">
        <v>7</v>
      </c>
      <c r="E5826" s="4" t="s">
        <v>7</v>
      </c>
      <c r="F5826" s="4" t="s">
        <v>8</v>
      </c>
    </row>
    <row r="5827" spans="1:6">
      <c r="A5827" t="n">
        <v>49039</v>
      </c>
      <c r="B5827" s="43" t="n">
        <v>20</v>
      </c>
      <c r="C5827" s="7" t="n">
        <v>8</v>
      </c>
      <c r="D5827" s="7" t="n">
        <v>2</v>
      </c>
      <c r="E5827" s="7" t="n">
        <v>11</v>
      </c>
      <c r="F5827" s="7" t="s">
        <v>483</v>
      </c>
    </row>
    <row r="5828" spans="1:6">
      <c r="A5828" t="s">
        <v>4</v>
      </c>
      <c r="B5828" s="4" t="s">
        <v>5</v>
      </c>
      <c r="C5828" s="4" t="s">
        <v>11</v>
      </c>
      <c r="D5828" s="4" t="s">
        <v>7</v>
      </c>
    </row>
    <row r="5829" spans="1:6">
      <c r="A5829" t="n">
        <v>49062</v>
      </c>
      <c r="B5829" s="75" t="n">
        <v>67</v>
      </c>
      <c r="C5829" s="7" t="n">
        <v>8</v>
      </c>
      <c r="D5829" s="7" t="n">
        <v>2</v>
      </c>
    </row>
    <row r="5830" spans="1:6">
      <c r="A5830" t="s">
        <v>4</v>
      </c>
      <c r="B5830" s="4" t="s">
        <v>5</v>
      </c>
      <c r="C5830" s="4" t="s">
        <v>12</v>
      </c>
    </row>
    <row r="5831" spans="1:6">
      <c r="A5831" t="n">
        <v>49066</v>
      </c>
      <c r="B5831" s="14" t="n">
        <v>3</v>
      </c>
      <c r="C5831" s="12" t="n">
        <f t="normal" ca="1">A5869</f>
        <v>0</v>
      </c>
    </row>
    <row r="5832" spans="1:6">
      <c r="A5832" t="s">
        <v>4</v>
      </c>
      <c r="B5832" s="4" t="s">
        <v>5</v>
      </c>
      <c r="C5832" s="4" t="s">
        <v>11</v>
      </c>
      <c r="D5832" s="4" t="s">
        <v>7</v>
      </c>
      <c r="E5832" s="4" t="s">
        <v>7</v>
      </c>
      <c r="F5832" s="4" t="s">
        <v>8</v>
      </c>
    </row>
    <row r="5833" spans="1:6">
      <c r="A5833" t="n">
        <v>49071</v>
      </c>
      <c r="B5833" s="43" t="n">
        <v>20</v>
      </c>
      <c r="C5833" s="7" t="n">
        <v>1</v>
      </c>
      <c r="D5833" s="7" t="n">
        <v>2</v>
      </c>
      <c r="E5833" s="7" t="n">
        <v>11</v>
      </c>
      <c r="F5833" s="7" t="s">
        <v>483</v>
      </c>
    </row>
    <row r="5834" spans="1:6">
      <c r="A5834" t="s">
        <v>4</v>
      </c>
      <c r="B5834" s="4" t="s">
        <v>5</v>
      </c>
      <c r="C5834" s="4" t="s">
        <v>11</v>
      </c>
      <c r="D5834" s="4" t="s">
        <v>7</v>
      </c>
    </row>
    <row r="5835" spans="1:6">
      <c r="A5835" t="n">
        <v>49094</v>
      </c>
      <c r="B5835" s="75" t="n">
        <v>67</v>
      </c>
      <c r="C5835" s="7" t="n">
        <v>1</v>
      </c>
      <c r="D5835" s="7" t="n">
        <v>2</v>
      </c>
    </row>
    <row r="5836" spans="1:6">
      <c r="A5836" t="s">
        <v>4</v>
      </c>
      <c r="B5836" s="4" t="s">
        <v>5</v>
      </c>
      <c r="C5836" s="4" t="s">
        <v>12</v>
      </c>
    </row>
    <row r="5837" spans="1:6">
      <c r="A5837" t="n">
        <v>49098</v>
      </c>
      <c r="B5837" s="14" t="n">
        <v>3</v>
      </c>
      <c r="C5837" s="12" t="n">
        <f t="normal" ca="1">A5869</f>
        <v>0</v>
      </c>
    </row>
    <row r="5838" spans="1:6">
      <c r="A5838" t="s">
        <v>4</v>
      </c>
      <c r="B5838" s="4" t="s">
        <v>5</v>
      </c>
      <c r="C5838" s="4" t="s">
        <v>11</v>
      </c>
      <c r="D5838" s="4" t="s">
        <v>7</v>
      </c>
      <c r="E5838" s="4" t="s">
        <v>7</v>
      </c>
      <c r="F5838" s="4" t="s">
        <v>8</v>
      </c>
    </row>
    <row r="5839" spans="1:6">
      <c r="A5839" t="n">
        <v>49103</v>
      </c>
      <c r="B5839" s="43" t="n">
        <v>20</v>
      </c>
      <c r="C5839" s="7" t="n">
        <v>3</v>
      </c>
      <c r="D5839" s="7" t="n">
        <v>2</v>
      </c>
      <c r="E5839" s="7" t="n">
        <v>11</v>
      </c>
      <c r="F5839" s="7" t="s">
        <v>483</v>
      </c>
    </row>
    <row r="5840" spans="1:6">
      <c r="A5840" t="s">
        <v>4</v>
      </c>
      <c r="B5840" s="4" t="s">
        <v>5</v>
      </c>
      <c r="C5840" s="4" t="s">
        <v>11</v>
      </c>
      <c r="D5840" s="4" t="s">
        <v>7</v>
      </c>
    </row>
    <row r="5841" spans="1:6">
      <c r="A5841" t="n">
        <v>49126</v>
      </c>
      <c r="B5841" s="75" t="n">
        <v>67</v>
      </c>
      <c r="C5841" s="7" t="n">
        <v>3</v>
      </c>
      <c r="D5841" s="7" t="n">
        <v>2</v>
      </c>
    </row>
    <row r="5842" spans="1:6">
      <c r="A5842" t="s">
        <v>4</v>
      </c>
      <c r="B5842" s="4" t="s">
        <v>5</v>
      </c>
      <c r="C5842" s="4" t="s">
        <v>12</v>
      </c>
    </row>
    <row r="5843" spans="1:6">
      <c r="A5843" t="n">
        <v>49130</v>
      </c>
      <c r="B5843" s="14" t="n">
        <v>3</v>
      </c>
      <c r="C5843" s="12" t="n">
        <f t="normal" ca="1">A5869</f>
        <v>0</v>
      </c>
    </row>
    <row r="5844" spans="1:6">
      <c r="A5844" t="s">
        <v>4</v>
      </c>
      <c r="B5844" s="4" t="s">
        <v>5</v>
      </c>
      <c r="C5844" s="4" t="s">
        <v>11</v>
      </c>
      <c r="D5844" s="4" t="s">
        <v>7</v>
      </c>
      <c r="E5844" s="4" t="s">
        <v>7</v>
      </c>
      <c r="F5844" s="4" t="s">
        <v>8</v>
      </c>
    </row>
    <row r="5845" spans="1:6">
      <c r="A5845" t="n">
        <v>49135</v>
      </c>
      <c r="B5845" s="43" t="n">
        <v>20</v>
      </c>
      <c r="C5845" s="7" t="n">
        <v>5</v>
      </c>
      <c r="D5845" s="7" t="n">
        <v>2</v>
      </c>
      <c r="E5845" s="7" t="n">
        <v>11</v>
      </c>
      <c r="F5845" s="7" t="s">
        <v>483</v>
      </c>
    </row>
    <row r="5846" spans="1:6">
      <c r="A5846" t="s">
        <v>4</v>
      </c>
      <c r="B5846" s="4" t="s">
        <v>5</v>
      </c>
      <c r="C5846" s="4" t="s">
        <v>11</v>
      </c>
      <c r="D5846" s="4" t="s">
        <v>7</v>
      </c>
    </row>
    <row r="5847" spans="1:6">
      <c r="A5847" t="n">
        <v>49158</v>
      </c>
      <c r="B5847" s="75" t="n">
        <v>67</v>
      </c>
      <c r="C5847" s="7" t="n">
        <v>5</v>
      </c>
      <c r="D5847" s="7" t="n">
        <v>2</v>
      </c>
    </row>
    <row r="5848" spans="1:6">
      <c r="A5848" t="s">
        <v>4</v>
      </c>
      <c r="B5848" s="4" t="s">
        <v>5</v>
      </c>
      <c r="C5848" s="4" t="s">
        <v>12</v>
      </c>
    </row>
    <row r="5849" spans="1:6">
      <c r="A5849" t="n">
        <v>49162</v>
      </c>
      <c r="B5849" s="14" t="n">
        <v>3</v>
      </c>
      <c r="C5849" s="12" t="n">
        <f t="normal" ca="1">A5869</f>
        <v>0</v>
      </c>
    </row>
    <row r="5850" spans="1:6">
      <c r="A5850" t="s">
        <v>4</v>
      </c>
      <c r="B5850" s="4" t="s">
        <v>5</v>
      </c>
      <c r="C5850" s="4" t="s">
        <v>11</v>
      </c>
      <c r="D5850" s="4" t="s">
        <v>7</v>
      </c>
      <c r="E5850" s="4" t="s">
        <v>7</v>
      </c>
      <c r="F5850" s="4" t="s">
        <v>8</v>
      </c>
    </row>
    <row r="5851" spans="1:6">
      <c r="A5851" t="n">
        <v>49167</v>
      </c>
      <c r="B5851" s="43" t="n">
        <v>20</v>
      </c>
      <c r="C5851" s="7" t="n">
        <v>7</v>
      </c>
      <c r="D5851" s="7" t="n">
        <v>2</v>
      </c>
      <c r="E5851" s="7" t="n">
        <v>11</v>
      </c>
      <c r="F5851" s="7" t="s">
        <v>483</v>
      </c>
    </row>
    <row r="5852" spans="1:6">
      <c r="A5852" t="s">
        <v>4</v>
      </c>
      <c r="B5852" s="4" t="s">
        <v>5</v>
      </c>
      <c r="C5852" s="4" t="s">
        <v>11</v>
      </c>
      <c r="D5852" s="4" t="s">
        <v>7</v>
      </c>
    </row>
    <row r="5853" spans="1:6">
      <c r="A5853" t="n">
        <v>49190</v>
      </c>
      <c r="B5853" s="75" t="n">
        <v>67</v>
      </c>
      <c r="C5853" s="7" t="n">
        <v>7</v>
      </c>
      <c r="D5853" s="7" t="n">
        <v>2</v>
      </c>
    </row>
    <row r="5854" spans="1:6">
      <c r="A5854" t="s">
        <v>4</v>
      </c>
      <c r="B5854" s="4" t="s">
        <v>5</v>
      </c>
      <c r="C5854" s="4" t="s">
        <v>12</v>
      </c>
    </row>
    <row r="5855" spans="1:6">
      <c r="A5855" t="n">
        <v>49194</v>
      </c>
      <c r="B5855" s="14" t="n">
        <v>3</v>
      </c>
      <c r="C5855" s="12" t="n">
        <f t="normal" ca="1">A5869</f>
        <v>0</v>
      </c>
    </row>
    <row r="5856" spans="1:6">
      <c r="A5856" t="s">
        <v>4</v>
      </c>
      <c r="B5856" s="4" t="s">
        <v>5</v>
      </c>
      <c r="C5856" s="4" t="s">
        <v>11</v>
      </c>
      <c r="D5856" s="4" t="s">
        <v>7</v>
      </c>
      <c r="E5856" s="4" t="s">
        <v>7</v>
      </c>
      <c r="F5856" s="4" t="s">
        <v>8</v>
      </c>
    </row>
    <row r="5857" spans="1:6">
      <c r="A5857" t="n">
        <v>49199</v>
      </c>
      <c r="B5857" s="43" t="n">
        <v>20</v>
      </c>
      <c r="C5857" s="7" t="n">
        <v>9</v>
      </c>
      <c r="D5857" s="7" t="n">
        <v>2</v>
      </c>
      <c r="E5857" s="7" t="n">
        <v>11</v>
      </c>
      <c r="F5857" s="7" t="s">
        <v>483</v>
      </c>
    </row>
    <row r="5858" spans="1:6">
      <c r="A5858" t="s">
        <v>4</v>
      </c>
      <c r="B5858" s="4" t="s">
        <v>5</v>
      </c>
      <c r="C5858" s="4" t="s">
        <v>11</v>
      </c>
      <c r="D5858" s="4" t="s">
        <v>7</v>
      </c>
    </row>
    <row r="5859" spans="1:6">
      <c r="A5859" t="n">
        <v>49222</v>
      </c>
      <c r="B5859" s="75" t="n">
        <v>67</v>
      </c>
      <c r="C5859" s="7" t="n">
        <v>9</v>
      </c>
      <c r="D5859" s="7" t="n">
        <v>2</v>
      </c>
    </row>
    <row r="5860" spans="1:6">
      <c r="A5860" t="s">
        <v>4</v>
      </c>
      <c r="B5860" s="4" t="s">
        <v>5</v>
      </c>
      <c r="C5860" s="4" t="s">
        <v>12</v>
      </c>
    </row>
    <row r="5861" spans="1:6">
      <c r="A5861" t="n">
        <v>49226</v>
      </c>
      <c r="B5861" s="14" t="n">
        <v>3</v>
      </c>
      <c r="C5861" s="12" t="n">
        <f t="normal" ca="1">A5869</f>
        <v>0</v>
      </c>
    </row>
    <row r="5862" spans="1:6">
      <c r="A5862" t="s">
        <v>4</v>
      </c>
      <c r="B5862" s="4" t="s">
        <v>5</v>
      </c>
      <c r="C5862" s="4" t="s">
        <v>11</v>
      </c>
      <c r="D5862" s="4" t="s">
        <v>7</v>
      </c>
      <c r="E5862" s="4" t="s">
        <v>7</v>
      </c>
      <c r="F5862" s="4" t="s">
        <v>8</v>
      </c>
    </row>
    <row r="5863" spans="1:6">
      <c r="A5863" t="n">
        <v>49231</v>
      </c>
      <c r="B5863" s="43" t="n">
        <v>20</v>
      </c>
      <c r="C5863" s="7" t="n">
        <v>11</v>
      </c>
      <c r="D5863" s="7" t="n">
        <v>2</v>
      </c>
      <c r="E5863" s="7" t="n">
        <v>11</v>
      </c>
      <c r="F5863" s="7" t="s">
        <v>483</v>
      </c>
    </row>
    <row r="5864" spans="1:6">
      <c r="A5864" t="s">
        <v>4</v>
      </c>
      <c r="B5864" s="4" t="s">
        <v>5</v>
      </c>
      <c r="C5864" s="4" t="s">
        <v>11</v>
      </c>
      <c r="D5864" s="4" t="s">
        <v>7</v>
      </c>
    </row>
    <row r="5865" spans="1:6">
      <c r="A5865" t="n">
        <v>49254</v>
      </c>
      <c r="B5865" s="75" t="n">
        <v>67</v>
      </c>
      <c r="C5865" s="7" t="n">
        <v>11</v>
      </c>
      <c r="D5865" s="7" t="n">
        <v>2</v>
      </c>
    </row>
    <row r="5866" spans="1:6">
      <c r="A5866" t="s">
        <v>4</v>
      </c>
      <c r="B5866" s="4" t="s">
        <v>5</v>
      </c>
      <c r="C5866" s="4" t="s">
        <v>12</v>
      </c>
    </row>
    <row r="5867" spans="1:6">
      <c r="A5867" t="n">
        <v>49258</v>
      </c>
      <c r="B5867" s="14" t="n">
        <v>3</v>
      </c>
      <c r="C5867" s="12" t="n">
        <f t="normal" ca="1">A5869</f>
        <v>0</v>
      </c>
    </row>
    <row r="5868" spans="1:6">
      <c r="A5868" t="s">
        <v>4</v>
      </c>
      <c r="B5868" s="4" t="s">
        <v>5</v>
      </c>
      <c r="C5868" s="4" t="s">
        <v>7</v>
      </c>
      <c r="D5868" s="4" t="s">
        <v>11</v>
      </c>
      <c r="E5868" s="4" t="s">
        <v>7</v>
      </c>
      <c r="F5868" s="4" t="s">
        <v>7</v>
      </c>
      <c r="G5868" s="4" t="s">
        <v>12</v>
      </c>
    </row>
    <row r="5869" spans="1:6">
      <c r="A5869" t="n">
        <v>49263</v>
      </c>
      <c r="B5869" s="11" t="n">
        <v>5</v>
      </c>
      <c r="C5869" s="7" t="n">
        <v>30</v>
      </c>
      <c r="D5869" s="7" t="n">
        <v>1</v>
      </c>
      <c r="E5869" s="7" t="n">
        <v>8</v>
      </c>
      <c r="F5869" s="7" t="n">
        <v>1</v>
      </c>
      <c r="G5869" s="12" t="n">
        <f t="normal" ca="1">A5891</f>
        <v>0</v>
      </c>
    </row>
    <row r="5870" spans="1:6">
      <c r="A5870" t="s">
        <v>4</v>
      </c>
      <c r="B5870" s="4" t="s">
        <v>5</v>
      </c>
      <c r="C5870" s="4" t="s">
        <v>7</v>
      </c>
      <c r="D5870" s="4" t="s">
        <v>7</v>
      </c>
      <c r="E5870" s="4" t="s">
        <v>13</v>
      </c>
      <c r="F5870" s="4" t="s">
        <v>13</v>
      </c>
      <c r="G5870" s="4" t="s">
        <v>13</v>
      </c>
      <c r="H5870" s="4" t="s">
        <v>11</v>
      </c>
    </row>
    <row r="5871" spans="1:6">
      <c r="A5871" t="n">
        <v>49273</v>
      </c>
      <c r="B5871" s="51" t="n">
        <v>45</v>
      </c>
      <c r="C5871" s="7" t="n">
        <v>2</v>
      </c>
      <c r="D5871" s="7" t="n">
        <v>3</v>
      </c>
      <c r="E5871" s="7" t="n">
        <v>6.34000015258789</v>
      </c>
      <c r="F5871" s="7" t="n">
        <v>-0.129999995231628</v>
      </c>
      <c r="G5871" s="7" t="n">
        <v>-24</v>
      </c>
      <c r="H5871" s="7" t="n">
        <v>0</v>
      </c>
    </row>
    <row r="5872" spans="1:6">
      <c r="A5872" t="s">
        <v>4</v>
      </c>
      <c r="B5872" s="4" t="s">
        <v>5</v>
      </c>
      <c r="C5872" s="4" t="s">
        <v>7</v>
      </c>
      <c r="D5872" s="4" t="s">
        <v>7</v>
      </c>
      <c r="E5872" s="4" t="s">
        <v>13</v>
      </c>
      <c r="F5872" s="4" t="s">
        <v>13</v>
      </c>
      <c r="G5872" s="4" t="s">
        <v>13</v>
      </c>
      <c r="H5872" s="4" t="s">
        <v>11</v>
      </c>
      <c r="I5872" s="4" t="s">
        <v>7</v>
      </c>
    </row>
    <row r="5873" spans="1:9">
      <c r="A5873" t="n">
        <v>49290</v>
      </c>
      <c r="B5873" s="51" t="n">
        <v>45</v>
      </c>
      <c r="C5873" s="7" t="n">
        <v>4</v>
      </c>
      <c r="D5873" s="7" t="n">
        <v>3</v>
      </c>
      <c r="E5873" s="7" t="n">
        <v>6.92000007629395</v>
      </c>
      <c r="F5873" s="7" t="n">
        <v>90.0400009155273</v>
      </c>
      <c r="G5873" s="7" t="n">
        <v>0</v>
      </c>
      <c r="H5873" s="7" t="n">
        <v>0</v>
      </c>
      <c r="I5873" s="7" t="n">
        <v>0</v>
      </c>
    </row>
    <row r="5874" spans="1:9">
      <c r="A5874" t="s">
        <v>4</v>
      </c>
      <c r="B5874" s="4" t="s">
        <v>5</v>
      </c>
      <c r="C5874" s="4" t="s">
        <v>7</v>
      </c>
      <c r="D5874" s="4" t="s">
        <v>7</v>
      </c>
      <c r="E5874" s="4" t="s">
        <v>13</v>
      </c>
      <c r="F5874" s="4" t="s">
        <v>11</v>
      </c>
    </row>
    <row r="5875" spans="1:9">
      <c r="A5875" t="n">
        <v>49308</v>
      </c>
      <c r="B5875" s="51" t="n">
        <v>45</v>
      </c>
      <c r="C5875" s="7" t="n">
        <v>5</v>
      </c>
      <c r="D5875" s="7" t="n">
        <v>3</v>
      </c>
      <c r="E5875" s="7" t="n">
        <v>15.8000001907349</v>
      </c>
      <c r="F5875" s="7" t="n">
        <v>0</v>
      </c>
    </row>
    <row r="5876" spans="1:9">
      <c r="A5876" t="s">
        <v>4</v>
      </c>
      <c r="B5876" s="4" t="s">
        <v>5</v>
      </c>
      <c r="C5876" s="4" t="s">
        <v>7</v>
      </c>
      <c r="D5876" s="4" t="s">
        <v>7</v>
      </c>
      <c r="E5876" s="4" t="s">
        <v>13</v>
      </c>
      <c r="F5876" s="4" t="s">
        <v>11</v>
      </c>
    </row>
    <row r="5877" spans="1:9">
      <c r="A5877" t="n">
        <v>49317</v>
      </c>
      <c r="B5877" s="51" t="n">
        <v>45</v>
      </c>
      <c r="C5877" s="7" t="n">
        <v>11</v>
      </c>
      <c r="D5877" s="7" t="n">
        <v>3</v>
      </c>
      <c r="E5877" s="7" t="n">
        <v>36.2999992370605</v>
      </c>
      <c r="F5877" s="7" t="n">
        <v>0</v>
      </c>
    </row>
    <row r="5878" spans="1:9">
      <c r="A5878" t="s">
        <v>4</v>
      </c>
      <c r="B5878" s="4" t="s">
        <v>5</v>
      </c>
      <c r="C5878" s="4" t="s">
        <v>7</v>
      </c>
      <c r="D5878" s="4" t="s">
        <v>7</v>
      </c>
      <c r="E5878" s="4" t="s">
        <v>13</v>
      </c>
      <c r="F5878" s="4" t="s">
        <v>11</v>
      </c>
    </row>
    <row r="5879" spans="1:9">
      <c r="A5879" t="n">
        <v>49326</v>
      </c>
      <c r="B5879" s="51" t="n">
        <v>45</v>
      </c>
      <c r="C5879" s="7" t="n">
        <v>5</v>
      </c>
      <c r="D5879" s="7" t="n">
        <v>3</v>
      </c>
      <c r="E5879" s="7" t="n">
        <v>19.3999996185303</v>
      </c>
      <c r="F5879" s="7" t="n">
        <v>4000</v>
      </c>
    </row>
    <row r="5880" spans="1:9">
      <c r="A5880" t="s">
        <v>4</v>
      </c>
      <c r="B5880" s="4" t="s">
        <v>5</v>
      </c>
      <c r="C5880" s="4" t="s">
        <v>7</v>
      </c>
      <c r="D5880" s="4" t="s">
        <v>11</v>
      </c>
      <c r="E5880" s="4" t="s">
        <v>13</v>
      </c>
    </row>
    <row r="5881" spans="1:9">
      <c r="A5881" t="n">
        <v>49335</v>
      </c>
      <c r="B5881" s="28" t="n">
        <v>58</v>
      </c>
      <c r="C5881" s="7" t="n">
        <v>100</v>
      </c>
      <c r="D5881" s="7" t="n">
        <v>1000</v>
      </c>
      <c r="E5881" s="7" t="n">
        <v>1</v>
      </c>
    </row>
    <row r="5882" spans="1:9">
      <c r="A5882" t="s">
        <v>4</v>
      </c>
      <c r="B5882" s="4" t="s">
        <v>5</v>
      </c>
      <c r="C5882" s="4" t="s">
        <v>7</v>
      </c>
      <c r="D5882" s="4" t="s">
        <v>11</v>
      </c>
    </row>
    <row r="5883" spans="1:9">
      <c r="A5883" t="n">
        <v>49343</v>
      </c>
      <c r="B5883" s="28" t="n">
        <v>58</v>
      </c>
      <c r="C5883" s="7" t="n">
        <v>255</v>
      </c>
      <c r="D5883" s="7" t="n">
        <v>0</v>
      </c>
    </row>
    <row r="5884" spans="1:9">
      <c r="A5884" t="s">
        <v>4</v>
      </c>
      <c r="B5884" s="4" t="s">
        <v>5</v>
      </c>
      <c r="C5884" s="4" t="s">
        <v>7</v>
      </c>
      <c r="D5884" s="4" t="s">
        <v>11</v>
      </c>
    </row>
    <row r="5885" spans="1:9">
      <c r="A5885" t="n">
        <v>49347</v>
      </c>
      <c r="B5885" s="51" t="n">
        <v>45</v>
      </c>
      <c r="C5885" s="7" t="n">
        <v>7</v>
      </c>
      <c r="D5885" s="7" t="n">
        <v>255</v>
      </c>
    </row>
    <row r="5886" spans="1:9">
      <c r="A5886" t="s">
        <v>4</v>
      </c>
      <c r="B5886" s="4" t="s">
        <v>5</v>
      </c>
      <c r="C5886" s="4" t="s">
        <v>7</v>
      </c>
      <c r="D5886" s="4" t="s">
        <v>11</v>
      </c>
      <c r="E5886" s="4" t="s">
        <v>13</v>
      </c>
    </row>
    <row r="5887" spans="1:9">
      <c r="A5887" t="n">
        <v>49351</v>
      </c>
      <c r="B5887" s="28" t="n">
        <v>58</v>
      </c>
      <c r="C5887" s="7" t="n">
        <v>101</v>
      </c>
      <c r="D5887" s="7" t="n">
        <v>500</v>
      </c>
      <c r="E5887" s="7" t="n">
        <v>1</v>
      </c>
    </row>
    <row r="5888" spans="1:9">
      <c r="A5888" t="s">
        <v>4</v>
      </c>
      <c r="B5888" s="4" t="s">
        <v>5</v>
      </c>
      <c r="C5888" s="4" t="s">
        <v>7</v>
      </c>
      <c r="D5888" s="4" t="s">
        <v>11</v>
      </c>
    </row>
    <row r="5889" spans="1:9">
      <c r="A5889" t="n">
        <v>49359</v>
      </c>
      <c r="B5889" s="28" t="n">
        <v>58</v>
      </c>
      <c r="C5889" s="7" t="n">
        <v>254</v>
      </c>
      <c r="D5889" s="7" t="n">
        <v>0</v>
      </c>
    </row>
    <row r="5890" spans="1:9">
      <c r="A5890" t="s">
        <v>4</v>
      </c>
      <c r="B5890" s="4" t="s">
        <v>5</v>
      </c>
      <c r="C5890" s="4" t="s">
        <v>11</v>
      </c>
      <c r="D5890" s="4" t="s">
        <v>14</v>
      </c>
    </row>
    <row r="5891" spans="1:9">
      <c r="A5891" t="n">
        <v>49363</v>
      </c>
      <c r="B5891" s="64" t="n">
        <v>44</v>
      </c>
      <c r="C5891" s="7" t="n">
        <v>82</v>
      </c>
      <c r="D5891" s="7" t="n">
        <v>128</v>
      </c>
    </row>
    <row r="5892" spans="1:9">
      <c r="A5892" t="s">
        <v>4</v>
      </c>
      <c r="B5892" s="4" t="s">
        <v>5</v>
      </c>
      <c r="C5892" s="4" t="s">
        <v>11</v>
      </c>
      <c r="D5892" s="4" t="s">
        <v>14</v>
      </c>
    </row>
    <row r="5893" spans="1:9">
      <c r="A5893" t="n">
        <v>49370</v>
      </c>
      <c r="B5893" s="64" t="n">
        <v>44</v>
      </c>
      <c r="C5893" s="7" t="n">
        <v>82</v>
      </c>
      <c r="D5893" s="7" t="n">
        <v>32</v>
      </c>
    </row>
    <row r="5894" spans="1:9">
      <c r="A5894" t="s">
        <v>4</v>
      </c>
      <c r="B5894" s="4" t="s">
        <v>5</v>
      </c>
      <c r="C5894" s="4" t="s">
        <v>7</v>
      </c>
      <c r="D5894" s="4" t="s">
        <v>7</v>
      </c>
      <c r="E5894" s="4" t="s">
        <v>13</v>
      </c>
      <c r="F5894" s="4" t="s">
        <v>13</v>
      </c>
      <c r="G5894" s="4" t="s">
        <v>13</v>
      </c>
      <c r="H5894" s="4" t="s">
        <v>11</v>
      </c>
    </row>
    <row r="5895" spans="1:9">
      <c r="A5895" t="n">
        <v>49377</v>
      </c>
      <c r="B5895" s="51" t="n">
        <v>45</v>
      </c>
      <c r="C5895" s="7" t="n">
        <v>2</v>
      </c>
      <c r="D5895" s="7" t="n">
        <v>3</v>
      </c>
      <c r="E5895" s="7" t="n">
        <v>18.7999992370605</v>
      </c>
      <c r="F5895" s="7" t="n">
        <v>1.05999994277954</v>
      </c>
      <c r="G5895" s="7" t="n">
        <v>-24.2000007629395</v>
      </c>
      <c r="H5895" s="7" t="n">
        <v>0</v>
      </c>
    </row>
    <row r="5896" spans="1:9">
      <c r="A5896" t="s">
        <v>4</v>
      </c>
      <c r="B5896" s="4" t="s">
        <v>5</v>
      </c>
      <c r="C5896" s="4" t="s">
        <v>7</v>
      </c>
      <c r="D5896" s="4" t="s">
        <v>7</v>
      </c>
      <c r="E5896" s="4" t="s">
        <v>13</v>
      </c>
      <c r="F5896" s="4" t="s">
        <v>13</v>
      </c>
      <c r="G5896" s="4" t="s">
        <v>13</v>
      </c>
      <c r="H5896" s="4" t="s">
        <v>11</v>
      </c>
      <c r="I5896" s="4" t="s">
        <v>7</v>
      </c>
    </row>
    <row r="5897" spans="1:9">
      <c r="A5897" t="n">
        <v>49394</v>
      </c>
      <c r="B5897" s="51" t="n">
        <v>45</v>
      </c>
      <c r="C5897" s="7" t="n">
        <v>4</v>
      </c>
      <c r="D5897" s="7" t="n">
        <v>3</v>
      </c>
      <c r="E5897" s="7" t="n">
        <v>16.6700000762939</v>
      </c>
      <c r="F5897" s="7" t="n">
        <v>53.9000015258789</v>
      </c>
      <c r="G5897" s="7" t="n">
        <v>0</v>
      </c>
      <c r="H5897" s="7" t="n">
        <v>0</v>
      </c>
      <c r="I5897" s="7" t="n">
        <v>0</v>
      </c>
    </row>
    <row r="5898" spans="1:9">
      <c r="A5898" t="s">
        <v>4</v>
      </c>
      <c r="B5898" s="4" t="s">
        <v>5</v>
      </c>
      <c r="C5898" s="4" t="s">
        <v>7</v>
      </c>
      <c r="D5898" s="4" t="s">
        <v>7</v>
      </c>
      <c r="E5898" s="4" t="s">
        <v>13</v>
      </c>
      <c r="F5898" s="4" t="s">
        <v>11</v>
      </c>
    </row>
    <row r="5899" spans="1:9">
      <c r="A5899" t="n">
        <v>49412</v>
      </c>
      <c r="B5899" s="51" t="n">
        <v>45</v>
      </c>
      <c r="C5899" s="7" t="n">
        <v>5</v>
      </c>
      <c r="D5899" s="7" t="n">
        <v>3</v>
      </c>
      <c r="E5899" s="7" t="n">
        <v>8.80000019073486</v>
      </c>
      <c r="F5899" s="7" t="n">
        <v>0</v>
      </c>
    </row>
    <row r="5900" spans="1:9">
      <c r="A5900" t="s">
        <v>4</v>
      </c>
      <c r="B5900" s="4" t="s">
        <v>5</v>
      </c>
      <c r="C5900" s="4" t="s">
        <v>7</v>
      </c>
      <c r="D5900" s="4" t="s">
        <v>7</v>
      </c>
      <c r="E5900" s="4" t="s">
        <v>13</v>
      </c>
      <c r="F5900" s="4" t="s">
        <v>11</v>
      </c>
    </row>
    <row r="5901" spans="1:9">
      <c r="A5901" t="n">
        <v>49421</v>
      </c>
      <c r="B5901" s="51" t="n">
        <v>45</v>
      </c>
      <c r="C5901" s="7" t="n">
        <v>11</v>
      </c>
      <c r="D5901" s="7" t="n">
        <v>3</v>
      </c>
      <c r="E5901" s="7" t="n">
        <v>26</v>
      </c>
      <c r="F5901" s="7" t="n">
        <v>0</v>
      </c>
    </row>
    <row r="5902" spans="1:9">
      <c r="A5902" t="s">
        <v>4</v>
      </c>
      <c r="B5902" s="4" t="s">
        <v>5</v>
      </c>
      <c r="C5902" s="4" t="s">
        <v>7</v>
      </c>
      <c r="D5902" s="4" t="s">
        <v>7</v>
      </c>
      <c r="E5902" s="4" t="s">
        <v>13</v>
      </c>
      <c r="F5902" s="4" t="s">
        <v>13</v>
      </c>
      <c r="G5902" s="4" t="s">
        <v>13</v>
      </c>
      <c r="H5902" s="4" t="s">
        <v>11</v>
      </c>
    </row>
    <row r="5903" spans="1:9">
      <c r="A5903" t="n">
        <v>49430</v>
      </c>
      <c r="B5903" s="51" t="n">
        <v>45</v>
      </c>
      <c r="C5903" s="7" t="n">
        <v>2</v>
      </c>
      <c r="D5903" s="7" t="n">
        <v>3</v>
      </c>
      <c r="E5903" s="7" t="n">
        <v>17.9099998474121</v>
      </c>
      <c r="F5903" s="7" t="n">
        <v>1.05999994277954</v>
      </c>
      <c r="G5903" s="7" t="n">
        <v>-23.2999992370605</v>
      </c>
      <c r="H5903" s="7" t="n">
        <v>10000</v>
      </c>
    </row>
    <row r="5904" spans="1:9">
      <c r="A5904" t="s">
        <v>4</v>
      </c>
      <c r="B5904" s="4" t="s">
        <v>5</v>
      </c>
      <c r="C5904" s="4" t="s">
        <v>7</v>
      </c>
      <c r="D5904" s="4" t="s">
        <v>7</v>
      </c>
      <c r="E5904" s="4" t="s">
        <v>13</v>
      </c>
      <c r="F5904" s="4" t="s">
        <v>13</v>
      </c>
      <c r="G5904" s="4" t="s">
        <v>13</v>
      </c>
      <c r="H5904" s="4" t="s">
        <v>11</v>
      </c>
      <c r="I5904" s="4" t="s">
        <v>7</v>
      </c>
    </row>
    <row r="5905" spans="1:9">
      <c r="A5905" t="n">
        <v>49447</v>
      </c>
      <c r="B5905" s="51" t="n">
        <v>45</v>
      </c>
      <c r="C5905" s="7" t="n">
        <v>4</v>
      </c>
      <c r="D5905" s="7" t="n">
        <v>3</v>
      </c>
      <c r="E5905" s="7" t="n">
        <v>2.42000007629395</v>
      </c>
      <c r="F5905" s="7" t="n">
        <v>0.0399999991059303</v>
      </c>
      <c r="G5905" s="7" t="n">
        <v>0</v>
      </c>
      <c r="H5905" s="7" t="n">
        <v>10000</v>
      </c>
      <c r="I5905" s="7" t="n">
        <v>0</v>
      </c>
    </row>
    <row r="5906" spans="1:9">
      <c r="A5906" t="s">
        <v>4</v>
      </c>
      <c r="B5906" s="4" t="s">
        <v>5</v>
      </c>
      <c r="C5906" s="4" t="s">
        <v>7</v>
      </c>
      <c r="D5906" s="4" t="s">
        <v>7</v>
      </c>
      <c r="E5906" s="4" t="s">
        <v>13</v>
      </c>
      <c r="F5906" s="4" t="s">
        <v>11</v>
      </c>
    </row>
    <row r="5907" spans="1:9">
      <c r="A5907" t="n">
        <v>49465</v>
      </c>
      <c r="B5907" s="51" t="n">
        <v>45</v>
      </c>
      <c r="C5907" s="7" t="n">
        <v>5</v>
      </c>
      <c r="D5907" s="7" t="n">
        <v>3</v>
      </c>
      <c r="E5907" s="7" t="n">
        <v>9.89999961853027</v>
      </c>
      <c r="F5907" s="7" t="n">
        <v>10000</v>
      </c>
    </row>
    <row r="5908" spans="1:9">
      <c r="A5908" t="s">
        <v>4</v>
      </c>
      <c r="B5908" s="4" t="s">
        <v>5</v>
      </c>
      <c r="C5908" s="4" t="s">
        <v>7</v>
      </c>
      <c r="D5908" s="4" t="s">
        <v>11</v>
      </c>
      <c r="E5908" s="4" t="s">
        <v>7</v>
      </c>
    </row>
    <row r="5909" spans="1:9">
      <c r="A5909" t="n">
        <v>49474</v>
      </c>
      <c r="B5909" s="27" t="n">
        <v>49</v>
      </c>
      <c r="C5909" s="7" t="n">
        <v>1</v>
      </c>
      <c r="D5909" s="7" t="n">
        <v>2000</v>
      </c>
      <c r="E5909" s="7" t="n">
        <v>0</v>
      </c>
    </row>
    <row r="5910" spans="1:9">
      <c r="A5910" t="s">
        <v>4</v>
      </c>
      <c r="B5910" s="4" t="s">
        <v>5</v>
      </c>
      <c r="C5910" s="4" t="s">
        <v>7</v>
      </c>
      <c r="D5910" s="4" t="s">
        <v>11</v>
      </c>
      <c r="E5910" s="4" t="s">
        <v>7</v>
      </c>
      <c r="F5910" s="4" t="s">
        <v>12</v>
      </c>
    </row>
    <row r="5911" spans="1:9">
      <c r="A5911" t="n">
        <v>49479</v>
      </c>
      <c r="B5911" s="11" t="n">
        <v>5</v>
      </c>
      <c r="C5911" s="7" t="n">
        <v>30</v>
      </c>
      <c r="D5911" s="7" t="n">
        <v>1</v>
      </c>
      <c r="E5911" s="7" t="n">
        <v>1</v>
      </c>
      <c r="F5911" s="12" t="n">
        <f t="normal" ca="1">A5917</f>
        <v>0</v>
      </c>
    </row>
    <row r="5912" spans="1:9">
      <c r="A5912" t="s">
        <v>4</v>
      </c>
      <c r="B5912" s="4" t="s">
        <v>5</v>
      </c>
      <c r="C5912" s="4" t="s">
        <v>7</v>
      </c>
      <c r="D5912" s="4" t="s">
        <v>11</v>
      </c>
      <c r="E5912" s="4" t="s">
        <v>13</v>
      </c>
    </row>
    <row r="5913" spans="1:9">
      <c r="A5913" t="n">
        <v>49488</v>
      </c>
      <c r="B5913" s="28" t="n">
        <v>58</v>
      </c>
      <c r="C5913" s="7" t="n">
        <v>100</v>
      </c>
      <c r="D5913" s="7" t="n">
        <v>1000</v>
      </c>
      <c r="E5913" s="7" t="n">
        <v>1</v>
      </c>
    </row>
    <row r="5914" spans="1:9">
      <c r="A5914" t="s">
        <v>4</v>
      </c>
      <c r="B5914" s="4" t="s">
        <v>5</v>
      </c>
      <c r="C5914" s="4" t="s">
        <v>7</v>
      </c>
      <c r="D5914" s="4" t="s">
        <v>11</v>
      </c>
    </row>
    <row r="5915" spans="1:9">
      <c r="A5915" t="n">
        <v>49496</v>
      </c>
      <c r="B5915" s="28" t="n">
        <v>58</v>
      </c>
      <c r="C5915" s="7" t="n">
        <v>255</v>
      </c>
      <c r="D5915" s="7" t="n">
        <v>0</v>
      </c>
    </row>
    <row r="5916" spans="1:9">
      <c r="A5916" t="s">
        <v>4</v>
      </c>
      <c r="B5916" s="4" t="s">
        <v>5</v>
      </c>
      <c r="C5916" s="4" t="s">
        <v>11</v>
      </c>
    </row>
    <row r="5917" spans="1:9">
      <c r="A5917" t="n">
        <v>49500</v>
      </c>
      <c r="B5917" s="25" t="n">
        <v>16</v>
      </c>
      <c r="C5917" s="7" t="n">
        <v>2000</v>
      </c>
    </row>
    <row r="5918" spans="1:9">
      <c r="A5918" t="s">
        <v>4</v>
      </c>
      <c r="B5918" s="4" t="s">
        <v>5</v>
      </c>
      <c r="C5918" s="4" t="s">
        <v>7</v>
      </c>
      <c r="D5918" s="4" t="s">
        <v>11</v>
      </c>
    </row>
    <row r="5919" spans="1:9">
      <c r="A5919" t="n">
        <v>49503</v>
      </c>
      <c r="B5919" s="28" t="n">
        <v>58</v>
      </c>
      <c r="C5919" s="7" t="n">
        <v>255</v>
      </c>
      <c r="D5919" s="7" t="n">
        <v>0</v>
      </c>
    </row>
    <row r="5920" spans="1:9">
      <c r="A5920" t="s">
        <v>4</v>
      </c>
      <c r="B5920" s="4" t="s">
        <v>5</v>
      </c>
      <c r="C5920" s="4" t="s">
        <v>7</v>
      </c>
      <c r="D5920" s="4" t="s">
        <v>11</v>
      </c>
      <c r="E5920" s="4" t="s">
        <v>14</v>
      </c>
      <c r="F5920" s="4" t="s">
        <v>11</v>
      </c>
      <c r="G5920" s="4" t="s">
        <v>14</v>
      </c>
      <c r="H5920" s="4" t="s">
        <v>7</v>
      </c>
    </row>
    <row r="5921" spans="1:9">
      <c r="A5921" t="n">
        <v>49507</v>
      </c>
      <c r="B5921" s="27" t="n">
        <v>49</v>
      </c>
      <c r="C5921" s="7" t="n">
        <v>0</v>
      </c>
      <c r="D5921" s="7" t="n">
        <v>601</v>
      </c>
      <c r="E5921" s="7" t="n">
        <v>1065353216</v>
      </c>
      <c r="F5921" s="7" t="n">
        <v>0</v>
      </c>
      <c r="G5921" s="7" t="n">
        <v>0</v>
      </c>
      <c r="H5921" s="7" t="n">
        <v>0</v>
      </c>
    </row>
    <row r="5922" spans="1:9">
      <c r="A5922" t="s">
        <v>4</v>
      </c>
      <c r="B5922" s="4" t="s">
        <v>5</v>
      </c>
      <c r="C5922" s="4" t="s">
        <v>7</v>
      </c>
      <c r="D5922" s="4" t="s">
        <v>11</v>
      </c>
      <c r="E5922" s="4" t="s">
        <v>11</v>
      </c>
      <c r="F5922" s="4" t="s">
        <v>7</v>
      </c>
    </row>
    <row r="5923" spans="1:9">
      <c r="A5923" t="n">
        <v>49522</v>
      </c>
      <c r="B5923" s="21" t="n">
        <v>25</v>
      </c>
      <c r="C5923" s="7" t="n">
        <v>1</v>
      </c>
      <c r="D5923" s="7" t="n">
        <v>160</v>
      </c>
      <c r="E5923" s="7" t="n">
        <v>570</v>
      </c>
      <c r="F5923" s="7" t="n">
        <v>2</v>
      </c>
    </row>
    <row r="5924" spans="1:9">
      <c r="A5924" t="s">
        <v>4</v>
      </c>
      <c r="B5924" s="4" t="s">
        <v>5</v>
      </c>
      <c r="C5924" s="4" t="s">
        <v>7</v>
      </c>
      <c r="D5924" s="4" t="s">
        <v>11</v>
      </c>
      <c r="E5924" s="4" t="s">
        <v>8</v>
      </c>
    </row>
    <row r="5925" spans="1:9">
      <c r="A5925" t="n">
        <v>49529</v>
      </c>
      <c r="B5925" s="30" t="n">
        <v>51</v>
      </c>
      <c r="C5925" s="7" t="n">
        <v>4</v>
      </c>
      <c r="D5925" s="7" t="n">
        <v>82</v>
      </c>
      <c r="E5925" s="7" t="s">
        <v>40</v>
      </c>
    </row>
    <row r="5926" spans="1:9">
      <c r="A5926" t="s">
        <v>4</v>
      </c>
      <c r="B5926" s="4" t="s">
        <v>5</v>
      </c>
      <c r="C5926" s="4" t="s">
        <v>11</v>
      </c>
    </row>
    <row r="5927" spans="1:9">
      <c r="A5927" t="n">
        <v>49542</v>
      </c>
      <c r="B5927" s="25" t="n">
        <v>16</v>
      </c>
      <c r="C5927" s="7" t="n">
        <v>0</v>
      </c>
    </row>
    <row r="5928" spans="1:9">
      <c r="A5928" t="s">
        <v>4</v>
      </c>
      <c r="B5928" s="4" t="s">
        <v>5</v>
      </c>
      <c r="C5928" s="4" t="s">
        <v>11</v>
      </c>
      <c r="D5928" s="4" t="s">
        <v>34</v>
      </c>
      <c r="E5928" s="4" t="s">
        <v>7</v>
      </c>
      <c r="F5928" s="4" t="s">
        <v>7</v>
      </c>
    </row>
    <row r="5929" spans="1:9">
      <c r="A5929" t="n">
        <v>49545</v>
      </c>
      <c r="B5929" s="31" t="n">
        <v>26</v>
      </c>
      <c r="C5929" s="7" t="n">
        <v>82</v>
      </c>
      <c r="D5929" s="7" t="s">
        <v>484</v>
      </c>
      <c r="E5929" s="7" t="n">
        <v>2</v>
      </c>
      <c r="F5929" s="7" t="n">
        <v>0</v>
      </c>
    </row>
    <row r="5930" spans="1:9">
      <c r="A5930" t="s">
        <v>4</v>
      </c>
      <c r="B5930" s="4" t="s">
        <v>5</v>
      </c>
    </row>
    <row r="5931" spans="1:9">
      <c r="A5931" t="n">
        <v>49588</v>
      </c>
      <c r="B5931" s="23" t="n">
        <v>28</v>
      </c>
    </row>
    <row r="5932" spans="1:9">
      <c r="A5932" t="s">
        <v>4</v>
      </c>
      <c r="B5932" s="4" t="s">
        <v>5</v>
      </c>
      <c r="C5932" s="4" t="s">
        <v>11</v>
      </c>
      <c r="D5932" s="4" t="s">
        <v>7</v>
      </c>
    </row>
    <row r="5933" spans="1:9">
      <c r="A5933" t="n">
        <v>49589</v>
      </c>
      <c r="B5933" s="33" t="n">
        <v>89</v>
      </c>
      <c r="C5933" s="7" t="n">
        <v>65533</v>
      </c>
      <c r="D5933" s="7" t="n">
        <v>1</v>
      </c>
    </row>
    <row r="5934" spans="1:9">
      <c r="A5934" t="s">
        <v>4</v>
      </c>
      <c r="B5934" s="4" t="s">
        <v>5</v>
      </c>
      <c r="C5934" s="4" t="s">
        <v>7</v>
      </c>
      <c r="D5934" s="4" t="s">
        <v>11</v>
      </c>
      <c r="E5934" s="4" t="s">
        <v>11</v>
      </c>
      <c r="F5934" s="4" t="s">
        <v>7</v>
      </c>
    </row>
    <row r="5935" spans="1:9">
      <c r="A5935" t="n">
        <v>49593</v>
      </c>
      <c r="B5935" s="21" t="n">
        <v>25</v>
      </c>
      <c r="C5935" s="7" t="n">
        <v>1</v>
      </c>
      <c r="D5935" s="7" t="n">
        <v>65535</v>
      </c>
      <c r="E5935" s="7" t="n">
        <v>65535</v>
      </c>
      <c r="F5935" s="7" t="n">
        <v>0</v>
      </c>
    </row>
    <row r="5936" spans="1:9">
      <c r="A5936" t="s">
        <v>4</v>
      </c>
      <c r="B5936" s="4" t="s">
        <v>5</v>
      </c>
      <c r="C5936" s="4" t="s">
        <v>7</v>
      </c>
      <c r="D5936" s="4" t="s">
        <v>7</v>
      </c>
      <c r="E5936" s="4" t="s">
        <v>7</v>
      </c>
      <c r="F5936" s="4" t="s">
        <v>7</v>
      </c>
      <c r="G5936" s="4" t="s">
        <v>11</v>
      </c>
      <c r="H5936" s="4" t="s">
        <v>12</v>
      </c>
      <c r="I5936" s="4" t="s">
        <v>11</v>
      </c>
      <c r="J5936" s="4" t="s">
        <v>12</v>
      </c>
      <c r="K5936" s="4" t="s">
        <v>11</v>
      </c>
      <c r="L5936" s="4" t="s">
        <v>12</v>
      </c>
      <c r="M5936" s="4" t="s">
        <v>11</v>
      </c>
      <c r="N5936" s="4" t="s">
        <v>12</v>
      </c>
      <c r="O5936" s="4" t="s">
        <v>11</v>
      </c>
      <c r="P5936" s="4" t="s">
        <v>12</v>
      </c>
      <c r="Q5936" s="4" t="s">
        <v>11</v>
      </c>
      <c r="R5936" s="4" t="s">
        <v>12</v>
      </c>
      <c r="S5936" s="4" t="s">
        <v>11</v>
      </c>
      <c r="T5936" s="4" t="s">
        <v>12</v>
      </c>
      <c r="U5936" s="4" t="s">
        <v>11</v>
      </c>
      <c r="V5936" s="4" t="s">
        <v>12</v>
      </c>
      <c r="W5936" s="4" t="s">
        <v>11</v>
      </c>
      <c r="X5936" s="4" t="s">
        <v>12</v>
      </c>
      <c r="Y5936" s="4" t="s">
        <v>11</v>
      </c>
      <c r="Z5936" s="4" t="s">
        <v>12</v>
      </c>
      <c r="AA5936" s="4" t="s">
        <v>12</v>
      </c>
    </row>
    <row r="5937" spans="1:27">
      <c r="A5937" t="n">
        <v>49600</v>
      </c>
      <c r="B5937" s="35" t="n">
        <v>6</v>
      </c>
      <c r="C5937" s="7" t="n">
        <v>35</v>
      </c>
      <c r="D5937" s="7" t="n">
        <v>30</v>
      </c>
      <c r="E5937" s="7" t="n">
        <v>1</v>
      </c>
      <c r="F5937" s="7" t="n">
        <v>10</v>
      </c>
      <c r="G5937" s="7" t="n">
        <v>2</v>
      </c>
      <c r="H5937" s="12" t="n">
        <f t="normal" ca="1">A5939</f>
        <v>0</v>
      </c>
      <c r="I5937" s="7" t="n">
        <v>4</v>
      </c>
      <c r="J5937" s="12" t="n">
        <f t="normal" ca="1">A5945</f>
        <v>0</v>
      </c>
      <c r="K5937" s="7" t="n">
        <v>6</v>
      </c>
      <c r="L5937" s="12" t="n">
        <f t="normal" ca="1">A5951</f>
        <v>0</v>
      </c>
      <c r="M5937" s="7" t="n">
        <v>8</v>
      </c>
      <c r="N5937" s="12" t="n">
        <f t="normal" ca="1">A5957</f>
        <v>0</v>
      </c>
      <c r="O5937" s="7" t="n">
        <v>1</v>
      </c>
      <c r="P5937" s="12" t="n">
        <f t="normal" ca="1">A5963</f>
        <v>0</v>
      </c>
      <c r="Q5937" s="7" t="n">
        <v>3</v>
      </c>
      <c r="R5937" s="12" t="n">
        <f t="normal" ca="1">A5969</f>
        <v>0</v>
      </c>
      <c r="S5937" s="7" t="n">
        <v>5</v>
      </c>
      <c r="T5937" s="12" t="n">
        <f t="normal" ca="1">A5975</f>
        <v>0</v>
      </c>
      <c r="U5937" s="7" t="n">
        <v>7</v>
      </c>
      <c r="V5937" s="12" t="n">
        <f t="normal" ca="1">A5981</f>
        <v>0</v>
      </c>
      <c r="W5937" s="7" t="n">
        <v>9</v>
      </c>
      <c r="X5937" s="12" t="n">
        <f t="normal" ca="1">A5987</f>
        <v>0</v>
      </c>
      <c r="Y5937" s="7" t="n">
        <v>11</v>
      </c>
      <c r="Z5937" s="12" t="n">
        <f t="normal" ca="1">A5993</f>
        <v>0</v>
      </c>
      <c r="AA5937" s="12" t="n">
        <f t="normal" ca="1">A5999</f>
        <v>0</v>
      </c>
    </row>
    <row r="5938" spans="1:27">
      <c r="A5938" t="s">
        <v>4</v>
      </c>
      <c r="B5938" s="4" t="s">
        <v>5</v>
      </c>
      <c r="C5938" s="4" t="s">
        <v>11</v>
      </c>
      <c r="D5938" s="4" t="s">
        <v>7</v>
      </c>
      <c r="E5938" s="4" t="s">
        <v>7</v>
      </c>
      <c r="F5938" s="4" t="s">
        <v>8</v>
      </c>
    </row>
    <row r="5939" spans="1:27">
      <c r="A5939" t="n">
        <v>49669</v>
      </c>
      <c r="B5939" s="43" t="n">
        <v>20</v>
      </c>
      <c r="C5939" s="7" t="n">
        <v>2</v>
      </c>
      <c r="D5939" s="7" t="n">
        <v>2</v>
      </c>
      <c r="E5939" s="7" t="n">
        <v>11</v>
      </c>
      <c r="F5939" s="7" t="s">
        <v>485</v>
      </c>
    </row>
    <row r="5940" spans="1:27">
      <c r="A5940" t="s">
        <v>4</v>
      </c>
      <c r="B5940" s="4" t="s">
        <v>5</v>
      </c>
      <c r="C5940" s="4" t="s">
        <v>11</v>
      </c>
      <c r="D5940" s="4" t="s">
        <v>7</v>
      </c>
    </row>
    <row r="5941" spans="1:27">
      <c r="A5941" t="n">
        <v>49690</v>
      </c>
      <c r="B5941" s="75" t="n">
        <v>67</v>
      </c>
      <c r="C5941" s="7" t="n">
        <v>2</v>
      </c>
      <c r="D5941" s="7" t="n">
        <v>2</v>
      </c>
    </row>
    <row r="5942" spans="1:27">
      <c r="A5942" t="s">
        <v>4</v>
      </c>
      <c r="B5942" s="4" t="s">
        <v>5</v>
      </c>
      <c r="C5942" s="4" t="s">
        <v>12</v>
      </c>
    </row>
    <row r="5943" spans="1:27">
      <c r="A5943" t="n">
        <v>49694</v>
      </c>
      <c r="B5943" s="14" t="n">
        <v>3</v>
      </c>
      <c r="C5943" s="12" t="n">
        <f t="normal" ca="1">A5999</f>
        <v>0</v>
      </c>
    </row>
    <row r="5944" spans="1:27">
      <c r="A5944" t="s">
        <v>4</v>
      </c>
      <c r="B5944" s="4" t="s">
        <v>5</v>
      </c>
      <c r="C5944" s="4" t="s">
        <v>11</v>
      </c>
      <c r="D5944" s="4" t="s">
        <v>7</v>
      </c>
      <c r="E5944" s="4" t="s">
        <v>7</v>
      </c>
      <c r="F5944" s="4" t="s">
        <v>8</v>
      </c>
    </row>
    <row r="5945" spans="1:27">
      <c r="A5945" t="n">
        <v>49699</v>
      </c>
      <c r="B5945" s="43" t="n">
        <v>20</v>
      </c>
      <c r="C5945" s="7" t="n">
        <v>4</v>
      </c>
      <c r="D5945" s="7" t="n">
        <v>2</v>
      </c>
      <c r="E5945" s="7" t="n">
        <v>11</v>
      </c>
      <c r="F5945" s="7" t="s">
        <v>485</v>
      </c>
    </row>
    <row r="5946" spans="1:27">
      <c r="A5946" t="s">
        <v>4</v>
      </c>
      <c r="B5946" s="4" t="s">
        <v>5</v>
      </c>
      <c r="C5946" s="4" t="s">
        <v>11</v>
      </c>
      <c r="D5946" s="4" t="s">
        <v>7</v>
      </c>
    </row>
    <row r="5947" spans="1:27">
      <c r="A5947" t="n">
        <v>49720</v>
      </c>
      <c r="B5947" s="75" t="n">
        <v>67</v>
      </c>
      <c r="C5947" s="7" t="n">
        <v>4</v>
      </c>
      <c r="D5947" s="7" t="n">
        <v>2</v>
      </c>
    </row>
    <row r="5948" spans="1:27">
      <c r="A5948" t="s">
        <v>4</v>
      </c>
      <c r="B5948" s="4" t="s">
        <v>5</v>
      </c>
      <c r="C5948" s="4" t="s">
        <v>12</v>
      </c>
    </row>
    <row r="5949" spans="1:27">
      <c r="A5949" t="n">
        <v>49724</v>
      </c>
      <c r="B5949" s="14" t="n">
        <v>3</v>
      </c>
      <c r="C5949" s="12" t="n">
        <f t="normal" ca="1">A5999</f>
        <v>0</v>
      </c>
    </row>
    <row r="5950" spans="1:27">
      <c r="A5950" t="s">
        <v>4</v>
      </c>
      <c r="B5950" s="4" t="s">
        <v>5</v>
      </c>
      <c r="C5950" s="4" t="s">
        <v>11</v>
      </c>
      <c r="D5950" s="4" t="s">
        <v>7</v>
      </c>
      <c r="E5950" s="4" t="s">
        <v>7</v>
      </c>
      <c r="F5950" s="4" t="s">
        <v>8</v>
      </c>
    </row>
    <row r="5951" spans="1:27">
      <c r="A5951" t="n">
        <v>49729</v>
      </c>
      <c r="B5951" s="43" t="n">
        <v>20</v>
      </c>
      <c r="C5951" s="7" t="n">
        <v>6</v>
      </c>
      <c r="D5951" s="7" t="n">
        <v>2</v>
      </c>
      <c r="E5951" s="7" t="n">
        <v>11</v>
      </c>
      <c r="F5951" s="7" t="s">
        <v>485</v>
      </c>
    </row>
    <row r="5952" spans="1:27">
      <c r="A5952" t="s">
        <v>4</v>
      </c>
      <c r="B5952" s="4" t="s">
        <v>5</v>
      </c>
      <c r="C5952" s="4" t="s">
        <v>11</v>
      </c>
      <c r="D5952" s="4" t="s">
        <v>7</v>
      </c>
    </row>
    <row r="5953" spans="1:27">
      <c r="A5953" t="n">
        <v>49750</v>
      </c>
      <c r="B5953" s="75" t="n">
        <v>67</v>
      </c>
      <c r="C5953" s="7" t="n">
        <v>6</v>
      </c>
      <c r="D5953" s="7" t="n">
        <v>2</v>
      </c>
    </row>
    <row r="5954" spans="1:27">
      <c r="A5954" t="s">
        <v>4</v>
      </c>
      <c r="B5954" s="4" t="s">
        <v>5</v>
      </c>
      <c r="C5954" s="4" t="s">
        <v>12</v>
      </c>
    </row>
    <row r="5955" spans="1:27">
      <c r="A5955" t="n">
        <v>49754</v>
      </c>
      <c r="B5955" s="14" t="n">
        <v>3</v>
      </c>
      <c r="C5955" s="12" t="n">
        <f t="normal" ca="1">A5999</f>
        <v>0</v>
      </c>
    </row>
    <row r="5956" spans="1:27">
      <c r="A5956" t="s">
        <v>4</v>
      </c>
      <c r="B5956" s="4" t="s">
        <v>5</v>
      </c>
      <c r="C5956" s="4" t="s">
        <v>11</v>
      </c>
      <c r="D5956" s="4" t="s">
        <v>7</v>
      </c>
      <c r="E5956" s="4" t="s">
        <v>7</v>
      </c>
      <c r="F5956" s="4" t="s">
        <v>8</v>
      </c>
    </row>
    <row r="5957" spans="1:27">
      <c r="A5957" t="n">
        <v>49759</v>
      </c>
      <c r="B5957" s="43" t="n">
        <v>20</v>
      </c>
      <c r="C5957" s="7" t="n">
        <v>8</v>
      </c>
      <c r="D5957" s="7" t="n">
        <v>2</v>
      </c>
      <c r="E5957" s="7" t="n">
        <v>11</v>
      </c>
      <c r="F5957" s="7" t="s">
        <v>485</v>
      </c>
    </row>
    <row r="5958" spans="1:27">
      <c r="A5958" t="s">
        <v>4</v>
      </c>
      <c r="B5958" s="4" t="s">
        <v>5</v>
      </c>
      <c r="C5958" s="4" t="s">
        <v>11</v>
      </c>
      <c r="D5958" s="4" t="s">
        <v>7</v>
      </c>
    </row>
    <row r="5959" spans="1:27">
      <c r="A5959" t="n">
        <v>49780</v>
      </c>
      <c r="B5959" s="75" t="n">
        <v>67</v>
      </c>
      <c r="C5959" s="7" t="n">
        <v>8</v>
      </c>
      <c r="D5959" s="7" t="n">
        <v>2</v>
      </c>
    </row>
    <row r="5960" spans="1:27">
      <c r="A5960" t="s">
        <v>4</v>
      </c>
      <c r="B5960" s="4" t="s">
        <v>5</v>
      </c>
      <c r="C5960" s="4" t="s">
        <v>12</v>
      </c>
    </row>
    <row r="5961" spans="1:27">
      <c r="A5961" t="n">
        <v>49784</v>
      </c>
      <c r="B5961" s="14" t="n">
        <v>3</v>
      </c>
      <c r="C5961" s="12" t="n">
        <f t="normal" ca="1">A5999</f>
        <v>0</v>
      </c>
    </row>
    <row r="5962" spans="1:27">
      <c r="A5962" t="s">
        <v>4</v>
      </c>
      <c r="B5962" s="4" t="s">
        <v>5</v>
      </c>
      <c r="C5962" s="4" t="s">
        <v>11</v>
      </c>
      <c r="D5962" s="4" t="s">
        <v>7</v>
      </c>
      <c r="E5962" s="4" t="s">
        <v>7</v>
      </c>
      <c r="F5962" s="4" t="s">
        <v>8</v>
      </c>
    </row>
    <row r="5963" spans="1:27">
      <c r="A5963" t="n">
        <v>49789</v>
      </c>
      <c r="B5963" s="43" t="n">
        <v>20</v>
      </c>
      <c r="C5963" s="7" t="n">
        <v>1</v>
      </c>
      <c r="D5963" s="7" t="n">
        <v>2</v>
      </c>
      <c r="E5963" s="7" t="n">
        <v>11</v>
      </c>
      <c r="F5963" s="7" t="s">
        <v>485</v>
      </c>
    </row>
    <row r="5964" spans="1:27">
      <c r="A5964" t="s">
        <v>4</v>
      </c>
      <c r="B5964" s="4" t="s">
        <v>5</v>
      </c>
      <c r="C5964" s="4" t="s">
        <v>11</v>
      </c>
      <c r="D5964" s="4" t="s">
        <v>7</v>
      </c>
    </row>
    <row r="5965" spans="1:27">
      <c r="A5965" t="n">
        <v>49810</v>
      </c>
      <c r="B5965" s="75" t="n">
        <v>67</v>
      </c>
      <c r="C5965" s="7" t="n">
        <v>1</v>
      </c>
      <c r="D5965" s="7" t="n">
        <v>2</v>
      </c>
    </row>
    <row r="5966" spans="1:27">
      <c r="A5966" t="s">
        <v>4</v>
      </c>
      <c r="B5966" s="4" t="s">
        <v>5</v>
      </c>
      <c r="C5966" s="4" t="s">
        <v>12</v>
      </c>
    </row>
    <row r="5967" spans="1:27">
      <c r="A5967" t="n">
        <v>49814</v>
      </c>
      <c r="B5967" s="14" t="n">
        <v>3</v>
      </c>
      <c r="C5967" s="12" t="n">
        <f t="normal" ca="1">A5999</f>
        <v>0</v>
      </c>
    </row>
    <row r="5968" spans="1:27">
      <c r="A5968" t="s">
        <v>4</v>
      </c>
      <c r="B5968" s="4" t="s">
        <v>5</v>
      </c>
      <c r="C5968" s="4" t="s">
        <v>11</v>
      </c>
      <c r="D5968" s="4" t="s">
        <v>7</v>
      </c>
      <c r="E5968" s="4" t="s">
        <v>7</v>
      </c>
      <c r="F5968" s="4" t="s">
        <v>8</v>
      </c>
    </row>
    <row r="5969" spans="1:6">
      <c r="A5969" t="n">
        <v>49819</v>
      </c>
      <c r="B5969" s="43" t="n">
        <v>20</v>
      </c>
      <c r="C5969" s="7" t="n">
        <v>3</v>
      </c>
      <c r="D5969" s="7" t="n">
        <v>2</v>
      </c>
      <c r="E5969" s="7" t="n">
        <v>11</v>
      </c>
      <c r="F5969" s="7" t="s">
        <v>485</v>
      </c>
    </row>
    <row r="5970" spans="1:6">
      <c r="A5970" t="s">
        <v>4</v>
      </c>
      <c r="B5970" s="4" t="s">
        <v>5</v>
      </c>
      <c r="C5970" s="4" t="s">
        <v>11</v>
      </c>
      <c r="D5970" s="4" t="s">
        <v>7</v>
      </c>
    </row>
    <row r="5971" spans="1:6">
      <c r="A5971" t="n">
        <v>49840</v>
      </c>
      <c r="B5971" s="75" t="n">
        <v>67</v>
      </c>
      <c r="C5971" s="7" t="n">
        <v>3</v>
      </c>
      <c r="D5971" s="7" t="n">
        <v>2</v>
      </c>
    </row>
    <row r="5972" spans="1:6">
      <c r="A5972" t="s">
        <v>4</v>
      </c>
      <c r="B5972" s="4" t="s">
        <v>5</v>
      </c>
      <c r="C5972" s="4" t="s">
        <v>12</v>
      </c>
    </row>
    <row r="5973" spans="1:6">
      <c r="A5973" t="n">
        <v>49844</v>
      </c>
      <c r="B5973" s="14" t="n">
        <v>3</v>
      </c>
      <c r="C5973" s="12" t="n">
        <f t="normal" ca="1">A5999</f>
        <v>0</v>
      </c>
    </row>
    <row r="5974" spans="1:6">
      <c r="A5974" t="s">
        <v>4</v>
      </c>
      <c r="B5974" s="4" t="s">
        <v>5</v>
      </c>
      <c r="C5974" s="4" t="s">
        <v>11</v>
      </c>
      <c r="D5974" s="4" t="s">
        <v>7</v>
      </c>
      <c r="E5974" s="4" t="s">
        <v>7</v>
      </c>
      <c r="F5974" s="4" t="s">
        <v>8</v>
      </c>
    </row>
    <row r="5975" spans="1:6">
      <c r="A5975" t="n">
        <v>49849</v>
      </c>
      <c r="B5975" s="43" t="n">
        <v>20</v>
      </c>
      <c r="C5975" s="7" t="n">
        <v>5</v>
      </c>
      <c r="D5975" s="7" t="n">
        <v>2</v>
      </c>
      <c r="E5975" s="7" t="n">
        <v>11</v>
      </c>
      <c r="F5975" s="7" t="s">
        <v>485</v>
      </c>
    </row>
    <row r="5976" spans="1:6">
      <c r="A5976" t="s">
        <v>4</v>
      </c>
      <c r="B5976" s="4" t="s">
        <v>5</v>
      </c>
      <c r="C5976" s="4" t="s">
        <v>11</v>
      </c>
      <c r="D5976" s="4" t="s">
        <v>7</v>
      </c>
    </row>
    <row r="5977" spans="1:6">
      <c r="A5977" t="n">
        <v>49870</v>
      </c>
      <c r="B5977" s="75" t="n">
        <v>67</v>
      </c>
      <c r="C5977" s="7" t="n">
        <v>5</v>
      </c>
      <c r="D5977" s="7" t="n">
        <v>2</v>
      </c>
    </row>
    <row r="5978" spans="1:6">
      <c r="A5978" t="s">
        <v>4</v>
      </c>
      <c r="B5978" s="4" t="s">
        <v>5</v>
      </c>
      <c r="C5978" s="4" t="s">
        <v>12</v>
      </c>
    </row>
    <row r="5979" spans="1:6">
      <c r="A5979" t="n">
        <v>49874</v>
      </c>
      <c r="B5979" s="14" t="n">
        <v>3</v>
      </c>
      <c r="C5979" s="12" t="n">
        <f t="normal" ca="1">A5999</f>
        <v>0</v>
      </c>
    </row>
    <row r="5980" spans="1:6">
      <c r="A5980" t="s">
        <v>4</v>
      </c>
      <c r="B5980" s="4" t="s">
        <v>5</v>
      </c>
      <c r="C5980" s="4" t="s">
        <v>11</v>
      </c>
      <c r="D5980" s="4" t="s">
        <v>7</v>
      </c>
      <c r="E5980" s="4" t="s">
        <v>7</v>
      </c>
      <c r="F5980" s="4" t="s">
        <v>8</v>
      </c>
    </row>
    <row r="5981" spans="1:6">
      <c r="A5981" t="n">
        <v>49879</v>
      </c>
      <c r="B5981" s="43" t="n">
        <v>20</v>
      </c>
      <c r="C5981" s="7" t="n">
        <v>7</v>
      </c>
      <c r="D5981" s="7" t="n">
        <v>2</v>
      </c>
      <c r="E5981" s="7" t="n">
        <v>11</v>
      </c>
      <c r="F5981" s="7" t="s">
        <v>485</v>
      </c>
    </row>
    <row r="5982" spans="1:6">
      <c r="A5982" t="s">
        <v>4</v>
      </c>
      <c r="B5982" s="4" t="s">
        <v>5</v>
      </c>
      <c r="C5982" s="4" t="s">
        <v>11</v>
      </c>
      <c r="D5982" s="4" t="s">
        <v>7</v>
      </c>
    </row>
    <row r="5983" spans="1:6">
      <c r="A5983" t="n">
        <v>49900</v>
      </c>
      <c r="B5983" s="75" t="n">
        <v>67</v>
      </c>
      <c r="C5983" s="7" t="n">
        <v>7</v>
      </c>
      <c r="D5983" s="7" t="n">
        <v>2</v>
      </c>
    </row>
    <row r="5984" spans="1:6">
      <c r="A5984" t="s">
        <v>4</v>
      </c>
      <c r="B5984" s="4" t="s">
        <v>5</v>
      </c>
      <c r="C5984" s="4" t="s">
        <v>12</v>
      </c>
    </row>
    <row r="5985" spans="1:6">
      <c r="A5985" t="n">
        <v>49904</v>
      </c>
      <c r="B5985" s="14" t="n">
        <v>3</v>
      </c>
      <c r="C5985" s="12" t="n">
        <f t="normal" ca="1">A5999</f>
        <v>0</v>
      </c>
    </row>
    <row r="5986" spans="1:6">
      <c r="A5986" t="s">
        <v>4</v>
      </c>
      <c r="B5986" s="4" t="s">
        <v>5</v>
      </c>
      <c r="C5986" s="4" t="s">
        <v>11</v>
      </c>
      <c r="D5986" s="4" t="s">
        <v>7</v>
      </c>
      <c r="E5986" s="4" t="s">
        <v>7</v>
      </c>
      <c r="F5986" s="4" t="s">
        <v>8</v>
      </c>
    </row>
    <row r="5987" spans="1:6">
      <c r="A5987" t="n">
        <v>49909</v>
      </c>
      <c r="B5987" s="43" t="n">
        <v>20</v>
      </c>
      <c r="C5987" s="7" t="n">
        <v>9</v>
      </c>
      <c r="D5987" s="7" t="n">
        <v>2</v>
      </c>
      <c r="E5987" s="7" t="n">
        <v>11</v>
      </c>
      <c r="F5987" s="7" t="s">
        <v>485</v>
      </c>
    </row>
    <row r="5988" spans="1:6">
      <c r="A5988" t="s">
        <v>4</v>
      </c>
      <c r="B5988" s="4" t="s">
        <v>5</v>
      </c>
      <c r="C5988" s="4" t="s">
        <v>11</v>
      </c>
      <c r="D5988" s="4" t="s">
        <v>7</v>
      </c>
    </row>
    <row r="5989" spans="1:6">
      <c r="A5989" t="n">
        <v>49930</v>
      </c>
      <c r="B5989" s="75" t="n">
        <v>67</v>
      </c>
      <c r="C5989" s="7" t="n">
        <v>9</v>
      </c>
      <c r="D5989" s="7" t="n">
        <v>2</v>
      </c>
    </row>
    <row r="5990" spans="1:6">
      <c r="A5990" t="s">
        <v>4</v>
      </c>
      <c r="B5990" s="4" t="s">
        <v>5</v>
      </c>
      <c r="C5990" s="4" t="s">
        <v>12</v>
      </c>
    </row>
    <row r="5991" spans="1:6">
      <c r="A5991" t="n">
        <v>49934</v>
      </c>
      <c r="B5991" s="14" t="n">
        <v>3</v>
      </c>
      <c r="C5991" s="12" t="n">
        <f t="normal" ca="1">A5999</f>
        <v>0</v>
      </c>
    </row>
    <row r="5992" spans="1:6">
      <c r="A5992" t="s">
        <v>4</v>
      </c>
      <c r="B5992" s="4" t="s">
        <v>5</v>
      </c>
      <c r="C5992" s="4" t="s">
        <v>11</v>
      </c>
      <c r="D5992" s="4" t="s">
        <v>7</v>
      </c>
      <c r="E5992" s="4" t="s">
        <v>7</v>
      </c>
      <c r="F5992" s="4" t="s">
        <v>8</v>
      </c>
    </row>
    <row r="5993" spans="1:6">
      <c r="A5993" t="n">
        <v>49939</v>
      </c>
      <c r="B5993" s="43" t="n">
        <v>20</v>
      </c>
      <c r="C5993" s="7" t="n">
        <v>11</v>
      </c>
      <c r="D5993" s="7" t="n">
        <v>2</v>
      </c>
      <c r="E5993" s="7" t="n">
        <v>11</v>
      </c>
      <c r="F5993" s="7" t="s">
        <v>485</v>
      </c>
    </row>
    <row r="5994" spans="1:6">
      <c r="A5994" t="s">
        <v>4</v>
      </c>
      <c r="B5994" s="4" t="s">
        <v>5</v>
      </c>
      <c r="C5994" s="4" t="s">
        <v>11</v>
      </c>
      <c r="D5994" s="4" t="s">
        <v>7</v>
      </c>
    </row>
    <row r="5995" spans="1:6">
      <c r="A5995" t="n">
        <v>49960</v>
      </c>
      <c r="B5995" s="75" t="n">
        <v>67</v>
      </c>
      <c r="C5995" s="7" t="n">
        <v>11</v>
      </c>
      <c r="D5995" s="7" t="n">
        <v>2</v>
      </c>
    </row>
    <row r="5996" spans="1:6">
      <c r="A5996" t="s">
        <v>4</v>
      </c>
      <c r="B5996" s="4" t="s">
        <v>5</v>
      </c>
      <c r="C5996" s="4" t="s">
        <v>12</v>
      </c>
    </row>
    <row r="5997" spans="1:6">
      <c r="A5997" t="n">
        <v>49964</v>
      </c>
      <c r="B5997" s="14" t="n">
        <v>3</v>
      </c>
      <c r="C5997" s="12" t="n">
        <f t="normal" ca="1">A5999</f>
        <v>0</v>
      </c>
    </row>
    <row r="5998" spans="1:6">
      <c r="A5998" t="s">
        <v>4</v>
      </c>
      <c r="B5998" s="4" t="s">
        <v>5</v>
      </c>
      <c r="C5998" s="4" t="s">
        <v>11</v>
      </c>
      <c r="D5998" s="4" t="s">
        <v>7</v>
      </c>
      <c r="E5998" s="4" t="s">
        <v>8</v>
      </c>
      <c r="F5998" s="4" t="s">
        <v>13</v>
      </c>
      <c r="G5998" s="4" t="s">
        <v>13</v>
      </c>
      <c r="H5998" s="4" t="s">
        <v>13</v>
      </c>
    </row>
    <row r="5999" spans="1:6">
      <c r="A5999" t="n">
        <v>49969</v>
      </c>
      <c r="B5999" s="39" t="n">
        <v>48</v>
      </c>
      <c r="C5999" s="7" t="n">
        <v>0</v>
      </c>
      <c r="D5999" s="7" t="n">
        <v>0</v>
      </c>
      <c r="E5999" s="7" t="s">
        <v>477</v>
      </c>
      <c r="F5999" s="7" t="n">
        <v>-1</v>
      </c>
      <c r="G5999" s="7" t="n">
        <v>1</v>
      </c>
      <c r="H5999" s="7" t="n">
        <v>0</v>
      </c>
    </row>
    <row r="6000" spans="1:6">
      <c r="A6000" t="s">
        <v>4</v>
      </c>
      <c r="B6000" s="4" t="s">
        <v>5</v>
      </c>
      <c r="C6000" s="4" t="s">
        <v>11</v>
      </c>
      <c r="D6000" s="4" t="s">
        <v>11</v>
      </c>
      <c r="E6000" s="4" t="s">
        <v>13</v>
      </c>
      <c r="F6000" s="4" t="s">
        <v>13</v>
      </c>
      <c r="G6000" s="4" t="s">
        <v>13</v>
      </c>
      <c r="H6000" s="4" t="s">
        <v>13</v>
      </c>
      <c r="I6000" s="4" t="s">
        <v>7</v>
      </c>
      <c r="J6000" s="4" t="s">
        <v>11</v>
      </c>
    </row>
    <row r="6001" spans="1:10">
      <c r="A6001" t="n">
        <v>49995</v>
      </c>
      <c r="B6001" s="62" t="n">
        <v>55</v>
      </c>
      <c r="C6001" s="7" t="n">
        <v>0</v>
      </c>
      <c r="D6001" s="7" t="n">
        <v>65024</v>
      </c>
      <c r="E6001" s="7" t="n">
        <v>0</v>
      </c>
      <c r="F6001" s="7" t="n">
        <v>0</v>
      </c>
      <c r="G6001" s="7" t="n">
        <v>33.4000015258789</v>
      </c>
      <c r="H6001" s="7" t="n">
        <v>2.79999995231628</v>
      </c>
      <c r="I6001" s="7" t="n">
        <v>0</v>
      </c>
      <c r="J6001" s="7" t="n">
        <v>0</v>
      </c>
    </row>
    <row r="6002" spans="1:10">
      <c r="A6002" t="s">
        <v>4</v>
      </c>
      <c r="B6002" s="4" t="s">
        <v>5</v>
      </c>
      <c r="C6002" s="4" t="s">
        <v>11</v>
      </c>
    </row>
    <row r="6003" spans="1:10">
      <c r="A6003" t="n">
        <v>50019</v>
      </c>
      <c r="B6003" s="25" t="n">
        <v>16</v>
      </c>
      <c r="C6003" s="7" t="n">
        <v>1000</v>
      </c>
    </row>
    <row r="6004" spans="1:10">
      <c r="A6004" t="s">
        <v>4</v>
      </c>
      <c r="B6004" s="4" t="s">
        <v>5</v>
      </c>
      <c r="C6004" s="4" t="s">
        <v>7</v>
      </c>
      <c r="D6004" s="4" t="s">
        <v>11</v>
      </c>
      <c r="E6004" s="4" t="s">
        <v>13</v>
      </c>
    </row>
    <row r="6005" spans="1:10">
      <c r="A6005" t="n">
        <v>50022</v>
      </c>
      <c r="B6005" s="28" t="n">
        <v>58</v>
      </c>
      <c r="C6005" s="7" t="n">
        <v>0</v>
      </c>
      <c r="D6005" s="7" t="n">
        <v>1000</v>
      </c>
      <c r="E6005" s="7" t="n">
        <v>1</v>
      </c>
    </row>
    <row r="6006" spans="1:10">
      <c r="A6006" t="s">
        <v>4</v>
      </c>
      <c r="B6006" s="4" t="s">
        <v>5</v>
      </c>
      <c r="C6006" s="4" t="s">
        <v>7</v>
      </c>
      <c r="D6006" s="4" t="s">
        <v>11</v>
      </c>
    </row>
    <row r="6007" spans="1:10">
      <c r="A6007" t="n">
        <v>50030</v>
      </c>
      <c r="B6007" s="28" t="n">
        <v>58</v>
      </c>
      <c r="C6007" s="7" t="n">
        <v>255</v>
      </c>
      <c r="D6007" s="7" t="n">
        <v>0</v>
      </c>
    </row>
    <row r="6008" spans="1:10">
      <c r="A6008" t="s">
        <v>4</v>
      </c>
      <c r="B6008" s="4" t="s">
        <v>5</v>
      </c>
      <c r="C6008" s="4" t="s">
        <v>7</v>
      </c>
      <c r="D6008" s="45" t="s">
        <v>95</v>
      </c>
      <c r="E6008" s="4" t="s">
        <v>5</v>
      </c>
      <c r="F6008" s="4" t="s">
        <v>7</v>
      </c>
      <c r="G6008" s="4" t="s">
        <v>11</v>
      </c>
      <c r="H6008" s="45" t="s">
        <v>96</v>
      </c>
      <c r="I6008" s="4" t="s">
        <v>7</v>
      </c>
      <c r="J6008" s="4" t="s">
        <v>12</v>
      </c>
    </row>
    <row r="6009" spans="1:10">
      <c r="A6009" t="n">
        <v>50034</v>
      </c>
      <c r="B6009" s="11" t="n">
        <v>5</v>
      </c>
      <c r="C6009" s="7" t="n">
        <v>28</v>
      </c>
      <c r="D6009" s="45" t="s">
        <v>3</v>
      </c>
      <c r="E6009" s="47" t="n">
        <v>64</v>
      </c>
      <c r="F6009" s="7" t="n">
        <v>10</v>
      </c>
      <c r="G6009" s="7" t="n">
        <v>2</v>
      </c>
      <c r="H6009" s="45" t="s">
        <v>3</v>
      </c>
      <c r="I6009" s="7" t="n">
        <v>1</v>
      </c>
      <c r="J6009" s="12" t="n">
        <f t="normal" ca="1">A6013</f>
        <v>0</v>
      </c>
    </row>
    <row r="6010" spans="1:10">
      <c r="A6010" t="s">
        <v>4</v>
      </c>
      <c r="B6010" s="4" t="s">
        <v>5</v>
      </c>
      <c r="C6010" s="4" t="s">
        <v>11</v>
      </c>
      <c r="D6010" s="4" t="s">
        <v>7</v>
      </c>
    </row>
    <row r="6011" spans="1:10">
      <c r="A6011" t="n">
        <v>50045</v>
      </c>
      <c r="B6011" s="63" t="n">
        <v>56</v>
      </c>
      <c r="C6011" s="7" t="n">
        <v>2</v>
      </c>
      <c r="D6011" s="7" t="n">
        <v>1</v>
      </c>
    </row>
    <row r="6012" spans="1:10">
      <c r="A6012" t="s">
        <v>4</v>
      </c>
      <c r="B6012" s="4" t="s">
        <v>5</v>
      </c>
      <c r="C6012" s="4" t="s">
        <v>7</v>
      </c>
      <c r="D6012" s="45" t="s">
        <v>95</v>
      </c>
      <c r="E6012" s="4" t="s">
        <v>5</v>
      </c>
      <c r="F6012" s="4" t="s">
        <v>7</v>
      </c>
      <c r="G6012" s="4" t="s">
        <v>11</v>
      </c>
      <c r="H6012" s="45" t="s">
        <v>96</v>
      </c>
      <c r="I6012" s="4" t="s">
        <v>7</v>
      </c>
      <c r="J6012" s="4" t="s">
        <v>12</v>
      </c>
    </row>
    <row r="6013" spans="1:10">
      <c r="A6013" t="n">
        <v>50049</v>
      </c>
      <c r="B6013" s="11" t="n">
        <v>5</v>
      </c>
      <c r="C6013" s="7" t="n">
        <v>28</v>
      </c>
      <c r="D6013" s="45" t="s">
        <v>3</v>
      </c>
      <c r="E6013" s="47" t="n">
        <v>64</v>
      </c>
      <c r="F6013" s="7" t="n">
        <v>10</v>
      </c>
      <c r="G6013" s="7" t="n">
        <v>4</v>
      </c>
      <c r="H6013" s="45" t="s">
        <v>3</v>
      </c>
      <c r="I6013" s="7" t="n">
        <v>1</v>
      </c>
      <c r="J6013" s="12" t="n">
        <f t="normal" ca="1">A6017</f>
        <v>0</v>
      </c>
    </row>
    <row r="6014" spans="1:10">
      <c r="A6014" t="s">
        <v>4</v>
      </c>
      <c r="B6014" s="4" t="s">
        <v>5</v>
      </c>
      <c r="C6014" s="4" t="s">
        <v>11</v>
      </c>
      <c r="D6014" s="4" t="s">
        <v>7</v>
      </c>
    </row>
    <row r="6015" spans="1:10">
      <c r="A6015" t="n">
        <v>50060</v>
      </c>
      <c r="B6015" s="63" t="n">
        <v>56</v>
      </c>
      <c r="C6015" s="7" t="n">
        <v>4</v>
      </c>
      <c r="D6015" s="7" t="n">
        <v>1</v>
      </c>
    </row>
    <row r="6016" spans="1:10">
      <c r="A6016" t="s">
        <v>4</v>
      </c>
      <c r="B6016" s="4" t="s">
        <v>5</v>
      </c>
      <c r="C6016" s="4" t="s">
        <v>7</v>
      </c>
      <c r="D6016" s="45" t="s">
        <v>95</v>
      </c>
      <c r="E6016" s="4" t="s">
        <v>5</v>
      </c>
      <c r="F6016" s="4" t="s">
        <v>7</v>
      </c>
      <c r="G6016" s="4" t="s">
        <v>11</v>
      </c>
      <c r="H6016" s="45" t="s">
        <v>96</v>
      </c>
      <c r="I6016" s="4" t="s">
        <v>7</v>
      </c>
      <c r="J6016" s="4" t="s">
        <v>12</v>
      </c>
    </row>
    <row r="6017" spans="1:10">
      <c r="A6017" t="n">
        <v>50064</v>
      </c>
      <c r="B6017" s="11" t="n">
        <v>5</v>
      </c>
      <c r="C6017" s="7" t="n">
        <v>28</v>
      </c>
      <c r="D6017" s="45" t="s">
        <v>3</v>
      </c>
      <c r="E6017" s="47" t="n">
        <v>64</v>
      </c>
      <c r="F6017" s="7" t="n">
        <v>10</v>
      </c>
      <c r="G6017" s="7" t="n">
        <v>6</v>
      </c>
      <c r="H6017" s="45" t="s">
        <v>3</v>
      </c>
      <c r="I6017" s="7" t="n">
        <v>1</v>
      </c>
      <c r="J6017" s="12" t="n">
        <f t="normal" ca="1">A6021</f>
        <v>0</v>
      </c>
    </row>
    <row r="6018" spans="1:10">
      <c r="A6018" t="s">
        <v>4</v>
      </c>
      <c r="B6018" s="4" t="s">
        <v>5</v>
      </c>
      <c r="C6018" s="4" t="s">
        <v>11</v>
      </c>
      <c r="D6018" s="4" t="s">
        <v>7</v>
      </c>
    </row>
    <row r="6019" spans="1:10">
      <c r="A6019" t="n">
        <v>50075</v>
      </c>
      <c r="B6019" s="63" t="n">
        <v>56</v>
      </c>
      <c r="C6019" s="7" t="n">
        <v>6</v>
      </c>
      <c r="D6019" s="7" t="n">
        <v>1</v>
      </c>
    </row>
    <row r="6020" spans="1:10">
      <c r="A6020" t="s">
        <v>4</v>
      </c>
      <c r="B6020" s="4" t="s">
        <v>5</v>
      </c>
      <c r="C6020" s="4" t="s">
        <v>7</v>
      </c>
      <c r="D6020" s="45" t="s">
        <v>95</v>
      </c>
      <c r="E6020" s="4" t="s">
        <v>5</v>
      </c>
      <c r="F6020" s="4" t="s">
        <v>7</v>
      </c>
      <c r="G6020" s="4" t="s">
        <v>11</v>
      </c>
      <c r="H6020" s="45" t="s">
        <v>96</v>
      </c>
      <c r="I6020" s="4" t="s">
        <v>7</v>
      </c>
      <c r="J6020" s="4" t="s">
        <v>12</v>
      </c>
    </row>
    <row r="6021" spans="1:10">
      <c r="A6021" t="n">
        <v>50079</v>
      </c>
      <c r="B6021" s="11" t="n">
        <v>5</v>
      </c>
      <c r="C6021" s="7" t="n">
        <v>28</v>
      </c>
      <c r="D6021" s="45" t="s">
        <v>3</v>
      </c>
      <c r="E6021" s="47" t="n">
        <v>64</v>
      </c>
      <c r="F6021" s="7" t="n">
        <v>10</v>
      </c>
      <c r="G6021" s="7" t="n">
        <v>8</v>
      </c>
      <c r="H6021" s="45" t="s">
        <v>3</v>
      </c>
      <c r="I6021" s="7" t="n">
        <v>1</v>
      </c>
      <c r="J6021" s="12" t="n">
        <f t="normal" ca="1">A6025</f>
        <v>0</v>
      </c>
    </row>
    <row r="6022" spans="1:10">
      <c r="A6022" t="s">
        <v>4</v>
      </c>
      <c r="B6022" s="4" t="s">
        <v>5</v>
      </c>
      <c r="C6022" s="4" t="s">
        <v>11</v>
      </c>
      <c r="D6022" s="4" t="s">
        <v>7</v>
      </c>
    </row>
    <row r="6023" spans="1:10">
      <c r="A6023" t="n">
        <v>50090</v>
      </c>
      <c r="B6023" s="63" t="n">
        <v>56</v>
      </c>
      <c r="C6023" s="7" t="n">
        <v>8</v>
      </c>
      <c r="D6023" s="7" t="n">
        <v>1</v>
      </c>
    </row>
    <row r="6024" spans="1:10">
      <c r="A6024" t="s">
        <v>4</v>
      </c>
      <c r="B6024" s="4" t="s">
        <v>5</v>
      </c>
      <c r="C6024" s="4" t="s">
        <v>7</v>
      </c>
      <c r="D6024" s="45" t="s">
        <v>95</v>
      </c>
      <c r="E6024" s="4" t="s">
        <v>5</v>
      </c>
      <c r="F6024" s="4" t="s">
        <v>7</v>
      </c>
      <c r="G6024" s="4" t="s">
        <v>11</v>
      </c>
      <c r="H6024" s="45" t="s">
        <v>96</v>
      </c>
      <c r="I6024" s="4" t="s">
        <v>7</v>
      </c>
      <c r="J6024" s="4" t="s">
        <v>12</v>
      </c>
    </row>
    <row r="6025" spans="1:10">
      <c r="A6025" t="n">
        <v>50094</v>
      </c>
      <c r="B6025" s="11" t="n">
        <v>5</v>
      </c>
      <c r="C6025" s="7" t="n">
        <v>28</v>
      </c>
      <c r="D6025" s="45" t="s">
        <v>3</v>
      </c>
      <c r="E6025" s="47" t="n">
        <v>64</v>
      </c>
      <c r="F6025" s="7" t="n">
        <v>10</v>
      </c>
      <c r="G6025" s="7" t="n">
        <v>1</v>
      </c>
      <c r="H6025" s="45" t="s">
        <v>3</v>
      </c>
      <c r="I6025" s="7" t="n">
        <v>1</v>
      </c>
      <c r="J6025" s="12" t="n">
        <f t="normal" ca="1">A6029</f>
        <v>0</v>
      </c>
    </row>
    <row r="6026" spans="1:10">
      <c r="A6026" t="s">
        <v>4</v>
      </c>
      <c r="B6026" s="4" t="s">
        <v>5</v>
      </c>
      <c r="C6026" s="4" t="s">
        <v>11</v>
      </c>
      <c r="D6026" s="4" t="s">
        <v>7</v>
      </c>
    </row>
    <row r="6027" spans="1:10">
      <c r="A6027" t="n">
        <v>50105</v>
      </c>
      <c r="B6027" s="63" t="n">
        <v>56</v>
      </c>
      <c r="C6027" s="7" t="n">
        <v>1</v>
      </c>
      <c r="D6027" s="7" t="n">
        <v>1</v>
      </c>
    </row>
    <row r="6028" spans="1:10">
      <c r="A6028" t="s">
        <v>4</v>
      </c>
      <c r="B6028" s="4" t="s">
        <v>5</v>
      </c>
      <c r="C6028" s="4" t="s">
        <v>7</v>
      </c>
      <c r="D6028" s="45" t="s">
        <v>95</v>
      </c>
      <c r="E6028" s="4" t="s">
        <v>5</v>
      </c>
      <c r="F6028" s="4" t="s">
        <v>7</v>
      </c>
      <c r="G6028" s="4" t="s">
        <v>11</v>
      </c>
      <c r="H6028" s="45" t="s">
        <v>96</v>
      </c>
      <c r="I6028" s="4" t="s">
        <v>7</v>
      </c>
      <c r="J6028" s="4" t="s">
        <v>12</v>
      </c>
    </row>
    <row r="6029" spans="1:10">
      <c r="A6029" t="n">
        <v>50109</v>
      </c>
      <c r="B6029" s="11" t="n">
        <v>5</v>
      </c>
      <c r="C6029" s="7" t="n">
        <v>28</v>
      </c>
      <c r="D6029" s="45" t="s">
        <v>3</v>
      </c>
      <c r="E6029" s="47" t="n">
        <v>64</v>
      </c>
      <c r="F6029" s="7" t="n">
        <v>10</v>
      </c>
      <c r="G6029" s="7" t="n">
        <v>3</v>
      </c>
      <c r="H6029" s="45" t="s">
        <v>3</v>
      </c>
      <c r="I6029" s="7" t="n">
        <v>1</v>
      </c>
      <c r="J6029" s="12" t="n">
        <f t="normal" ca="1">A6033</f>
        <v>0</v>
      </c>
    </row>
    <row r="6030" spans="1:10">
      <c r="A6030" t="s">
        <v>4</v>
      </c>
      <c r="B6030" s="4" t="s">
        <v>5</v>
      </c>
      <c r="C6030" s="4" t="s">
        <v>11</v>
      </c>
      <c r="D6030" s="4" t="s">
        <v>7</v>
      </c>
    </row>
    <row r="6031" spans="1:10">
      <c r="A6031" t="n">
        <v>50120</v>
      </c>
      <c r="B6031" s="63" t="n">
        <v>56</v>
      </c>
      <c r="C6031" s="7" t="n">
        <v>3</v>
      </c>
      <c r="D6031" s="7" t="n">
        <v>1</v>
      </c>
    </row>
    <row r="6032" spans="1:10">
      <c r="A6032" t="s">
        <v>4</v>
      </c>
      <c r="B6032" s="4" t="s">
        <v>5</v>
      </c>
      <c r="C6032" s="4" t="s">
        <v>7</v>
      </c>
      <c r="D6032" s="45" t="s">
        <v>95</v>
      </c>
      <c r="E6032" s="4" t="s">
        <v>5</v>
      </c>
      <c r="F6032" s="4" t="s">
        <v>7</v>
      </c>
      <c r="G6032" s="4" t="s">
        <v>11</v>
      </c>
      <c r="H6032" s="45" t="s">
        <v>96</v>
      </c>
      <c r="I6032" s="4" t="s">
        <v>7</v>
      </c>
      <c r="J6032" s="4" t="s">
        <v>12</v>
      </c>
    </row>
    <row r="6033" spans="1:10">
      <c r="A6033" t="n">
        <v>50124</v>
      </c>
      <c r="B6033" s="11" t="n">
        <v>5</v>
      </c>
      <c r="C6033" s="7" t="n">
        <v>28</v>
      </c>
      <c r="D6033" s="45" t="s">
        <v>3</v>
      </c>
      <c r="E6033" s="47" t="n">
        <v>64</v>
      </c>
      <c r="F6033" s="7" t="n">
        <v>10</v>
      </c>
      <c r="G6033" s="7" t="n">
        <v>5</v>
      </c>
      <c r="H6033" s="45" t="s">
        <v>3</v>
      </c>
      <c r="I6033" s="7" t="n">
        <v>1</v>
      </c>
      <c r="J6033" s="12" t="n">
        <f t="normal" ca="1">A6037</f>
        <v>0</v>
      </c>
    </row>
    <row r="6034" spans="1:10">
      <c r="A6034" t="s">
        <v>4</v>
      </c>
      <c r="B6034" s="4" t="s">
        <v>5</v>
      </c>
      <c r="C6034" s="4" t="s">
        <v>11</v>
      </c>
      <c r="D6034" s="4" t="s">
        <v>7</v>
      </c>
    </row>
    <row r="6035" spans="1:10">
      <c r="A6035" t="n">
        <v>50135</v>
      </c>
      <c r="B6035" s="63" t="n">
        <v>56</v>
      </c>
      <c r="C6035" s="7" t="n">
        <v>5</v>
      </c>
      <c r="D6035" s="7" t="n">
        <v>1</v>
      </c>
    </row>
    <row r="6036" spans="1:10">
      <c r="A6036" t="s">
        <v>4</v>
      </c>
      <c r="B6036" s="4" t="s">
        <v>5</v>
      </c>
      <c r="C6036" s="4" t="s">
        <v>7</v>
      </c>
      <c r="D6036" s="45" t="s">
        <v>95</v>
      </c>
      <c r="E6036" s="4" t="s">
        <v>5</v>
      </c>
      <c r="F6036" s="4" t="s">
        <v>7</v>
      </c>
      <c r="G6036" s="4" t="s">
        <v>11</v>
      </c>
      <c r="H6036" s="45" t="s">
        <v>96</v>
      </c>
      <c r="I6036" s="4" t="s">
        <v>7</v>
      </c>
      <c r="J6036" s="4" t="s">
        <v>12</v>
      </c>
    </row>
    <row r="6037" spans="1:10">
      <c r="A6037" t="n">
        <v>50139</v>
      </c>
      <c r="B6037" s="11" t="n">
        <v>5</v>
      </c>
      <c r="C6037" s="7" t="n">
        <v>28</v>
      </c>
      <c r="D6037" s="45" t="s">
        <v>3</v>
      </c>
      <c r="E6037" s="47" t="n">
        <v>64</v>
      </c>
      <c r="F6037" s="7" t="n">
        <v>10</v>
      </c>
      <c r="G6037" s="7" t="n">
        <v>7</v>
      </c>
      <c r="H6037" s="45" t="s">
        <v>3</v>
      </c>
      <c r="I6037" s="7" t="n">
        <v>1</v>
      </c>
      <c r="J6037" s="12" t="n">
        <f t="normal" ca="1">A6041</f>
        <v>0</v>
      </c>
    </row>
    <row r="6038" spans="1:10">
      <c r="A6038" t="s">
        <v>4</v>
      </c>
      <c r="B6038" s="4" t="s">
        <v>5</v>
      </c>
      <c r="C6038" s="4" t="s">
        <v>11</v>
      </c>
      <c r="D6038" s="4" t="s">
        <v>7</v>
      </c>
    </row>
    <row r="6039" spans="1:10">
      <c r="A6039" t="n">
        <v>50150</v>
      </c>
      <c r="B6039" s="63" t="n">
        <v>56</v>
      </c>
      <c r="C6039" s="7" t="n">
        <v>7</v>
      </c>
      <c r="D6039" s="7" t="n">
        <v>1</v>
      </c>
    </row>
    <row r="6040" spans="1:10">
      <c r="A6040" t="s">
        <v>4</v>
      </c>
      <c r="B6040" s="4" t="s">
        <v>5</v>
      </c>
      <c r="C6040" s="4" t="s">
        <v>7</v>
      </c>
      <c r="D6040" s="45" t="s">
        <v>95</v>
      </c>
      <c r="E6040" s="4" t="s">
        <v>5</v>
      </c>
      <c r="F6040" s="4" t="s">
        <v>7</v>
      </c>
      <c r="G6040" s="4" t="s">
        <v>11</v>
      </c>
      <c r="H6040" s="45" t="s">
        <v>96</v>
      </c>
      <c r="I6040" s="4" t="s">
        <v>7</v>
      </c>
      <c r="J6040" s="4" t="s">
        <v>12</v>
      </c>
    </row>
    <row r="6041" spans="1:10">
      <c r="A6041" t="n">
        <v>50154</v>
      </c>
      <c r="B6041" s="11" t="n">
        <v>5</v>
      </c>
      <c r="C6041" s="7" t="n">
        <v>28</v>
      </c>
      <c r="D6041" s="45" t="s">
        <v>3</v>
      </c>
      <c r="E6041" s="47" t="n">
        <v>64</v>
      </c>
      <c r="F6041" s="7" t="n">
        <v>10</v>
      </c>
      <c r="G6041" s="7" t="n">
        <v>9</v>
      </c>
      <c r="H6041" s="45" t="s">
        <v>3</v>
      </c>
      <c r="I6041" s="7" t="n">
        <v>1</v>
      </c>
      <c r="J6041" s="12" t="n">
        <f t="normal" ca="1">A6045</f>
        <v>0</v>
      </c>
    </row>
    <row r="6042" spans="1:10">
      <c r="A6042" t="s">
        <v>4</v>
      </c>
      <c r="B6042" s="4" t="s">
        <v>5</v>
      </c>
      <c r="C6042" s="4" t="s">
        <v>11</v>
      </c>
      <c r="D6042" s="4" t="s">
        <v>7</v>
      </c>
    </row>
    <row r="6043" spans="1:10">
      <c r="A6043" t="n">
        <v>50165</v>
      </c>
      <c r="B6043" s="63" t="n">
        <v>56</v>
      </c>
      <c r="C6043" s="7" t="n">
        <v>9</v>
      </c>
      <c r="D6043" s="7" t="n">
        <v>1</v>
      </c>
    </row>
    <row r="6044" spans="1:10">
      <c r="A6044" t="s">
        <v>4</v>
      </c>
      <c r="B6044" s="4" t="s">
        <v>5</v>
      </c>
      <c r="C6044" s="4" t="s">
        <v>7</v>
      </c>
      <c r="D6044" s="45" t="s">
        <v>95</v>
      </c>
      <c r="E6044" s="4" t="s">
        <v>5</v>
      </c>
      <c r="F6044" s="4" t="s">
        <v>7</v>
      </c>
      <c r="G6044" s="4" t="s">
        <v>11</v>
      </c>
      <c r="H6044" s="45" t="s">
        <v>96</v>
      </c>
      <c r="I6044" s="4" t="s">
        <v>7</v>
      </c>
      <c r="J6044" s="4" t="s">
        <v>12</v>
      </c>
    </row>
    <row r="6045" spans="1:10">
      <c r="A6045" t="n">
        <v>50169</v>
      </c>
      <c r="B6045" s="11" t="n">
        <v>5</v>
      </c>
      <c r="C6045" s="7" t="n">
        <v>28</v>
      </c>
      <c r="D6045" s="45" t="s">
        <v>3</v>
      </c>
      <c r="E6045" s="47" t="n">
        <v>64</v>
      </c>
      <c r="F6045" s="7" t="n">
        <v>10</v>
      </c>
      <c r="G6045" s="7" t="n">
        <v>11</v>
      </c>
      <c r="H6045" s="45" t="s">
        <v>3</v>
      </c>
      <c r="I6045" s="7" t="n">
        <v>1</v>
      </c>
      <c r="J6045" s="12" t="n">
        <f t="normal" ca="1">A6049</f>
        <v>0</v>
      </c>
    </row>
    <row r="6046" spans="1:10">
      <c r="A6046" t="s">
        <v>4</v>
      </c>
      <c r="B6046" s="4" t="s">
        <v>5</v>
      </c>
      <c r="C6046" s="4" t="s">
        <v>11</v>
      </c>
      <c r="D6046" s="4" t="s">
        <v>7</v>
      </c>
    </row>
    <row r="6047" spans="1:10">
      <c r="A6047" t="n">
        <v>50180</v>
      </c>
      <c r="B6047" s="63" t="n">
        <v>56</v>
      </c>
      <c r="C6047" s="7" t="n">
        <v>11</v>
      </c>
      <c r="D6047" s="7" t="n">
        <v>1</v>
      </c>
    </row>
    <row r="6048" spans="1:10">
      <c r="A6048" t="s">
        <v>4</v>
      </c>
      <c r="B6048" s="4" t="s">
        <v>5</v>
      </c>
      <c r="C6048" s="4" t="s">
        <v>11</v>
      </c>
      <c r="D6048" s="4" t="s">
        <v>7</v>
      </c>
    </row>
    <row r="6049" spans="1:10">
      <c r="A6049" t="n">
        <v>50184</v>
      </c>
      <c r="B6049" s="63" t="n">
        <v>56</v>
      </c>
      <c r="C6049" s="7" t="n">
        <v>0</v>
      </c>
      <c r="D6049" s="7" t="n">
        <v>1</v>
      </c>
    </row>
    <row r="6050" spans="1:10">
      <c r="A6050" t="s">
        <v>4</v>
      </c>
      <c r="B6050" s="4" t="s">
        <v>5</v>
      </c>
      <c r="C6050" s="4" t="s">
        <v>7</v>
      </c>
      <c r="D6050" s="4" t="s">
        <v>11</v>
      </c>
      <c r="E6050" s="4" t="s">
        <v>11</v>
      </c>
    </row>
    <row r="6051" spans="1:10">
      <c r="A6051" t="n">
        <v>50188</v>
      </c>
      <c r="B6051" s="72" t="n">
        <v>39</v>
      </c>
      <c r="C6051" s="7" t="n">
        <v>16</v>
      </c>
      <c r="D6051" s="7" t="n">
        <v>0</v>
      </c>
      <c r="E6051" s="7" t="n">
        <v>203</v>
      </c>
    </row>
    <row r="6052" spans="1:10">
      <c r="A6052" t="s">
        <v>4</v>
      </c>
      <c r="B6052" s="4" t="s">
        <v>5</v>
      </c>
      <c r="C6052" s="4" t="s">
        <v>7</v>
      </c>
      <c r="D6052" s="4" t="s">
        <v>11</v>
      </c>
      <c r="E6052" s="4" t="s">
        <v>11</v>
      </c>
    </row>
    <row r="6053" spans="1:10">
      <c r="A6053" t="n">
        <v>50194</v>
      </c>
      <c r="B6053" s="72" t="n">
        <v>39</v>
      </c>
      <c r="C6053" s="7" t="n">
        <v>16</v>
      </c>
      <c r="D6053" s="7" t="n">
        <v>0</v>
      </c>
      <c r="E6053" s="7" t="n">
        <v>204</v>
      </c>
    </row>
    <row r="6054" spans="1:10">
      <c r="A6054" t="s">
        <v>4</v>
      </c>
      <c r="B6054" s="4" t="s">
        <v>5</v>
      </c>
      <c r="C6054" s="4" t="s">
        <v>7</v>
      </c>
      <c r="D6054" s="4" t="s">
        <v>11</v>
      </c>
      <c r="E6054" s="4" t="s">
        <v>7</v>
      </c>
      <c r="F6054" s="4" t="s">
        <v>7</v>
      </c>
      <c r="G6054" s="4" t="s">
        <v>12</v>
      </c>
    </row>
    <row r="6055" spans="1:10">
      <c r="A6055" t="n">
        <v>50200</v>
      </c>
      <c r="B6055" s="11" t="n">
        <v>5</v>
      </c>
      <c r="C6055" s="7" t="n">
        <v>30</v>
      </c>
      <c r="D6055" s="7" t="n">
        <v>0</v>
      </c>
      <c r="E6055" s="7" t="n">
        <v>8</v>
      </c>
      <c r="F6055" s="7" t="n">
        <v>1</v>
      </c>
      <c r="G6055" s="12" t="n">
        <f t="normal" ca="1">A6075</f>
        <v>0</v>
      </c>
    </row>
    <row r="6056" spans="1:10">
      <c r="A6056" t="s">
        <v>4</v>
      </c>
      <c r="B6056" s="4" t="s">
        <v>5</v>
      </c>
      <c r="C6056" s="4" t="s">
        <v>7</v>
      </c>
      <c r="D6056" s="4" t="s">
        <v>11</v>
      </c>
      <c r="E6056" s="4" t="s">
        <v>14</v>
      </c>
      <c r="F6056" s="4" t="s">
        <v>11</v>
      </c>
    </row>
    <row r="6057" spans="1:10">
      <c r="A6057" t="n">
        <v>50210</v>
      </c>
      <c r="B6057" s="13" t="n">
        <v>50</v>
      </c>
      <c r="C6057" s="7" t="n">
        <v>3</v>
      </c>
      <c r="D6057" s="7" t="n">
        <v>2068</v>
      </c>
      <c r="E6057" s="7" t="n">
        <v>1045220557</v>
      </c>
      <c r="F6057" s="7" t="n">
        <v>1000</v>
      </c>
    </row>
    <row r="6058" spans="1:10">
      <c r="A6058" t="s">
        <v>4</v>
      </c>
      <c r="B6058" s="4" t="s">
        <v>5</v>
      </c>
      <c r="C6058" s="4" t="s">
        <v>7</v>
      </c>
      <c r="D6058" s="4" t="s">
        <v>11</v>
      </c>
      <c r="E6058" s="4" t="s">
        <v>13</v>
      </c>
      <c r="F6058" s="4" t="s">
        <v>11</v>
      </c>
      <c r="G6058" s="4" t="s">
        <v>14</v>
      </c>
      <c r="H6058" s="4" t="s">
        <v>14</v>
      </c>
      <c r="I6058" s="4" t="s">
        <v>11</v>
      </c>
      <c r="J6058" s="4" t="s">
        <v>11</v>
      </c>
      <c r="K6058" s="4" t="s">
        <v>14</v>
      </c>
      <c r="L6058" s="4" t="s">
        <v>14</v>
      </c>
      <c r="M6058" s="4" t="s">
        <v>14</v>
      </c>
      <c r="N6058" s="4" t="s">
        <v>14</v>
      </c>
      <c r="O6058" s="4" t="s">
        <v>8</v>
      </c>
    </row>
    <row r="6059" spans="1:10">
      <c r="A6059" t="n">
        <v>50220</v>
      </c>
      <c r="B6059" s="13" t="n">
        <v>50</v>
      </c>
      <c r="C6059" s="7" t="n">
        <v>0</v>
      </c>
      <c r="D6059" s="7" t="n">
        <v>12105</v>
      </c>
      <c r="E6059" s="7" t="n">
        <v>1</v>
      </c>
      <c r="F6059" s="7" t="n">
        <v>0</v>
      </c>
      <c r="G6059" s="7" t="n">
        <v>0</v>
      </c>
      <c r="H6059" s="7" t="n">
        <v>0</v>
      </c>
      <c r="I6059" s="7" t="n">
        <v>0</v>
      </c>
      <c r="J6059" s="7" t="n">
        <v>65533</v>
      </c>
      <c r="K6059" s="7" t="n">
        <v>0</v>
      </c>
      <c r="L6059" s="7" t="n">
        <v>0</v>
      </c>
      <c r="M6059" s="7" t="n">
        <v>0</v>
      </c>
      <c r="N6059" s="7" t="n">
        <v>0</v>
      </c>
      <c r="O6059" s="7" t="s">
        <v>17</v>
      </c>
    </row>
    <row r="6060" spans="1:10">
      <c r="A6060" t="s">
        <v>4</v>
      </c>
      <c r="B6060" s="4" t="s">
        <v>5</v>
      </c>
      <c r="C6060" s="4" t="s">
        <v>7</v>
      </c>
      <c r="D6060" s="4" t="s">
        <v>7</v>
      </c>
      <c r="E6060" s="4" t="s">
        <v>7</v>
      </c>
      <c r="F6060" s="4" t="s">
        <v>13</v>
      </c>
      <c r="G6060" s="4" t="s">
        <v>13</v>
      </c>
      <c r="H6060" s="4" t="s">
        <v>13</v>
      </c>
      <c r="I6060" s="4" t="s">
        <v>13</v>
      </c>
      <c r="J6060" s="4" t="s">
        <v>13</v>
      </c>
    </row>
    <row r="6061" spans="1:10">
      <c r="A6061" t="n">
        <v>50259</v>
      </c>
      <c r="B6061" s="76" t="n">
        <v>76</v>
      </c>
      <c r="C6061" s="7" t="n">
        <v>0</v>
      </c>
      <c r="D6061" s="7" t="n">
        <v>3</v>
      </c>
      <c r="E6061" s="7" t="n">
        <v>0</v>
      </c>
      <c r="F6061" s="7" t="n">
        <v>1</v>
      </c>
      <c r="G6061" s="7" t="n">
        <v>1</v>
      </c>
      <c r="H6061" s="7" t="n">
        <v>1</v>
      </c>
      <c r="I6061" s="7" t="n">
        <v>1</v>
      </c>
      <c r="J6061" s="7" t="n">
        <v>1000</v>
      </c>
    </row>
    <row r="6062" spans="1:10">
      <c r="A6062" t="s">
        <v>4</v>
      </c>
      <c r="B6062" s="4" t="s">
        <v>5</v>
      </c>
      <c r="C6062" s="4" t="s">
        <v>7</v>
      </c>
      <c r="D6062" s="4" t="s">
        <v>7</v>
      </c>
    </row>
    <row r="6063" spans="1:10">
      <c r="A6063" t="n">
        <v>50283</v>
      </c>
      <c r="B6063" s="77" t="n">
        <v>77</v>
      </c>
      <c r="C6063" s="7" t="n">
        <v>0</v>
      </c>
      <c r="D6063" s="7" t="n">
        <v>3</v>
      </c>
    </row>
    <row r="6064" spans="1:10">
      <c r="A6064" t="s">
        <v>4</v>
      </c>
      <c r="B6064" s="4" t="s">
        <v>5</v>
      </c>
    </row>
    <row r="6065" spans="1:15">
      <c r="A6065" t="n">
        <v>50286</v>
      </c>
      <c r="B6065" s="78" t="n">
        <v>88</v>
      </c>
    </row>
    <row r="6066" spans="1:15">
      <c r="A6066" t="s">
        <v>4</v>
      </c>
      <c r="B6066" s="4" t="s">
        <v>5</v>
      </c>
      <c r="C6066" s="4" t="s">
        <v>7</v>
      </c>
      <c r="D6066" s="4" t="s">
        <v>7</v>
      </c>
      <c r="E6066" s="4" t="s">
        <v>7</v>
      </c>
      <c r="F6066" s="4" t="s">
        <v>13</v>
      </c>
      <c r="G6066" s="4" t="s">
        <v>13</v>
      </c>
      <c r="H6066" s="4" t="s">
        <v>13</v>
      </c>
      <c r="I6066" s="4" t="s">
        <v>13</v>
      </c>
      <c r="J6066" s="4" t="s">
        <v>13</v>
      </c>
    </row>
    <row r="6067" spans="1:15">
      <c r="A6067" t="n">
        <v>50287</v>
      </c>
      <c r="B6067" s="76" t="n">
        <v>76</v>
      </c>
      <c r="C6067" s="7" t="n">
        <v>0</v>
      </c>
      <c r="D6067" s="7" t="n">
        <v>3</v>
      </c>
      <c r="E6067" s="7" t="n">
        <v>0</v>
      </c>
      <c r="F6067" s="7" t="n">
        <v>1</v>
      </c>
      <c r="G6067" s="7" t="n">
        <v>1</v>
      </c>
      <c r="H6067" s="7" t="n">
        <v>1</v>
      </c>
      <c r="I6067" s="7" t="n">
        <v>0</v>
      </c>
      <c r="J6067" s="7" t="n">
        <v>1000</v>
      </c>
    </row>
    <row r="6068" spans="1:15">
      <c r="A6068" t="s">
        <v>4</v>
      </c>
      <c r="B6068" s="4" t="s">
        <v>5</v>
      </c>
      <c r="C6068" s="4" t="s">
        <v>7</v>
      </c>
      <c r="D6068" s="4" t="s">
        <v>7</v>
      </c>
    </row>
    <row r="6069" spans="1:15">
      <c r="A6069" t="n">
        <v>50311</v>
      </c>
      <c r="B6069" s="77" t="n">
        <v>77</v>
      </c>
      <c r="C6069" s="7" t="n">
        <v>0</v>
      </c>
      <c r="D6069" s="7" t="n">
        <v>3</v>
      </c>
    </row>
    <row r="6070" spans="1:15">
      <c r="A6070" t="s">
        <v>4</v>
      </c>
      <c r="B6070" s="4" t="s">
        <v>5</v>
      </c>
      <c r="C6070" s="4" t="s">
        <v>7</v>
      </c>
      <c r="D6070" s="4" t="s">
        <v>11</v>
      </c>
      <c r="E6070" s="4" t="s">
        <v>14</v>
      </c>
      <c r="F6070" s="4" t="s">
        <v>11</v>
      </c>
    </row>
    <row r="6071" spans="1:15">
      <c r="A6071" t="n">
        <v>50314</v>
      </c>
      <c r="B6071" s="13" t="n">
        <v>50</v>
      </c>
      <c r="C6071" s="7" t="n">
        <v>3</v>
      </c>
      <c r="D6071" s="7" t="n">
        <v>2068</v>
      </c>
      <c r="E6071" s="7" t="n">
        <v>1065353216</v>
      </c>
      <c r="F6071" s="7" t="n">
        <v>1000</v>
      </c>
    </row>
    <row r="6072" spans="1:15">
      <c r="A6072" t="s">
        <v>4</v>
      </c>
      <c r="B6072" s="4" t="s">
        <v>5</v>
      </c>
      <c r="C6072" s="4" t="s">
        <v>11</v>
      </c>
    </row>
    <row r="6073" spans="1:15">
      <c r="A6073" t="n">
        <v>50324</v>
      </c>
      <c r="B6073" s="25" t="n">
        <v>16</v>
      </c>
      <c r="C6073" s="7" t="n">
        <v>500</v>
      </c>
    </row>
    <row r="6074" spans="1:15">
      <c r="A6074" t="s">
        <v>4</v>
      </c>
      <c r="B6074" s="4" t="s">
        <v>5</v>
      </c>
      <c r="C6074" s="4" t="s">
        <v>7</v>
      </c>
      <c r="D6074" s="4" t="s">
        <v>7</v>
      </c>
      <c r="E6074" s="4" t="s">
        <v>13</v>
      </c>
      <c r="F6074" s="4" t="s">
        <v>13</v>
      </c>
      <c r="G6074" s="4" t="s">
        <v>13</v>
      </c>
      <c r="H6074" s="4" t="s">
        <v>11</v>
      </c>
    </row>
    <row r="6075" spans="1:15">
      <c r="A6075" t="n">
        <v>50327</v>
      </c>
      <c r="B6075" s="51" t="n">
        <v>45</v>
      </c>
      <c r="C6075" s="7" t="n">
        <v>2</v>
      </c>
      <c r="D6075" s="7" t="n">
        <v>3</v>
      </c>
      <c r="E6075" s="7" t="n">
        <v>14.3299999237061</v>
      </c>
      <c r="F6075" s="7" t="n">
        <v>0.0199999995529652</v>
      </c>
      <c r="G6075" s="7" t="n">
        <v>-24.4099998474121</v>
      </c>
      <c r="H6075" s="7" t="n">
        <v>0</v>
      </c>
    </row>
    <row r="6076" spans="1:15">
      <c r="A6076" t="s">
        <v>4</v>
      </c>
      <c r="B6076" s="4" t="s">
        <v>5</v>
      </c>
      <c r="C6076" s="4" t="s">
        <v>7</v>
      </c>
      <c r="D6076" s="4" t="s">
        <v>7</v>
      </c>
      <c r="E6076" s="4" t="s">
        <v>13</v>
      </c>
      <c r="F6076" s="4" t="s">
        <v>13</v>
      </c>
      <c r="G6076" s="4" t="s">
        <v>13</v>
      </c>
      <c r="H6076" s="4" t="s">
        <v>11</v>
      </c>
      <c r="I6076" s="4" t="s">
        <v>7</v>
      </c>
    </row>
    <row r="6077" spans="1:15">
      <c r="A6077" t="n">
        <v>50344</v>
      </c>
      <c r="B6077" s="51" t="n">
        <v>45</v>
      </c>
      <c r="C6077" s="7" t="n">
        <v>4</v>
      </c>
      <c r="D6077" s="7" t="n">
        <v>3</v>
      </c>
      <c r="E6077" s="7" t="n">
        <v>28.9899997711182</v>
      </c>
      <c r="F6077" s="7" t="n">
        <v>231.910003662109</v>
      </c>
      <c r="G6077" s="7" t="n">
        <v>0</v>
      </c>
      <c r="H6077" s="7" t="n">
        <v>0</v>
      </c>
      <c r="I6077" s="7" t="n">
        <v>1</v>
      </c>
    </row>
    <row r="6078" spans="1:15">
      <c r="A6078" t="s">
        <v>4</v>
      </c>
      <c r="B6078" s="4" t="s">
        <v>5</v>
      </c>
      <c r="C6078" s="4" t="s">
        <v>7</v>
      </c>
      <c r="D6078" s="4" t="s">
        <v>7</v>
      </c>
      <c r="E6078" s="4" t="s">
        <v>13</v>
      </c>
      <c r="F6078" s="4" t="s">
        <v>11</v>
      </c>
    </row>
    <row r="6079" spans="1:15">
      <c r="A6079" t="n">
        <v>50362</v>
      </c>
      <c r="B6079" s="51" t="n">
        <v>45</v>
      </c>
      <c r="C6079" s="7" t="n">
        <v>5</v>
      </c>
      <c r="D6079" s="7" t="n">
        <v>3</v>
      </c>
      <c r="E6079" s="7" t="n">
        <v>12</v>
      </c>
      <c r="F6079" s="7" t="n">
        <v>0</v>
      </c>
    </row>
    <row r="6080" spans="1:15">
      <c r="A6080" t="s">
        <v>4</v>
      </c>
      <c r="B6080" s="4" t="s">
        <v>5</v>
      </c>
      <c r="C6080" s="4" t="s">
        <v>7</v>
      </c>
      <c r="D6080" s="4" t="s">
        <v>7</v>
      </c>
      <c r="E6080" s="4" t="s">
        <v>13</v>
      </c>
      <c r="F6080" s="4" t="s">
        <v>13</v>
      </c>
      <c r="G6080" s="4" t="s">
        <v>13</v>
      </c>
      <c r="H6080" s="4" t="s">
        <v>11</v>
      </c>
    </row>
    <row r="6081" spans="1:10">
      <c r="A6081" t="n">
        <v>50371</v>
      </c>
      <c r="B6081" s="51" t="n">
        <v>45</v>
      </c>
      <c r="C6081" s="7" t="n">
        <v>2</v>
      </c>
      <c r="D6081" s="7" t="n">
        <v>0</v>
      </c>
      <c r="E6081" s="7" t="n">
        <v>-19.4599990844727</v>
      </c>
      <c r="F6081" s="7" t="n">
        <v>0.0199999995529652</v>
      </c>
      <c r="G6081" s="7" t="n">
        <v>-27.3299999237061</v>
      </c>
      <c r="H6081" s="7" t="n">
        <v>18000</v>
      </c>
    </row>
    <row r="6082" spans="1:10">
      <c r="A6082" t="s">
        <v>4</v>
      </c>
      <c r="B6082" s="4" t="s">
        <v>5</v>
      </c>
      <c r="C6082" s="4" t="s">
        <v>7</v>
      </c>
      <c r="D6082" s="4" t="s">
        <v>7</v>
      </c>
      <c r="E6082" s="4" t="s">
        <v>13</v>
      </c>
      <c r="F6082" s="4" t="s">
        <v>13</v>
      </c>
      <c r="G6082" s="4" t="s">
        <v>13</v>
      </c>
      <c r="H6082" s="4" t="s">
        <v>11</v>
      </c>
      <c r="I6082" s="4" t="s">
        <v>7</v>
      </c>
    </row>
    <row r="6083" spans="1:10">
      <c r="A6083" t="n">
        <v>50388</v>
      </c>
      <c r="B6083" s="51" t="n">
        <v>45</v>
      </c>
      <c r="C6083" s="7" t="n">
        <v>4</v>
      </c>
      <c r="D6083" s="7" t="n">
        <v>0</v>
      </c>
      <c r="E6083" s="7" t="n">
        <v>17.0799999237061</v>
      </c>
      <c r="F6083" s="7" t="n">
        <v>180.570007324219</v>
      </c>
      <c r="G6083" s="7" t="n">
        <v>0</v>
      </c>
      <c r="H6083" s="7" t="n">
        <v>18000</v>
      </c>
      <c r="I6083" s="7" t="n">
        <v>1</v>
      </c>
    </row>
    <row r="6084" spans="1:10">
      <c r="A6084" t="s">
        <v>4</v>
      </c>
      <c r="B6084" s="4" t="s">
        <v>5</v>
      </c>
      <c r="C6084" s="4" t="s">
        <v>7</v>
      </c>
      <c r="D6084" s="4" t="s">
        <v>7</v>
      </c>
      <c r="E6084" s="4" t="s">
        <v>13</v>
      </c>
      <c r="F6084" s="4" t="s">
        <v>11</v>
      </c>
    </row>
    <row r="6085" spans="1:10">
      <c r="A6085" t="n">
        <v>50406</v>
      </c>
      <c r="B6085" s="51" t="n">
        <v>45</v>
      </c>
      <c r="C6085" s="7" t="n">
        <v>5</v>
      </c>
      <c r="D6085" s="7" t="n">
        <v>0</v>
      </c>
      <c r="E6085" s="7" t="n">
        <v>7.09999990463257</v>
      </c>
      <c r="F6085" s="7" t="n">
        <v>18000</v>
      </c>
    </row>
    <row r="6086" spans="1:10">
      <c r="A6086" t="s">
        <v>4</v>
      </c>
      <c r="B6086" s="4" t="s">
        <v>5</v>
      </c>
      <c r="C6086" s="4" t="s">
        <v>7</v>
      </c>
      <c r="D6086" s="4" t="s">
        <v>7</v>
      </c>
      <c r="E6086" s="4" t="s">
        <v>7</v>
      </c>
      <c r="F6086" s="4" t="s">
        <v>7</v>
      </c>
      <c r="G6086" s="4" t="s">
        <v>11</v>
      </c>
      <c r="H6086" s="4" t="s">
        <v>12</v>
      </c>
      <c r="I6086" s="4" t="s">
        <v>11</v>
      </c>
      <c r="J6086" s="4" t="s">
        <v>12</v>
      </c>
      <c r="K6086" s="4" t="s">
        <v>11</v>
      </c>
      <c r="L6086" s="4" t="s">
        <v>12</v>
      </c>
      <c r="M6086" s="4" t="s">
        <v>11</v>
      </c>
      <c r="N6086" s="4" t="s">
        <v>12</v>
      </c>
      <c r="O6086" s="4" t="s">
        <v>11</v>
      </c>
      <c r="P6086" s="4" t="s">
        <v>12</v>
      </c>
      <c r="Q6086" s="4" t="s">
        <v>11</v>
      </c>
      <c r="R6086" s="4" t="s">
        <v>12</v>
      </c>
      <c r="S6086" s="4" t="s">
        <v>11</v>
      </c>
      <c r="T6086" s="4" t="s">
        <v>12</v>
      </c>
      <c r="U6086" s="4" t="s">
        <v>11</v>
      </c>
      <c r="V6086" s="4" t="s">
        <v>12</v>
      </c>
      <c r="W6086" s="4" t="s">
        <v>11</v>
      </c>
      <c r="X6086" s="4" t="s">
        <v>12</v>
      </c>
      <c r="Y6086" s="4" t="s">
        <v>11</v>
      </c>
      <c r="Z6086" s="4" t="s">
        <v>12</v>
      </c>
      <c r="AA6086" s="4" t="s">
        <v>12</v>
      </c>
    </row>
    <row r="6087" spans="1:10">
      <c r="A6087" t="n">
        <v>50415</v>
      </c>
      <c r="B6087" s="35" t="n">
        <v>6</v>
      </c>
      <c r="C6087" s="7" t="n">
        <v>35</v>
      </c>
      <c r="D6087" s="7" t="n">
        <v>30</v>
      </c>
      <c r="E6087" s="7" t="n">
        <v>1</v>
      </c>
      <c r="F6087" s="7" t="n">
        <v>10</v>
      </c>
      <c r="G6087" s="7" t="n">
        <v>2</v>
      </c>
      <c r="H6087" s="12" t="n">
        <f t="normal" ca="1">A6089</f>
        <v>0</v>
      </c>
      <c r="I6087" s="7" t="n">
        <v>4</v>
      </c>
      <c r="J6087" s="12" t="n">
        <f t="normal" ca="1">A6101</f>
        <v>0</v>
      </c>
      <c r="K6087" s="7" t="n">
        <v>6</v>
      </c>
      <c r="L6087" s="12" t="n">
        <f t="normal" ca="1">A6113</f>
        <v>0</v>
      </c>
      <c r="M6087" s="7" t="n">
        <v>8</v>
      </c>
      <c r="N6087" s="12" t="n">
        <f t="normal" ca="1">A6125</f>
        <v>0</v>
      </c>
      <c r="O6087" s="7" t="n">
        <v>1</v>
      </c>
      <c r="P6087" s="12" t="n">
        <f t="normal" ca="1">A6137</f>
        <v>0</v>
      </c>
      <c r="Q6087" s="7" t="n">
        <v>3</v>
      </c>
      <c r="R6087" s="12" t="n">
        <f t="normal" ca="1">A6149</f>
        <v>0</v>
      </c>
      <c r="S6087" s="7" t="n">
        <v>5</v>
      </c>
      <c r="T6087" s="12" t="n">
        <f t="normal" ca="1">A6161</f>
        <v>0</v>
      </c>
      <c r="U6087" s="7" t="n">
        <v>7</v>
      </c>
      <c r="V6087" s="12" t="n">
        <f t="normal" ca="1">A6173</f>
        <v>0</v>
      </c>
      <c r="W6087" s="7" t="n">
        <v>9</v>
      </c>
      <c r="X6087" s="12" t="n">
        <f t="normal" ca="1">A6185</f>
        <v>0</v>
      </c>
      <c r="Y6087" s="7" t="n">
        <v>11</v>
      </c>
      <c r="Z6087" s="12" t="n">
        <f t="normal" ca="1">A6197</f>
        <v>0</v>
      </c>
      <c r="AA6087" s="12" t="n">
        <f t="normal" ca="1">A6209</f>
        <v>0</v>
      </c>
    </row>
    <row r="6088" spans="1:10">
      <c r="A6088" t="s">
        <v>4</v>
      </c>
      <c r="B6088" s="4" t="s">
        <v>5</v>
      </c>
      <c r="C6088" s="4" t="s">
        <v>11</v>
      </c>
      <c r="D6088" s="4" t="s">
        <v>13</v>
      </c>
      <c r="E6088" s="4" t="s">
        <v>13</v>
      </c>
      <c r="F6088" s="4" t="s">
        <v>13</v>
      </c>
      <c r="G6088" s="4" t="s">
        <v>13</v>
      </c>
    </row>
    <row r="6089" spans="1:10">
      <c r="A6089" t="n">
        <v>50484</v>
      </c>
      <c r="B6089" s="36" t="n">
        <v>46</v>
      </c>
      <c r="C6089" s="7" t="n">
        <v>2</v>
      </c>
      <c r="D6089" s="7" t="n">
        <v>15</v>
      </c>
      <c r="E6089" s="7" t="n">
        <v>0.100000001490116</v>
      </c>
      <c r="F6089" s="7" t="n">
        <v>-22</v>
      </c>
      <c r="G6089" s="7" t="n">
        <v>270</v>
      </c>
    </row>
    <row r="6090" spans="1:10">
      <c r="A6090" t="s">
        <v>4</v>
      </c>
      <c r="B6090" s="4" t="s">
        <v>5</v>
      </c>
      <c r="C6090" s="4" t="s">
        <v>11</v>
      </c>
      <c r="D6090" s="4" t="s">
        <v>7</v>
      </c>
      <c r="E6090" s="4" t="s">
        <v>7</v>
      </c>
      <c r="F6090" s="4" t="s">
        <v>8</v>
      </c>
    </row>
    <row r="6091" spans="1:10">
      <c r="A6091" t="n">
        <v>50503</v>
      </c>
      <c r="B6091" s="43" t="n">
        <v>20</v>
      </c>
      <c r="C6091" s="7" t="n">
        <v>2</v>
      </c>
      <c r="D6091" s="7" t="n">
        <v>2</v>
      </c>
      <c r="E6091" s="7" t="n">
        <v>11</v>
      </c>
      <c r="F6091" s="7" t="s">
        <v>486</v>
      </c>
    </row>
    <row r="6092" spans="1:10">
      <c r="A6092" t="s">
        <v>4</v>
      </c>
      <c r="B6092" s="4" t="s">
        <v>5</v>
      </c>
      <c r="C6092" s="4" t="s">
        <v>11</v>
      </c>
      <c r="D6092" s="4" t="s">
        <v>7</v>
      </c>
    </row>
    <row r="6093" spans="1:10">
      <c r="A6093" t="n">
        <v>50526</v>
      </c>
      <c r="B6093" s="75" t="n">
        <v>67</v>
      </c>
      <c r="C6093" s="7" t="n">
        <v>2</v>
      </c>
      <c r="D6093" s="7" t="n">
        <v>2</v>
      </c>
    </row>
    <row r="6094" spans="1:10">
      <c r="A6094" t="s">
        <v>4</v>
      </c>
      <c r="B6094" s="4" t="s">
        <v>5</v>
      </c>
      <c r="C6094" s="4" t="s">
        <v>11</v>
      </c>
      <c r="D6094" s="4" t="s">
        <v>11</v>
      </c>
      <c r="E6094" s="4" t="s">
        <v>13</v>
      </c>
      <c r="F6094" s="4" t="s">
        <v>13</v>
      </c>
      <c r="G6094" s="4" t="s">
        <v>13</v>
      </c>
      <c r="H6094" s="4" t="s">
        <v>13</v>
      </c>
      <c r="I6094" s="4" t="s">
        <v>7</v>
      </c>
      <c r="J6094" s="4" t="s">
        <v>11</v>
      </c>
    </row>
    <row r="6095" spans="1:10">
      <c r="A6095" t="n">
        <v>50530</v>
      </c>
      <c r="B6095" s="62" t="n">
        <v>55</v>
      </c>
      <c r="C6095" s="7" t="n">
        <v>2</v>
      </c>
      <c r="D6095" s="7" t="n">
        <v>65533</v>
      </c>
      <c r="E6095" s="7" t="n">
        <v>-19.3999996185303</v>
      </c>
      <c r="F6095" s="7" t="n">
        <v>0.100000001490116</v>
      </c>
      <c r="G6095" s="7" t="n">
        <v>-22</v>
      </c>
      <c r="H6095" s="7" t="n">
        <v>1.94799995422363</v>
      </c>
      <c r="I6095" s="7" t="n">
        <v>0</v>
      </c>
      <c r="J6095" s="7" t="n">
        <v>0</v>
      </c>
    </row>
    <row r="6096" spans="1:10">
      <c r="A6096" t="s">
        <v>4</v>
      </c>
      <c r="B6096" s="4" t="s">
        <v>5</v>
      </c>
      <c r="C6096" s="4" t="s">
        <v>11</v>
      </c>
      <c r="D6096" s="4" t="s">
        <v>7</v>
      </c>
      <c r="E6096" s="4" t="s">
        <v>7</v>
      </c>
      <c r="F6096" s="4" t="s">
        <v>8</v>
      </c>
    </row>
    <row r="6097" spans="1:27">
      <c r="A6097" t="n">
        <v>50554</v>
      </c>
      <c r="B6097" s="43" t="n">
        <v>20</v>
      </c>
      <c r="C6097" s="7" t="n">
        <v>2</v>
      </c>
      <c r="D6097" s="7" t="n">
        <v>2</v>
      </c>
      <c r="E6097" s="7" t="n">
        <v>11</v>
      </c>
      <c r="F6097" s="7" t="s">
        <v>487</v>
      </c>
    </row>
    <row r="6098" spans="1:27">
      <c r="A6098" t="s">
        <v>4</v>
      </c>
      <c r="B6098" s="4" t="s">
        <v>5</v>
      </c>
      <c r="C6098" s="4" t="s">
        <v>12</v>
      </c>
    </row>
    <row r="6099" spans="1:27">
      <c r="A6099" t="n">
        <v>50579</v>
      </c>
      <c r="B6099" s="14" t="n">
        <v>3</v>
      </c>
      <c r="C6099" s="12" t="n">
        <f t="normal" ca="1">A6209</f>
        <v>0</v>
      </c>
    </row>
    <row r="6100" spans="1:27">
      <c r="A6100" t="s">
        <v>4</v>
      </c>
      <c r="B6100" s="4" t="s">
        <v>5</v>
      </c>
      <c r="C6100" s="4" t="s">
        <v>11</v>
      </c>
      <c r="D6100" s="4" t="s">
        <v>13</v>
      </c>
      <c r="E6100" s="4" t="s">
        <v>13</v>
      </c>
      <c r="F6100" s="4" t="s">
        <v>13</v>
      </c>
      <c r="G6100" s="4" t="s">
        <v>13</v>
      </c>
    </row>
    <row r="6101" spans="1:27">
      <c r="A6101" t="n">
        <v>50584</v>
      </c>
      <c r="B6101" s="36" t="n">
        <v>46</v>
      </c>
      <c r="C6101" s="7" t="n">
        <v>4</v>
      </c>
      <c r="D6101" s="7" t="n">
        <v>15</v>
      </c>
      <c r="E6101" s="7" t="n">
        <v>0</v>
      </c>
      <c r="F6101" s="7" t="n">
        <v>-22</v>
      </c>
      <c r="G6101" s="7" t="n">
        <v>270</v>
      </c>
    </row>
    <row r="6102" spans="1:27">
      <c r="A6102" t="s">
        <v>4</v>
      </c>
      <c r="B6102" s="4" t="s">
        <v>5</v>
      </c>
      <c r="C6102" s="4" t="s">
        <v>11</v>
      </c>
      <c r="D6102" s="4" t="s">
        <v>7</v>
      </c>
      <c r="E6102" s="4" t="s">
        <v>7</v>
      </c>
      <c r="F6102" s="4" t="s">
        <v>8</v>
      </c>
    </row>
    <row r="6103" spans="1:27">
      <c r="A6103" t="n">
        <v>50603</v>
      </c>
      <c r="B6103" s="43" t="n">
        <v>20</v>
      </c>
      <c r="C6103" s="7" t="n">
        <v>4</v>
      </c>
      <c r="D6103" s="7" t="n">
        <v>2</v>
      </c>
      <c r="E6103" s="7" t="n">
        <v>11</v>
      </c>
      <c r="F6103" s="7" t="s">
        <v>486</v>
      </c>
    </row>
    <row r="6104" spans="1:27">
      <c r="A6104" t="s">
        <v>4</v>
      </c>
      <c r="B6104" s="4" t="s">
        <v>5</v>
      </c>
      <c r="C6104" s="4" t="s">
        <v>11</v>
      </c>
      <c r="D6104" s="4" t="s">
        <v>7</v>
      </c>
    </row>
    <row r="6105" spans="1:27">
      <c r="A6105" t="n">
        <v>50626</v>
      </c>
      <c r="B6105" s="75" t="n">
        <v>67</v>
      </c>
      <c r="C6105" s="7" t="n">
        <v>4</v>
      </c>
      <c r="D6105" s="7" t="n">
        <v>2</v>
      </c>
    </row>
    <row r="6106" spans="1:27">
      <c r="A6106" t="s">
        <v>4</v>
      </c>
      <c r="B6106" s="4" t="s">
        <v>5</v>
      </c>
      <c r="C6106" s="4" t="s">
        <v>11</v>
      </c>
      <c r="D6106" s="4" t="s">
        <v>11</v>
      </c>
      <c r="E6106" s="4" t="s">
        <v>13</v>
      </c>
      <c r="F6106" s="4" t="s">
        <v>13</v>
      </c>
      <c r="G6106" s="4" t="s">
        <v>13</v>
      </c>
      <c r="H6106" s="4" t="s">
        <v>13</v>
      </c>
      <c r="I6106" s="4" t="s">
        <v>7</v>
      </c>
      <c r="J6106" s="4" t="s">
        <v>11</v>
      </c>
    </row>
    <row r="6107" spans="1:27">
      <c r="A6107" t="n">
        <v>50630</v>
      </c>
      <c r="B6107" s="62" t="n">
        <v>55</v>
      </c>
      <c r="C6107" s="7" t="n">
        <v>4</v>
      </c>
      <c r="D6107" s="7" t="n">
        <v>65533</v>
      </c>
      <c r="E6107" s="7" t="n">
        <v>-19.3999996185303</v>
      </c>
      <c r="F6107" s="7" t="n">
        <v>0</v>
      </c>
      <c r="G6107" s="7" t="n">
        <v>-22</v>
      </c>
      <c r="H6107" s="7" t="n">
        <v>1.97000002861023</v>
      </c>
      <c r="I6107" s="7" t="n">
        <v>0</v>
      </c>
      <c r="J6107" s="7" t="n">
        <v>0</v>
      </c>
    </row>
    <row r="6108" spans="1:27">
      <c r="A6108" t="s">
        <v>4</v>
      </c>
      <c r="B6108" s="4" t="s">
        <v>5</v>
      </c>
      <c r="C6108" s="4" t="s">
        <v>11</v>
      </c>
      <c r="D6108" s="4" t="s">
        <v>7</v>
      </c>
      <c r="E6108" s="4" t="s">
        <v>7</v>
      </c>
      <c r="F6108" s="4" t="s">
        <v>8</v>
      </c>
    </row>
    <row r="6109" spans="1:27">
      <c r="A6109" t="n">
        <v>50654</v>
      </c>
      <c r="B6109" s="43" t="n">
        <v>20</v>
      </c>
      <c r="C6109" s="7" t="n">
        <v>4</v>
      </c>
      <c r="D6109" s="7" t="n">
        <v>2</v>
      </c>
      <c r="E6109" s="7" t="n">
        <v>11</v>
      </c>
      <c r="F6109" s="7" t="s">
        <v>487</v>
      </c>
    </row>
    <row r="6110" spans="1:27">
      <c r="A6110" t="s">
        <v>4</v>
      </c>
      <c r="B6110" s="4" t="s">
        <v>5</v>
      </c>
      <c r="C6110" s="4" t="s">
        <v>12</v>
      </c>
    </row>
    <row r="6111" spans="1:27">
      <c r="A6111" t="n">
        <v>50679</v>
      </c>
      <c r="B6111" s="14" t="n">
        <v>3</v>
      </c>
      <c r="C6111" s="12" t="n">
        <f t="normal" ca="1">A6209</f>
        <v>0</v>
      </c>
    </row>
    <row r="6112" spans="1:27">
      <c r="A6112" t="s">
        <v>4</v>
      </c>
      <c r="B6112" s="4" t="s">
        <v>5</v>
      </c>
      <c r="C6112" s="4" t="s">
        <v>11</v>
      </c>
      <c r="D6112" s="4" t="s">
        <v>13</v>
      </c>
      <c r="E6112" s="4" t="s">
        <v>13</v>
      </c>
      <c r="F6112" s="4" t="s">
        <v>13</v>
      </c>
      <c r="G6112" s="4" t="s">
        <v>13</v>
      </c>
    </row>
    <row r="6113" spans="1:10">
      <c r="A6113" t="n">
        <v>50684</v>
      </c>
      <c r="B6113" s="36" t="n">
        <v>46</v>
      </c>
      <c r="C6113" s="7" t="n">
        <v>6</v>
      </c>
      <c r="D6113" s="7" t="n">
        <v>15</v>
      </c>
      <c r="E6113" s="7" t="n">
        <v>0</v>
      </c>
      <c r="F6113" s="7" t="n">
        <v>-22</v>
      </c>
      <c r="G6113" s="7" t="n">
        <v>270</v>
      </c>
    </row>
    <row r="6114" spans="1:10">
      <c r="A6114" t="s">
        <v>4</v>
      </c>
      <c r="B6114" s="4" t="s">
        <v>5</v>
      </c>
      <c r="C6114" s="4" t="s">
        <v>11</v>
      </c>
      <c r="D6114" s="4" t="s">
        <v>7</v>
      </c>
      <c r="E6114" s="4" t="s">
        <v>7</v>
      </c>
      <c r="F6114" s="4" t="s">
        <v>8</v>
      </c>
    </row>
    <row r="6115" spans="1:10">
      <c r="A6115" t="n">
        <v>50703</v>
      </c>
      <c r="B6115" s="43" t="n">
        <v>20</v>
      </c>
      <c r="C6115" s="7" t="n">
        <v>6</v>
      </c>
      <c r="D6115" s="7" t="n">
        <v>2</v>
      </c>
      <c r="E6115" s="7" t="n">
        <v>11</v>
      </c>
      <c r="F6115" s="7" t="s">
        <v>486</v>
      </c>
    </row>
    <row r="6116" spans="1:10">
      <c r="A6116" t="s">
        <v>4</v>
      </c>
      <c r="B6116" s="4" t="s">
        <v>5</v>
      </c>
      <c r="C6116" s="4" t="s">
        <v>11</v>
      </c>
      <c r="D6116" s="4" t="s">
        <v>7</v>
      </c>
    </row>
    <row r="6117" spans="1:10">
      <c r="A6117" t="n">
        <v>50726</v>
      </c>
      <c r="B6117" s="75" t="n">
        <v>67</v>
      </c>
      <c r="C6117" s="7" t="n">
        <v>6</v>
      </c>
      <c r="D6117" s="7" t="n">
        <v>2</v>
      </c>
    </row>
    <row r="6118" spans="1:10">
      <c r="A6118" t="s">
        <v>4</v>
      </c>
      <c r="B6118" s="4" t="s">
        <v>5</v>
      </c>
      <c r="C6118" s="4" t="s">
        <v>11</v>
      </c>
      <c r="D6118" s="4" t="s">
        <v>11</v>
      </c>
      <c r="E6118" s="4" t="s">
        <v>13</v>
      </c>
      <c r="F6118" s="4" t="s">
        <v>13</v>
      </c>
      <c r="G6118" s="4" t="s">
        <v>13</v>
      </c>
      <c r="H6118" s="4" t="s">
        <v>13</v>
      </c>
      <c r="I6118" s="4" t="s">
        <v>7</v>
      </c>
      <c r="J6118" s="4" t="s">
        <v>11</v>
      </c>
    </row>
    <row r="6119" spans="1:10">
      <c r="A6119" t="n">
        <v>50730</v>
      </c>
      <c r="B6119" s="62" t="n">
        <v>55</v>
      </c>
      <c r="C6119" s="7" t="n">
        <v>6</v>
      </c>
      <c r="D6119" s="7" t="n">
        <v>65533</v>
      </c>
      <c r="E6119" s="7" t="n">
        <v>-19.3999996185303</v>
      </c>
      <c r="F6119" s="7" t="n">
        <v>0</v>
      </c>
      <c r="G6119" s="7" t="n">
        <v>-22</v>
      </c>
      <c r="H6119" s="7" t="n">
        <v>1.97500002384186</v>
      </c>
      <c r="I6119" s="7" t="n">
        <v>0</v>
      </c>
      <c r="J6119" s="7" t="n">
        <v>0</v>
      </c>
    </row>
    <row r="6120" spans="1:10">
      <c r="A6120" t="s">
        <v>4</v>
      </c>
      <c r="B6120" s="4" t="s">
        <v>5</v>
      </c>
      <c r="C6120" s="4" t="s">
        <v>11</v>
      </c>
      <c r="D6120" s="4" t="s">
        <v>7</v>
      </c>
      <c r="E6120" s="4" t="s">
        <v>7</v>
      </c>
      <c r="F6120" s="4" t="s">
        <v>8</v>
      </c>
    </row>
    <row r="6121" spans="1:10">
      <c r="A6121" t="n">
        <v>50754</v>
      </c>
      <c r="B6121" s="43" t="n">
        <v>20</v>
      </c>
      <c r="C6121" s="7" t="n">
        <v>6</v>
      </c>
      <c r="D6121" s="7" t="n">
        <v>2</v>
      </c>
      <c r="E6121" s="7" t="n">
        <v>11</v>
      </c>
      <c r="F6121" s="7" t="s">
        <v>487</v>
      </c>
    </row>
    <row r="6122" spans="1:10">
      <c r="A6122" t="s">
        <v>4</v>
      </c>
      <c r="B6122" s="4" t="s">
        <v>5</v>
      </c>
      <c r="C6122" s="4" t="s">
        <v>12</v>
      </c>
    </row>
    <row r="6123" spans="1:10">
      <c r="A6123" t="n">
        <v>50779</v>
      </c>
      <c r="B6123" s="14" t="n">
        <v>3</v>
      </c>
      <c r="C6123" s="12" t="n">
        <f t="normal" ca="1">A6209</f>
        <v>0</v>
      </c>
    </row>
    <row r="6124" spans="1:10">
      <c r="A6124" t="s">
        <v>4</v>
      </c>
      <c r="B6124" s="4" t="s">
        <v>5</v>
      </c>
      <c r="C6124" s="4" t="s">
        <v>11</v>
      </c>
      <c r="D6124" s="4" t="s">
        <v>13</v>
      </c>
      <c r="E6124" s="4" t="s">
        <v>13</v>
      </c>
      <c r="F6124" s="4" t="s">
        <v>13</v>
      </c>
      <c r="G6124" s="4" t="s">
        <v>13</v>
      </c>
    </row>
    <row r="6125" spans="1:10">
      <c r="A6125" t="n">
        <v>50784</v>
      </c>
      <c r="B6125" s="36" t="n">
        <v>46</v>
      </c>
      <c r="C6125" s="7" t="n">
        <v>8</v>
      </c>
      <c r="D6125" s="7" t="n">
        <v>15</v>
      </c>
      <c r="E6125" s="7" t="n">
        <v>0</v>
      </c>
      <c r="F6125" s="7" t="n">
        <v>-22</v>
      </c>
      <c r="G6125" s="7" t="n">
        <v>270</v>
      </c>
    </row>
    <row r="6126" spans="1:10">
      <c r="A6126" t="s">
        <v>4</v>
      </c>
      <c r="B6126" s="4" t="s">
        <v>5</v>
      </c>
      <c r="C6126" s="4" t="s">
        <v>11</v>
      </c>
      <c r="D6126" s="4" t="s">
        <v>7</v>
      </c>
      <c r="E6126" s="4" t="s">
        <v>7</v>
      </c>
      <c r="F6126" s="4" t="s">
        <v>8</v>
      </c>
    </row>
    <row r="6127" spans="1:10">
      <c r="A6127" t="n">
        <v>50803</v>
      </c>
      <c r="B6127" s="43" t="n">
        <v>20</v>
      </c>
      <c r="C6127" s="7" t="n">
        <v>8</v>
      </c>
      <c r="D6127" s="7" t="n">
        <v>2</v>
      </c>
      <c r="E6127" s="7" t="n">
        <v>11</v>
      </c>
      <c r="F6127" s="7" t="s">
        <v>486</v>
      </c>
    </row>
    <row r="6128" spans="1:10">
      <c r="A6128" t="s">
        <v>4</v>
      </c>
      <c r="B6128" s="4" t="s">
        <v>5</v>
      </c>
      <c r="C6128" s="4" t="s">
        <v>11</v>
      </c>
      <c r="D6128" s="4" t="s">
        <v>7</v>
      </c>
    </row>
    <row r="6129" spans="1:10">
      <c r="A6129" t="n">
        <v>50826</v>
      </c>
      <c r="B6129" s="75" t="n">
        <v>67</v>
      </c>
      <c r="C6129" s="7" t="n">
        <v>8</v>
      </c>
      <c r="D6129" s="7" t="n">
        <v>2</v>
      </c>
    </row>
    <row r="6130" spans="1:10">
      <c r="A6130" t="s">
        <v>4</v>
      </c>
      <c r="B6130" s="4" t="s">
        <v>5</v>
      </c>
      <c r="C6130" s="4" t="s">
        <v>11</v>
      </c>
      <c r="D6130" s="4" t="s">
        <v>11</v>
      </c>
      <c r="E6130" s="4" t="s">
        <v>13</v>
      </c>
      <c r="F6130" s="4" t="s">
        <v>13</v>
      </c>
      <c r="G6130" s="4" t="s">
        <v>13</v>
      </c>
      <c r="H6130" s="4" t="s">
        <v>13</v>
      </c>
      <c r="I6130" s="4" t="s">
        <v>7</v>
      </c>
      <c r="J6130" s="4" t="s">
        <v>11</v>
      </c>
    </row>
    <row r="6131" spans="1:10">
      <c r="A6131" t="n">
        <v>50830</v>
      </c>
      <c r="B6131" s="62" t="n">
        <v>55</v>
      </c>
      <c r="C6131" s="7" t="n">
        <v>8</v>
      </c>
      <c r="D6131" s="7" t="n">
        <v>65533</v>
      </c>
      <c r="E6131" s="7" t="n">
        <v>-19.3999996185303</v>
      </c>
      <c r="F6131" s="7" t="n">
        <v>0</v>
      </c>
      <c r="G6131" s="7" t="n">
        <v>-22</v>
      </c>
      <c r="H6131" s="7" t="n">
        <v>1.96800005435944</v>
      </c>
      <c r="I6131" s="7" t="n">
        <v>0</v>
      </c>
      <c r="J6131" s="7" t="n">
        <v>0</v>
      </c>
    </row>
    <row r="6132" spans="1:10">
      <c r="A6132" t="s">
        <v>4</v>
      </c>
      <c r="B6132" s="4" t="s">
        <v>5</v>
      </c>
      <c r="C6132" s="4" t="s">
        <v>11</v>
      </c>
      <c r="D6132" s="4" t="s">
        <v>7</v>
      </c>
      <c r="E6132" s="4" t="s">
        <v>7</v>
      </c>
      <c r="F6132" s="4" t="s">
        <v>8</v>
      </c>
    </row>
    <row r="6133" spans="1:10">
      <c r="A6133" t="n">
        <v>50854</v>
      </c>
      <c r="B6133" s="43" t="n">
        <v>20</v>
      </c>
      <c r="C6133" s="7" t="n">
        <v>8</v>
      </c>
      <c r="D6133" s="7" t="n">
        <v>2</v>
      </c>
      <c r="E6133" s="7" t="n">
        <v>11</v>
      </c>
      <c r="F6133" s="7" t="s">
        <v>487</v>
      </c>
    </row>
    <row r="6134" spans="1:10">
      <c r="A6134" t="s">
        <v>4</v>
      </c>
      <c r="B6134" s="4" t="s">
        <v>5</v>
      </c>
      <c r="C6134" s="4" t="s">
        <v>12</v>
      </c>
    </row>
    <row r="6135" spans="1:10">
      <c r="A6135" t="n">
        <v>50879</v>
      </c>
      <c r="B6135" s="14" t="n">
        <v>3</v>
      </c>
      <c r="C6135" s="12" t="n">
        <f t="normal" ca="1">A6209</f>
        <v>0</v>
      </c>
    </row>
    <row r="6136" spans="1:10">
      <c r="A6136" t="s">
        <v>4</v>
      </c>
      <c r="B6136" s="4" t="s">
        <v>5</v>
      </c>
      <c r="C6136" s="4" t="s">
        <v>11</v>
      </c>
      <c r="D6136" s="4" t="s">
        <v>13</v>
      </c>
      <c r="E6136" s="4" t="s">
        <v>13</v>
      </c>
      <c r="F6136" s="4" t="s">
        <v>13</v>
      </c>
      <c r="G6136" s="4" t="s">
        <v>13</v>
      </c>
    </row>
    <row r="6137" spans="1:10">
      <c r="A6137" t="n">
        <v>50884</v>
      </c>
      <c r="B6137" s="36" t="n">
        <v>46</v>
      </c>
      <c r="C6137" s="7" t="n">
        <v>1</v>
      </c>
      <c r="D6137" s="7" t="n">
        <v>15</v>
      </c>
      <c r="E6137" s="7" t="n">
        <v>0.0799999982118607</v>
      </c>
      <c r="F6137" s="7" t="n">
        <v>-22</v>
      </c>
      <c r="G6137" s="7" t="n">
        <v>270</v>
      </c>
    </row>
    <row r="6138" spans="1:10">
      <c r="A6138" t="s">
        <v>4</v>
      </c>
      <c r="B6138" s="4" t="s">
        <v>5</v>
      </c>
      <c r="C6138" s="4" t="s">
        <v>11</v>
      </c>
      <c r="D6138" s="4" t="s">
        <v>7</v>
      </c>
      <c r="E6138" s="4" t="s">
        <v>7</v>
      </c>
      <c r="F6138" s="4" t="s">
        <v>8</v>
      </c>
    </row>
    <row r="6139" spans="1:10">
      <c r="A6139" t="n">
        <v>50903</v>
      </c>
      <c r="B6139" s="43" t="n">
        <v>20</v>
      </c>
      <c r="C6139" s="7" t="n">
        <v>1</v>
      </c>
      <c r="D6139" s="7" t="n">
        <v>2</v>
      </c>
      <c r="E6139" s="7" t="n">
        <v>11</v>
      </c>
      <c r="F6139" s="7" t="s">
        <v>486</v>
      </c>
    </row>
    <row r="6140" spans="1:10">
      <c r="A6140" t="s">
        <v>4</v>
      </c>
      <c r="B6140" s="4" t="s">
        <v>5</v>
      </c>
      <c r="C6140" s="4" t="s">
        <v>11</v>
      </c>
      <c r="D6140" s="4" t="s">
        <v>7</v>
      </c>
    </row>
    <row r="6141" spans="1:10">
      <c r="A6141" t="n">
        <v>50926</v>
      </c>
      <c r="B6141" s="75" t="n">
        <v>67</v>
      </c>
      <c r="C6141" s="7" t="n">
        <v>1</v>
      </c>
      <c r="D6141" s="7" t="n">
        <v>2</v>
      </c>
    </row>
    <row r="6142" spans="1:10">
      <c r="A6142" t="s">
        <v>4</v>
      </c>
      <c r="B6142" s="4" t="s">
        <v>5</v>
      </c>
      <c r="C6142" s="4" t="s">
        <v>11</v>
      </c>
      <c r="D6142" s="4" t="s">
        <v>11</v>
      </c>
      <c r="E6142" s="4" t="s">
        <v>13</v>
      </c>
      <c r="F6142" s="4" t="s">
        <v>13</v>
      </c>
      <c r="G6142" s="4" t="s">
        <v>13</v>
      </c>
      <c r="H6142" s="4" t="s">
        <v>13</v>
      </c>
      <c r="I6142" s="4" t="s">
        <v>7</v>
      </c>
      <c r="J6142" s="4" t="s">
        <v>11</v>
      </c>
    </row>
    <row r="6143" spans="1:10">
      <c r="A6143" t="n">
        <v>50930</v>
      </c>
      <c r="B6143" s="62" t="n">
        <v>55</v>
      </c>
      <c r="C6143" s="7" t="n">
        <v>1</v>
      </c>
      <c r="D6143" s="7" t="n">
        <v>65533</v>
      </c>
      <c r="E6143" s="7" t="n">
        <v>-19.3999996185303</v>
      </c>
      <c r="F6143" s="7" t="n">
        <v>0.0799999982118607</v>
      </c>
      <c r="G6143" s="7" t="n">
        <v>-22</v>
      </c>
      <c r="H6143" s="7" t="n">
        <v>1.95000004768372</v>
      </c>
      <c r="I6143" s="7" t="n">
        <v>0</v>
      </c>
      <c r="J6143" s="7" t="n">
        <v>0</v>
      </c>
    </row>
    <row r="6144" spans="1:10">
      <c r="A6144" t="s">
        <v>4</v>
      </c>
      <c r="B6144" s="4" t="s">
        <v>5</v>
      </c>
      <c r="C6144" s="4" t="s">
        <v>11</v>
      </c>
      <c r="D6144" s="4" t="s">
        <v>7</v>
      </c>
      <c r="E6144" s="4" t="s">
        <v>7</v>
      </c>
      <c r="F6144" s="4" t="s">
        <v>8</v>
      </c>
    </row>
    <row r="6145" spans="1:10">
      <c r="A6145" t="n">
        <v>50954</v>
      </c>
      <c r="B6145" s="43" t="n">
        <v>20</v>
      </c>
      <c r="C6145" s="7" t="n">
        <v>1</v>
      </c>
      <c r="D6145" s="7" t="n">
        <v>2</v>
      </c>
      <c r="E6145" s="7" t="n">
        <v>11</v>
      </c>
      <c r="F6145" s="7" t="s">
        <v>487</v>
      </c>
    </row>
    <row r="6146" spans="1:10">
      <c r="A6146" t="s">
        <v>4</v>
      </c>
      <c r="B6146" s="4" t="s">
        <v>5</v>
      </c>
      <c r="C6146" s="4" t="s">
        <v>12</v>
      </c>
    </row>
    <row r="6147" spans="1:10">
      <c r="A6147" t="n">
        <v>50979</v>
      </c>
      <c r="B6147" s="14" t="n">
        <v>3</v>
      </c>
      <c r="C6147" s="12" t="n">
        <f t="normal" ca="1">A6209</f>
        <v>0</v>
      </c>
    </row>
    <row r="6148" spans="1:10">
      <c r="A6148" t="s">
        <v>4</v>
      </c>
      <c r="B6148" s="4" t="s">
        <v>5</v>
      </c>
      <c r="C6148" s="4" t="s">
        <v>11</v>
      </c>
      <c r="D6148" s="4" t="s">
        <v>13</v>
      </c>
      <c r="E6148" s="4" t="s">
        <v>13</v>
      </c>
      <c r="F6148" s="4" t="s">
        <v>13</v>
      </c>
      <c r="G6148" s="4" t="s">
        <v>13</v>
      </c>
    </row>
    <row r="6149" spans="1:10">
      <c r="A6149" t="n">
        <v>50984</v>
      </c>
      <c r="B6149" s="36" t="n">
        <v>46</v>
      </c>
      <c r="C6149" s="7" t="n">
        <v>3</v>
      </c>
      <c r="D6149" s="7" t="n">
        <v>15</v>
      </c>
      <c r="E6149" s="7" t="n">
        <v>0</v>
      </c>
      <c r="F6149" s="7" t="n">
        <v>-22</v>
      </c>
      <c r="G6149" s="7" t="n">
        <v>270</v>
      </c>
    </row>
    <row r="6150" spans="1:10">
      <c r="A6150" t="s">
        <v>4</v>
      </c>
      <c r="B6150" s="4" t="s">
        <v>5</v>
      </c>
      <c r="C6150" s="4" t="s">
        <v>11</v>
      </c>
      <c r="D6150" s="4" t="s">
        <v>7</v>
      </c>
      <c r="E6150" s="4" t="s">
        <v>7</v>
      </c>
      <c r="F6150" s="4" t="s">
        <v>8</v>
      </c>
    </row>
    <row r="6151" spans="1:10">
      <c r="A6151" t="n">
        <v>51003</v>
      </c>
      <c r="B6151" s="43" t="n">
        <v>20</v>
      </c>
      <c r="C6151" s="7" t="n">
        <v>3</v>
      </c>
      <c r="D6151" s="7" t="n">
        <v>2</v>
      </c>
      <c r="E6151" s="7" t="n">
        <v>11</v>
      </c>
      <c r="F6151" s="7" t="s">
        <v>486</v>
      </c>
    </row>
    <row r="6152" spans="1:10">
      <c r="A6152" t="s">
        <v>4</v>
      </c>
      <c r="B6152" s="4" t="s">
        <v>5</v>
      </c>
      <c r="C6152" s="4" t="s">
        <v>11</v>
      </c>
      <c r="D6152" s="4" t="s">
        <v>7</v>
      </c>
    </row>
    <row r="6153" spans="1:10">
      <c r="A6153" t="n">
        <v>51026</v>
      </c>
      <c r="B6153" s="75" t="n">
        <v>67</v>
      </c>
      <c r="C6153" s="7" t="n">
        <v>3</v>
      </c>
      <c r="D6153" s="7" t="n">
        <v>2</v>
      </c>
    </row>
    <row r="6154" spans="1:10">
      <c r="A6154" t="s">
        <v>4</v>
      </c>
      <c r="B6154" s="4" t="s">
        <v>5</v>
      </c>
      <c r="C6154" s="4" t="s">
        <v>11</v>
      </c>
      <c r="D6154" s="4" t="s">
        <v>11</v>
      </c>
      <c r="E6154" s="4" t="s">
        <v>13</v>
      </c>
      <c r="F6154" s="4" t="s">
        <v>13</v>
      </c>
      <c r="G6154" s="4" t="s">
        <v>13</v>
      </c>
      <c r="H6154" s="4" t="s">
        <v>13</v>
      </c>
      <c r="I6154" s="4" t="s">
        <v>7</v>
      </c>
      <c r="J6154" s="4" t="s">
        <v>11</v>
      </c>
    </row>
    <row r="6155" spans="1:10">
      <c r="A6155" t="n">
        <v>51030</v>
      </c>
      <c r="B6155" s="62" t="n">
        <v>55</v>
      </c>
      <c r="C6155" s="7" t="n">
        <v>3</v>
      </c>
      <c r="D6155" s="7" t="n">
        <v>65533</v>
      </c>
      <c r="E6155" s="7" t="n">
        <v>-19.3999996185303</v>
      </c>
      <c r="F6155" s="7" t="n">
        <v>0</v>
      </c>
      <c r="G6155" s="7" t="n">
        <v>-22</v>
      </c>
      <c r="H6155" s="7" t="n">
        <v>2.00500011444092</v>
      </c>
      <c r="I6155" s="7" t="n">
        <v>0</v>
      </c>
      <c r="J6155" s="7" t="n">
        <v>0</v>
      </c>
    </row>
    <row r="6156" spans="1:10">
      <c r="A6156" t="s">
        <v>4</v>
      </c>
      <c r="B6156" s="4" t="s">
        <v>5</v>
      </c>
      <c r="C6156" s="4" t="s">
        <v>11</v>
      </c>
      <c r="D6156" s="4" t="s">
        <v>7</v>
      </c>
      <c r="E6156" s="4" t="s">
        <v>7</v>
      </c>
      <c r="F6156" s="4" t="s">
        <v>8</v>
      </c>
    </row>
    <row r="6157" spans="1:10">
      <c r="A6157" t="n">
        <v>51054</v>
      </c>
      <c r="B6157" s="43" t="n">
        <v>20</v>
      </c>
      <c r="C6157" s="7" t="n">
        <v>3</v>
      </c>
      <c r="D6157" s="7" t="n">
        <v>2</v>
      </c>
      <c r="E6157" s="7" t="n">
        <v>11</v>
      </c>
      <c r="F6157" s="7" t="s">
        <v>487</v>
      </c>
    </row>
    <row r="6158" spans="1:10">
      <c r="A6158" t="s">
        <v>4</v>
      </c>
      <c r="B6158" s="4" t="s">
        <v>5</v>
      </c>
      <c r="C6158" s="4" t="s">
        <v>12</v>
      </c>
    </row>
    <row r="6159" spans="1:10">
      <c r="A6159" t="n">
        <v>51079</v>
      </c>
      <c r="B6159" s="14" t="n">
        <v>3</v>
      </c>
      <c r="C6159" s="12" t="n">
        <f t="normal" ca="1">A6209</f>
        <v>0</v>
      </c>
    </row>
    <row r="6160" spans="1:10">
      <c r="A6160" t="s">
        <v>4</v>
      </c>
      <c r="B6160" s="4" t="s">
        <v>5</v>
      </c>
      <c r="C6160" s="4" t="s">
        <v>11</v>
      </c>
      <c r="D6160" s="4" t="s">
        <v>13</v>
      </c>
      <c r="E6160" s="4" t="s">
        <v>13</v>
      </c>
      <c r="F6160" s="4" t="s">
        <v>13</v>
      </c>
      <c r="G6160" s="4" t="s">
        <v>13</v>
      </c>
    </row>
    <row r="6161" spans="1:10">
      <c r="A6161" t="n">
        <v>51084</v>
      </c>
      <c r="B6161" s="36" t="n">
        <v>46</v>
      </c>
      <c r="C6161" s="7" t="n">
        <v>5</v>
      </c>
      <c r="D6161" s="7" t="n">
        <v>15</v>
      </c>
      <c r="E6161" s="7" t="n">
        <v>0.0299999993294477</v>
      </c>
      <c r="F6161" s="7" t="n">
        <v>-22</v>
      </c>
      <c r="G6161" s="7" t="n">
        <v>270</v>
      </c>
    </row>
    <row r="6162" spans="1:10">
      <c r="A6162" t="s">
        <v>4</v>
      </c>
      <c r="B6162" s="4" t="s">
        <v>5</v>
      </c>
      <c r="C6162" s="4" t="s">
        <v>11</v>
      </c>
      <c r="D6162" s="4" t="s">
        <v>7</v>
      </c>
      <c r="E6162" s="4" t="s">
        <v>7</v>
      </c>
      <c r="F6162" s="4" t="s">
        <v>8</v>
      </c>
    </row>
    <row r="6163" spans="1:10">
      <c r="A6163" t="n">
        <v>51103</v>
      </c>
      <c r="B6163" s="43" t="n">
        <v>20</v>
      </c>
      <c r="C6163" s="7" t="n">
        <v>5</v>
      </c>
      <c r="D6163" s="7" t="n">
        <v>2</v>
      </c>
      <c r="E6163" s="7" t="n">
        <v>11</v>
      </c>
      <c r="F6163" s="7" t="s">
        <v>486</v>
      </c>
    </row>
    <row r="6164" spans="1:10">
      <c r="A6164" t="s">
        <v>4</v>
      </c>
      <c r="B6164" s="4" t="s">
        <v>5</v>
      </c>
      <c r="C6164" s="4" t="s">
        <v>11</v>
      </c>
      <c r="D6164" s="4" t="s">
        <v>7</v>
      </c>
    </row>
    <row r="6165" spans="1:10">
      <c r="A6165" t="n">
        <v>51126</v>
      </c>
      <c r="B6165" s="75" t="n">
        <v>67</v>
      </c>
      <c r="C6165" s="7" t="n">
        <v>5</v>
      </c>
      <c r="D6165" s="7" t="n">
        <v>2</v>
      </c>
    </row>
    <row r="6166" spans="1:10">
      <c r="A6166" t="s">
        <v>4</v>
      </c>
      <c r="B6166" s="4" t="s">
        <v>5</v>
      </c>
      <c r="C6166" s="4" t="s">
        <v>11</v>
      </c>
      <c r="D6166" s="4" t="s">
        <v>11</v>
      </c>
      <c r="E6166" s="4" t="s">
        <v>13</v>
      </c>
      <c r="F6166" s="4" t="s">
        <v>13</v>
      </c>
      <c r="G6166" s="4" t="s">
        <v>13</v>
      </c>
      <c r="H6166" s="4" t="s">
        <v>13</v>
      </c>
      <c r="I6166" s="4" t="s">
        <v>7</v>
      </c>
      <c r="J6166" s="4" t="s">
        <v>11</v>
      </c>
    </row>
    <row r="6167" spans="1:10">
      <c r="A6167" t="n">
        <v>51130</v>
      </c>
      <c r="B6167" s="62" t="n">
        <v>55</v>
      </c>
      <c r="C6167" s="7" t="n">
        <v>5</v>
      </c>
      <c r="D6167" s="7" t="n">
        <v>65533</v>
      </c>
      <c r="E6167" s="7" t="n">
        <v>-19.3999996185303</v>
      </c>
      <c r="F6167" s="7" t="n">
        <v>0.0299999993294477</v>
      </c>
      <c r="G6167" s="7" t="n">
        <v>-22</v>
      </c>
      <c r="H6167" s="7" t="n">
        <v>1.94000005722046</v>
      </c>
      <c r="I6167" s="7" t="n">
        <v>0</v>
      </c>
      <c r="J6167" s="7" t="n">
        <v>0</v>
      </c>
    </row>
    <row r="6168" spans="1:10">
      <c r="A6168" t="s">
        <v>4</v>
      </c>
      <c r="B6168" s="4" t="s">
        <v>5</v>
      </c>
      <c r="C6168" s="4" t="s">
        <v>11</v>
      </c>
      <c r="D6168" s="4" t="s">
        <v>7</v>
      </c>
      <c r="E6168" s="4" t="s">
        <v>7</v>
      </c>
      <c r="F6168" s="4" t="s">
        <v>8</v>
      </c>
    </row>
    <row r="6169" spans="1:10">
      <c r="A6169" t="n">
        <v>51154</v>
      </c>
      <c r="B6169" s="43" t="n">
        <v>20</v>
      </c>
      <c r="C6169" s="7" t="n">
        <v>5</v>
      </c>
      <c r="D6169" s="7" t="n">
        <v>2</v>
      </c>
      <c r="E6169" s="7" t="n">
        <v>11</v>
      </c>
      <c r="F6169" s="7" t="s">
        <v>487</v>
      </c>
    </row>
    <row r="6170" spans="1:10">
      <c r="A6170" t="s">
        <v>4</v>
      </c>
      <c r="B6170" s="4" t="s">
        <v>5</v>
      </c>
      <c r="C6170" s="4" t="s">
        <v>12</v>
      </c>
    </row>
    <row r="6171" spans="1:10">
      <c r="A6171" t="n">
        <v>51179</v>
      </c>
      <c r="B6171" s="14" t="n">
        <v>3</v>
      </c>
      <c r="C6171" s="12" t="n">
        <f t="normal" ca="1">A6209</f>
        <v>0</v>
      </c>
    </row>
    <row r="6172" spans="1:10">
      <c r="A6172" t="s">
        <v>4</v>
      </c>
      <c r="B6172" s="4" t="s">
        <v>5</v>
      </c>
      <c r="C6172" s="4" t="s">
        <v>11</v>
      </c>
      <c r="D6172" s="4" t="s">
        <v>13</v>
      </c>
      <c r="E6172" s="4" t="s">
        <v>13</v>
      </c>
      <c r="F6172" s="4" t="s">
        <v>13</v>
      </c>
      <c r="G6172" s="4" t="s">
        <v>13</v>
      </c>
    </row>
    <row r="6173" spans="1:10">
      <c r="A6173" t="n">
        <v>51184</v>
      </c>
      <c r="B6173" s="36" t="n">
        <v>46</v>
      </c>
      <c r="C6173" s="7" t="n">
        <v>7</v>
      </c>
      <c r="D6173" s="7" t="n">
        <v>15</v>
      </c>
      <c r="E6173" s="7" t="n">
        <v>0.0900000035762787</v>
      </c>
      <c r="F6173" s="7" t="n">
        <v>-22</v>
      </c>
      <c r="G6173" s="7" t="n">
        <v>270</v>
      </c>
    </row>
    <row r="6174" spans="1:10">
      <c r="A6174" t="s">
        <v>4</v>
      </c>
      <c r="B6174" s="4" t="s">
        <v>5</v>
      </c>
      <c r="C6174" s="4" t="s">
        <v>11</v>
      </c>
      <c r="D6174" s="4" t="s">
        <v>7</v>
      </c>
      <c r="E6174" s="4" t="s">
        <v>7</v>
      </c>
      <c r="F6174" s="4" t="s">
        <v>8</v>
      </c>
    </row>
    <row r="6175" spans="1:10">
      <c r="A6175" t="n">
        <v>51203</v>
      </c>
      <c r="B6175" s="43" t="n">
        <v>20</v>
      </c>
      <c r="C6175" s="7" t="n">
        <v>7</v>
      </c>
      <c r="D6175" s="7" t="n">
        <v>2</v>
      </c>
      <c r="E6175" s="7" t="n">
        <v>11</v>
      </c>
      <c r="F6175" s="7" t="s">
        <v>486</v>
      </c>
    </row>
    <row r="6176" spans="1:10">
      <c r="A6176" t="s">
        <v>4</v>
      </c>
      <c r="B6176" s="4" t="s">
        <v>5</v>
      </c>
      <c r="C6176" s="4" t="s">
        <v>11</v>
      </c>
      <c r="D6176" s="4" t="s">
        <v>7</v>
      </c>
    </row>
    <row r="6177" spans="1:10">
      <c r="A6177" t="n">
        <v>51226</v>
      </c>
      <c r="B6177" s="75" t="n">
        <v>67</v>
      </c>
      <c r="C6177" s="7" t="n">
        <v>7</v>
      </c>
      <c r="D6177" s="7" t="n">
        <v>2</v>
      </c>
    </row>
    <row r="6178" spans="1:10">
      <c r="A6178" t="s">
        <v>4</v>
      </c>
      <c r="B6178" s="4" t="s">
        <v>5</v>
      </c>
      <c r="C6178" s="4" t="s">
        <v>11</v>
      </c>
      <c r="D6178" s="4" t="s">
        <v>11</v>
      </c>
      <c r="E6178" s="4" t="s">
        <v>13</v>
      </c>
      <c r="F6178" s="4" t="s">
        <v>13</v>
      </c>
      <c r="G6178" s="4" t="s">
        <v>13</v>
      </c>
      <c r="H6178" s="4" t="s">
        <v>13</v>
      </c>
      <c r="I6178" s="4" t="s">
        <v>7</v>
      </c>
      <c r="J6178" s="4" t="s">
        <v>11</v>
      </c>
    </row>
    <row r="6179" spans="1:10">
      <c r="A6179" t="n">
        <v>51230</v>
      </c>
      <c r="B6179" s="62" t="n">
        <v>55</v>
      </c>
      <c r="C6179" s="7" t="n">
        <v>7</v>
      </c>
      <c r="D6179" s="7" t="n">
        <v>65533</v>
      </c>
      <c r="E6179" s="7" t="n">
        <v>-19.3999996185303</v>
      </c>
      <c r="F6179" s="7" t="n">
        <v>0.0900000035762787</v>
      </c>
      <c r="G6179" s="7" t="n">
        <v>-22</v>
      </c>
      <c r="H6179" s="7" t="n">
        <v>2.00200009346008</v>
      </c>
      <c r="I6179" s="7" t="n">
        <v>0</v>
      </c>
      <c r="J6179" s="7" t="n">
        <v>0</v>
      </c>
    </row>
    <row r="6180" spans="1:10">
      <c r="A6180" t="s">
        <v>4</v>
      </c>
      <c r="B6180" s="4" t="s">
        <v>5</v>
      </c>
      <c r="C6180" s="4" t="s">
        <v>11</v>
      </c>
      <c r="D6180" s="4" t="s">
        <v>7</v>
      </c>
      <c r="E6180" s="4" t="s">
        <v>7</v>
      </c>
      <c r="F6180" s="4" t="s">
        <v>8</v>
      </c>
    </row>
    <row r="6181" spans="1:10">
      <c r="A6181" t="n">
        <v>51254</v>
      </c>
      <c r="B6181" s="43" t="n">
        <v>20</v>
      </c>
      <c r="C6181" s="7" t="n">
        <v>7</v>
      </c>
      <c r="D6181" s="7" t="n">
        <v>2</v>
      </c>
      <c r="E6181" s="7" t="n">
        <v>11</v>
      </c>
      <c r="F6181" s="7" t="s">
        <v>487</v>
      </c>
    </row>
    <row r="6182" spans="1:10">
      <c r="A6182" t="s">
        <v>4</v>
      </c>
      <c r="B6182" s="4" t="s">
        <v>5</v>
      </c>
      <c r="C6182" s="4" t="s">
        <v>12</v>
      </c>
    </row>
    <row r="6183" spans="1:10">
      <c r="A6183" t="n">
        <v>51279</v>
      </c>
      <c r="B6183" s="14" t="n">
        <v>3</v>
      </c>
      <c r="C6183" s="12" t="n">
        <f t="normal" ca="1">A6209</f>
        <v>0</v>
      </c>
    </row>
    <row r="6184" spans="1:10">
      <c r="A6184" t="s">
        <v>4</v>
      </c>
      <c r="B6184" s="4" t="s">
        <v>5</v>
      </c>
      <c r="C6184" s="4" t="s">
        <v>11</v>
      </c>
      <c r="D6184" s="4" t="s">
        <v>13</v>
      </c>
      <c r="E6184" s="4" t="s">
        <v>13</v>
      </c>
      <c r="F6184" s="4" t="s">
        <v>13</v>
      </c>
      <c r="G6184" s="4" t="s">
        <v>13</v>
      </c>
    </row>
    <row r="6185" spans="1:10">
      <c r="A6185" t="n">
        <v>51284</v>
      </c>
      <c r="B6185" s="36" t="n">
        <v>46</v>
      </c>
      <c r="C6185" s="7" t="n">
        <v>9</v>
      </c>
      <c r="D6185" s="7" t="n">
        <v>15</v>
      </c>
      <c r="E6185" s="7" t="n">
        <v>0.170000001788139</v>
      </c>
      <c r="F6185" s="7" t="n">
        <v>-22</v>
      </c>
      <c r="G6185" s="7" t="n">
        <v>270</v>
      </c>
    </row>
    <row r="6186" spans="1:10">
      <c r="A6186" t="s">
        <v>4</v>
      </c>
      <c r="B6186" s="4" t="s">
        <v>5</v>
      </c>
      <c r="C6186" s="4" t="s">
        <v>11</v>
      </c>
      <c r="D6186" s="4" t="s">
        <v>7</v>
      </c>
      <c r="E6186" s="4" t="s">
        <v>7</v>
      </c>
      <c r="F6186" s="4" t="s">
        <v>8</v>
      </c>
    </row>
    <row r="6187" spans="1:10">
      <c r="A6187" t="n">
        <v>51303</v>
      </c>
      <c r="B6187" s="43" t="n">
        <v>20</v>
      </c>
      <c r="C6187" s="7" t="n">
        <v>9</v>
      </c>
      <c r="D6187" s="7" t="n">
        <v>2</v>
      </c>
      <c r="E6187" s="7" t="n">
        <v>11</v>
      </c>
      <c r="F6187" s="7" t="s">
        <v>486</v>
      </c>
    </row>
    <row r="6188" spans="1:10">
      <c r="A6188" t="s">
        <v>4</v>
      </c>
      <c r="B6188" s="4" t="s">
        <v>5</v>
      </c>
      <c r="C6188" s="4" t="s">
        <v>11</v>
      </c>
      <c r="D6188" s="4" t="s">
        <v>7</v>
      </c>
    </row>
    <row r="6189" spans="1:10">
      <c r="A6189" t="n">
        <v>51326</v>
      </c>
      <c r="B6189" s="75" t="n">
        <v>67</v>
      </c>
      <c r="C6189" s="7" t="n">
        <v>9</v>
      </c>
      <c r="D6189" s="7" t="n">
        <v>2</v>
      </c>
    </row>
    <row r="6190" spans="1:10">
      <c r="A6190" t="s">
        <v>4</v>
      </c>
      <c r="B6190" s="4" t="s">
        <v>5</v>
      </c>
      <c r="C6190" s="4" t="s">
        <v>11</v>
      </c>
      <c r="D6190" s="4" t="s">
        <v>11</v>
      </c>
      <c r="E6190" s="4" t="s">
        <v>13</v>
      </c>
      <c r="F6190" s="4" t="s">
        <v>13</v>
      </c>
      <c r="G6190" s="4" t="s">
        <v>13</v>
      </c>
      <c r="H6190" s="4" t="s">
        <v>13</v>
      </c>
      <c r="I6190" s="4" t="s">
        <v>7</v>
      </c>
      <c r="J6190" s="4" t="s">
        <v>11</v>
      </c>
    </row>
    <row r="6191" spans="1:10">
      <c r="A6191" t="n">
        <v>51330</v>
      </c>
      <c r="B6191" s="62" t="n">
        <v>55</v>
      </c>
      <c r="C6191" s="7" t="n">
        <v>9</v>
      </c>
      <c r="D6191" s="7" t="n">
        <v>65533</v>
      </c>
      <c r="E6191" s="7" t="n">
        <v>-19.3999996185303</v>
      </c>
      <c r="F6191" s="7" t="n">
        <v>0.170000001788139</v>
      </c>
      <c r="G6191" s="7" t="n">
        <v>-22</v>
      </c>
      <c r="H6191" s="7" t="n">
        <v>1.96000003814697</v>
      </c>
      <c r="I6191" s="7" t="n">
        <v>0</v>
      </c>
      <c r="J6191" s="7" t="n">
        <v>0</v>
      </c>
    </row>
    <row r="6192" spans="1:10">
      <c r="A6192" t="s">
        <v>4</v>
      </c>
      <c r="B6192" s="4" t="s">
        <v>5</v>
      </c>
      <c r="C6192" s="4" t="s">
        <v>11</v>
      </c>
      <c r="D6192" s="4" t="s">
        <v>7</v>
      </c>
      <c r="E6192" s="4" t="s">
        <v>7</v>
      </c>
      <c r="F6192" s="4" t="s">
        <v>8</v>
      </c>
    </row>
    <row r="6193" spans="1:10">
      <c r="A6193" t="n">
        <v>51354</v>
      </c>
      <c r="B6193" s="43" t="n">
        <v>20</v>
      </c>
      <c r="C6193" s="7" t="n">
        <v>9</v>
      </c>
      <c r="D6193" s="7" t="n">
        <v>2</v>
      </c>
      <c r="E6193" s="7" t="n">
        <v>11</v>
      </c>
      <c r="F6193" s="7" t="s">
        <v>487</v>
      </c>
    </row>
    <row r="6194" spans="1:10">
      <c r="A6194" t="s">
        <v>4</v>
      </c>
      <c r="B6194" s="4" t="s">
        <v>5</v>
      </c>
      <c r="C6194" s="4" t="s">
        <v>12</v>
      </c>
    </row>
    <row r="6195" spans="1:10">
      <c r="A6195" t="n">
        <v>51379</v>
      </c>
      <c r="B6195" s="14" t="n">
        <v>3</v>
      </c>
      <c r="C6195" s="12" t="n">
        <f t="normal" ca="1">A6209</f>
        <v>0</v>
      </c>
    </row>
    <row r="6196" spans="1:10">
      <c r="A6196" t="s">
        <v>4</v>
      </c>
      <c r="B6196" s="4" t="s">
        <v>5</v>
      </c>
      <c r="C6196" s="4" t="s">
        <v>11</v>
      </c>
      <c r="D6196" s="4" t="s">
        <v>13</v>
      </c>
      <c r="E6196" s="4" t="s">
        <v>13</v>
      </c>
      <c r="F6196" s="4" t="s">
        <v>13</v>
      </c>
      <c r="G6196" s="4" t="s">
        <v>13</v>
      </c>
    </row>
    <row r="6197" spans="1:10">
      <c r="A6197" t="n">
        <v>51384</v>
      </c>
      <c r="B6197" s="36" t="n">
        <v>46</v>
      </c>
      <c r="C6197" s="7" t="n">
        <v>11</v>
      </c>
      <c r="D6197" s="7" t="n">
        <v>15</v>
      </c>
      <c r="E6197" s="7" t="n">
        <v>0</v>
      </c>
      <c r="F6197" s="7" t="n">
        <v>-22</v>
      </c>
      <c r="G6197" s="7" t="n">
        <v>270</v>
      </c>
    </row>
    <row r="6198" spans="1:10">
      <c r="A6198" t="s">
        <v>4</v>
      </c>
      <c r="B6198" s="4" t="s">
        <v>5</v>
      </c>
      <c r="C6198" s="4" t="s">
        <v>11</v>
      </c>
      <c r="D6198" s="4" t="s">
        <v>7</v>
      </c>
      <c r="E6198" s="4" t="s">
        <v>7</v>
      </c>
      <c r="F6198" s="4" t="s">
        <v>8</v>
      </c>
    </row>
    <row r="6199" spans="1:10">
      <c r="A6199" t="n">
        <v>51403</v>
      </c>
      <c r="B6199" s="43" t="n">
        <v>20</v>
      </c>
      <c r="C6199" s="7" t="n">
        <v>11</v>
      </c>
      <c r="D6199" s="7" t="n">
        <v>2</v>
      </c>
      <c r="E6199" s="7" t="n">
        <v>11</v>
      </c>
      <c r="F6199" s="7" t="s">
        <v>486</v>
      </c>
    </row>
    <row r="6200" spans="1:10">
      <c r="A6200" t="s">
        <v>4</v>
      </c>
      <c r="B6200" s="4" t="s">
        <v>5</v>
      </c>
      <c r="C6200" s="4" t="s">
        <v>11</v>
      </c>
      <c r="D6200" s="4" t="s">
        <v>7</v>
      </c>
    </row>
    <row r="6201" spans="1:10">
      <c r="A6201" t="n">
        <v>51426</v>
      </c>
      <c r="B6201" s="75" t="n">
        <v>67</v>
      </c>
      <c r="C6201" s="7" t="n">
        <v>11</v>
      </c>
      <c r="D6201" s="7" t="n">
        <v>2</v>
      </c>
    </row>
    <row r="6202" spans="1:10">
      <c r="A6202" t="s">
        <v>4</v>
      </c>
      <c r="B6202" s="4" t="s">
        <v>5</v>
      </c>
      <c r="C6202" s="4" t="s">
        <v>11</v>
      </c>
      <c r="D6202" s="4" t="s">
        <v>11</v>
      </c>
      <c r="E6202" s="4" t="s">
        <v>13</v>
      </c>
      <c r="F6202" s="4" t="s">
        <v>13</v>
      </c>
      <c r="G6202" s="4" t="s">
        <v>13</v>
      </c>
      <c r="H6202" s="4" t="s">
        <v>13</v>
      </c>
      <c r="I6202" s="4" t="s">
        <v>7</v>
      </c>
      <c r="J6202" s="4" t="s">
        <v>11</v>
      </c>
    </row>
    <row r="6203" spans="1:10">
      <c r="A6203" t="n">
        <v>51430</v>
      </c>
      <c r="B6203" s="62" t="n">
        <v>55</v>
      </c>
      <c r="C6203" s="7" t="n">
        <v>11</v>
      </c>
      <c r="D6203" s="7" t="n">
        <v>65533</v>
      </c>
      <c r="E6203" s="7" t="n">
        <v>-19.3999996185303</v>
      </c>
      <c r="F6203" s="7" t="n">
        <v>0</v>
      </c>
      <c r="G6203" s="7" t="n">
        <v>-22</v>
      </c>
      <c r="H6203" s="7" t="n">
        <v>2.00999999046326</v>
      </c>
      <c r="I6203" s="7" t="n">
        <v>0</v>
      </c>
      <c r="J6203" s="7" t="n">
        <v>0</v>
      </c>
    </row>
    <row r="6204" spans="1:10">
      <c r="A6204" t="s">
        <v>4</v>
      </c>
      <c r="B6204" s="4" t="s">
        <v>5</v>
      </c>
      <c r="C6204" s="4" t="s">
        <v>11</v>
      </c>
      <c r="D6204" s="4" t="s">
        <v>7</v>
      </c>
      <c r="E6204" s="4" t="s">
        <v>7</v>
      </c>
      <c r="F6204" s="4" t="s">
        <v>8</v>
      </c>
    </row>
    <row r="6205" spans="1:10">
      <c r="A6205" t="n">
        <v>51454</v>
      </c>
      <c r="B6205" s="43" t="n">
        <v>20</v>
      </c>
      <c r="C6205" s="7" t="n">
        <v>11</v>
      </c>
      <c r="D6205" s="7" t="n">
        <v>2</v>
      </c>
      <c r="E6205" s="7" t="n">
        <v>11</v>
      </c>
      <c r="F6205" s="7" t="s">
        <v>487</v>
      </c>
    </row>
    <row r="6206" spans="1:10">
      <c r="A6206" t="s">
        <v>4</v>
      </c>
      <c r="B6206" s="4" t="s">
        <v>5</v>
      </c>
      <c r="C6206" s="4" t="s">
        <v>12</v>
      </c>
    </row>
    <row r="6207" spans="1:10">
      <c r="A6207" t="n">
        <v>51479</v>
      </c>
      <c r="B6207" s="14" t="n">
        <v>3</v>
      </c>
      <c r="C6207" s="12" t="n">
        <f t="normal" ca="1">A6209</f>
        <v>0</v>
      </c>
    </row>
    <row r="6208" spans="1:10">
      <c r="A6208" t="s">
        <v>4</v>
      </c>
      <c r="B6208" s="4" t="s">
        <v>5</v>
      </c>
      <c r="C6208" s="4" t="s">
        <v>11</v>
      </c>
      <c r="D6208" s="4" t="s">
        <v>13</v>
      </c>
      <c r="E6208" s="4" t="s">
        <v>13</v>
      </c>
      <c r="F6208" s="4" t="s">
        <v>13</v>
      </c>
      <c r="G6208" s="4" t="s">
        <v>13</v>
      </c>
    </row>
    <row r="6209" spans="1:10">
      <c r="A6209" t="n">
        <v>51484</v>
      </c>
      <c r="B6209" s="36" t="n">
        <v>46</v>
      </c>
      <c r="C6209" s="7" t="n">
        <v>0</v>
      </c>
      <c r="D6209" s="7" t="n">
        <v>15</v>
      </c>
      <c r="E6209" s="7" t="n">
        <v>0.0500000007450581</v>
      </c>
      <c r="F6209" s="7" t="n">
        <v>-26</v>
      </c>
      <c r="G6209" s="7" t="n">
        <v>270</v>
      </c>
    </row>
    <row r="6210" spans="1:10">
      <c r="A6210" t="s">
        <v>4</v>
      </c>
      <c r="B6210" s="4" t="s">
        <v>5</v>
      </c>
      <c r="C6210" s="4" t="s">
        <v>7</v>
      </c>
      <c r="D6210" s="4" t="s">
        <v>11</v>
      </c>
      <c r="E6210" s="4" t="s">
        <v>11</v>
      </c>
      <c r="F6210" s="4" t="s">
        <v>11</v>
      </c>
      <c r="G6210" s="4" t="s">
        <v>11</v>
      </c>
      <c r="H6210" s="4" t="s">
        <v>11</v>
      </c>
      <c r="I6210" s="4" t="s">
        <v>8</v>
      </c>
      <c r="J6210" s="4" t="s">
        <v>13</v>
      </c>
      <c r="K6210" s="4" t="s">
        <v>13</v>
      </c>
      <c r="L6210" s="4" t="s">
        <v>13</v>
      </c>
      <c r="M6210" s="4" t="s">
        <v>14</v>
      </c>
      <c r="N6210" s="4" t="s">
        <v>14</v>
      </c>
      <c r="O6210" s="4" t="s">
        <v>13</v>
      </c>
      <c r="P6210" s="4" t="s">
        <v>13</v>
      </c>
      <c r="Q6210" s="4" t="s">
        <v>13</v>
      </c>
      <c r="R6210" s="4" t="s">
        <v>13</v>
      </c>
      <c r="S6210" s="4" t="s">
        <v>7</v>
      </c>
    </row>
    <row r="6211" spans="1:10">
      <c r="A6211" t="n">
        <v>51503</v>
      </c>
      <c r="B6211" s="72" t="n">
        <v>39</v>
      </c>
      <c r="C6211" s="7" t="n">
        <v>12</v>
      </c>
      <c r="D6211" s="7" t="n">
        <v>0</v>
      </c>
      <c r="E6211" s="7" t="n">
        <v>203</v>
      </c>
      <c r="F6211" s="7" t="n">
        <v>0</v>
      </c>
      <c r="G6211" s="7" t="n">
        <v>0</v>
      </c>
      <c r="H6211" s="7" t="n">
        <v>259</v>
      </c>
      <c r="I6211" s="7" t="s">
        <v>17</v>
      </c>
      <c r="J6211" s="7" t="n">
        <v>0</v>
      </c>
      <c r="K6211" s="7" t="n">
        <v>-0.0500000007450581</v>
      </c>
      <c r="L6211" s="7" t="n">
        <v>0.5</v>
      </c>
      <c r="M6211" s="7" t="n">
        <v>0</v>
      </c>
      <c r="N6211" s="7" t="n">
        <v>0</v>
      </c>
      <c r="O6211" s="7" t="n">
        <v>0</v>
      </c>
      <c r="P6211" s="7" t="n">
        <v>1</v>
      </c>
      <c r="Q6211" s="7" t="n">
        <v>1</v>
      </c>
      <c r="R6211" s="7" t="n">
        <v>1</v>
      </c>
      <c r="S6211" s="7" t="n">
        <v>2</v>
      </c>
    </row>
    <row r="6212" spans="1:10">
      <c r="A6212" t="s">
        <v>4</v>
      </c>
      <c r="B6212" s="4" t="s">
        <v>5</v>
      </c>
      <c r="C6212" s="4" t="s">
        <v>7</v>
      </c>
      <c r="D6212" s="4" t="s">
        <v>11</v>
      </c>
      <c r="E6212" s="4" t="s">
        <v>11</v>
      </c>
      <c r="F6212" s="4" t="s">
        <v>11</v>
      </c>
      <c r="G6212" s="4" t="s">
        <v>11</v>
      </c>
      <c r="H6212" s="4" t="s">
        <v>11</v>
      </c>
      <c r="I6212" s="4" t="s">
        <v>8</v>
      </c>
      <c r="J6212" s="4" t="s">
        <v>13</v>
      </c>
      <c r="K6212" s="4" t="s">
        <v>13</v>
      </c>
      <c r="L6212" s="4" t="s">
        <v>13</v>
      </c>
      <c r="M6212" s="4" t="s">
        <v>14</v>
      </c>
      <c r="N6212" s="4" t="s">
        <v>14</v>
      </c>
      <c r="O6212" s="4" t="s">
        <v>13</v>
      </c>
      <c r="P6212" s="4" t="s">
        <v>13</v>
      </c>
      <c r="Q6212" s="4" t="s">
        <v>13</v>
      </c>
      <c r="R6212" s="4" t="s">
        <v>13</v>
      </c>
      <c r="S6212" s="4" t="s">
        <v>7</v>
      </c>
    </row>
    <row r="6213" spans="1:10">
      <c r="A6213" t="n">
        <v>51553</v>
      </c>
      <c r="B6213" s="72" t="n">
        <v>39</v>
      </c>
      <c r="C6213" s="7" t="n">
        <v>12</v>
      </c>
      <c r="D6213" s="7" t="n">
        <v>0</v>
      </c>
      <c r="E6213" s="7" t="n">
        <v>204</v>
      </c>
      <c r="F6213" s="7" t="n">
        <v>0</v>
      </c>
      <c r="G6213" s="7" t="n">
        <v>0</v>
      </c>
      <c r="H6213" s="7" t="n">
        <v>259</v>
      </c>
      <c r="I6213" s="7" t="s">
        <v>17</v>
      </c>
      <c r="J6213" s="7" t="n">
        <v>0</v>
      </c>
      <c r="K6213" s="7" t="n">
        <v>-0.0500000007450581</v>
      </c>
      <c r="L6213" s="7" t="n">
        <v>-1</v>
      </c>
      <c r="M6213" s="7" t="n">
        <v>0</v>
      </c>
      <c r="N6213" s="7" t="n">
        <v>0</v>
      </c>
      <c r="O6213" s="7" t="n">
        <v>0</v>
      </c>
      <c r="P6213" s="7" t="n">
        <v>1</v>
      </c>
      <c r="Q6213" s="7" t="n">
        <v>1</v>
      </c>
      <c r="R6213" s="7" t="n">
        <v>1</v>
      </c>
      <c r="S6213" s="7" t="n">
        <v>3</v>
      </c>
    </row>
    <row r="6214" spans="1:10">
      <c r="A6214" t="s">
        <v>4</v>
      </c>
      <c r="B6214" s="4" t="s">
        <v>5</v>
      </c>
      <c r="C6214" s="4" t="s">
        <v>11</v>
      </c>
      <c r="D6214" s="4" t="s">
        <v>11</v>
      </c>
      <c r="E6214" s="4" t="s">
        <v>13</v>
      </c>
      <c r="F6214" s="4" t="s">
        <v>13</v>
      </c>
      <c r="G6214" s="4" t="s">
        <v>13</v>
      </c>
      <c r="H6214" s="4" t="s">
        <v>13</v>
      </c>
      <c r="I6214" s="4" t="s">
        <v>7</v>
      </c>
      <c r="J6214" s="4" t="s">
        <v>11</v>
      </c>
    </row>
    <row r="6215" spans="1:10">
      <c r="A6215" t="n">
        <v>51603</v>
      </c>
      <c r="B6215" s="62" t="n">
        <v>55</v>
      </c>
      <c r="C6215" s="7" t="n">
        <v>0</v>
      </c>
      <c r="D6215" s="7" t="n">
        <v>65533</v>
      </c>
      <c r="E6215" s="7" t="n">
        <v>-19.3999996185303</v>
      </c>
      <c r="F6215" s="7" t="n">
        <v>0.0500000007450581</v>
      </c>
      <c r="G6215" s="7" t="n">
        <v>-26</v>
      </c>
      <c r="H6215" s="7" t="n">
        <v>1.85000002384186</v>
      </c>
      <c r="I6215" s="7" t="n">
        <v>0</v>
      </c>
      <c r="J6215" s="7" t="n">
        <v>0</v>
      </c>
    </row>
    <row r="6216" spans="1:10">
      <c r="A6216" t="s">
        <v>4</v>
      </c>
      <c r="B6216" s="4" t="s">
        <v>5</v>
      </c>
      <c r="C6216" s="4" t="s">
        <v>7</v>
      </c>
    </row>
    <row r="6217" spans="1:10">
      <c r="A6217" t="n">
        <v>51627</v>
      </c>
      <c r="B6217" s="79" t="n">
        <v>145</v>
      </c>
      <c r="C6217" s="7" t="n">
        <v>1</v>
      </c>
    </row>
    <row r="6218" spans="1:10">
      <c r="A6218" t="s">
        <v>4</v>
      </c>
      <c r="B6218" s="4" t="s">
        <v>5</v>
      </c>
      <c r="C6218" s="4" t="s">
        <v>7</v>
      </c>
      <c r="D6218" s="4" t="s">
        <v>11</v>
      </c>
      <c r="E6218" s="4" t="s">
        <v>13</v>
      </c>
    </row>
    <row r="6219" spans="1:10">
      <c r="A6219" t="n">
        <v>51629</v>
      </c>
      <c r="B6219" s="28" t="n">
        <v>58</v>
      </c>
      <c r="C6219" s="7" t="n">
        <v>100</v>
      </c>
      <c r="D6219" s="7" t="n">
        <v>1000</v>
      </c>
      <c r="E6219" s="7" t="n">
        <v>1</v>
      </c>
    </row>
    <row r="6220" spans="1:10">
      <c r="A6220" t="s">
        <v>4</v>
      </c>
      <c r="B6220" s="4" t="s">
        <v>5</v>
      </c>
      <c r="C6220" s="4" t="s">
        <v>7</v>
      </c>
      <c r="D6220" s="4" t="s">
        <v>11</v>
      </c>
    </row>
    <row r="6221" spans="1:10">
      <c r="A6221" t="n">
        <v>51637</v>
      </c>
      <c r="B6221" s="28" t="n">
        <v>58</v>
      </c>
      <c r="C6221" s="7" t="n">
        <v>255</v>
      </c>
      <c r="D6221" s="7" t="n">
        <v>0</v>
      </c>
    </row>
    <row r="6222" spans="1:10">
      <c r="A6222" t="s">
        <v>4</v>
      </c>
      <c r="B6222" s="4" t="s">
        <v>5</v>
      </c>
      <c r="C6222" s="4" t="s">
        <v>7</v>
      </c>
      <c r="D6222" s="4" t="s">
        <v>7</v>
      </c>
      <c r="E6222" s="4" t="s">
        <v>14</v>
      </c>
      <c r="F6222" s="4" t="s">
        <v>7</v>
      </c>
      <c r="G6222" s="4" t="s">
        <v>7</v>
      </c>
    </row>
    <row r="6223" spans="1:10">
      <c r="A6223" t="n">
        <v>51641</v>
      </c>
      <c r="B6223" s="58" t="n">
        <v>10</v>
      </c>
      <c r="C6223" s="7" t="n">
        <v>0</v>
      </c>
      <c r="D6223" s="7" t="n">
        <v>0</v>
      </c>
      <c r="E6223" s="7" t="n">
        <v>0</v>
      </c>
      <c r="F6223" s="7" t="n">
        <v>19</v>
      </c>
      <c r="G6223" s="7" t="n">
        <v>1</v>
      </c>
    </row>
    <row r="6224" spans="1:10">
      <c r="A6224" t="s">
        <v>4</v>
      </c>
      <c r="B6224" s="4" t="s">
        <v>5</v>
      </c>
      <c r="C6224" s="4" t="s">
        <v>7</v>
      </c>
    </row>
    <row r="6225" spans="1:19">
      <c r="A6225" t="n">
        <v>51650</v>
      </c>
      <c r="B6225" s="79" t="n">
        <v>145</v>
      </c>
      <c r="C6225" s="7" t="n">
        <v>3</v>
      </c>
    </row>
    <row r="6226" spans="1:19">
      <c r="A6226" t="s">
        <v>4</v>
      </c>
      <c r="B6226" s="4" t="s">
        <v>5</v>
      </c>
      <c r="C6226" s="4" t="s">
        <v>7</v>
      </c>
      <c r="D6226" s="4" t="s">
        <v>7</v>
      </c>
      <c r="E6226" s="4" t="s">
        <v>14</v>
      </c>
      <c r="F6226" s="4" t="s">
        <v>7</v>
      </c>
      <c r="G6226" s="4" t="s">
        <v>7</v>
      </c>
    </row>
    <row r="6227" spans="1:19">
      <c r="A6227" t="n">
        <v>51652</v>
      </c>
      <c r="B6227" s="69" t="n">
        <v>18</v>
      </c>
      <c r="C6227" s="7" t="n">
        <v>2</v>
      </c>
      <c r="D6227" s="7" t="n">
        <v>0</v>
      </c>
      <c r="E6227" s="7" t="n">
        <v>0</v>
      </c>
      <c r="F6227" s="7" t="n">
        <v>19</v>
      </c>
      <c r="G6227" s="7" t="n">
        <v>1</v>
      </c>
    </row>
    <row r="6228" spans="1:19">
      <c r="A6228" t="s">
        <v>4</v>
      </c>
      <c r="B6228" s="4" t="s">
        <v>5</v>
      </c>
      <c r="C6228" s="4" t="s">
        <v>7</v>
      </c>
      <c r="D6228" s="4" t="s">
        <v>7</v>
      </c>
      <c r="E6228" s="4" t="s">
        <v>14</v>
      </c>
      <c r="F6228" s="4" t="s">
        <v>7</v>
      </c>
      <c r="G6228" s="4" t="s">
        <v>7</v>
      </c>
    </row>
    <row r="6229" spans="1:19">
      <c r="A6229" t="n">
        <v>51661</v>
      </c>
      <c r="B6229" s="69" t="n">
        <v>18</v>
      </c>
      <c r="C6229" s="7" t="n">
        <v>18</v>
      </c>
      <c r="D6229" s="7" t="n">
        <v>0</v>
      </c>
      <c r="E6229" s="7" t="n">
        <v>0</v>
      </c>
      <c r="F6229" s="7" t="n">
        <v>19</v>
      </c>
      <c r="G6229" s="7" t="n">
        <v>1</v>
      </c>
    </row>
    <row r="6230" spans="1:19">
      <c r="A6230" t="s">
        <v>4</v>
      </c>
      <c r="B6230" s="4" t="s">
        <v>5</v>
      </c>
      <c r="C6230" s="4" t="s">
        <v>7</v>
      </c>
      <c r="D6230" s="4" t="s">
        <v>7</v>
      </c>
      <c r="E6230" s="4" t="s">
        <v>7</v>
      </c>
      <c r="F6230" s="4" t="s">
        <v>14</v>
      </c>
      <c r="G6230" s="4" t="s">
        <v>7</v>
      </c>
      <c r="H6230" s="4" t="s">
        <v>7</v>
      </c>
      <c r="I6230" s="4" t="s">
        <v>7</v>
      </c>
      <c r="J6230" s="4" t="s">
        <v>12</v>
      </c>
    </row>
    <row r="6231" spans="1:19">
      <c r="A6231" t="n">
        <v>51670</v>
      </c>
      <c r="B6231" s="11" t="n">
        <v>5</v>
      </c>
      <c r="C6231" s="7" t="n">
        <v>35</v>
      </c>
      <c r="D6231" s="7" t="n">
        <v>18</v>
      </c>
      <c r="E6231" s="7" t="n">
        <v>0</v>
      </c>
      <c r="F6231" s="7" t="n">
        <v>1</v>
      </c>
      <c r="G6231" s="7" t="n">
        <v>14</v>
      </c>
      <c r="H6231" s="7" t="n">
        <v>3</v>
      </c>
      <c r="I6231" s="7" t="n">
        <v>1</v>
      </c>
      <c r="J6231" s="12" t="n">
        <f t="normal" ca="1">A6261</f>
        <v>0</v>
      </c>
    </row>
    <row r="6232" spans="1:19">
      <c r="A6232" t="s">
        <v>4</v>
      </c>
      <c r="B6232" s="4" t="s">
        <v>5</v>
      </c>
      <c r="C6232" s="4" t="s">
        <v>7</v>
      </c>
      <c r="D6232" s="4" t="s">
        <v>11</v>
      </c>
    </row>
    <row r="6233" spans="1:19">
      <c r="A6233" t="n">
        <v>51685</v>
      </c>
      <c r="B6233" s="79" t="n">
        <v>145</v>
      </c>
      <c r="C6233" s="7" t="n">
        <v>0</v>
      </c>
      <c r="D6233" s="7" t="n">
        <v>0</v>
      </c>
    </row>
    <row r="6234" spans="1:19">
      <c r="A6234" t="s">
        <v>4</v>
      </c>
      <c r="B6234" s="4" t="s">
        <v>5</v>
      </c>
      <c r="C6234" s="4" t="s">
        <v>7</v>
      </c>
      <c r="D6234" s="4" t="s">
        <v>7</v>
      </c>
      <c r="E6234" s="4" t="s">
        <v>7</v>
      </c>
      <c r="F6234" s="4" t="s">
        <v>14</v>
      </c>
      <c r="G6234" s="4" t="s">
        <v>7</v>
      </c>
      <c r="H6234" s="4" t="s">
        <v>7</v>
      </c>
      <c r="I6234" s="4" t="s">
        <v>7</v>
      </c>
      <c r="J6234" s="4" t="s">
        <v>12</v>
      </c>
    </row>
    <row r="6235" spans="1:19">
      <c r="A6235" t="n">
        <v>51689</v>
      </c>
      <c r="B6235" s="11" t="n">
        <v>5</v>
      </c>
      <c r="C6235" s="7" t="n">
        <v>35</v>
      </c>
      <c r="D6235" s="7" t="n">
        <v>18</v>
      </c>
      <c r="E6235" s="7" t="n">
        <v>0</v>
      </c>
      <c r="F6235" s="7" t="n">
        <v>1</v>
      </c>
      <c r="G6235" s="7" t="n">
        <v>14</v>
      </c>
      <c r="H6235" s="7" t="n">
        <v>2</v>
      </c>
      <c r="I6235" s="7" t="n">
        <v>1</v>
      </c>
      <c r="J6235" s="12" t="n">
        <f t="normal" ca="1">A6239</f>
        <v>0</v>
      </c>
    </row>
    <row r="6236" spans="1:19">
      <c r="A6236" t="s">
        <v>4</v>
      </c>
      <c r="B6236" s="4" t="s">
        <v>5</v>
      </c>
      <c r="C6236" s="4" t="s">
        <v>12</v>
      </c>
    </row>
    <row r="6237" spans="1:19">
      <c r="A6237" t="n">
        <v>51704</v>
      </c>
      <c r="B6237" s="14" t="n">
        <v>3</v>
      </c>
      <c r="C6237" s="12" t="n">
        <f t="normal" ca="1">A6259</f>
        <v>0</v>
      </c>
    </row>
    <row r="6238" spans="1:19">
      <c r="A6238" t="s">
        <v>4</v>
      </c>
      <c r="B6238" s="4" t="s">
        <v>5</v>
      </c>
      <c r="C6238" s="4" t="s">
        <v>7</v>
      </c>
      <c r="D6238" s="4" t="s">
        <v>7</v>
      </c>
      <c r="E6238" s="4" t="s">
        <v>7</v>
      </c>
      <c r="F6238" s="4" t="s">
        <v>14</v>
      </c>
      <c r="G6238" s="4" t="s">
        <v>7</v>
      </c>
      <c r="H6238" s="4" t="s">
        <v>7</v>
      </c>
      <c r="I6238" s="4" t="s">
        <v>12</v>
      </c>
    </row>
    <row r="6239" spans="1:19">
      <c r="A6239" t="n">
        <v>51709</v>
      </c>
      <c r="B6239" s="11" t="n">
        <v>5</v>
      </c>
      <c r="C6239" s="7" t="n">
        <v>35</v>
      </c>
      <c r="D6239" s="7" t="n">
        <v>18</v>
      </c>
      <c r="E6239" s="7" t="n">
        <v>0</v>
      </c>
      <c r="F6239" s="7" t="n">
        <v>2</v>
      </c>
      <c r="G6239" s="7" t="n">
        <v>4</v>
      </c>
      <c r="H6239" s="7" t="n">
        <v>1</v>
      </c>
      <c r="I6239" s="12" t="n">
        <f t="normal" ca="1">A6245</f>
        <v>0</v>
      </c>
    </row>
    <row r="6240" spans="1:19">
      <c r="A6240" t="s">
        <v>4</v>
      </c>
      <c r="B6240" s="4" t="s">
        <v>5</v>
      </c>
      <c r="C6240" s="4" t="s">
        <v>11</v>
      </c>
      <c r="D6240" s="4" t="s">
        <v>11</v>
      </c>
      <c r="E6240" s="4" t="s">
        <v>13</v>
      </c>
      <c r="F6240" s="4" t="s">
        <v>13</v>
      </c>
      <c r="G6240" s="4" t="s">
        <v>13</v>
      </c>
      <c r="H6240" s="4" t="s">
        <v>13</v>
      </c>
      <c r="I6240" s="4" t="s">
        <v>7</v>
      </c>
      <c r="J6240" s="4" t="s">
        <v>11</v>
      </c>
    </row>
    <row r="6241" spans="1:10">
      <c r="A6241" t="n">
        <v>51723</v>
      </c>
      <c r="B6241" s="62" t="n">
        <v>55</v>
      </c>
      <c r="C6241" s="7" t="n">
        <v>0</v>
      </c>
      <c r="D6241" s="7" t="n">
        <v>65533</v>
      </c>
      <c r="E6241" s="7" t="n">
        <v>-19.3999996185303</v>
      </c>
      <c r="F6241" s="7" t="n">
        <v>0</v>
      </c>
      <c r="G6241" s="7" t="n">
        <v>-26</v>
      </c>
      <c r="H6241" s="7" t="n">
        <v>1.85000002384186</v>
      </c>
      <c r="I6241" s="7" t="n">
        <v>0</v>
      </c>
      <c r="J6241" s="7" t="n">
        <v>0</v>
      </c>
    </row>
    <row r="6242" spans="1:10">
      <c r="A6242" t="s">
        <v>4</v>
      </c>
      <c r="B6242" s="4" t="s">
        <v>5</v>
      </c>
      <c r="C6242" s="4" t="s">
        <v>12</v>
      </c>
    </row>
    <row r="6243" spans="1:10">
      <c r="A6243" t="n">
        <v>51747</v>
      </c>
      <c r="B6243" s="14" t="n">
        <v>3</v>
      </c>
      <c r="C6243" s="12" t="n">
        <f t="normal" ca="1">A6259</f>
        <v>0</v>
      </c>
    </row>
    <row r="6244" spans="1:10">
      <c r="A6244" t="s">
        <v>4</v>
      </c>
      <c r="B6244" s="4" t="s">
        <v>5</v>
      </c>
      <c r="C6244" s="4" t="s">
        <v>7</v>
      </c>
      <c r="D6244" s="4" t="s">
        <v>7</v>
      </c>
      <c r="E6244" s="4" t="s">
        <v>7</v>
      </c>
      <c r="F6244" s="4" t="s">
        <v>14</v>
      </c>
      <c r="G6244" s="4" t="s">
        <v>7</v>
      </c>
      <c r="H6244" s="4" t="s">
        <v>7</v>
      </c>
      <c r="I6244" s="4" t="s">
        <v>12</v>
      </c>
    </row>
    <row r="6245" spans="1:10">
      <c r="A6245" t="n">
        <v>51752</v>
      </c>
      <c r="B6245" s="11" t="n">
        <v>5</v>
      </c>
      <c r="C6245" s="7" t="n">
        <v>35</v>
      </c>
      <c r="D6245" s="7" t="n">
        <v>18</v>
      </c>
      <c r="E6245" s="7" t="n">
        <v>0</v>
      </c>
      <c r="F6245" s="7" t="n">
        <v>5</v>
      </c>
      <c r="G6245" s="7" t="n">
        <v>4</v>
      </c>
      <c r="H6245" s="7" t="n">
        <v>1</v>
      </c>
      <c r="I6245" s="12" t="n">
        <f t="normal" ca="1">A6251</f>
        <v>0</v>
      </c>
    </row>
    <row r="6246" spans="1:10">
      <c r="A6246" t="s">
        <v>4</v>
      </c>
      <c r="B6246" s="4" t="s">
        <v>5</v>
      </c>
      <c r="C6246" s="4" t="s">
        <v>11</v>
      </c>
      <c r="D6246" s="4" t="s">
        <v>11</v>
      </c>
      <c r="E6246" s="4" t="s">
        <v>13</v>
      </c>
      <c r="F6246" s="4" t="s">
        <v>13</v>
      </c>
      <c r="G6246" s="4" t="s">
        <v>13</v>
      </c>
      <c r="H6246" s="4" t="s">
        <v>13</v>
      </c>
      <c r="I6246" s="4" t="s">
        <v>7</v>
      </c>
      <c r="J6246" s="4" t="s">
        <v>11</v>
      </c>
    </row>
    <row r="6247" spans="1:10">
      <c r="A6247" t="n">
        <v>51766</v>
      </c>
      <c r="B6247" s="62" t="n">
        <v>55</v>
      </c>
      <c r="C6247" s="7" t="n">
        <v>0</v>
      </c>
      <c r="D6247" s="7" t="n">
        <v>65533</v>
      </c>
      <c r="E6247" s="7" t="n">
        <v>-19.3999996185303</v>
      </c>
      <c r="F6247" s="7" t="n">
        <v>0</v>
      </c>
      <c r="G6247" s="7" t="n">
        <v>-26</v>
      </c>
      <c r="H6247" s="7" t="n">
        <v>1.97500002384186</v>
      </c>
      <c r="I6247" s="7" t="n">
        <v>0</v>
      </c>
      <c r="J6247" s="7" t="n">
        <v>0</v>
      </c>
    </row>
    <row r="6248" spans="1:10">
      <c r="A6248" t="s">
        <v>4</v>
      </c>
      <c r="B6248" s="4" t="s">
        <v>5</v>
      </c>
      <c r="C6248" s="4" t="s">
        <v>12</v>
      </c>
    </row>
    <row r="6249" spans="1:10">
      <c r="A6249" t="n">
        <v>51790</v>
      </c>
      <c r="B6249" s="14" t="n">
        <v>3</v>
      </c>
      <c r="C6249" s="12" t="n">
        <f t="normal" ca="1">A6259</f>
        <v>0</v>
      </c>
    </row>
    <row r="6250" spans="1:10">
      <c r="A6250" t="s">
        <v>4</v>
      </c>
      <c r="B6250" s="4" t="s">
        <v>5</v>
      </c>
      <c r="C6250" s="4" t="s">
        <v>7</v>
      </c>
      <c r="D6250" s="4" t="s">
        <v>7</v>
      </c>
      <c r="E6250" s="4" t="s">
        <v>7</v>
      </c>
      <c r="F6250" s="4" t="s">
        <v>14</v>
      </c>
      <c r="G6250" s="4" t="s">
        <v>7</v>
      </c>
      <c r="H6250" s="4" t="s">
        <v>7</v>
      </c>
      <c r="I6250" s="4" t="s">
        <v>12</v>
      </c>
    </row>
    <row r="6251" spans="1:10">
      <c r="A6251" t="n">
        <v>51795</v>
      </c>
      <c r="B6251" s="11" t="n">
        <v>5</v>
      </c>
      <c r="C6251" s="7" t="n">
        <v>35</v>
      </c>
      <c r="D6251" s="7" t="n">
        <v>18</v>
      </c>
      <c r="E6251" s="7" t="n">
        <v>0</v>
      </c>
      <c r="F6251" s="7" t="n">
        <v>8</v>
      </c>
      <c r="G6251" s="7" t="n">
        <v>4</v>
      </c>
      <c r="H6251" s="7" t="n">
        <v>1</v>
      </c>
      <c r="I6251" s="12" t="n">
        <f t="normal" ca="1">A6257</f>
        <v>0</v>
      </c>
    </row>
    <row r="6252" spans="1:10">
      <c r="A6252" t="s">
        <v>4</v>
      </c>
      <c r="B6252" s="4" t="s">
        <v>5</v>
      </c>
      <c r="C6252" s="4" t="s">
        <v>11</v>
      </c>
      <c r="D6252" s="4" t="s">
        <v>11</v>
      </c>
      <c r="E6252" s="4" t="s">
        <v>13</v>
      </c>
      <c r="F6252" s="4" t="s">
        <v>13</v>
      </c>
      <c r="G6252" s="4" t="s">
        <v>13</v>
      </c>
      <c r="H6252" s="4" t="s">
        <v>13</v>
      </c>
      <c r="I6252" s="4" t="s">
        <v>7</v>
      </c>
      <c r="J6252" s="4" t="s">
        <v>11</v>
      </c>
    </row>
    <row r="6253" spans="1:10">
      <c r="A6253" t="n">
        <v>51809</v>
      </c>
      <c r="B6253" s="62" t="n">
        <v>55</v>
      </c>
      <c r="C6253" s="7" t="n">
        <v>0</v>
      </c>
      <c r="D6253" s="7" t="n">
        <v>65533</v>
      </c>
      <c r="E6253" s="7" t="n">
        <v>-19.3999996185303</v>
      </c>
      <c r="F6253" s="7" t="n">
        <v>0</v>
      </c>
      <c r="G6253" s="7" t="n">
        <v>-26</v>
      </c>
      <c r="H6253" s="7" t="n">
        <v>1.89999997615814</v>
      </c>
      <c r="I6253" s="7" t="n">
        <v>0</v>
      </c>
      <c r="J6253" s="7" t="n">
        <v>0</v>
      </c>
    </row>
    <row r="6254" spans="1:10">
      <c r="A6254" t="s">
        <v>4</v>
      </c>
      <c r="B6254" s="4" t="s">
        <v>5</v>
      </c>
      <c r="C6254" s="4" t="s">
        <v>12</v>
      </c>
    </row>
    <row r="6255" spans="1:10">
      <c r="A6255" t="n">
        <v>51833</v>
      </c>
      <c r="B6255" s="14" t="n">
        <v>3</v>
      </c>
      <c r="C6255" s="12" t="n">
        <f t="normal" ca="1">A6259</f>
        <v>0</v>
      </c>
    </row>
    <row r="6256" spans="1:10">
      <c r="A6256" t="s">
        <v>4</v>
      </c>
      <c r="B6256" s="4" t="s">
        <v>5</v>
      </c>
      <c r="C6256" s="4" t="s">
        <v>11</v>
      </c>
      <c r="D6256" s="4" t="s">
        <v>11</v>
      </c>
      <c r="E6256" s="4" t="s">
        <v>13</v>
      </c>
      <c r="F6256" s="4" t="s">
        <v>13</v>
      </c>
      <c r="G6256" s="4" t="s">
        <v>13</v>
      </c>
      <c r="H6256" s="4" t="s">
        <v>13</v>
      </c>
      <c r="I6256" s="4" t="s">
        <v>7</v>
      </c>
      <c r="J6256" s="4" t="s">
        <v>11</v>
      </c>
    </row>
    <row r="6257" spans="1:10">
      <c r="A6257" t="n">
        <v>51838</v>
      </c>
      <c r="B6257" s="62" t="n">
        <v>55</v>
      </c>
      <c r="C6257" s="7" t="n">
        <v>0</v>
      </c>
      <c r="D6257" s="7" t="n">
        <v>65533</v>
      </c>
      <c r="E6257" s="7" t="n">
        <v>-19.3999996185303</v>
      </c>
      <c r="F6257" s="7" t="n">
        <v>0</v>
      </c>
      <c r="G6257" s="7" t="n">
        <v>-26</v>
      </c>
      <c r="H6257" s="7" t="n">
        <v>2.07399988174438</v>
      </c>
      <c r="I6257" s="7" t="n">
        <v>0</v>
      </c>
      <c r="J6257" s="7" t="n">
        <v>0</v>
      </c>
    </row>
    <row r="6258" spans="1:10">
      <c r="A6258" t="s">
        <v>4</v>
      </c>
      <c r="B6258" s="4" t="s">
        <v>5</v>
      </c>
      <c r="C6258" s="4" t="s">
        <v>12</v>
      </c>
    </row>
    <row r="6259" spans="1:10">
      <c r="A6259" t="n">
        <v>51862</v>
      </c>
      <c r="B6259" s="14" t="n">
        <v>3</v>
      </c>
      <c r="C6259" s="12" t="n">
        <f t="normal" ca="1">A6231</f>
        <v>0</v>
      </c>
    </row>
    <row r="6260" spans="1:10">
      <c r="A6260" t="s">
        <v>4</v>
      </c>
      <c r="B6260" s="4" t="s">
        <v>5</v>
      </c>
      <c r="C6260" s="4" t="s">
        <v>7</v>
      </c>
      <c r="D6260" s="4" t="s">
        <v>7</v>
      </c>
      <c r="E6260" s="4" t="s">
        <v>7</v>
      </c>
      <c r="F6260" s="4" t="s">
        <v>7</v>
      </c>
      <c r="G6260" s="4" t="s">
        <v>7</v>
      </c>
    </row>
    <row r="6261" spans="1:10">
      <c r="A6261" t="n">
        <v>51867</v>
      </c>
      <c r="B6261" s="58" t="n">
        <v>10</v>
      </c>
      <c r="C6261" s="7" t="n">
        <v>0</v>
      </c>
      <c r="D6261" s="7" t="n">
        <v>35</v>
      </c>
      <c r="E6261" s="7" t="n">
        <v>2</v>
      </c>
      <c r="F6261" s="7" t="n">
        <v>19</v>
      </c>
      <c r="G6261" s="7" t="n">
        <v>1</v>
      </c>
    </row>
    <row r="6262" spans="1:10">
      <c r="A6262" t="s">
        <v>4</v>
      </c>
      <c r="B6262" s="4" t="s">
        <v>5</v>
      </c>
      <c r="C6262" s="4" t="s">
        <v>7</v>
      </c>
      <c r="D6262" s="4" t="s">
        <v>11</v>
      </c>
      <c r="E6262" s="4" t="s">
        <v>7</v>
      </c>
    </row>
    <row r="6263" spans="1:10">
      <c r="A6263" t="n">
        <v>51873</v>
      </c>
      <c r="B6263" s="72" t="n">
        <v>39</v>
      </c>
      <c r="C6263" s="7" t="n">
        <v>14</v>
      </c>
      <c r="D6263" s="7" t="n">
        <v>0</v>
      </c>
      <c r="E6263" s="7" t="n">
        <v>2</v>
      </c>
    </row>
    <row r="6264" spans="1:10">
      <c r="A6264" t="s">
        <v>4</v>
      </c>
      <c r="B6264" s="4" t="s">
        <v>5</v>
      </c>
      <c r="C6264" s="4" t="s">
        <v>7</v>
      </c>
      <c r="D6264" s="4" t="s">
        <v>11</v>
      </c>
      <c r="E6264" s="4" t="s">
        <v>7</v>
      </c>
    </row>
    <row r="6265" spans="1:10">
      <c r="A6265" t="n">
        <v>51878</v>
      </c>
      <c r="B6265" s="72" t="n">
        <v>39</v>
      </c>
      <c r="C6265" s="7" t="n">
        <v>14</v>
      </c>
      <c r="D6265" s="7" t="n">
        <v>0</v>
      </c>
      <c r="E6265" s="7" t="n">
        <v>3</v>
      </c>
    </row>
    <row r="6266" spans="1:10">
      <c r="A6266" t="s">
        <v>4</v>
      </c>
      <c r="B6266" s="4" t="s">
        <v>5</v>
      </c>
      <c r="C6266" s="4" t="s">
        <v>7</v>
      </c>
    </row>
    <row r="6267" spans="1:10">
      <c r="A6267" t="n">
        <v>51883</v>
      </c>
      <c r="B6267" s="79" t="n">
        <v>145</v>
      </c>
      <c r="C6267" s="7" t="n">
        <v>2</v>
      </c>
    </row>
    <row r="6268" spans="1:10">
      <c r="A6268" t="s">
        <v>4</v>
      </c>
      <c r="B6268" s="4" t="s">
        <v>5</v>
      </c>
      <c r="C6268" s="4" t="s">
        <v>7</v>
      </c>
      <c r="D6268" s="4" t="s">
        <v>11</v>
      </c>
      <c r="E6268" s="4" t="s">
        <v>11</v>
      </c>
    </row>
    <row r="6269" spans="1:10">
      <c r="A6269" t="n">
        <v>51885</v>
      </c>
      <c r="B6269" s="13" t="n">
        <v>50</v>
      </c>
      <c r="C6269" s="7" t="n">
        <v>1</v>
      </c>
      <c r="D6269" s="7" t="n">
        <v>2068</v>
      </c>
      <c r="E6269" s="7" t="n">
        <v>1000</v>
      </c>
    </row>
    <row r="6270" spans="1:10">
      <c r="A6270" t="s">
        <v>4</v>
      </c>
      <c r="B6270" s="4" t="s">
        <v>5</v>
      </c>
      <c r="C6270" s="4" t="s">
        <v>11</v>
      </c>
      <c r="D6270" s="4" t="s">
        <v>7</v>
      </c>
      <c r="E6270" s="4" t="s">
        <v>8</v>
      </c>
      <c r="F6270" s="4" t="s">
        <v>13</v>
      </c>
      <c r="G6270" s="4" t="s">
        <v>13</v>
      </c>
      <c r="H6270" s="4" t="s">
        <v>13</v>
      </c>
    </row>
    <row r="6271" spans="1:10">
      <c r="A6271" t="n">
        <v>51891</v>
      </c>
      <c r="B6271" s="39" t="n">
        <v>48</v>
      </c>
      <c r="C6271" s="7" t="n">
        <v>0</v>
      </c>
      <c r="D6271" s="7" t="n">
        <v>0</v>
      </c>
      <c r="E6271" s="7" t="s">
        <v>488</v>
      </c>
      <c r="F6271" s="7" t="n">
        <v>-1</v>
      </c>
      <c r="G6271" s="7" t="n">
        <v>1</v>
      </c>
      <c r="H6271" s="7" t="n">
        <v>0</v>
      </c>
    </row>
    <row r="6272" spans="1:10">
      <c r="A6272" t="s">
        <v>4</v>
      </c>
      <c r="B6272" s="4" t="s">
        <v>5</v>
      </c>
      <c r="C6272" s="4" t="s">
        <v>11</v>
      </c>
      <c r="D6272" s="4" t="s">
        <v>14</v>
      </c>
      <c r="E6272" s="4" t="s">
        <v>7</v>
      </c>
    </row>
    <row r="6273" spans="1:10">
      <c r="A6273" t="n">
        <v>51920</v>
      </c>
      <c r="B6273" s="80" t="n">
        <v>35</v>
      </c>
      <c r="C6273" s="7" t="n">
        <v>0</v>
      </c>
      <c r="D6273" s="7" t="n">
        <v>0</v>
      </c>
      <c r="E6273" s="7" t="n">
        <v>0</v>
      </c>
    </row>
    <row r="6274" spans="1:10">
      <c r="A6274" t="s">
        <v>4</v>
      </c>
      <c r="B6274" s="4" t="s">
        <v>5</v>
      </c>
      <c r="C6274" s="4" t="s">
        <v>7</v>
      </c>
      <c r="D6274" s="4" t="s">
        <v>11</v>
      </c>
      <c r="E6274" s="4" t="s">
        <v>13</v>
      </c>
      <c r="F6274" s="4" t="s">
        <v>11</v>
      </c>
      <c r="G6274" s="4" t="s">
        <v>14</v>
      </c>
      <c r="H6274" s="4" t="s">
        <v>14</v>
      </c>
      <c r="I6274" s="4" t="s">
        <v>11</v>
      </c>
      <c r="J6274" s="4" t="s">
        <v>11</v>
      </c>
      <c r="K6274" s="4" t="s">
        <v>14</v>
      </c>
      <c r="L6274" s="4" t="s">
        <v>14</v>
      </c>
      <c r="M6274" s="4" t="s">
        <v>14</v>
      </c>
      <c r="N6274" s="4" t="s">
        <v>14</v>
      </c>
      <c r="O6274" s="4" t="s">
        <v>8</v>
      </c>
    </row>
    <row r="6275" spans="1:10">
      <c r="A6275" t="n">
        <v>51928</v>
      </c>
      <c r="B6275" s="13" t="n">
        <v>50</v>
      </c>
      <c r="C6275" s="7" t="n">
        <v>0</v>
      </c>
      <c r="D6275" s="7" t="n">
        <v>12303</v>
      </c>
      <c r="E6275" s="7" t="n">
        <v>1</v>
      </c>
      <c r="F6275" s="7" t="n">
        <v>0</v>
      </c>
      <c r="G6275" s="7" t="n">
        <v>0</v>
      </c>
      <c r="H6275" s="7" t="n">
        <v>0</v>
      </c>
      <c r="I6275" s="7" t="n">
        <v>0</v>
      </c>
      <c r="J6275" s="7" t="n">
        <v>65533</v>
      </c>
      <c r="K6275" s="7" t="n">
        <v>0</v>
      </c>
      <c r="L6275" s="7" t="n">
        <v>0</v>
      </c>
      <c r="M6275" s="7" t="n">
        <v>0</v>
      </c>
      <c r="N6275" s="7" t="n">
        <v>0</v>
      </c>
      <c r="O6275" s="7" t="s">
        <v>17</v>
      </c>
    </row>
    <row r="6276" spans="1:10">
      <c r="A6276" t="s">
        <v>4</v>
      </c>
      <c r="B6276" s="4" t="s">
        <v>5</v>
      </c>
      <c r="C6276" s="4" t="s">
        <v>7</v>
      </c>
      <c r="D6276" s="4" t="s">
        <v>7</v>
      </c>
      <c r="E6276" s="4" t="s">
        <v>7</v>
      </c>
      <c r="F6276" s="4" t="s">
        <v>14</v>
      </c>
      <c r="G6276" s="4" t="s">
        <v>7</v>
      </c>
      <c r="H6276" s="4" t="s">
        <v>7</v>
      </c>
      <c r="I6276" s="4" t="s">
        <v>12</v>
      </c>
    </row>
    <row r="6277" spans="1:10">
      <c r="A6277" t="n">
        <v>51967</v>
      </c>
      <c r="B6277" s="11" t="n">
        <v>5</v>
      </c>
      <c r="C6277" s="7" t="n">
        <v>31</v>
      </c>
      <c r="D6277" s="7" t="n">
        <v>0</v>
      </c>
      <c r="E6277" s="7" t="n">
        <v>0</v>
      </c>
      <c r="F6277" s="7" t="n">
        <v>0</v>
      </c>
      <c r="G6277" s="7" t="n">
        <v>2</v>
      </c>
      <c r="H6277" s="7" t="n">
        <v>1</v>
      </c>
      <c r="I6277" s="12" t="n">
        <f t="normal" ca="1">A6295</f>
        <v>0</v>
      </c>
    </row>
    <row r="6278" spans="1:10">
      <c r="A6278" t="s">
        <v>4</v>
      </c>
      <c r="B6278" s="4" t="s">
        <v>5</v>
      </c>
      <c r="C6278" s="4" t="s">
        <v>7</v>
      </c>
      <c r="D6278" s="4" t="s">
        <v>7</v>
      </c>
      <c r="E6278" s="4" t="s">
        <v>7</v>
      </c>
      <c r="F6278" s="4" t="s">
        <v>13</v>
      </c>
      <c r="G6278" s="4" t="s">
        <v>13</v>
      </c>
      <c r="H6278" s="4" t="s">
        <v>13</v>
      </c>
      <c r="I6278" s="4" t="s">
        <v>13</v>
      </c>
      <c r="J6278" s="4" t="s">
        <v>13</v>
      </c>
    </row>
    <row r="6279" spans="1:10">
      <c r="A6279" t="n">
        <v>51981</v>
      </c>
      <c r="B6279" s="76" t="n">
        <v>76</v>
      </c>
      <c r="C6279" s="7" t="n">
        <v>1</v>
      </c>
      <c r="D6279" s="7" t="n">
        <v>3</v>
      </c>
      <c r="E6279" s="7" t="n">
        <v>0</v>
      </c>
      <c r="F6279" s="7" t="n">
        <v>1</v>
      </c>
      <c r="G6279" s="7" t="n">
        <v>1</v>
      </c>
      <c r="H6279" s="7" t="n">
        <v>1</v>
      </c>
      <c r="I6279" s="7" t="n">
        <v>1</v>
      </c>
      <c r="J6279" s="7" t="n">
        <v>250</v>
      </c>
    </row>
    <row r="6280" spans="1:10">
      <c r="A6280" t="s">
        <v>4</v>
      </c>
      <c r="B6280" s="4" t="s">
        <v>5</v>
      </c>
      <c r="C6280" s="4" t="s">
        <v>7</v>
      </c>
      <c r="D6280" s="4" t="s">
        <v>7</v>
      </c>
      <c r="E6280" s="4" t="s">
        <v>7</v>
      </c>
      <c r="F6280" s="4" t="s">
        <v>13</v>
      </c>
      <c r="G6280" s="4" t="s">
        <v>13</v>
      </c>
      <c r="H6280" s="4" t="s">
        <v>13</v>
      </c>
      <c r="I6280" s="4" t="s">
        <v>13</v>
      </c>
      <c r="J6280" s="4" t="s">
        <v>13</v>
      </c>
    </row>
    <row r="6281" spans="1:10">
      <c r="A6281" t="n">
        <v>52005</v>
      </c>
      <c r="B6281" s="76" t="n">
        <v>76</v>
      </c>
      <c r="C6281" s="7" t="n">
        <v>1</v>
      </c>
      <c r="D6281" s="7" t="n">
        <v>1</v>
      </c>
      <c r="E6281" s="7" t="n">
        <v>0</v>
      </c>
      <c r="F6281" s="7" t="n">
        <v>2</v>
      </c>
      <c r="G6281" s="7" t="n">
        <v>2</v>
      </c>
      <c r="H6281" s="7" t="n">
        <v>0</v>
      </c>
      <c r="I6281" s="7" t="n">
        <v>0</v>
      </c>
      <c r="J6281" s="7" t="n">
        <v>0</v>
      </c>
    </row>
    <row r="6282" spans="1:10">
      <c r="A6282" t="s">
        <v>4</v>
      </c>
      <c r="B6282" s="4" t="s">
        <v>5</v>
      </c>
      <c r="C6282" s="4" t="s">
        <v>7</v>
      </c>
      <c r="D6282" s="4" t="s">
        <v>7</v>
      </c>
      <c r="E6282" s="4" t="s">
        <v>7</v>
      </c>
      <c r="F6282" s="4" t="s">
        <v>13</v>
      </c>
      <c r="G6282" s="4" t="s">
        <v>13</v>
      </c>
      <c r="H6282" s="4" t="s">
        <v>13</v>
      </c>
      <c r="I6282" s="4" t="s">
        <v>13</v>
      </c>
      <c r="J6282" s="4" t="s">
        <v>13</v>
      </c>
    </row>
    <row r="6283" spans="1:10">
      <c r="A6283" t="n">
        <v>52029</v>
      </c>
      <c r="B6283" s="76" t="n">
        <v>76</v>
      </c>
      <c r="C6283" s="7" t="n">
        <v>1</v>
      </c>
      <c r="D6283" s="7" t="n">
        <v>1</v>
      </c>
      <c r="E6283" s="7" t="n">
        <v>0</v>
      </c>
      <c r="F6283" s="7" t="n">
        <v>1</v>
      </c>
      <c r="G6283" s="7" t="n">
        <v>1</v>
      </c>
      <c r="H6283" s="7" t="n">
        <v>250</v>
      </c>
      <c r="I6283" s="7" t="n">
        <v>0</v>
      </c>
      <c r="J6283" s="7" t="n">
        <v>0</v>
      </c>
    </row>
    <row r="6284" spans="1:10">
      <c r="A6284" t="s">
        <v>4</v>
      </c>
      <c r="B6284" s="4" t="s">
        <v>5</v>
      </c>
      <c r="C6284" s="4" t="s">
        <v>7</v>
      </c>
      <c r="D6284" s="4" t="s">
        <v>7</v>
      </c>
    </row>
    <row r="6285" spans="1:10">
      <c r="A6285" t="n">
        <v>52053</v>
      </c>
      <c r="B6285" s="77" t="n">
        <v>77</v>
      </c>
      <c r="C6285" s="7" t="n">
        <v>1</v>
      </c>
      <c r="D6285" s="7" t="n">
        <v>3</v>
      </c>
    </row>
    <row r="6286" spans="1:10">
      <c r="A6286" t="s">
        <v>4</v>
      </c>
      <c r="B6286" s="4" t="s">
        <v>5</v>
      </c>
    </row>
    <row r="6287" spans="1:10">
      <c r="A6287" t="n">
        <v>52056</v>
      </c>
      <c r="B6287" s="78" t="n">
        <v>88</v>
      </c>
    </row>
    <row r="6288" spans="1:10">
      <c r="A6288" t="s">
        <v>4</v>
      </c>
      <c r="B6288" s="4" t="s">
        <v>5</v>
      </c>
      <c r="C6288" s="4" t="s">
        <v>7</v>
      </c>
      <c r="D6288" s="4" t="s">
        <v>7</v>
      </c>
      <c r="E6288" s="4" t="s">
        <v>7</v>
      </c>
      <c r="F6288" s="4" t="s">
        <v>13</v>
      </c>
      <c r="G6288" s="4" t="s">
        <v>13</v>
      </c>
      <c r="H6288" s="4" t="s">
        <v>13</v>
      </c>
      <c r="I6288" s="4" t="s">
        <v>13</v>
      </c>
      <c r="J6288" s="4" t="s">
        <v>13</v>
      </c>
    </row>
    <row r="6289" spans="1:15">
      <c r="A6289" t="n">
        <v>52057</v>
      </c>
      <c r="B6289" s="76" t="n">
        <v>76</v>
      </c>
      <c r="C6289" s="7" t="n">
        <v>1</v>
      </c>
      <c r="D6289" s="7" t="n">
        <v>3</v>
      </c>
      <c r="E6289" s="7" t="n">
        <v>0</v>
      </c>
      <c r="F6289" s="7" t="n">
        <v>1</v>
      </c>
      <c r="G6289" s="7" t="n">
        <v>1</v>
      </c>
      <c r="H6289" s="7" t="n">
        <v>1</v>
      </c>
      <c r="I6289" s="7" t="n">
        <v>0</v>
      </c>
      <c r="J6289" s="7" t="n">
        <v>500</v>
      </c>
    </row>
    <row r="6290" spans="1:15">
      <c r="A6290" t="s">
        <v>4</v>
      </c>
      <c r="B6290" s="4" t="s">
        <v>5</v>
      </c>
      <c r="C6290" s="4" t="s">
        <v>7</v>
      </c>
      <c r="D6290" s="4" t="s">
        <v>7</v>
      </c>
    </row>
    <row r="6291" spans="1:15">
      <c r="A6291" t="n">
        <v>52081</v>
      </c>
      <c r="B6291" s="77" t="n">
        <v>77</v>
      </c>
      <c r="C6291" s="7" t="n">
        <v>1</v>
      </c>
      <c r="D6291" s="7" t="n">
        <v>3</v>
      </c>
    </row>
    <row r="6292" spans="1:15">
      <c r="A6292" t="s">
        <v>4</v>
      </c>
      <c r="B6292" s="4" t="s">
        <v>5</v>
      </c>
      <c r="C6292" s="4" t="s">
        <v>12</v>
      </c>
    </row>
    <row r="6293" spans="1:15">
      <c r="A6293" t="n">
        <v>52084</v>
      </c>
      <c r="B6293" s="14" t="n">
        <v>3</v>
      </c>
      <c r="C6293" s="12" t="n">
        <f t="normal" ca="1">A6311</f>
        <v>0</v>
      </c>
    </row>
    <row r="6294" spans="1:15">
      <c r="A6294" t="s">
        <v>4</v>
      </c>
      <c r="B6294" s="4" t="s">
        <v>5</v>
      </c>
      <c r="C6294" s="4" t="s">
        <v>7</v>
      </c>
      <c r="D6294" s="4" t="s">
        <v>7</v>
      </c>
      <c r="E6294" s="4" t="s">
        <v>7</v>
      </c>
      <c r="F6294" s="4" t="s">
        <v>14</v>
      </c>
      <c r="G6294" s="4" t="s">
        <v>7</v>
      </c>
      <c r="H6294" s="4" t="s">
        <v>7</v>
      </c>
      <c r="I6294" s="4" t="s">
        <v>12</v>
      </c>
    </row>
    <row r="6295" spans="1:15">
      <c r="A6295" t="n">
        <v>52089</v>
      </c>
      <c r="B6295" s="11" t="n">
        <v>5</v>
      </c>
      <c r="C6295" s="7" t="n">
        <v>31</v>
      </c>
      <c r="D6295" s="7" t="n">
        <v>0</v>
      </c>
      <c r="E6295" s="7" t="n">
        <v>0</v>
      </c>
      <c r="F6295" s="7" t="n">
        <v>1</v>
      </c>
      <c r="G6295" s="7" t="n">
        <v>2</v>
      </c>
      <c r="H6295" s="7" t="n">
        <v>1</v>
      </c>
      <c r="I6295" s="12" t="n">
        <f t="normal" ca="1">A6311</f>
        <v>0</v>
      </c>
    </row>
    <row r="6296" spans="1:15">
      <c r="A6296" t="s">
        <v>4</v>
      </c>
      <c r="B6296" s="4" t="s">
        <v>5</v>
      </c>
      <c r="C6296" s="4" t="s">
        <v>7</v>
      </c>
      <c r="D6296" s="4" t="s">
        <v>7</v>
      </c>
      <c r="E6296" s="4" t="s">
        <v>7</v>
      </c>
      <c r="F6296" s="4" t="s">
        <v>13</v>
      </c>
      <c r="G6296" s="4" t="s">
        <v>13</v>
      </c>
      <c r="H6296" s="4" t="s">
        <v>13</v>
      </c>
      <c r="I6296" s="4" t="s">
        <v>13</v>
      </c>
      <c r="J6296" s="4" t="s">
        <v>13</v>
      </c>
    </row>
    <row r="6297" spans="1:15">
      <c r="A6297" t="n">
        <v>52103</v>
      </c>
      <c r="B6297" s="76" t="n">
        <v>76</v>
      </c>
      <c r="C6297" s="7" t="n">
        <v>2</v>
      </c>
      <c r="D6297" s="7" t="n">
        <v>3</v>
      </c>
      <c r="E6297" s="7" t="n">
        <v>0</v>
      </c>
      <c r="F6297" s="7" t="n">
        <v>1</v>
      </c>
      <c r="G6297" s="7" t="n">
        <v>1</v>
      </c>
      <c r="H6297" s="7" t="n">
        <v>1</v>
      </c>
      <c r="I6297" s="7" t="n">
        <v>1</v>
      </c>
      <c r="J6297" s="7" t="n">
        <v>250</v>
      </c>
    </row>
    <row r="6298" spans="1:15">
      <c r="A6298" t="s">
        <v>4</v>
      </c>
      <c r="B6298" s="4" t="s">
        <v>5</v>
      </c>
      <c r="C6298" s="4" t="s">
        <v>7</v>
      </c>
      <c r="D6298" s="4" t="s">
        <v>7</v>
      </c>
      <c r="E6298" s="4" t="s">
        <v>7</v>
      </c>
      <c r="F6298" s="4" t="s">
        <v>13</v>
      </c>
      <c r="G6298" s="4" t="s">
        <v>13</v>
      </c>
      <c r="H6298" s="4" t="s">
        <v>13</v>
      </c>
      <c r="I6298" s="4" t="s">
        <v>13</v>
      </c>
      <c r="J6298" s="4" t="s">
        <v>13</v>
      </c>
    </row>
    <row r="6299" spans="1:15">
      <c r="A6299" t="n">
        <v>52127</v>
      </c>
      <c r="B6299" s="76" t="n">
        <v>76</v>
      </c>
      <c r="C6299" s="7" t="n">
        <v>2</v>
      </c>
      <c r="D6299" s="7" t="n">
        <v>1</v>
      </c>
      <c r="E6299" s="7" t="n">
        <v>0</v>
      </c>
      <c r="F6299" s="7" t="n">
        <v>2</v>
      </c>
      <c r="G6299" s="7" t="n">
        <v>2</v>
      </c>
      <c r="H6299" s="7" t="n">
        <v>0</v>
      </c>
      <c r="I6299" s="7" t="n">
        <v>0</v>
      </c>
      <c r="J6299" s="7" t="n">
        <v>0</v>
      </c>
    </row>
    <row r="6300" spans="1:15">
      <c r="A6300" t="s">
        <v>4</v>
      </c>
      <c r="B6300" s="4" t="s">
        <v>5</v>
      </c>
      <c r="C6300" s="4" t="s">
        <v>7</v>
      </c>
      <c r="D6300" s="4" t="s">
        <v>7</v>
      </c>
      <c r="E6300" s="4" t="s">
        <v>7</v>
      </c>
      <c r="F6300" s="4" t="s">
        <v>13</v>
      </c>
      <c r="G6300" s="4" t="s">
        <v>13</v>
      </c>
      <c r="H6300" s="4" t="s">
        <v>13</v>
      </c>
      <c r="I6300" s="4" t="s">
        <v>13</v>
      </c>
      <c r="J6300" s="4" t="s">
        <v>13</v>
      </c>
    </row>
    <row r="6301" spans="1:15">
      <c r="A6301" t="n">
        <v>52151</v>
      </c>
      <c r="B6301" s="76" t="n">
        <v>76</v>
      </c>
      <c r="C6301" s="7" t="n">
        <v>2</v>
      </c>
      <c r="D6301" s="7" t="n">
        <v>1</v>
      </c>
      <c r="E6301" s="7" t="n">
        <v>0</v>
      </c>
      <c r="F6301" s="7" t="n">
        <v>1</v>
      </c>
      <c r="G6301" s="7" t="n">
        <v>1</v>
      </c>
      <c r="H6301" s="7" t="n">
        <v>250</v>
      </c>
      <c r="I6301" s="7" t="n">
        <v>0</v>
      </c>
      <c r="J6301" s="7" t="n">
        <v>0</v>
      </c>
    </row>
    <row r="6302" spans="1:15">
      <c r="A6302" t="s">
        <v>4</v>
      </c>
      <c r="B6302" s="4" t="s">
        <v>5</v>
      </c>
      <c r="C6302" s="4" t="s">
        <v>7</v>
      </c>
      <c r="D6302" s="4" t="s">
        <v>7</v>
      </c>
    </row>
    <row r="6303" spans="1:15">
      <c r="A6303" t="n">
        <v>52175</v>
      </c>
      <c r="B6303" s="77" t="n">
        <v>77</v>
      </c>
      <c r="C6303" s="7" t="n">
        <v>2</v>
      </c>
      <c r="D6303" s="7" t="n">
        <v>3</v>
      </c>
    </row>
    <row r="6304" spans="1:15">
      <c r="A6304" t="s">
        <v>4</v>
      </c>
      <c r="B6304" s="4" t="s">
        <v>5</v>
      </c>
    </row>
    <row r="6305" spans="1:10">
      <c r="A6305" t="n">
        <v>52178</v>
      </c>
      <c r="B6305" s="78" t="n">
        <v>88</v>
      </c>
    </row>
    <row r="6306" spans="1:10">
      <c r="A6306" t="s">
        <v>4</v>
      </c>
      <c r="B6306" s="4" t="s">
        <v>5</v>
      </c>
      <c r="C6306" s="4" t="s">
        <v>7</v>
      </c>
      <c r="D6306" s="4" t="s">
        <v>7</v>
      </c>
      <c r="E6306" s="4" t="s">
        <v>7</v>
      </c>
      <c r="F6306" s="4" t="s">
        <v>13</v>
      </c>
      <c r="G6306" s="4" t="s">
        <v>13</v>
      </c>
      <c r="H6306" s="4" t="s">
        <v>13</v>
      </c>
      <c r="I6306" s="4" t="s">
        <v>13</v>
      </c>
      <c r="J6306" s="4" t="s">
        <v>13</v>
      </c>
    </row>
    <row r="6307" spans="1:10">
      <c r="A6307" t="n">
        <v>52179</v>
      </c>
      <c r="B6307" s="76" t="n">
        <v>76</v>
      </c>
      <c r="C6307" s="7" t="n">
        <v>2</v>
      </c>
      <c r="D6307" s="7" t="n">
        <v>3</v>
      </c>
      <c r="E6307" s="7" t="n">
        <v>0</v>
      </c>
      <c r="F6307" s="7" t="n">
        <v>1</v>
      </c>
      <c r="G6307" s="7" t="n">
        <v>1</v>
      </c>
      <c r="H6307" s="7" t="n">
        <v>1</v>
      </c>
      <c r="I6307" s="7" t="n">
        <v>0</v>
      </c>
      <c r="J6307" s="7" t="n">
        <v>500</v>
      </c>
    </row>
    <row r="6308" spans="1:10">
      <c r="A6308" t="s">
        <v>4</v>
      </c>
      <c r="B6308" s="4" t="s">
        <v>5</v>
      </c>
      <c r="C6308" s="4" t="s">
        <v>7</v>
      </c>
      <c r="D6308" s="4" t="s">
        <v>7</v>
      </c>
    </row>
    <row r="6309" spans="1:10">
      <c r="A6309" t="n">
        <v>52203</v>
      </c>
      <c r="B6309" s="77" t="n">
        <v>77</v>
      </c>
      <c r="C6309" s="7" t="n">
        <v>2</v>
      </c>
      <c r="D6309" s="7" t="n">
        <v>3</v>
      </c>
    </row>
    <row r="6310" spans="1:10">
      <c r="A6310" t="s">
        <v>4</v>
      </c>
      <c r="B6310" s="4" t="s">
        <v>5</v>
      </c>
      <c r="C6310" s="4" t="s">
        <v>11</v>
      </c>
    </row>
    <row r="6311" spans="1:10">
      <c r="A6311" t="n">
        <v>52206</v>
      </c>
      <c r="B6311" s="25" t="n">
        <v>16</v>
      </c>
      <c r="C6311" s="7" t="n">
        <v>300</v>
      </c>
    </row>
    <row r="6312" spans="1:10">
      <c r="A6312" t="s">
        <v>4</v>
      </c>
      <c r="B6312" s="4" t="s">
        <v>5</v>
      </c>
      <c r="C6312" s="4" t="s">
        <v>7</v>
      </c>
      <c r="D6312" s="4" t="s">
        <v>11</v>
      </c>
      <c r="E6312" s="4" t="s">
        <v>13</v>
      </c>
    </row>
    <row r="6313" spans="1:10">
      <c r="A6313" t="n">
        <v>52209</v>
      </c>
      <c r="B6313" s="28" t="n">
        <v>58</v>
      </c>
      <c r="C6313" s="7" t="n">
        <v>0</v>
      </c>
      <c r="D6313" s="7" t="n">
        <v>1000</v>
      </c>
      <c r="E6313" s="7" t="n">
        <v>1</v>
      </c>
    </row>
    <row r="6314" spans="1:10">
      <c r="A6314" t="s">
        <v>4</v>
      </c>
      <c r="B6314" s="4" t="s">
        <v>5</v>
      </c>
      <c r="C6314" s="4" t="s">
        <v>7</v>
      </c>
      <c r="D6314" s="4" t="s">
        <v>11</v>
      </c>
    </row>
    <row r="6315" spans="1:10">
      <c r="A6315" t="n">
        <v>52217</v>
      </c>
      <c r="B6315" s="28" t="n">
        <v>58</v>
      </c>
      <c r="C6315" s="7" t="n">
        <v>255</v>
      </c>
      <c r="D6315" s="7" t="n">
        <v>0</v>
      </c>
    </row>
    <row r="6316" spans="1:10">
      <c r="A6316" t="s">
        <v>4</v>
      </c>
      <c r="B6316" s="4" t="s">
        <v>5</v>
      </c>
      <c r="C6316" s="4" t="s">
        <v>7</v>
      </c>
    </row>
    <row r="6317" spans="1:10">
      <c r="A6317" t="n">
        <v>52221</v>
      </c>
      <c r="B6317" s="79" t="n">
        <v>145</v>
      </c>
      <c r="C6317" s="7" t="n">
        <v>4</v>
      </c>
    </row>
    <row r="6318" spans="1:10">
      <c r="A6318" t="s">
        <v>4</v>
      </c>
      <c r="B6318" s="4" t="s">
        <v>5</v>
      </c>
      <c r="C6318" s="4" t="s">
        <v>7</v>
      </c>
      <c r="D6318" s="4" t="s">
        <v>11</v>
      </c>
      <c r="E6318" s="4" t="s">
        <v>11</v>
      </c>
    </row>
    <row r="6319" spans="1:10">
      <c r="A6319" t="n">
        <v>52223</v>
      </c>
      <c r="B6319" s="72" t="n">
        <v>39</v>
      </c>
      <c r="C6319" s="7" t="n">
        <v>16</v>
      </c>
      <c r="D6319" s="7" t="n">
        <v>0</v>
      </c>
      <c r="E6319" s="7" t="n">
        <v>203</v>
      </c>
    </row>
    <row r="6320" spans="1:10">
      <c r="A6320" t="s">
        <v>4</v>
      </c>
      <c r="B6320" s="4" t="s">
        <v>5</v>
      </c>
      <c r="C6320" s="4" t="s">
        <v>7</v>
      </c>
      <c r="D6320" s="4" t="s">
        <v>11</v>
      </c>
      <c r="E6320" s="4" t="s">
        <v>11</v>
      </c>
    </row>
    <row r="6321" spans="1:10">
      <c r="A6321" t="n">
        <v>52229</v>
      </c>
      <c r="B6321" s="72" t="n">
        <v>39</v>
      </c>
      <c r="C6321" s="7" t="n">
        <v>16</v>
      </c>
      <c r="D6321" s="7" t="n">
        <v>0</v>
      </c>
      <c r="E6321" s="7" t="n">
        <v>204</v>
      </c>
    </row>
    <row r="6322" spans="1:10">
      <c r="A6322" t="s">
        <v>4</v>
      </c>
      <c r="B6322" s="4" t="s">
        <v>5</v>
      </c>
      <c r="C6322" s="4" t="s">
        <v>11</v>
      </c>
      <c r="D6322" s="4" t="s">
        <v>7</v>
      </c>
    </row>
    <row r="6323" spans="1:10">
      <c r="A6323" t="n">
        <v>52235</v>
      </c>
      <c r="B6323" s="63" t="n">
        <v>56</v>
      </c>
      <c r="C6323" s="7" t="n">
        <v>0</v>
      </c>
      <c r="D6323" s="7" t="n">
        <v>1</v>
      </c>
    </row>
    <row r="6324" spans="1:10">
      <c r="A6324" t="s">
        <v>4</v>
      </c>
      <c r="B6324" s="4" t="s">
        <v>5</v>
      </c>
      <c r="C6324" s="4" t="s">
        <v>11</v>
      </c>
      <c r="D6324" s="4" t="s">
        <v>7</v>
      </c>
      <c r="E6324" s="4" t="s">
        <v>8</v>
      </c>
      <c r="F6324" s="4" t="s">
        <v>13</v>
      </c>
      <c r="G6324" s="4" t="s">
        <v>13</v>
      </c>
      <c r="H6324" s="4" t="s">
        <v>13</v>
      </c>
    </row>
    <row r="6325" spans="1:10">
      <c r="A6325" t="n">
        <v>52239</v>
      </c>
      <c r="B6325" s="39" t="n">
        <v>48</v>
      </c>
      <c r="C6325" s="7" t="n">
        <v>0</v>
      </c>
      <c r="D6325" s="7" t="n">
        <v>0</v>
      </c>
      <c r="E6325" s="7" t="s">
        <v>489</v>
      </c>
      <c r="F6325" s="7" t="n">
        <v>0</v>
      </c>
      <c r="G6325" s="7" t="n">
        <v>1</v>
      </c>
      <c r="H6325" s="7" t="n">
        <v>0</v>
      </c>
    </row>
    <row r="6326" spans="1:10">
      <c r="A6326" t="s">
        <v>4</v>
      </c>
      <c r="B6326" s="4" t="s">
        <v>5</v>
      </c>
      <c r="C6326" s="4" t="s">
        <v>7</v>
      </c>
      <c r="D6326" s="4" t="s">
        <v>7</v>
      </c>
      <c r="E6326" s="4" t="s">
        <v>7</v>
      </c>
      <c r="F6326" s="4" t="s">
        <v>7</v>
      </c>
      <c r="G6326" s="4" t="s">
        <v>11</v>
      </c>
      <c r="H6326" s="4" t="s">
        <v>12</v>
      </c>
      <c r="I6326" s="4" t="s">
        <v>11</v>
      </c>
      <c r="J6326" s="4" t="s">
        <v>12</v>
      </c>
      <c r="K6326" s="4" t="s">
        <v>11</v>
      </c>
      <c r="L6326" s="4" t="s">
        <v>12</v>
      </c>
      <c r="M6326" s="4" t="s">
        <v>11</v>
      </c>
      <c r="N6326" s="4" t="s">
        <v>12</v>
      </c>
      <c r="O6326" s="4" t="s">
        <v>11</v>
      </c>
      <c r="P6326" s="4" t="s">
        <v>12</v>
      </c>
      <c r="Q6326" s="4" t="s">
        <v>11</v>
      </c>
      <c r="R6326" s="4" t="s">
        <v>12</v>
      </c>
      <c r="S6326" s="4" t="s">
        <v>11</v>
      </c>
      <c r="T6326" s="4" t="s">
        <v>12</v>
      </c>
      <c r="U6326" s="4" t="s">
        <v>11</v>
      </c>
      <c r="V6326" s="4" t="s">
        <v>12</v>
      </c>
      <c r="W6326" s="4" t="s">
        <v>11</v>
      </c>
      <c r="X6326" s="4" t="s">
        <v>12</v>
      </c>
      <c r="Y6326" s="4" t="s">
        <v>11</v>
      </c>
      <c r="Z6326" s="4" t="s">
        <v>12</v>
      </c>
      <c r="AA6326" s="4" t="s">
        <v>12</v>
      </c>
    </row>
    <row r="6327" spans="1:10">
      <c r="A6327" t="n">
        <v>52265</v>
      </c>
      <c r="B6327" s="35" t="n">
        <v>6</v>
      </c>
      <c r="C6327" s="7" t="n">
        <v>35</v>
      </c>
      <c r="D6327" s="7" t="n">
        <v>30</v>
      </c>
      <c r="E6327" s="7" t="n">
        <v>1</v>
      </c>
      <c r="F6327" s="7" t="n">
        <v>10</v>
      </c>
      <c r="G6327" s="7" t="n">
        <v>2</v>
      </c>
      <c r="H6327" s="12" t="n">
        <f t="normal" ca="1">A6329</f>
        <v>0</v>
      </c>
      <c r="I6327" s="7" t="n">
        <v>4</v>
      </c>
      <c r="J6327" s="12" t="n">
        <f t="normal" ca="1">A6337</f>
        <v>0</v>
      </c>
      <c r="K6327" s="7" t="n">
        <v>6</v>
      </c>
      <c r="L6327" s="12" t="n">
        <f t="normal" ca="1">A6345</f>
        <v>0</v>
      </c>
      <c r="M6327" s="7" t="n">
        <v>8</v>
      </c>
      <c r="N6327" s="12" t="n">
        <f t="normal" ca="1">A6353</f>
        <v>0</v>
      </c>
      <c r="O6327" s="7" t="n">
        <v>1</v>
      </c>
      <c r="P6327" s="12" t="n">
        <f t="normal" ca="1">A6361</f>
        <v>0</v>
      </c>
      <c r="Q6327" s="7" t="n">
        <v>3</v>
      </c>
      <c r="R6327" s="12" t="n">
        <f t="normal" ca="1">A6369</f>
        <v>0</v>
      </c>
      <c r="S6327" s="7" t="n">
        <v>5</v>
      </c>
      <c r="T6327" s="12" t="n">
        <f t="normal" ca="1">A6377</f>
        <v>0</v>
      </c>
      <c r="U6327" s="7" t="n">
        <v>7</v>
      </c>
      <c r="V6327" s="12" t="n">
        <f t="normal" ca="1">A6385</f>
        <v>0</v>
      </c>
      <c r="W6327" s="7" t="n">
        <v>9</v>
      </c>
      <c r="X6327" s="12" t="n">
        <f t="normal" ca="1">A6393</f>
        <v>0</v>
      </c>
      <c r="Y6327" s="7" t="n">
        <v>11</v>
      </c>
      <c r="Z6327" s="12" t="n">
        <f t="normal" ca="1">A6401</f>
        <v>0</v>
      </c>
      <c r="AA6327" s="12" t="n">
        <f t="normal" ca="1">A6409</f>
        <v>0</v>
      </c>
    </row>
    <row r="6328" spans="1:10">
      <c r="A6328" t="s">
        <v>4</v>
      </c>
      <c r="B6328" s="4" t="s">
        <v>5</v>
      </c>
      <c r="C6328" s="4" t="s">
        <v>11</v>
      </c>
      <c r="D6328" s="4" t="s">
        <v>7</v>
      </c>
    </row>
    <row r="6329" spans="1:10">
      <c r="A6329" t="n">
        <v>52334</v>
      </c>
      <c r="B6329" s="81" t="n">
        <v>21</v>
      </c>
      <c r="C6329" s="7" t="n">
        <v>2</v>
      </c>
      <c r="D6329" s="7" t="n">
        <v>2</v>
      </c>
    </row>
    <row r="6330" spans="1:10">
      <c r="A6330" t="s">
        <v>4</v>
      </c>
      <c r="B6330" s="4" t="s">
        <v>5</v>
      </c>
      <c r="C6330" s="4" t="s">
        <v>11</v>
      </c>
      <c r="D6330" s="4" t="s">
        <v>7</v>
      </c>
      <c r="E6330" s="4" t="s">
        <v>7</v>
      </c>
      <c r="F6330" s="4" t="s">
        <v>8</v>
      </c>
    </row>
    <row r="6331" spans="1:10">
      <c r="A6331" t="n">
        <v>52338</v>
      </c>
      <c r="B6331" s="43" t="n">
        <v>20</v>
      </c>
      <c r="C6331" s="7" t="n">
        <v>2</v>
      </c>
      <c r="D6331" s="7" t="n">
        <v>2</v>
      </c>
      <c r="E6331" s="7" t="n">
        <v>11</v>
      </c>
      <c r="F6331" s="7" t="s">
        <v>490</v>
      </c>
    </row>
    <row r="6332" spans="1:10">
      <c r="A6332" t="s">
        <v>4</v>
      </c>
      <c r="B6332" s="4" t="s">
        <v>5</v>
      </c>
      <c r="C6332" s="4" t="s">
        <v>11</v>
      </c>
      <c r="D6332" s="4" t="s">
        <v>7</v>
      </c>
    </row>
    <row r="6333" spans="1:10">
      <c r="A6333" t="n">
        <v>52368</v>
      </c>
      <c r="B6333" s="75" t="n">
        <v>67</v>
      </c>
      <c r="C6333" s="7" t="n">
        <v>2</v>
      </c>
      <c r="D6333" s="7" t="n">
        <v>2</v>
      </c>
    </row>
    <row r="6334" spans="1:10">
      <c r="A6334" t="s">
        <v>4</v>
      </c>
      <c r="B6334" s="4" t="s">
        <v>5</v>
      </c>
      <c r="C6334" s="4" t="s">
        <v>12</v>
      </c>
    </row>
    <row r="6335" spans="1:10">
      <c r="A6335" t="n">
        <v>52372</v>
      </c>
      <c r="B6335" s="14" t="n">
        <v>3</v>
      </c>
      <c r="C6335" s="12" t="n">
        <f t="normal" ca="1">A6409</f>
        <v>0</v>
      </c>
    </row>
    <row r="6336" spans="1:10">
      <c r="A6336" t="s">
        <v>4</v>
      </c>
      <c r="B6336" s="4" t="s">
        <v>5</v>
      </c>
      <c r="C6336" s="4" t="s">
        <v>11</v>
      </c>
      <c r="D6336" s="4" t="s">
        <v>7</v>
      </c>
    </row>
    <row r="6337" spans="1:27">
      <c r="A6337" t="n">
        <v>52377</v>
      </c>
      <c r="B6337" s="81" t="n">
        <v>21</v>
      </c>
      <c r="C6337" s="7" t="n">
        <v>4</v>
      </c>
      <c r="D6337" s="7" t="n">
        <v>2</v>
      </c>
    </row>
    <row r="6338" spans="1:27">
      <c r="A6338" t="s">
        <v>4</v>
      </c>
      <c r="B6338" s="4" t="s">
        <v>5</v>
      </c>
      <c r="C6338" s="4" t="s">
        <v>11</v>
      </c>
      <c r="D6338" s="4" t="s">
        <v>7</v>
      </c>
      <c r="E6338" s="4" t="s">
        <v>7</v>
      </c>
      <c r="F6338" s="4" t="s">
        <v>8</v>
      </c>
    </row>
    <row r="6339" spans="1:27">
      <c r="A6339" t="n">
        <v>52381</v>
      </c>
      <c r="B6339" s="43" t="n">
        <v>20</v>
      </c>
      <c r="C6339" s="7" t="n">
        <v>4</v>
      </c>
      <c r="D6339" s="7" t="n">
        <v>2</v>
      </c>
      <c r="E6339" s="7" t="n">
        <v>11</v>
      </c>
      <c r="F6339" s="7" t="s">
        <v>490</v>
      </c>
    </row>
    <row r="6340" spans="1:27">
      <c r="A6340" t="s">
        <v>4</v>
      </c>
      <c r="B6340" s="4" t="s">
        <v>5</v>
      </c>
      <c r="C6340" s="4" t="s">
        <v>11</v>
      </c>
      <c r="D6340" s="4" t="s">
        <v>7</v>
      </c>
    </row>
    <row r="6341" spans="1:27">
      <c r="A6341" t="n">
        <v>52411</v>
      </c>
      <c r="B6341" s="75" t="n">
        <v>67</v>
      </c>
      <c r="C6341" s="7" t="n">
        <v>4</v>
      </c>
      <c r="D6341" s="7" t="n">
        <v>2</v>
      </c>
    </row>
    <row r="6342" spans="1:27">
      <c r="A6342" t="s">
        <v>4</v>
      </c>
      <c r="B6342" s="4" t="s">
        <v>5</v>
      </c>
      <c r="C6342" s="4" t="s">
        <v>12</v>
      </c>
    </row>
    <row r="6343" spans="1:27">
      <c r="A6343" t="n">
        <v>52415</v>
      </c>
      <c r="B6343" s="14" t="n">
        <v>3</v>
      </c>
      <c r="C6343" s="12" t="n">
        <f t="normal" ca="1">A6409</f>
        <v>0</v>
      </c>
    </row>
    <row r="6344" spans="1:27">
      <c r="A6344" t="s">
        <v>4</v>
      </c>
      <c r="B6344" s="4" t="s">
        <v>5</v>
      </c>
      <c r="C6344" s="4" t="s">
        <v>11</v>
      </c>
      <c r="D6344" s="4" t="s">
        <v>7</v>
      </c>
    </row>
    <row r="6345" spans="1:27">
      <c r="A6345" t="n">
        <v>52420</v>
      </c>
      <c r="B6345" s="81" t="n">
        <v>21</v>
      </c>
      <c r="C6345" s="7" t="n">
        <v>6</v>
      </c>
      <c r="D6345" s="7" t="n">
        <v>2</v>
      </c>
    </row>
    <row r="6346" spans="1:27">
      <c r="A6346" t="s">
        <v>4</v>
      </c>
      <c r="B6346" s="4" t="s">
        <v>5</v>
      </c>
      <c r="C6346" s="4" t="s">
        <v>11</v>
      </c>
      <c r="D6346" s="4" t="s">
        <v>7</v>
      </c>
      <c r="E6346" s="4" t="s">
        <v>7</v>
      </c>
      <c r="F6346" s="4" t="s">
        <v>8</v>
      </c>
    </row>
    <row r="6347" spans="1:27">
      <c r="A6347" t="n">
        <v>52424</v>
      </c>
      <c r="B6347" s="43" t="n">
        <v>20</v>
      </c>
      <c r="C6347" s="7" t="n">
        <v>6</v>
      </c>
      <c r="D6347" s="7" t="n">
        <v>2</v>
      </c>
      <c r="E6347" s="7" t="n">
        <v>11</v>
      </c>
      <c r="F6347" s="7" t="s">
        <v>490</v>
      </c>
    </row>
    <row r="6348" spans="1:27">
      <c r="A6348" t="s">
        <v>4</v>
      </c>
      <c r="B6348" s="4" t="s">
        <v>5</v>
      </c>
      <c r="C6348" s="4" t="s">
        <v>11</v>
      </c>
      <c r="D6348" s="4" t="s">
        <v>7</v>
      </c>
    </row>
    <row r="6349" spans="1:27">
      <c r="A6349" t="n">
        <v>52454</v>
      </c>
      <c r="B6349" s="75" t="n">
        <v>67</v>
      </c>
      <c r="C6349" s="7" t="n">
        <v>6</v>
      </c>
      <c r="D6349" s="7" t="n">
        <v>2</v>
      </c>
    </row>
    <row r="6350" spans="1:27">
      <c r="A6350" t="s">
        <v>4</v>
      </c>
      <c r="B6350" s="4" t="s">
        <v>5</v>
      </c>
      <c r="C6350" s="4" t="s">
        <v>12</v>
      </c>
    </row>
    <row r="6351" spans="1:27">
      <c r="A6351" t="n">
        <v>52458</v>
      </c>
      <c r="B6351" s="14" t="n">
        <v>3</v>
      </c>
      <c r="C6351" s="12" t="n">
        <f t="normal" ca="1">A6409</f>
        <v>0</v>
      </c>
    </row>
    <row r="6352" spans="1:27">
      <c r="A6352" t="s">
        <v>4</v>
      </c>
      <c r="B6352" s="4" t="s">
        <v>5</v>
      </c>
      <c r="C6352" s="4" t="s">
        <v>11</v>
      </c>
      <c r="D6352" s="4" t="s">
        <v>7</v>
      </c>
    </row>
    <row r="6353" spans="1:6">
      <c r="A6353" t="n">
        <v>52463</v>
      </c>
      <c r="B6353" s="81" t="n">
        <v>21</v>
      </c>
      <c r="C6353" s="7" t="n">
        <v>8</v>
      </c>
      <c r="D6353" s="7" t="n">
        <v>2</v>
      </c>
    </row>
    <row r="6354" spans="1:6">
      <c r="A6354" t="s">
        <v>4</v>
      </c>
      <c r="B6354" s="4" t="s">
        <v>5</v>
      </c>
      <c r="C6354" s="4" t="s">
        <v>11</v>
      </c>
      <c r="D6354" s="4" t="s">
        <v>7</v>
      </c>
      <c r="E6354" s="4" t="s">
        <v>7</v>
      </c>
      <c r="F6354" s="4" t="s">
        <v>8</v>
      </c>
    </row>
    <row r="6355" spans="1:6">
      <c r="A6355" t="n">
        <v>52467</v>
      </c>
      <c r="B6355" s="43" t="n">
        <v>20</v>
      </c>
      <c r="C6355" s="7" t="n">
        <v>8</v>
      </c>
      <c r="D6355" s="7" t="n">
        <v>2</v>
      </c>
      <c r="E6355" s="7" t="n">
        <v>11</v>
      </c>
      <c r="F6355" s="7" t="s">
        <v>490</v>
      </c>
    </row>
    <row r="6356" spans="1:6">
      <c r="A6356" t="s">
        <v>4</v>
      </c>
      <c r="B6356" s="4" t="s">
        <v>5</v>
      </c>
      <c r="C6356" s="4" t="s">
        <v>11</v>
      </c>
      <c r="D6356" s="4" t="s">
        <v>7</v>
      </c>
    </row>
    <row r="6357" spans="1:6">
      <c r="A6357" t="n">
        <v>52497</v>
      </c>
      <c r="B6357" s="75" t="n">
        <v>67</v>
      </c>
      <c r="C6357" s="7" t="n">
        <v>8</v>
      </c>
      <c r="D6357" s="7" t="n">
        <v>2</v>
      </c>
    </row>
    <row r="6358" spans="1:6">
      <c r="A6358" t="s">
        <v>4</v>
      </c>
      <c r="B6358" s="4" t="s">
        <v>5</v>
      </c>
      <c r="C6358" s="4" t="s">
        <v>12</v>
      </c>
    </row>
    <row r="6359" spans="1:6">
      <c r="A6359" t="n">
        <v>52501</v>
      </c>
      <c r="B6359" s="14" t="n">
        <v>3</v>
      </c>
      <c r="C6359" s="12" t="n">
        <f t="normal" ca="1">A6409</f>
        <v>0</v>
      </c>
    </row>
    <row r="6360" spans="1:6">
      <c r="A6360" t="s">
        <v>4</v>
      </c>
      <c r="B6360" s="4" t="s">
        <v>5</v>
      </c>
      <c r="C6360" s="4" t="s">
        <v>11</v>
      </c>
      <c r="D6360" s="4" t="s">
        <v>7</v>
      </c>
    </row>
    <row r="6361" spans="1:6">
      <c r="A6361" t="n">
        <v>52506</v>
      </c>
      <c r="B6361" s="81" t="n">
        <v>21</v>
      </c>
      <c r="C6361" s="7" t="n">
        <v>1</v>
      </c>
      <c r="D6361" s="7" t="n">
        <v>2</v>
      </c>
    </row>
    <row r="6362" spans="1:6">
      <c r="A6362" t="s">
        <v>4</v>
      </c>
      <c r="B6362" s="4" t="s">
        <v>5</v>
      </c>
      <c r="C6362" s="4" t="s">
        <v>11</v>
      </c>
      <c r="D6362" s="4" t="s">
        <v>7</v>
      </c>
      <c r="E6362" s="4" t="s">
        <v>7</v>
      </c>
      <c r="F6362" s="4" t="s">
        <v>8</v>
      </c>
    </row>
    <row r="6363" spans="1:6">
      <c r="A6363" t="n">
        <v>52510</v>
      </c>
      <c r="B6363" s="43" t="n">
        <v>20</v>
      </c>
      <c r="C6363" s="7" t="n">
        <v>1</v>
      </c>
      <c r="D6363" s="7" t="n">
        <v>2</v>
      </c>
      <c r="E6363" s="7" t="n">
        <v>11</v>
      </c>
      <c r="F6363" s="7" t="s">
        <v>490</v>
      </c>
    </row>
    <row r="6364" spans="1:6">
      <c r="A6364" t="s">
        <v>4</v>
      </c>
      <c r="B6364" s="4" t="s">
        <v>5</v>
      </c>
      <c r="C6364" s="4" t="s">
        <v>11</v>
      </c>
      <c r="D6364" s="4" t="s">
        <v>7</v>
      </c>
    </row>
    <row r="6365" spans="1:6">
      <c r="A6365" t="n">
        <v>52540</v>
      </c>
      <c r="B6365" s="75" t="n">
        <v>67</v>
      </c>
      <c r="C6365" s="7" t="n">
        <v>1</v>
      </c>
      <c r="D6365" s="7" t="n">
        <v>2</v>
      </c>
    </row>
    <row r="6366" spans="1:6">
      <c r="A6366" t="s">
        <v>4</v>
      </c>
      <c r="B6366" s="4" t="s">
        <v>5</v>
      </c>
      <c r="C6366" s="4" t="s">
        <v>12</v>
      </c>
    </row>
    <row r="6367" spans="1:6">
      <c r="A6367" t="n">
        <v>52544</v>
      </c>
      <c r="B6367" s="14" t="n">
        <v>3</v>
      </c>
      <c r="C6367" s="12" t="n">
        <f t="normal" ca="1">A6409</f>
        <v>0</v>
      </c>
    </row>
    <row r="6368" spans="1:6">
      <c r="A6368" t="s">
        <v>4</v>
      </c>
      <c r="B6368" s="4" t="s">
        <v>5</v>
      </c>
      <c r="C6368" s="4" t="s">
        <v>11</v>
      </c>
      <c r="D6368" s="4" t="s">
        <v>7</v>
      </c>
    </row>
    <row r="6369" spans="1:6">
      <c r="A6369" t="n">
        <v>52549</v>
      </c>
      <c r="B6369" s="81" t="n">
        <v>21</v>
      </c>
      <c r="C6369" s="7" t="n">
        <v>3</v>
      </c>
      <c r="D6369" s="7" t="n">
        <v>2</v>
      </c>
    </row>
    <row r="6370" spans="1:6">
      <c r="A6370" t="s">
        <v>4</v>
      </c>
      <c r="B6370" s="4" t="s">
        <v>5</v>
      </c>
      <c r="C6370" s="4" t="s">
        <v>11</v>
      </c>
      <c r="D6370" s="4" t="s">
        <v>7</v>
      </c>
      <c r="E6370" s="4" t="s">
        <v>7</v>
      </c>
      <c r="F6370" s="4" t="s">
        <v>8</v>
      </c>
    </row>
    <row r="6371" spans="1:6">
      <c r="A6371" t="n">
        <v>52553</v>
      </c>
      <c r="B6371" s="43" t="n">
        <v>20</v>
      </c>
      <c r="C6371" s="7" t="n">
        <v>3</v>
      </c>
      <c r="D6371" s="7" t="n">
        <v>2</v>
      </c>
      <c r="E6371" s="7" t="n">
        <v>11</v>
      </c>
      <c r="F6371" s="7" t="s">
        <v>490</v>
      </c>
    </row>
    <row r="6372" spans="1:6">
      <c r="A6372" t="s">
        <v>4</v>
      </c>
      <c r="B6372" s="4" t="s">
        <v>5</v>
      </c>
      <c r="C6372" s="4" t="s">
        <v>11</v>
      </c>
      <c r="D6372" s="4" t="s">
        <v>7</v>
      </c>
    </row>
    <row r="6373" spans="1:6">
      <c r="A6373" t="n">
        <v>52583</v>
      </c>
      <c r="B6373" s="75" t="n">
        <v>67</v>
      </c>
      <c r="C6373" s="7" t="n">
        <v>3</v>
      </c>
      <c r="D6373" s="7" t="n">
        <v>2</v>
      </c>
    </row>
    <row r="6374" spans="1:6">
      <c r="A6374" t="s">
        <v>4</v>
      </c>
      <c r="B6374" s="4" t="s">
        <v>5</v>
      </c>
      <c r="C6374" s="4" t="s">
        <v>12</v>
      </c>
    </row>
    <row r="6375" spans="1:6">
      <c r="A6375" t="n">
        <v>52587</v>
      </c>
      <c r="B6375" s="14" t="n">
        <v>3</v>
      </c>
      <c r="C6375" s="12" t="n">
        <f t="normal" ca="1">A6409</f>
        <v>0</v>
      </c>
    </row>
    <row r="6376" spans="1:6">
      <c r="A6376" t="s">
        <v>4</v>
      </c>
      <c r="B6376" s="4" t="s">
        <v>5</v>
      </c>
      <c r="C6376" s="4" t="s">
        <v>11</v>
      </c>
      <c r="D6376" s="4" t="s">
        <v>7</v>
      </c>
    </row>
    <row r="6377" spans="1:6">
      <c r="A6377" t="n">
        <v>52592</v>
      </c>
      <c r="B6377" s="81" t="n">
        <v>21</v>
      </c>
      <c r="C6377" s="7" t="n">
        <v>5</v>
      </c>
      <c r="D6377" s="7" t="n">
        <v>2</v>
      </c>
    </row>
    <row r="6378" spans="1:6">
      <c r="A6378" t="s">
        <v>4</v>
      </c>
      <c r="B6378" s="4" t="s">
        <v>5</v>
      </c>
      <c r="C6378" s="4" t="s">
        <v>11</v>
      </c>
      <c r="D6378" s="4" t="s">
        <v>7</v>
      </c>
      <c r="E6378" s="4" t="s">
        <v>7</v>
      </c>
      <c r="F6378" s="4" t="s">
        <v>8</v>
      </c>
    </row>
    <row r="6379" spans="1:6">
      <c r="A6379" t="n">
        <v>52596</v>
      </c>
      <c r="B6379" s="43" t="n">
        <v>20</v>
      </c>
      <c r="C6379" s="7" t="n">
        <v>5</v>
      </c>
      <c r="D6379" s="7" t="n">
        <v>2</v>
      </c>
      <c r="E6379" s="7" t="n">
        <v>11</v>
      </c>
      <c r="F6379" s="7" t="s">
        <v>490</v>
      </c>
    </row>
    <row r="6380" spans="1:6">
      <c r="A6380" t="s">
        <v>4</v>
      </c>
      <c r="B6380" s="4" t="s">
        <v>5</v>
      </c>
      <c r="C6380" s="4" t="s">
        <v>11</v>
      </c>
      <c r="D6380" s="4" t="s">
        <v>7</v>
      </c>
    </row>
    <row r="6381" spans="1:6">
      <c r="A6381" t="n">
        <v>52626</v>
      </c>
      <c r="B6381" s="75" t="n">
        <v>67</v>
      </c>
      <c r="C6381" s="7" t="n">
        <v>5</v>
      </c>
      <c r="D6381" s="7" t="n">
        <v>2</v>
      </c>
    </row>
    <row r="6382" spans="1:6">
      <c r="A6382" t="s">
        <v>4</v>
      </c>
      <c r="B6382" s="4" t="s">
        <v>5</v>
      </c>
      <c r="C6382" s="4" t="s">
        <v>12</v>
      </c>
    </row>
    <row r="6383" spans="1:6">
      <c r="A6383" t="n">
        <v>52630</v>
      </c>
      <c r="B6383" s="14" t="n">
        <v>3</v>
      </c>
      <c r="C6383" s="12" t="n">
        <f t="normal" ca="1">A6409</f>
        <v>0</v>
      </c>
    </row>
    <row r="6384" spans="1:6">
      <c r="A6384" t="s">
        <v>4</v>
      </c>
      <c r="B6384" s="4" t="s">
        <v>5</v>
      </c>
      <c r="C6384" s="4" t="s">
        <v>11</v>
      </c>
      <c r="D6384" s="4" t="s">
        <v>7</v>
      </c>
    </row>
    <row r="6385" spans="1:6">
      <c r="A6385" t="n">
        <v>52635</v>
      </c>
      <c r="B6385" s="81" t="n">
        <v>21</v>
      </c>
      <c r="C6385" s="7" t="n">
        <v>7</v>
      </c>
      <c r="D6385" s="7" t="n">
        <v>2</v>
      </c>
    </row>
    <row r="6386" spans="1:6">
      <c r="A6386" t="s">
        <v>4</v>
      </c>
      <c r="B6386" s="4" t="s">
        <v>5</v>
      </c>
      <c r="C6386" s="4" t="s">
        <v>11</v>
      </c>
      <c r="D6386" s="4" t="s">
        <v>7</v>
      </c>
      <c r="E6386" s="4" t="s">
        <v>7</v>
      </c>
      <c r="F6386" s="4" t="s">
        <v>8</v>
      </c>
    </row>
    <row r="6387" spans="1:6">
      <c r="A6387" t="n">
        <v>52639</v>
      </c>
      <c r="B6387" s="43" t="n">
        <v>20</v>
      </c>
      <c r="C6387" s="7" t="n">
        <v>7</v>
      </c>
      <c r="D6387" s="7" t="n">
        <v>2</v>
      </c>
      <c r="E6387" s="7" t="n">
        <v>11</v>
      </c>
      <c r="F6387" s="7" t="s">
        <v>490</v>
      </c>
    </row>
    <row r="6388" spans="1:6">
      <c r="A6388" t="s">
        <v>4</v>
      </c>
      <c r="B6388" s="4" t="s">
        <v>5</v>
      </c>
      <c r="C6388" s="4" t="s">
        <v>11</v>
      </c>
      <c r="D6388" s="4" t="s">
        <v>7</v>
      </c>
    </row>
    <row r="6389" spans="1:6">
      <c r="A6389" t="n">
        <v>52669</v>
      </c>
      <c r="B6389" s="75" t="n">
        <v>67</v>
      </c>
      <c r="C6389" s="7" t="n">
        <v>7</v>
      </c>
      <c r="D6389" s="7" t="n">
        <v>2</v>
      </c>
    </row>
    <row r="6390" spans="1:6">
      <c r="A6390" t="s">
        <v>4</v>
      </c>
      <c r="B6390" s="4" t="s">
        <v>5</v>
      </c>
      <c r="C6390" s="4" t="s">
        <v>12</v>
      </c>
    </row>
    <row r="6391" spans="1:6">
      <c r="A6391" t="n">
        <v>52673</v>
      </c>
      <c r="B6391" s="14" t="n">
        <v>3</v>
      </c>
      <c r="C6391" s="12" t="n">
        <f t="normal" ca="1">A6409</f>
        <v>0</v>
      </c>
    </row>
    <row r="6392" spans="1:6">
      <c r="A6392" t="s">
        <v>4</v>
      </c>
      <c r="B6392" s="4" t="s">
        <v>5</v>
      </c>
      <c r="C6392" s="4" t="s">
        <v>11</v>
      </c>
      <c r="D6392" s="4" t="s">
        <v>7</v>
      </c>
    </row>
    <row r="6393" spans="1:6">
      <c r="A6393" t="n">
        <v>52678</v>
      </c>
      <c r="B6393" s="81" t="n">
        <v>21</v>
      </c>
      <c r="C6393" s="7" t="n">
        <v>9</v>
      </c>
      <c r="D6393" s="7" t="n">
        <v>2</v>
      </c>
    </row>
    <row r="6394" spans="1:6">
      <c r="A6394" t="s">
        <v>4</v>
      </c>
      <c r="B6394" s="4" t="s">
        <v>5</v>
      </c>
      <c r="C6394" s="4" t="s">
        <v>11</v>
      </c>
      <c r="D6394" s="4" t="s">
        <v>7</v>
      </c>
      <c r="E6394" s="4" t="s">
        <v>7</v>
      </c>
      <c r="F6394" s="4" t="s">
        <v>8</v>
      </c>
    </row>
    <row r="6395" spans="1:6">
      <c r="A6395" t="n">
        <v>52682</v>
      </c>
      <c r="B6395" s="43" t="n">
        <v>20</v>
      </c>
      <c r="C6395" s="7" t="n">
        <v>9</v>
      </c>
      <c r="D6395" s="7" t="n">
        <v>2</v>
      </c>
      <c r="E6395" s="7" t="n">
        <v>11</v>
      </c>
      <c r="F6395" s="7" t="s">
        <v>490</v>
      </c>
    </row>
    <row r="6396" spans="1:6">
      <c r="A6396" t="s">
        <v>4</v>
      </c>
      <c r="B6396" s="4" t="s">
        <v>5</v>
      </c>
      <c r="C6396" s="4" t="s">
        <v>11</v>
      </c>
      <c r="D6396" s="4" t="s">
        <v>7</v>
      </c>
    </row>
    <row r="6397" spans="1:6">
      <c r="A6397" t="n">
        <v>52712</v>
      </c>
      <c r="B6397" s="75" t="n">
        <v>67</v>
      </c>
      <c r="C6397" s="7" t="n">
        <v>9</v>
      </c>
      <c r="D6397" s="7" t="n">
        <v>2</v>
      </c>
    </row>
    <row r="6398" spans="1:6">
      <c r="A6398" t="s">
        <v>4</v>
      </c>
      <c r="B6398" s="4" t="s">
        <v>5</v>
      </c>
      <c r="C6398" s="4" t="s">
        <v>12</v>
      </c>
    </row>
    <row r="6399" spans="1:6">
      <c r="A6399" t="n">
        <v>52716</v>
      </c>
      <c r="B6399" s="14" t="n">
        <v>3</v>
      </c>
      <c r="C6399" s="12" t="n">
        <f t="normal" ca="1">A6409</f>
        <v>0</v>
      </c>
    </row>
    <row r="6400" spans="1:6">
      <c r="A6400" t="s">
        <v>4</v>
      </c>
      <c r="B6400" s="4" t="s">
        <v>5</v>
      </c>
      <c r="C6400" s="4" t="s">
        <v>11</v>
      </c>
      <c r="D6400" s="4" t="s">
        <v>7</v>
      </c>
    </row>
    <row r="6401" spans="1:6">
      <c r="A6401" t="n">
        <v>52721</v>
      </c>
      <c r="B6401" s="81" t="n">
        <v>21</v>
      </c>
      <c r="C6401" s="7" t="n">
        <v>11</v>
      </c>
      <c r="D6401" s="7" t="n">
        <v>2</v>
      </c>
    </row>
    <row r="6402" spans="1:6">
      <c r="A6402" t="s">
        <v>4</v>
      </c>
      <c r="B6402" s="4" t="s">
        <v>5</v>
      </c>
      <c r="C6402" s="4" t="s">
        <v>11</v>
      </c>
      <c r="D6402" s="4" t="s">
        <v>7</v>
      </c>
      <c r="E6402" s="4" t="s">
        <v>7</v>
      </c>
      <c r="F6402" s="4" t="s">
        <v>8</v>
      </c>
    </row>
    <row r="6403" spans="1:6">
      <c r="A6403" t="n">
        <v>52725</v>
      </c>
      <c r="B6403" s="43" t="n">
        <v>20</v>
      </c>
      <c r="C6403" s="7" t="n">
        <v>11</v>
      </c>
      <c r="D6403" s="7" t="n">
        <v>2</v>
      </c>
      <c r="E6403" s="7" t="n">
        <v>11</v>
      </c>
      <c r="F6403" s="7" t="s">
        <v>490</v>
      </c>
    </row>
    <row r="6404" spans="1:6">
      <c r="A6404" t="s">
        <v>4</v>
      </c>
      <c r="B6404" s="4" t="s">
        <v>5</v>
      </c>
      <c r="C6404" s="4" t="s">
        <v>11</v>
      </c>
      <c r="D6404" s="4" t="s">
        <v>7</v>
      </c>
    </row>
    <row r="6405" spans="1:6">
      <c r="A6405" t="n">
        <v>52755</v>
      </c>
      <c r="B6405" s="75" t="n">
        <v>67</v>
      </c>
      <c r="C6405" s="7" t="n">
        <v>11</v>
      </c>
      <c r="D6405" s="7" t="n">
        <v>2</v>
      </c>
    </row>
    <row r="6406" spans="1:6">
      <c r="A6406" t="s">
        <v>4</v>
      </c>
      <c r="B6406" s="4" t="s">
        <v>5</v>
      </c>
      <c r="C6406" s="4" t="s">
        <v>12</v>
      </c>
    </row>
    <row r="6407" spans="1:6">
      <c r="A6407" t="n">
        <v>52759</v>
      </c>
      <c r="B6407" s="14" t="n">
        <v>3</v>
      </c>
      <c r="C6407" s="12" t="n">
        <f t="normal" ca="1">A6409</f>
        <v>0</v>
      </c>
    </row>
    <row r="6408" spans="1:6">
      <c r="A6408" t="s">
        <v>4</v>
      </c>
      <c r="B6408" s="4" t="s">
        <v>5</v>
      </c>
    </row>
    <row r="6409" spans="1:6">
      <c r="A6409" t="n">
        <v>52764</v>
      </c>
      <c r="B6409" s="5" t="n">
        <v>1</v>
      </c>
    </row>
    <row r="6410" spans="1:6" s="3" customFormat="1" customHeight="0">
      <c r="A6410" s="3" t="s">
        <v>2</v>
      </c>
      <c r="B6410" s="3" t="s">
        <v>491</v>
      </c>
    </row>
    <row r="6411" spans="1:6">
      <c r="A6411" t="s">
        <v>4</v>
      </c>
      <c r="B6411" s="4" t="s">
        <v>5</v>
      </c>
      <c r="C6411" s="4" t="s">
        <v>11</v>
      </c>
      <c r="D6411" s="4" t="s">
        <v>14</v>
      </c>
    </row>
    <row r="6412" spans="1:6">
      <c r="A6412" t="n">
        <v>52768</v>
      </c>
      <c r="B6412" s="41" t="n">
        <v>43</v>
      </c>
      <c r="C6412" s="7" t="n">
        <v>65534</v>
      </c>
      <c r="D6412" s="7" t="n">
        <v>256</v>
      </c>
    </row>
    <row r="6413" spans="1:6">
      <c r="A6413" t="s">
        <v>4</v>
      </c>
      <c r="B6413" s="4" t="s">
        <v>5</v>
      </c>
      <c r="C6413" s="4" t="s">
        <v>11</v>
      </c>
      <c r="D6413" s="4" t="s">
        <v>14</v>
      </c>
    </row>
    <row r="6414" spans="1:6">
      <c r="A6414" t="n">
        <v>52775</v>
      </c>
      <c r="B6414" s="41" t="n">
        <v>43</v>
      </c>
      <c r="C6414" s="7" t="n">
        <v>65534</v>
      </c>
      <c r="D6414" s="7" t="n">
        <v>512</v>
      </c>
    </row>
    <row r="6415" spans="1:6">
      <c r="A6415" t="s">
        <v>4</v>
      </c>
      <c r="B6415" s="4" t="s">
        <v>5</v>
      </c>
      <c r="C6415" s="4" t="s">
        <v>11</v>
      </c>
      <c r="D6415" s="4" t="s">
        <v>14</v>
      </c>
    </row>
    <row r="6416" spans="1:6">
      <c r="A6416" t="n">
        <v>52782</v>
      </c>
      <c r="B6416" s="41" t="n">
        <v>43</v>
      </c>
      <c r="C6416" s="7" t="n">
        <v>65534</v>
      </c>
      <c r="D6416" s="7" t="n">
        <v>8388608</v>
      </c>
    </row>
    <row r="6417" spans="1:6">
      <c r="A6417" t="s">
        <v>4</v>
      </c>
      <c r="B6417" s="4" t="s">
        <v>5</v>
      </c>
      <c r="C6417" s="4" t="s">
        <v>11</v>
      </c>
      <c r="D6417" s="4" t="s">
        <v>7</v>
      </c>
      <c r="E6417" s="4" t="s">
        <v>8</v>
      </c>
      <c r="F6417" s="4" t="s">
        <v>13</v>
      </c>
      <c r="G6417" s="4" t="s">
        <v>13</v>
      </c>
      <c r="H6417" s="4" t="s">
        <v>13</v>
      </c>
    </row>
    <row r="6418" spans="1:6">
      <c r="A6418" t="n">
        <v>52789</v>
      </c>
      <c r="B6418" s="39" t="n">
        <v>48</v>
      </c>
      <c r="C6418" s="7" t="n">
        <v>65534</v>
      </c>
      <c r="D6418" s="7" t="n">
        <v>0</v>
      </c>
      <c r="E6418" s="7" t="s">
        <v>476</v>
      </c>
      <c r="F6418" s="7" t="n">
        <v>-1</v>
      </c>
      <c r="G6418" s="7" t="n">
        <v>1</v>
      </c>
      <c r="H6418" s="7" t="n">
        <v>0</v>
      </c>
    </row>
    <row r="6419" spans="1:6">
      <c r="A6419" t="s">
        <v>4</v>
      </c>
      <c r="B6419" s="4" t="s">
        <v>5</v>
      </c>
      <c r="C6419" s="4" t="s">
        <v>11</v>
      </c>
      <c r="D6419" s="4" t="s">
        <v>14</v>
      </c>
    </row>
    <row r="6420" spans="1:6">
      <c r="A6420" t="n">
        <v>52815</v>
      </c>
      <c r="B6420" s="74" t="n">
        <v>98</v>
      </c>
      <c r="C6420" s="7" t="n">
        <v>65534</v>
      </c>
      <c r="D6420" s="7" t="n">
        <v>0</v>
      </c>
    </row>
    <row r="6421" spans="1:6">
      <c r="A6421" t="s">
        <v>4</v>
      </c>
      <c r="B6421" s="4" t="s">
        <v>5</v>
      </c>
      <c r="C6421" s="4" t="s">
        <v>11</v>
      </c>
      <c r="D6421" s="4" t="s">
        <v>13</v>
      </c>
      <c r="E6421" s="4" t="s">
        <v>13</v>
      </c>
      <c r="F6421" s="4" t="s">
        <v>13</v>
      </c>
      <c r="G6421" s="4" t="s">
        <v>13</v>
      </c>
    </row>
    <row r="6422" spans="1:6">
      <c r="A6422" t="n">
        <v>52822</v>
      </c>
      <c r="B6422" s="36" t="n">
        <v>46</v>
      </c>
      <c r="C6422" s="7" t="n">
        <v>65534</v>
      </c>
      <c r="D6422" s="7" t="n">
        <v>20.3999996185303</v>
      </c>
      <c r="E6422" s="7" t="n">
        <v>-0.119999997317791</v>
      </c>
      <c r="F6422" s="7" t="n">
        <v>-22</v>
      </c>
      <c r="G6422" s="7" t="n">
        <v>270</v>
      </c>
    </row>
    <row r="6423" spans="1:6">
      <c r="A6423" t="s">
        <v>4</v>
      </c>
      <c r="B6423" s="4" t="s">
        <v>5</v>
      </c>
    </row>
    <row r="6424" spans="1:6">
      <c r="A6424" t="n">
        <v>52841</v>
      </c>
      <c r="B6424" s="5" t="n">
        <v>1</v>
      </c>
    </row>
    <row r="6425" spans="1:6" s="3" customFormat="1" customHeight="0">
      <c r="A6425" s="3" t="s">
        <v>2</v>
      </c>
      <c r="B6425" s="3" t="s">
        <v>492</v>
      </c>
    </row>
    <row r="6426" spans="1:6">
      <c r="A6426" t="s">
        <v>4</v>
      </c>
      <c r="B6426" s="4" t="s">
        <v>5</v>
      </c>
      <c r="C6426" s="4" t="s">
        <v>11</v>
      </c>
      <c r="D6426" s="4" t="s">
        <v>14</v>
      </c>
    </row>
    <row r="6427" spans="1:6">
      <c r="A6427" t="n">
        <v>52844</v>
      </c>
      <c r="B6427" s="74" t="n">
        <v>98</v>
      </c>
      <c r="C6427" s="7" t="n">
        <v>0</v>
      </c>
      <c r="D6427" s="7" t="n">
        <v>1065353216</v>
      </c>
    </row>
    <row r="6428" spans="1:6">
      <c r="A6428" t="s">
        <v>4</v>
      </c>
      <c r="B6428" s="4" t="s">
        <v>5</v>
      </c>
      <c r="C6428" s="4" t="s">
        <v>11</v>
      </c>
      <c r="D6428" s="4" t="s">
        <v>14</v>
      </c>
    </row>
    <row r="6429" spans="1:6">
      <c r="A6429" t="n">
        <v>52851</v>
      </c>
      <c r="B6429" s="74" t="n">
        <v>98</v>
      </c>
      <c r="C6429" s="7" t="n">
        <v>65534</v>
      </c>
      <c r="D6429" s="7" t="n">
        <v>1065353216</v>
      </c>
    </row>
    <row r="6430" spans="1:6">
      <c r="A6430" t="s">
        <v>4</v>
      </c>
      <c r="B6430" s="4" t="s">
        <v>5</v>
      </c>
      <c r="C6430" s="4" t="s">
        <v>11</v>
      </c>
    </row>
    <row r="6431" spans="1:6">
      <c r="A6431" t="n">
        <v>52858</v>
      </c>
      <c r="B6431" s="25" t="n">
        <v>16</v>
      </c>
      <c r="C6431" s="7" t="n">
        <v>1000</v>
      </c>
    </row>
    <row r="6432" spans="1:6">
      <c r="A6432" t="s">
        <v>4</v>
      </c>
      <c r="B6432" s="4" t="s">
        <v>5</v>
      </c>
      <c r="C6432" s="4" t="s">
        <v>11</v>
      </c>
      <c r="D6432" s="4" t="s">
        <v>14</v>
      </c>
    </row>
    <row r="6433" spans="1:8">
      <c r="A6433" t="n">
        <v>52861</v>
      </c>
      <c r="B6433" s="74" t="n">
        <v>98</v>
      </c>
      <c r="C6433" s="7" t="n">
        <v>0</v>
      </c>
      <c r="D6433" s="7" t="n">
        <v>1050253722</v>
      </c>
    </row>
    <row r="6434" spans="1:8">
      <c r="A6434" t="s">
        <v>4</v>
      </c>
      <c r="B6434" s="4" t="s">
        <v>5</v>
      </c>
      <c r="C6434" s="4" t="s">
        <v>11</v>
      </c>
      <c r="D6434" s="4" t="s">
        <v>14</v>
      </c>
    </row>
    <row r="6435" spans="1:8">
      <c r="A6435" t="n">
        <v>52868</v>
      </c>
      <c r="B6435" s="74" t="n">
        <v>98</v>
      </c>
      <c r="C6435" s="7" t="n">
        <v>65534</v>
      </c>
      <c r="D6435" s="7" t="n">
        <v>1050253722</v>
      </c>
    </row>
    <row r="6436" spans="1:8">
      <c r="A6436" t="s">
        <v>4</v>
      </c>
      <c r="B6436" s="4" t="s">
        <v>5</v>
      </c>
      <c r="C6436" s="4" t="s">
        <v>11</v>
      </c>
    </row>
    <row r="6437" spans="1:8">
      <c r="A6437" t="n">
        <v>52875</v>
      </c>
      <c r="B6437" s="25" t="n">
        <v>16</v>
      </c>
      <c r="C6437" s="7" t="n">
        <v>1000</v>
      </c>
    </row>
    <row r="6438" spans="1:8">
      <c r="A6438" t="s">
        <v>4</v>
      </c>
      <c r="B6438" s="4" t="s">
        <v>5</v>
      </c>
      <c r="C6438" s="4" t="s">
        <v>11</v>
      </c>
      <c r="D6438" s="4" t="s">
        <v>14</v>
      </c>
    </row>
    <row r="6439" spans="1:8">
      <c r="A6439" t="n">
        <v>52878</v>
      </c>
      <c r="B6439" s="74" t="n">
        <v>98</v>
      </c>
      <c r="C6439" s="7" t="n">
        <v>0</v>
      </c>
      <c r="D6439" s="7" t="n">
        <v>1065353216</v>
      </c>
    </row>
    <row r="6440" spans="1:8">
      <c r="A6440" t="s">
        <v>4</v>
      </c>
      <c r="B6440" s="4" t="s">
        <v>5</v>
      </c>
      <c r="C6440" s="4" t="s">
        <v>11</v>
      </c>
      <c r="D6440" s="4" t="s">
        <v>14</v>
      </c>
    </row>
    <row r="6441" spans="1:8">
      <c r="A6441" t="n">
        <v>52885</v>
      </c>
      <c r="B6441" s="74" t="n">
        <v>98</v>
      </c>
      <c r="C6441" s="7" t="n">
        <v>65534</v>
      </c>
      <c r="D6441" s="7" t="n">
        <v>1065353216</v>
      </c>
    </row>
    <row r="6442" spans="1:8">
      <c r="A6442" t="s">
        <v>4</v>
      </c>
      <c r="B6442" s="4" t="s">
        <v>5</v>
      </c>
      <c r="C6442" s="4" t="s">
        <v>7</v>
      </c>
      <c r="D6442" s="4" t="s">
        <v>11</v>
      </c>
      <c r="E6442" s="4" t="s">
        <v>13</v>
      </c>
      <c r="F6442" s="4" t="s">
        <v>11</v>
      </c>
      <c r="G6442" s="4" t="s">
        <v>14</v>
      </c>
      <c r="H6442" s="4" t="s">
        <v>14</v>
      </c>
      <c r="I6442" s="4" t="s">
        <v>11</v>
      </c>
      <c r="J6442" s="4" t="s">
        <v>11</v>
      </c>
      <c r="K6442" s="4" t="s">
        <v>14</v>
      </c>
      <c r="L6442" s="4" t="s">
        <v>14</v>
      </c>
      <c r="M6442" s="4" t="s">
        <v>14</v>
      </c>
      <c r="N6442" s="4" t="s">
        <v>14</v>
      </c>
      <c r="O6442" s="4" t="s">
        <v>8</v>
      </c>
    </row>
    <row r="6443" spans="1:8">
      <c r="A6443" t="n">
        <v>52892</v>
      </c>
      <c r="B6443" s="13" t="n">
        <v>50</v>
      </c>
      <c r="C6443" s="7" t="n">
        <v>0</v>
      </c>
      <c r="D6443" s="7" t="n">
        <v>2265</v>
      </c>
      <c r="E6443" s="7" t="n">
        <v>1</v>
      </c>
      <c r="F6443" s="7" t="n">
        <v>0</v>
      </c>
      <c r="G6443" s="7" t="n">
        <v>0</v>
      </c>
      <c r="H6443" s="7" t="n">
        <v>0</v>
      </c>
      <c r="I6443" s="7" t="n">
        <v>0</v>
      </c>
      <c r="J6443" s="7" t="n">
        <v>65533</v>
      </c>
      <c r="K6443" s="7" t="n">
        <v>0</v>
      </c>
      <c r="L6443" s="7" t="n">
        <v>0</v>
      </c>
      <c r="M6443" s="7" t="n">
        <v>0</v>
      </c>
      <c r="N6443" s="7" t="n">
        <v>0</v>
      </c>
      <c r="O6443" s="7" t="s">
        <v>17</v>
      </c>
    </row>
    <row r="6444" spans="1:8">
      <c r="A6444" t="s">
        <v>4</v>
      </c>
      <c r="B6444" s="4" t="s">
        <v>5</v>
      </c>
      <c r="C6444" s="4" t="s">
        <v>11</v>
      </c>
    </row>
    <row r="6445" spans="1:8">
      <c r="A6445" t="n">
        <v>52931</v>
      </c>
      <c r="B6445" s="25" t="n">
        <v>16</v>
      </c>
      <c r="C6445" s="7" t="n">
        <v>270</v>
      </c>
    </row>
    <row r="6446" spans="1:8">
      <c r="A6446" t="s">
        <v>4</v>
      </c>
      <c r="B6446" s="4" t="s">
        <v>5</v>
      </c>
      <c r="C6446" s="4" t="s">
        <v>11</v>
      </c>
      <c r="D6446" s="4" t="s">
        <v>11</v>
      </c>
      <c r="E6446" s="4" t="s">
        <v>13</v>
      </c>
      <c r="F6446" s="4" t="s">
        <v>13</v>
      </c>
      <c r="G6446" s="4" t="s">
        <v>13</v>
      </c>
      <c r="H6446" s="4" t="s">
        <v>13</v>
      </c>
      <c r="I6446" s="4" t="s">
        <v>7</v>
      </c>
      <c r="J6446" s="4" t="s">
        <v>11</v>
      </c>
    </row>
    <row r="6447" spans="1:8">
      <c r="A6447" t="n">
        <v>52934</v>
      </c>
      <c r="B6447" s="62" t="n">
        <v>55</v>
      </c>
      <c r="C6447" s="7" t="n">
        <v>0</v>
      </c>
      <c r="D6447" s="7" t="n">
        <v>65024</v>
      </c>
      <c r="E6447" s="7" t="n">
        <v>0</v>
      </c>
      <c r="F6447" s="7" t="n">
        <v>0</v>
      </c>
      <c r="G6447" s="7" t="n">
        <v>3</v>
      </c>
      <c r="H6447" s="7" t="n">
        <v>6</v>
      </c>
      <c r="I6447" s="7" t="n">
        <v>0</v>
      </c>
      <c r="J6447" s="7" t="n">
        <v>0</v>
      </c>
    </row>
    <row r="6448" spans="1:8">
      <c r="A6448" t="s">
        <v>4</v>
      </c>
      <c r="B6448" s="4" t="s">
        <v>5</v>
      </c>
      <c r="C6448" s="4" t="s">
        <v>11</v>
      </c>
      <c r="D6448" s="4" t="s">
        <v>11</v>
      </c>
      <c r="E6448" s="4" t="s">
        <v>13</v>
      </c>
      <c r="F6448" s="4" t="s">
        <v>13</v>
      </c>
      <c r="G6448" s="4" t="s">
        <v>13</v>
      </c>
      <c r="H6448" s="4" t="s">
        <v>13</v>
      </c>
      <c r="I6448" s="4" t="s">
        <v>7</v>
      </c>
      <c r="J6448" s="4" t="s">
        <v>11</v>
      </c>
    </row>
    <row r="6449" spans="1:15">
      <c r="A6449" t="n">
        <v>52958</v>
      </c>
      <c r="B6449" s="62" t="n">
        <v>55</v>
      </c>
      <c r="C6449" s="7" t="n">
        <v>65534</v>
      </c>
      <c r="D6449" s="7" t="n">
        <v>65024</v>
      </c>
      <c r="E6449" s="7" t="n">
        <v>0</v>
      </c>
      <c r="F6449" s="7" t="n">
        <v>0</v>
      </c>
      <c r="G6449" s="7" t="n">
        <v>3</v>
      </c>
      <c r="H6449" s="7" t="n">
        <v>6</v>
      </c>
      <c r="I6449" s="7" t="n">
        <v>0</v>
      </c>
      <c r="J6449" s="7" t="n">
        <v>0</v>
      </c>
    </row>
    <row r="6450" spans="1:15">
      <c r="A6450" t="s">
        <v>4</v>
      </c>
      <c r="B6450" s="4" t="s">
        <v>5</v>
      </c>
      <c r="C6450" s="4" t="s">
        <v>11</v>
      </c>
    </row>
    <row r="6451" spans="1:15">
      <c r="A6451" t="n">
        <v>52982</v>
      </c>
      <c r="B6451" s="25" t="n">
        <v>16</v>
      </c>
      <c r="C6451" s="7" t="n">
        <v>420</v>
      </c>
    </row>
    <row r="6452" spans="1:15">
      <c r="A6452" t="s">
        <v>4</v>
      </c>
      <c r="B6452" s="4" t="s">
        <v>5</v>
      </c>
      <c r="C6452" s="4" t="s">
        <v>7</v>
      </c>
      <c r="D6452" s="4" t="s">
        <v>11</v>
      </c>
      <c r="E6452" s="4" t="s">
        <v>13</v>
      </c>
      <c r="F6452" s="4" t="s">
        <v>11</v>
      </c>
      <c r="G6452" s="4" t="s">
        <v>14</v>
      </c>
      <c r="H6452" s="4" t="s">
        <v>14</v>
      </c>
      <c r="I6452" s="4" t="s">
        <v>11</v>
      </c>
      <c r="J6452" s="4" t="s">
        <v>11</v>
      </c>
      <c r="K6452" s="4" t="s">
        <v>14</v>
      </c>
      <c r="L6452" s="4" t="s">
        <v>14</v>
      </c>
      <c r="M6452" s="4" t="s">
        <v>14</v>
      </c>
      <c r="N6452" s="4" t="s">
        <v>14</v>
      </c>
      <c r="O6452" s="4" t="s">
        <v>8</v>
      </c>
    </row>
    <row r="6453" spans="1:15">
      <c r="A6453" t="n">
        <v>52985</v>
      </c>
      <c r="B6453" s="13" t="n">
        <v>50</v>
      </c>
      <c r="C6453" s="7" t="n">
        <v>0</v>
      </c>
      <c r="D6453" s="7" t="n">
        <v>2020</v>
      </c>
      <c r="E6453" s="7" t="n">
        <v>1</v>
      </c>
      <c r="F6453" s="7" t="n">
        <v>0</v>
      </c>
      <c r="G6453" s="7" t="n">
        <v>0</v>
      </c>
      <c r="H6453" s="7" t="n">
        <v>0</v>
      </c>
      <c r="I6453" s="7" t="n">
        <v>0</v>
      </c>
      <c r="J6453" s="7" t="n">
        <v>65533</v>
      </c>
      <c r="K6453" s="7" t="n">
        <v>0</v>
      </c>
      <c r="L6453" s="7" t="n">
        <v>0</v>
      </c>
      <c r="M6453" s="7" t="n">
        <v>0</v>
      </c>
      <c r="N6453" s="7" t="n">
        <v>0</v>
      </c>
      <c r="O6453" s="7" t="s">
        <v>17</v>
      </c>
    </row>
    <row r="6454" spans="1:15">
      <c r="A6454" t="s">
        <v>4</v>
      </c>
      <c r="B6454" s="4" t="s">
        <v>5</v>
      </c>
      <c r="C6454" s="4" t="s">
        <v>7</v>
      </c>
      <c r="D6454" s="4" t="s">
        <v>11</v>
      </c>
      <c r="E6454" s="4" t="s">
        <v>13</v>
      </c>
      <c r="F6454" s="4" t="s">
        <v>11</v>
      </c>
      <c r="G6454" s="4" t="s">
        <v>14</v>
      </c>
      <c r="H6454" s="4" t="s">
        <v>14</v>
      </c>
      <c r="I6454" s="4" t="s">
        <v>11</v>
      </c>
      <c r="J6454" s="4" t="s">
        <v>11</v>
      </c>
      <c r="K6454" s="4" t="s">
        <v>14</v>
      </c>
      <c r="L6454" s="4" t="s">
        <v>14</v>
      </c>
      <c r="M6454" s="4" t="s">
        <v>14</v>
      </c>
      <c r="N6454" s="4" t="s">
        <v>14</v>
      </c>
      <c r="O6454" s="4" t="s">
        <v>8</v>
      </c>
    </row>
    <row r="6455" spans="1:15">
      <c r="A6455" t="n">
        <v>53024</v>
      </c>
      <c r="B6455" s="13" t="n">
        <v>50</v>
      </c>
      <c r="C6455" s="7" t="n">
        <v>0</v>
      </c>
      <c r="D6455" s="7" t="n">
        <v>2068</v>
      </c>
      <c r="E6455" s="7" t="n">
        <v>1</v>
      </c>
      <c r="F6455" s="7" t="n">
        <v>2000</v>
      </c>
      <c r="G6455" s="7" t="n">
        <v>0</v>
      </c>
      <c r="H6455" s="7" t="n">
        <v>0</v>
      </c>
      <c r="I6455" s="7" t="n">
        <v>0</v>
      </c>
      <c r="J6455" s="7" t="n">
        <v>65533</v>
      </c>
      <c r="K6455" s="7" t="n">
        <v>0</v>
      </c>
      <c r="L6455" s="7" t="n">
        <v>0</v>
      </c>
      <c r="M6455" s="7" t="n">
        <v>0</v>
      </c>
      <c r="N6455" s="7" t="n">
        <v>0</v>
      </c>
      <c r="O6455" s="7" t="s">
        <v>17</v>
      </c>
    </row>
    <row r="6456" spans="1:15">
      <c r="A6456" t="s">
        <v>4</v>
      </c>
      <c r="B6456" s="4" t="s">
        <v>5</v>
      </c>
      <c r="C6456" s="4" t="s">
        <v>7</v>
      </c>
      <c r="D6456" s="4" t="s">
        <v>11</v>
      </c>
      <c r="E6456" s="4" t="s">
        <v>11</v>
      </c>
      <c r="F6456" s="4" t="s">
        <v>11</v>
      </c>
      <c r="G6456" s="4" t="s">
        <v>11</v>
      </c>
      <c r="H6456" s="4" t="s">
        <v>11</v>
      </c>
      <c r="I6456" s="4" t="s">
        <v>8</v>
      </c>
      <c r="J6456" s="4" t="s">
        <v>13</v>
      </c>
      <c r="K6456" s="4" t="s">
        <v>13</v>
      </c>
      <c r="L6456" s="4" t="s">
        <v>13</v>
      </c>
      <c r="M6456" s="4" t="s">
        <v>14</v>
      </c>
      <c r="N6456" s="4" t="s">
        <v>14</v>
      </c>
      <c r="O6456" s="4" t="s">
        <v>13</v>
      </c>
      <c r="P6456" s="4" t="s">
        <v>13</v>
      </c>
      <c r="Q6456" s="4" t="s">
        <v>13</v>
      </c>
      <c r="R6456" s="4" t="s">
        <v>13</v>
      </c>
      <c r="S6456" s="4" t="s">
        <v>7</v>
      </c>
    </row>
    <row r="6457" spans="1:15">
      <c r="A6457" t="n">
        <v>53063</v>
      </c>
      <c r="B6457" s="72" t="n">
        <v>39</v>
      </c>
      <c r="C6457" s="7" t="n">
        <v>12</v>
      </c>
      <c r="D6457" s="7" t="n">
        <v>65533</v>
      </c>
      <c r="E6457" s="7" t="n">
        <v>205</v>
      </c>
      <c r="F6457" s="7" t="n">
        <v>0</v>
      </c>
      <c r="G6457" s="7" t="n">
        <v>65533</v>
      </c>
      <c r="H6457" s="7" t="n">
        <v>259</v>
      </c>
      <c r="I6457" s="7" t="s">
        <v>17</v>
      </c>
      <c r="J6457" s="7" t="n">
        <v>18.0300006866455</v>
      </c>
      <c r="K6457" s="7" t="n">
        <v>0</v>
      </c>
      <c r="L6457" s="7" t="n">
        <v>-26</v>
      </c>
      <c r="M6457" s="7" t="n">
        <v>0</v>
      </c>
      <c r="N6457" s="7" t="n">
        <v>0</v>
      </c>
      <c r="O6457" s="7" t="n">
        <v>0</v>
      </c>
      <c r="P6457" s="7" t="n">
        <v>1</v>
      </c>
      <c r="Q6457" s="7" t="n">
        <v>1</v>
      </c>
      <c r="R6457" s="7" t="n">
        <v>1</v>
      </c>
      <c r="S6457" s="7" t="n">
        <v>255</v>
      </c>
    </row>
    <row r="6458" spans="1:15">
      <c r="A6458" t="s">
        <v>4</v>
      </c>
      <c r="B6458" s="4" t="s">
        <v>5</v>
      </c>
      <c r="C6458" s="4" t="s">
        <v>7</v>
      </c>
      <c r="D6458" s="4" t="s">
        <v>11</v>
      </c>
      <c r="E6458" s="4" t="s">
        <v>11</v>
      </c>
      <c r="F6458" s="4" t="s">
        <v>11</v>
      </c>
      <c r="G6458" s="4" t="s">
        <v>11</v>
      </c>
      <c r="H6458" s="4" t="s">
        <v>11</v>
      </c>
      <c r="I6458" s="4" t="s">
        <v>8</v>
      </c>
      <c r="J6458" s="4" t="s">
        <v>13</v>
      </c>
      <c r="K6458" s="4" t="s">
        <v>13</v>
      </c>
      <c r="L6458" s="4" t="s">
        <v>13</v>
      </c>
      <c r="M6458" s="4" t="s">
        <v>14</v>
      </c>
      <c r="N6458" s="4" t="s">
        <v>14</v>
      </c>
      <c r="O6458" s="4" t="s">
        <v>13</v>
      </c>
      <c r="P6458" s="4" t="s">
        <v>13</v>
      </c>
      <c r="Q6458" s="4" t="s">
        <v>13</v>
      </c>
      <c r="R6458" s="4" t="s">
        <v>13</v>
      </c>
      <c r="S6458" s="4" t="s">
        <v>7</v>
      </c>
    </row>
    <row r="6459" spans="1:15">
      <c r="A6459" t="n">
        <v>53113</v>
      </c>
      <c r="B6459" s="72" t="n">
        <v>39</v>
      </c>
      <c r="C6459" s="7" t="n">
        <v>12</v>
      </c>
      <c r="D6459" s="7" t="n">
        <v>65533</v>
      </c>
      <c r="E6459" s="7" t="n">
        <v>205</v>
      </c>
      <c r="F6459" s="7" t="n">
        <v>0</v>
      </c>
      <c r="G6459" s="7" t="n">
        <v>65533</v>
      </c>
      <c r="H6459" s="7" t="n">
        <v>259</v>
      </c>
      <c r="I6459" s="7" t="s">
        <v>17</v>
      </c>
      <c r="J6459" s="7" t="n">
        <v>18.0300006866455</v>
      </c>
      <c r="K6459" s="7" t="n">
        <v>0</v>
      </c>
      <c r="L6459" s="7" t="n">
        <v>-22</v>
      </c>
      <c r="M6459" s="7" t="n">
        <v>0</v>
      </c>
      <c r="N6459" s="7" t="n">
        <v>0</v>
      </c>
      <c r="O6459" s="7" t="n">
        <v>0</v>
      </c>
      <c r="P6459" s="7" t="n">
        <v>1</v>
      </c>
      <c r="Q6459" s="7" t="n">
        <v>1</v>
      </c>
      <c r="R6459" s="7" t="n">
        <v>1</v>
      </c>
      <c r="S6459" s="7" t="n">
        <v>255</v>
      </c>
    </row>
    <row r="6460" spans="1:15">
      <c r="A6460" t="s">
        <v>4</v>
      </c>
      <c r="B6460" s="4" t="s">
        <v>5</v>
      </c>
      <c r="C6460" s="4" t="s">
        <v>11</v>
      </c>
      <c r="D6460" s="4" t="s">
        <v>11</v>
      </c>
      <c r="E6460" s="4" t="s">
        <v>13</v>
      </c>
      <c r="F6460" s="4" t="s">
        <v>13</v>
      </c>
      <c r="G6460" s="4" t="s">
        <v>13</v>
      </c>
      <c r="H6460" s="4" t="s">
        <v>13</v>
      </c>
      <c r="I6460" s="4" t="s">
        <v>7</v>
      </c>
      <c r="J6460" s="4" t="s">
        <v>11</v>
      </c>
    </row>
    <row r="6461" spans="1:15">
      <c r="A6461" t="n">
        <v>53163</v>
      </c>
      <c r="B6461" s="62" t="n">
        <v>55</v>
      </c>
      <c r="C6461" s="7" t="n">
        <v>0</v>
      </c>
      <c r="D6461" s="7" t="n">
        <v>65024</v>
      </c>
      <c r="E6461" s="7" t="n">
        <v>0</v>
      </c>
      <c r="F6461" s="7" t="n">
        <v>0</v>
      </c>
      <c r="G6461" s="7" t="n">
        <v>33.4000015258789</v>
      </c>
      <c r="H6461" s="7" t="n">
        <v>2.79999995231628</v>
      </c>
      <c r="I6461" s="7" t="n">
        <v>0</v>
      </c>
      <c r="J6461" s="7" t="n">
        <v>0</v>
      </c>
    </row>
    <row r="6462" spans="1:15">
      <c r="A6462" t="s">
        <v>4</v>
      </c>
      <c r="B6462" s="4" t="s">
        <v>5</v>
      </c>
      <c r="C6462" s="4" t="s">
        <v>11</v>
      </c>
      <c r="D6462" s="4" t="s">
        <v>11</v>
      </c>
      <c r="E6462" s="4" t="s">
        <v>13</v>
      </c>
      <c r="F6462" s="4" t="s">
        <v>13</v>
      </c>
      <c r="G6462" s="4" t="s">
        <v>13</v>
      </c>
      <c r="H6462" s="4" t="s">
        <v>13</v>
      </c>
      <c r="I6462" s="4" t="s">
        <v>7</v>
      </c>
      <c r="J6462" s="4" t="s">
        <v>11</v>
      </c>
    </row>
    <row r="6463" spans="1:15">
      <c r="A6463" t="n">
        <v>53187</v>
      </c>
      <c r="B6463" s="62" t="n">
        <v>55</v>
      </c>
      <c r="C6463" s="7" t="n">
        <v>65534</v>
      </c>
      <c r="D6463" s="7" t="n">
        <v>65024</v>
      </c>
      <c r="E6463" s="7" t="n">
        <v>0</v>
      </c>
      <c r="F6463" s="7" t="n">
        <v>0</v>
      </c>
      <c r="G6463" s="7" t="n">
        <v>33.4000015258789</v>
      </c>
      <c r="H6463" s="7" t="n">
        <v>2.79999995231628</v>
      </c>
      <c r="I6463" s="7" t="n">
        <v>0</v>
      </c>
      <c r="J6463" s="7" t="n">
        <v>0</v>
      </c>
    </row>
    <row r="6464" spans="1:15">
      <c r="A6464" t="s">
        <v>4</v>
      </c>
      <c r="B6464" s="4" t="s">
        <v>5</v>
      </c>
      <c r="C6464" s="4" t="s">
        <v>11</v>
      </c>
    </row>
    <row r="6465" spans="1:19">
      <c r="A6465" t="n">
        <v>53211</v>
      </c>
      <c r="B6465" s="25" t="n">
        <v>16</v>
      </c>
      <c r="C6465" s="7" t="n">
        <v>1500</v>
      </c>
    </row>
    <row r="6466" spans="1:19">
      <c r="A6466" t="s">
        <v>4</v>
      </c>
      <c r="B6466" s="4" t="s">
        <v>5</v>
      </c>
      <c r="C6466" s="4" t="s">
        <v>7</v>
      </c>
      <c r="D6466" s="4" t="s">
        <v>11</v>
      </c>
      <c r="E6466" s="4" t="s">
        <v>11</v>
      </c>
      <c r="F6466" s="4" t="s">
        <v>11</v>
      </c>
      <c r="G6466" s="4" t="s">
        <v>11</v>
      </c>
      <c r="H6466" s="4" t="s">
        <v>11</v>
      </c>
      <c r="I6466" s="4" t="s">
        <v>8</v>
      </c>
      <c r="J6466" s="4" t="s">
        <v>13</v>
      </c>
      <c r="K6466" s="4" t="s">
        <v>13</v>
      </c>
      <c r="L6466" s="4" t="s">
        <v>13</v>
      </c>
      <c r="M6466" s="4" t="s">
        <v>14</v>
      </c>
      <c r="N6466" s="4" t="s">
        <v>14</v>
      </c>
      <c r="O6466" s="4" t="s">
        <v>13</v>
      </c>
      <c r="P6466" s="4" t="s">
        <v>13</v>
      </c>
      <c r="Q6466" s="4" t="s">
        <v>13</v>
      </c>
      <c r="R6466" s="4" t="s">
        <v>13</v>
      </c>
      <c r="S6466" s="4" t="s">
        <v>7</v>
      </c>
    </row>
    <row r="6467" spans="1:19">
      <c r="A6467" t="n">
        <v>53214</v>
      </c>
      <c r="B6467" s="72" t="n">
        <v>39</v>
      </c>
      <c r="C6467" s="7" t="n">
        <v>12</v>
      </c>
      <c r="D6467" s="7" t="n">
        <v>65534</v>
      </c>
      <c r="E6467" s="7" t="n">
        <v>203</v>
      </c>
      <c r="F6467" s="7" t="n">
        <v>0</v>
      </c>
      <c r="G6467" s="7" t="n">
        <v>65534</v>
      </c>
      <c r="H6467" s="7" t="n">
        <v>259</v>
      </c>
      <c r="I6467" s="7" t="s">
        <v>17</v>
      </c>
      <c r="J6467" s="7" t="n">
        <v>0</v>
      </c>
      <c r="K6467" s="7" t="n">
        <v>0</v>
      </c>
      <c r="L6467" s="7" t="n">
        <v>0.5</v>
      </c>
      <c r="M6467" s="7" t="n">
        <v>0</v>
      </c>
      <c r="N6467" s="7" t="n">
        <v>0</v>
      </c>
      <c r="O6467" s="7" t="n">
        <v>0</v>
      </c>
      <c r="P6467" s="7" t="n">
        <v>1</v>
      </c>
      <c r="Q6467" s="7" t="n">
        <v>1</v>
      </c>
      <c r="R6467" s="7" t="n">
        <v>1</v>
      </c>
      <c r="S6467" s="7" t="n">
        <v>255</v>
      </c>
    </row>
    <row r="6468" spans="1:19">
      <c r="A6468" t="s">
        <v>4</v>
      </c>
      <c r="B6468" s="4" t="s">
        <v>5</v>
      </c>
      <c r="C6468" s="4" t="s">
        <v>7</v>
      </c>
      <c r="D6468" s="4" t="s">
        <v>11</v>
      </c>
      <c r="E6468" s="4" t="s">
        <v>11</v>
      </c>
      <c r="F6468" s="4" t="s">
        <v>11</v>
      </c>
      <c r="G6468" s="4" t="s">
        <v>11</v>
      </c>
      <c r="H6468" s="4" t="s">
        <v>11</v>
      </c>
      <c r="I6468" s="4" t="s">
        <v>8</v>
      </c>
      <c r="J6468" s="4" t="s">
        <v>13</v>
      </c>
      <c r="K6468" s="4" t="s">
        <v>13</v>
      </c>
      <c r="L6468" s="4" t="s">
        <v>13</v>
      </c>
      <c r="M6468" s="4" t="s">
        <v>14</v>
      </c>
      <c r="N6468" s="4" t="s">
        <v>14</v>
      </c>
      <c r="O6468" s="4" t="s">
        <v>13</v>
      </c>
      <c r="P6468" s="4" t="s">
        <v>13</v>
      </c>
      <c r="Q6468" s="4" t="s">
        <v>13</v>
      </c>
      <c r="R6468" s="4" t="s">
        <v>13</v>
      </c>
      <c r="S6468" s="4" t="s">
        <v>7</v>
      </c>
    </row>
    <row r="6469" spans="1:19">
      <c r="A6469" t="n">
        <v>53264</v>
      </c>
      <c r="B6469" s="72" t="n">
        <v>39</v>
      </c>
      <c r="C6469" s="7" t="n">
        <v>12</v>
      </c>
      <c r="D6469" s="7" t="n">
        <v>65534</v>
      </c>
      <c r="E6469" s="7" t="n">
        <v>204</v>
      </c>
      <c r="F6469" s="7" t="n">
        <v>0</v>
      </c>
      <c r="G6469" s="7" t="n">
        <v>65534</v>
      </c>
      <c r="H6469" s="7" t="n">
        <v>259</v>
      </c>
      <c r="I6469" s="7" t="s">
        <v>17</v>
      </c>
      <c r="J6469" s="7" t="n">
        <v>0</v>
      </c>
      <c r="K6469" s="7" t="n">
        <v>0</v>
      </c>
      <c r="L6469" s="7" t="n">
        <v>-1</v>
      </c>
      <c r="M6469" s="7" t="n">
        <v>0</v>
      </c>
      <c r="N6469" s="7" t="n">
        <v>0</v>
      </c>
      <c r="O6469" s="7" t="n">
        <v>0</v>
      </c>
      <c r="P6469" s="7" t="n">
        <v>1</v>
      </c>
      <c r="Q6469" s="7" t="n">
        <v>1</v>
      </c>
      <c r="R6469" s="7" t="n">
        <v>1</v>
      </c>
      <c r="S6469" s="7" t="n">
        <v>255</v>
      </c>
    </row>
    <row r="6470" spans="1:19">
      <c r="A6470" t="s">
        <v>4</v>
      </c>
      <c r="B6470" s="4" t="s">
        <v>5</v>
      </c>
      <c r="C6470" s="4" t="s">
        <v>7</v>
      </c>
      <c r="D6470" s="4" t="s">
        <v>11</v>
      </c>
      <c r="E6470" s="4" t="s">
        <v>11</v>
      </c>
      <c r="F6470" s="4" t="s">
        <v>11</v>
      </c>
      <c r="G6470" s="4" t="s">
        <v>11</v>
      </c>
      <c r="H6470" s="4" t="s">
        <v>11</v>
      </c>
      <c r="I6470" s="4" t="s">
        <v>8</v>
      </c>
      <c r="J6470" s="4" t="s">
        <v>13</v>
      </c>
      <c r="K6470" s="4" t="s">
        <v>13</v>
      </c>
      <c r="L6470" s="4" t="s">
        <v>13</v>
      </c>
      <c r="M6470" s="4" t="s">
        <v>14</v>
      </c>
      <c r="N6470" s="4" t="s">
        <v>14</v>
      </c>
      <c r="O6470" s="4" t="s">
        <v>13</v>
      </c>
      <c r="P6470" s="4" t="s">
        <v>13</v>
      </c>
      <c r="Q6470" s="4" t="s">
        <v>13</v>
      </c>
      <c r="R6470" s="4" t="s">
        <v>13</v>
      </c>
      <c r="S6470" s="4" t="s">
        <v>7</v>
      </c>
    </row>
    <row r="6471" spans="1:19">
      <c r="A6471" t="n">
        <v>53314</v>
      </c>
      <c r="B6471" s="72" t="n">
        <v>39</v>
      </c>
      <c r="C6471" s="7" t="n">
        <v>12</v>
      </c>
      <c r="D6471" s="7" t="n">
        <v>0</v>
      </c>
      <c r="E6471" s="7" t="n">
        <v>203</v>
      </c>
      <c r="F6471" s="7" t="n">
        <v>0</v>
      </c>
      <c r="G6471" s="7" t="n">
        <v>0</v>
      </c>
      <c r="H6471" s="7" t="n">
        <v>259</v>
      </c>
      <c r="I6471" s="7" t="s">
        <v>17</v>
      </c>
      <c r="J6471" s="7" t="n">
        <v>0</v>
      </c>
      <c r="K6471" s="7" t="n">
        <v>0</v>
      </c>
      <c r="L6471" s="7" t="n">
        <v>0.5</v>
      </c>
      <c r="M6471" s="7" t="n">
        <v>0</v>
      </c>
      <c r="N6471" s="7" t="n">
        <v>0</v>
      </c>
      <c r="O6471" s="7" t="n">
        <v>0</v>
      </c>
      <c r="P6471" s="7" t="n">
        <v>1</v>
      </c>
      <c r="Q6471" s="7" t="n">
        <v>1</v>
      </c>
      <c r="R6471" s="7" t="n">
        <v>1</v>
      </c>
      <c r="S6471" s="7" t="n">
        <v>255</v>
      </c>
    </row>
    <row r="6472" spans="1:19">
      <c r="A6472" t="s">
        <v>4</v>
      </c>
      <c r="B6472" s="4" t="s">
        <v>5</v>
      </c>
      <c r="C6472" s="4" t="s">
        <v>7</v>
      </c>
      <c r="D6472" s="4" t="s">
        <v>11</v>
      </c>
      <c r="E6472" s="4" t="s">
        <v>11</v>
      </c>
      <c r="F6472" s="4" t="s">
        <v>11</v>
      </c>
      <c r="G6472" s="4" t="s">
        <v>11</v>
      </c>
      <c r="H6472" s="4" t="s">
        <v>11</v>
      </c>
      <c r="I6472" s="4" t="s">
        <v>8</v>
      </c>
      <c r="J6472" s="4" t="s">
        <v>13</v>
      </c>
      <c r="K6472" s="4" t="s">
        <v>13</v>
      </c>
      <c r="L6472" s="4" t="s">
        <v>13</v>
      </c>
      <c r="M6472" s="4" t="s">
        <v>14</v>
      </c>
      <c r="N6472" s="4" t="s">
        <v>14</v>
      </c>
      <c r="O6472" s="4" t="s">
        <v>13</v>
      </c>
      <c r="P6472" s="4" t="s">
        <v>13</v>
      </c>
      <c r="Q6472" s="4" t="s">
        <v>13</v>
      </c>
      <c r="R6472" s="4" t="s">
        <v>13</v>
      </c>
      <c r="S6472" s="4" t="s">
        <v>7</v>
      </c>
    </row>
    <row r="6473" spans="1:19">
      <c r="A6473" t="n">
        <v>53364</v>
      </c>
      <c r="B6473" s="72" t="n">
        <v>39</v>
      </c>
      <c r="C6473" s="7" t="n">
        <v>12</v>
      </c>
      <c r="D6473" s="7" t="n">
        <v>0</v>
      </c>
      <c r="E6473" s="7" t="n">
        <v>204</v>
      </c>
      <c r="F6473" s="7" t="n">
        <v>0</v>
      </c>
      <c r="G6473" s="7" t="n">
        <v>0</v>
      </c>
      <c r="H6473" s="7" t="n">
        <v>259</v>
      </c>
      <c r="I6473" s="7" t="s">
        <v>17</v>
      </c>
      <c r="J6473" s="7" t="n">
        <v>0</v>
      </c>
      <c r="K6473" s="7" t="n">
        <v>0</v>
      </c>
      <c r="L6473" s="7" t="n">
        <v>-1</v>
      </c>
      <c r="M6473" s="7" t="n">
        <v>0</v>
      </c>
      <c r="N6473" s="7" t="n">
        <v>0</v>
      </c>
      <c r="O6473" s="7" t="n">
        <v>0</v>
      </c>
      <c r="P6473" s="7" t="n">
        <v>1</v>
      </c>
      <c r="Q6473" s="7" t="n">
        <v>1</v>
      </c>
      <c r="R6473" s="7" t="n">
        <v>1</v>
      </c>
      <c r="S6473" s="7" t="n">
        <v>255</v>
      </c>
    </row>
    <row r="6474" spans="1:19">
      <c r="A6474" t="s">
        <v>4</v>
      </c>
      <c r="B6474" s="4" t="s">
        <v>5</v>
      </c>
      <c r="C6474" s="4" t="s">
        <v>11</v>
      </c>
      <c r="D6474" s="4" t="s">
        <v>7</v>
      </c>
      <c r="E6474" s="4" t="s">
        <v>8</v>
      </c>
      <c r="F6474" s="4" t="s">
        <v>13</v>
      </c>
      <c r="G6474" s="4" t="s">
        <v>13</v>
      </c>
      <c r="H6474" s="4" t="s">
        <v>13</v>
      </c>
    </row>
    <row r="6475" spans="1:19">
      <c r="A6475" t="n">
        <v>53414</v>
      </c>
      <c r="B6475" s="39" t="n">
        <v>48</v>
      </c>
      <c r="C6475" s="7" t="n">
        <v>65534</v>
      </c>
      <c r="D6475" s="7" t="n">
        <v>0</v>
      </c>
      <c r="E6475" s="7" t="s">
        <v>477</v>
      </c>
      <c r="F6475" s="7" t="n">
        <v>-1</v>
      </c>
      <c r="G6475" s="7" t="n">
        <v>1</v>
      </c>
      <c r="H6475" s="7" t="n">
        <v>0</v>
      </c>
    </row>
    <row r="6476" spans="1:19">
      <c r="A6476" t="s">
        <v>4</v>
      </c>
      <c r="B6476" s="4" t="s">
        <v>5</v>
      </c>
    </row>
    <row r="6477" spans="1:19">
      <c r="A6477" t="n">
        <v>53440</v>
      </c>
      <c r="B6477" s="5" t="n">
        <v>1</v>
      </c>
    </row>
    <row r="6478" spans="1:19" s="3" customFormat="1" customHeight="0">
      <c r="A6478" s="3" t="s">
        <v>2</v>
      </c>
      <c r="B6478" s="3" t="s">
        <v>493</v>
      </c>
    </row>
    <row r="6479" spans="1:19">
      <c r="A6479" t="s">
        <v>4</v>
      </c>
      <c r="B6479" s="4" t="s">
        <v>5</v>
      </c>
      <c r="C6479" s="4" t="s">
        <v>7</v>
      </c>
      <c r="D6479" s="4" t="s">
        <v>11</v>
      </c>
      <c r="E6479" s="4" t="s">
        <v>11</v>
      </c>
      <c r="F6479" s="4" t="s">
        <v>11</v>
      </c>
      <c r="G6479" s="4" t="s">
        <v>11</v>
      </c>
      <c r="H6479" s="4" t="s">
        <v>11</v>
      </c>
      <c r="I6479" s="4" t="s">
        <v>8</v>
      </c>
      <c r="J6479" s="4" t="s">
        <v>13</v>
      </c>
      <c r="K6479" s="4" t="s">
        <v>13</v>
      </c>
      <c r="L6479" s="4" t="s">
        <v>13</v>
      </c>
      <c r="M6479" s="4" t="s">
        <v>14</v>
      </c>
      <c r="N6479" s="4" t="s">
        <v>14</v>
      </c>
      <c r="O6479" s="4" t="s">
        <v>13</v>
      </c>
      <c r="P6479" s="4" t="s">
        <v>13</v>
      </c>
      <c r="Q6479" s="4" t="s">
        <v>13</v>
      </c>
      <c r="R6479" s="4" t="s">
        <v>13</v>
      </c>
      <c r="S6479" s="4" t="s">
        <v>7</v>
      </c>
    </row>
    <row r="6480" spans="1:19">
      <c r="A6480" t="n">
        <v>53444</v>
      </c>
      <c r="B6480" s="72" t="n">
        <v>39</v>
      </c>
      <c r="C6480" s="7" t="n">
        <v>12</v>
      </c>
      <c r="D6480" s="7" t="n">
        <v>65534</v>
      </c>
      <c r="E6480" s="7" t="n">
        <v>203</v>
      </c>
      <c r="F6480" s="7" t="n">
        <v>0</v>
      </c>
      <c r="G6480" s="7" t="n">
        <v>65534</v>
      </c>
      <c r="H6480" s="7" t="n">
        <v>259</v>
      </c>
      <c r="I6480" s="7" t="s">
        <v>17</v>
      </c>
      <c r="J6480" s="7" t="n">
        <v>0</v>
      </c>
      <c r="K6480" s="7" t="n">
        <v>-0.100000001490116</v>
      </c>
      <c r="L6480" s="7" t="n">
        <v>0.5</v>
      </c>
      <c r="M6480" s="7" t="n">
        <v>0</v>
      </c>
      <c r="N6480" s="7" t="n">
        <v>0</v>
      </c>
      <c r="O6480" s="7" t="n">
        <v>0</v>
      </c>
      <c r="P6480" s="7" t="n">
        <v>1</v>
      </c>
      <c r="Q6480" s="7" t="n">
        <v>1</v>
      </c>
      <c r="R6480" s="7" t="n">
        <v>1</v>
      </c>
      <c r="S6480" s="7" t="n">
        <v>2</v>
      </c>
    </row>
    <row r="6481" spans="1:19">
      <c r="A6481" t="s">
        <v>4</v>
      </c>
      <c r="B6481" s="4" t="s">
        <v>5</v>
      </c>
      <c r="C6481" s="4" t="s">
        <v>7</v>
      </c>
      <c r="D6481" s="4" t="s">
        <v>11</v>
      </c>
      <c r="E6481" s="4" t="s">
        <v>11</v>
      </c>
      <c r="F6481" s="4" t="s">
        <v>11</v>
      </c>
      <c r="G6481" s="4" t="s">
        <v>11</v>
      </c>
      <c r="H6481" s="4" t="s">
        <v>11</v>
      </c>
      <c r="I6481" s="4" t="s">
        <v>8</v>
      </c>
      <c r="J6481" s="4" t="s">
        <v>13</v>
      </c>
      <c r="K6481" s="4" t="s">
        <v>13</v>
      </c>
      <c r="L6481" s="4" t="s">
        <v>13</v>
      </c>
      <c r="M6481" s="4" t="s">
        <v>14</v>
      </c>
      <c r="N6481" s="4" t="s">
        <v>14</v>
      </c>
      <c r="O6481" s="4" t="s">
        <v>13</v>
      </c>
      <c r="P6481" s="4" t="s">
        <v>13</v>
      </c>
      <c r="Q6481" s="4" t="s">
        <v>13</v>
      </c>
      <c r="R6481" s="4" t="s">
        <v>13</v>
      </c>
      <c r="S6481" s="4" t="s">
        <v>7</v>
      </c>
    </row>
    <row r="6482" spans="1:19">
      <c r="A6482" t="n">
        <v>53494</v>
      </c>
      <c r="B6482" s="72" t="n">
        <v>39</v>
      </c>
      <c r="C6482" s="7" t="n">
        <v>12</v>
      </c>
      <c r="D6482" s="7" t="n">
        <v>65534</v>
      </c>
      <c r="E6482" s="7" t="n">
        <v>204</v>
      </c>
      <c r="F6482" s="7" t="n">
        <v>0</v>
      </c>
      <c r="G6482" s="7" t="n">
        <v>65534</v>
      </c>
      <c r="H6482" s="7" t="n">
        <v>259</v>
      </c>
      <c r="I6482" s="7" t="s">
        <v>17</v>
      </c>
      <c r="J6482" s="7" t="n">
        <v>0</v>
      </c>
      <c r="K6482" s="7" t="n">
        <v>-0.100000001490116</v>
      </c>
      <c r="L6482" s="7" t="n">
        <v>-1</v>
      </c>
      <c r="M6482" s="7" t="n">
        <v>0</v>
      </c>
      <c r="N6482" s="7" t="n">
        <v>0</v>
      </c>
      <c r="O6482" s="7" t="n">
        <v>0</v>
      </c>
      <c r="P6482" s="7" t="n">
        <v>1</v>
      </c>
      <c r="Q6482" s="7" t="n">
        <v>1</v>
      </c>
      <c r="R6482" s="7" t="n">
        <v>1</v>
      </c>
      <c r="S6482" s="7" t="n">
        <v>3</v>
      </c>
    </row>
    <row r="6483" spans="1:19">
      <c r="A6483" t="s">
        <v>4</v>
      </c>
      <c r="B6483" s="4" t="s">
        <v>5</v>
      </c>
      <c r="C6483" s="4" t="s">
        <v>11</v>
      </c>
      <c r="D6483" s="4" t="s">
        <v>7</v>
      </c>
      <c r="E6483" s="4" t="s">
        <v>7</v>
      </c>
      <c r="F6483" s="4" t="s">
        <v>8</v>
      </c>
    </row>
    <row r="6484" spans="1:19">
      <c r="A6484" t="n">
        <v>53544</v>
      </c>
      <c r="B6484" s="40" t="n">
        <v>47</v>
      </c>
      <c r="C6484" s="7" t="n">
        <v>65534</v>
      </c>
      <c r="D6484" s="7" t="n">
        <v>0</v>
      </c>
      <c r="E6484" s="7" t="n">
        <v>0</v>
      </c>
      <c r="F6484" s="7" t="s">
        <v>477</v>
      </c>
    </row>
    <row r="6485" spans="1:19">
      <c r="A6485" t="s">
        <v>4</v>
      </c>
      <c r="B6485" s="4" t="s">
        <v>5</v>
      </c>
    </row>
    <row r="6486" spans="1:19">
      <c r="A6486" t="n">
        <v>53559</v>
      </c>
      <c r="B6486" s="5" t="n">
        <v>1</v>
      </c>
    </row>
    <row r="6487" spans="1:19" s="3" customFormat="1" customHeight="0">
      <c r="A6487" s="3" t="s">
        <v>2</v>
      </c>
      <c r="B6487" s="3" t="s">
        <v>494</v>
      </c>
    </row>
    <row r="6488" spans="1:19">
      <c r="A6488" t="s">
        <v>4</v>
      </c>
      <c r="B6488" s="4" t="s">
        <v>5</v>
      </c>
      <c r="C6488" s="4" t="s">
        <v>11</v>
      </c>
      <c r="D6488" s="4" t="s">
        <v>7</v>
      </c>
    </row>
    <row r="6489" spans="1:19">
      <c r="A6489" t="n">
        <v>53560</v>
      </c>
      <c r="B6489" s="63" t="n">
        <v>56</v>
      </c>
      <c r="C6489" s="7" t="n">
        <v>65534</v>
      </c>
      <c r="D6489" s="7" t="n">
        <v>0</v>
      </c>
    </row>
    <row r="6490" spans="1:19">
      <c r="A6490" t="s">
        <v>4</v>
      </c>
      <c r="B6490" s="4" t="s">
        <v>5</v>
      </c>
      <c r="C6490" s="4" t="s">
        <v>7</v>
      </c>
      <c r="D6490" s="4" t="s">
        <v>7</v>
      </c>
      <c r="E6490" s="4" t="s">
        <v>7</v>
      </c>
      <c r="F6490" s="4" t="s">
        <v>7</v>
      </c>
      <c r="G6490" s="4" t="s">
        <v>14</v>
      </c>
      <c r="H6490" s="4" t="s">
        <v>7</v>
      </c>
      <c r="I6490" s="4" t="s">
        <v>7</v>
      </c>
      <c r="J6490" s="4" t="s">
        <v>7</v>
      </c>
    </row>
    <row r="6491" spans="1:19">
      <c r="A6491" t="n">
        <v>53564</v>
      </c>
      <c r="B6491" s="69" t="n">
        <v>18</v>
      </c>
      <c r="C6491" s="7" t="n">
        <v>2</v>
      </c>
      <c r="D6491" s="7" t="n">
        <v>35</v>
      </c>
      <c r="E6491" s="7" t="n">
        <v>2</v>
      </c>
      <c r="F6491" s="7" t="n">
        <v>0</v>
      </c>
      <c r="G6491" s="7" t="n">
        <v>1</v>
      </c>
      <c r="H6491" s="7" t="n">
        <v>12</v>
      </c>
      <c r="I6491" s="7" t="n">
        <v>19</v>
      </c>
      <c r="J6491" s="7" t="n">
        <v>1</v>
      </c>
    </row>
    <row r="6492" spans="1:19">
      <c r="A6492" t="s">
        <v>4</v>
      </c>
      <c r="B6492" s="4" t="s">
        <v>5</v>
      </c>
      <c r="C6492" s="4" t="s">
        <v>7</v>
      </c>
      <c r="D6492" s="4" t="s">
        <v>11</v>
      </c>
      <c r="E6492" s="4" t="s">
        <v>7</v>
      </c>
    </row>
    <row r="6493" spans="1:19">
      <c r="A6493" t="n">
        <v>53576</v>
      </c>
      <c r="B6493" s="72" t="n">
        <v>39</v>
      </c>
      <c r="C6493" s="7" t="n">
        <v>14</v>
      </c>
      <c r="D6493" s="7" t="n">
        <v>65534</v>
      </c>
      <c r="E6493" s="7" t="n">
        <v>2</v>
      </c>
    </row>
    <row r="6494" spans="1:19">
      <c r="A6494" t="s">
        <v>4</v>
      </c>
      <c r="B6494" s="4" t="s">
        <v>5</v>
      </c>
      <c r="C6494" s="4" t="s">
        <v>7</v>
      </c>
      <c r="D6494" s="4" t="s">
        <v>11</v>
      </c>
      <c r="E6494" s="4" t="s">
        <v>7</v>
      </c>
    </row>
    <row r="6495" spans="1:19">
      <c r="A6495" t="n">
        <v>53581</v>
      </c>
      <c r="B6495" s="72" t="n">
        <v>39</v>
      </c>
      <c r="C6495" s="7" t="n">
        <v>14</v>
      </c>
      <c r="D6495" s="7" t="n">
        <v>65534</v>
      </c>
      <c r="E6495" s="7" t="n">
        <v>3</v>
      </c>
    </row>
    <row r="6496" spans="1:19">
      <c r="A6496" t="s">
        <v>4</v>
      </c>
      <c r="B6496" s="4" t="s">
        <v>5</v>
      </c>
      <c r="C6496" s="4" t="s">
        <v>11</v>
      </c>
      <c r="D6496" s="4" t="s">
        <v>7</v>
      </c>
      <c r="E6496" s="4" t="s">
        <v>8</v>
      </c>
      <c r="F6496" s="4" t="s">
        <v>13</v>
      </c>
      <c r="G6496" s="4" t="s">
        <v>13</v>
      </c>
      <c r="H6496" s="4" t="s">
        <v>13</v>
      </c>
    </row>
    <row r="6497" spans="1:19">
      <c r="A6497" t="n">
        <v>53586</v>
      </c>
      <c r="B6497" s="39" t="n">
        <v>48</v>
      </c>
      <c r="C6497" s="7" t="n">
        <v>65534</v>
      </c>
      <c r="D6497" s="7" t="n">
        <v>0</v>
      </c>
      <c r="E6497" s="7" t="s">
        <v>488</v>
      </c>
      <c r="F6497" s="7" t="n">
        <v>-1</v>
      </c>
      <c r="G6497" s="7" t="n">
        <v>1</v>
      </c>
      <c r="H6497" s="7" t="n">
        <v>0</v>
      </c>
    </row>
    <row r="6498" spans="1:19">
      <c r="A6498" t="s">
        <v>4</v>
      </c>
      <c r="B6498" s="4" t="s">
        <v>5</v>
      </c>
    </row>
    <row r="6499" spans="1:19">
      <c r="A6499" t="n">
        <v>53615</v>
      </c>
      <c r="B6499" s="5" t="n">
        <v>1</v>
      </c>
    </row>
    <row r="6500" spans="1:19" s="3" customFormat="1" customHeight="0">
      <c r="A6500" s="3" t="s">
        <v>2</v>
      </c>
      <c r="B6500" s="3" t="s">
        <v>495</v>
      </c>
    </row>
    <row r="6501" spans="1:19">
      <c r="A6501" t="s">
        <v>4</v>
      </c>
      <c r="B6501" s="4" t="s">
        <v>5</v>
      </c>
      <c r="C6501" s="4" t="s">
        <v>7</v>
      </c>
      <c r="D6501" s="4" t="s">
        <v>11</v>
      </c>
      <c r="E6501" s="4" t="s">
        <v>7</v>
      </c>
    </row>
    <row r="6502" spans="1:19">
      <c r="A6502" t="n">
        <v>53616</v>
      </c>
      <c r="B6502" s="72" t="n">
        <v>39</v>
      </c>
      <c r="C6502" s="7" t="n">
        <v>14</v>
      </c>
      <c r="D6502" s="7" t="n">
        <v>65534</v>
      </c>
      <c r="E6502" s="7" t="n">
        <v>2</v>
      </c>
    </row>
    <row r="6503" spans="1:19">
      <c r="A6503" t="s">
        <v>4</v>
      </c>
      <c r="B6503" s="4" t="s">
        <v>5</v>
      </c>
      <c r="C6503" s="4" t="s">
        <v>7</v>
      </c>
      <c r="D6503" s="4" t="s">
        <v>11</v>
      </c>
      <c r="E6503" s="4" t="s">
        <v>7</v>
      </c>
    </row>
    <row r="6504" spans="1:19">
      <c r="A6504" t="n">
        <v>53621</v>
      </c>
      <c r="B6504" s="72" t="n">
        <v>39</v>
      </c>
      <c r="C6504" s="7" t="n">
        <v>14</v>
      </c>
      <c r="D6504" s="7" t="n">
        <v>65534</v>
      </c>
      <c r="E6504" s="7" t="n">
        <v>3</v>
      </c>
    </row>
    <row r="6505" spans="1:19">
      <c r="A6505" t="s">
        <v>4</v>
      </c>
      <c r="B6505" s="4" t="s">
        <v>5</v>
      </c>
      <c r="C6505" s="4" t="s">
        <v>11</v>
      </c>
      <c r="D6505" s="4" t="s">
        <v>7</v>
      </c>
    </row>
    <row r="6506" spans="1:19">
      <c r="A6506" t="n">
        <v>53626</v>
      </c>
      <c r="B6506" s="63" t="n">
        <v>56</v>
      </c>
      <c r="C6506" s="7" t="n">
        <v>65534</v>
      </c>
      <c r="D6506" s="7" t="n">
        <v>1</v>
      </c>
    </row>
    <row r="6507" spans="1:19">
      <c r="A6507" t="s">
        <v>4</v>
      </c>
      <c r="B6507" s="4" t="s">
        <v>5</v>
      </c>
      <c r="C6507" s="4" t="s">
        <v>11</v>
      </c>
      <c r="D6507" s="4" t="s">
        <v>7</v>
      </c>
      <c r="E6507" s="4" t="s">
        <v>8</v>
      </c>
      <c r="F6507" s="4" t="s">
        <v>13</v>
      </c>
      <c r="G6507" s="4" t="s">
        <v>13</v>
      </c>
      <c r="H6507" s="4" t="s">
        <v>13</v>
      </c>
    </row>
    <row r="6508" spans="1:19">
      <c r="A6508" t="n">
        <v>53630</v>
      </c>
      <c r="B6508" s="39" t="n">
        <v>48</v>
      </c>
      <c r="C6508" s="7" t="n">
        <v>65534</v>
      </c>
      <c r="D6508" s="7" t="n">
        <v>0</v>
      </c>
      <c r="E6508" s="7" t="s">
        <v>489</v>
      </c>
      <c r="F6508" s="7" t="n">
        <v>0</v>
      </c>
      <c r="G6508" s="7" t="n">
        <v>1</v>
      </c>
      <c r="H6508" s="7" t="n">
        <v>0</v>
      </c>
    </row>
    <row r="6509" spans="1:19">
      <c r="A6509" t="s">
        <v>4</v>
      </c>
      <c r="B6509" s="4" t="s">
        <v>5</v>
      </c>
      <c r="C6509" s="4" t="s">
        <v>11</v>
      </c>
      <c r="D6509" s="4" t="s">
        <v>14</v>
      </c>
    </row>
    <row r="6510" spans="1:19">
      <c r="A6510" t="n">
        <v>53656</v>
      </c>
      <c r="B6510" s="64" t="n">
        <v>44</v>
      </c>
      <c r="C6510" s="7" t="n">
        <v>65534</v>
      </c>
      <c r="D6510" s="7" t="n">
        <v>256</v>
      </c>
    </row>
    <row r="6511" spans="1:19">
      <c r="A6511" t="s">
        <v>4</v>
      </c>
      <c r="B6511" s="4" t="s">
        <v>5</v>
      </c>
      <c r="C6511" s="4" t="s">
        <v>11</v>
      </c>
      <c r="D6511" s="4" t="s">
        <v>14</v>
      </c>
    </row>
    <row r="6512" spans="1:19">
      <c r="A6512" t="n">
        <v>53663</v>
      </c>
      <c r="B6512" s="64" t="n">
        <v>44</v>
      </c>
      <c r="C6512" s="7" t="n">
        <v>65534</v>
      </c>
      <c r="D6512" s="7" t="n">
        <v>512</v>
      </c>
    </row>
    <row r="6513" spans="1:8">
      <c r="A6513" t="s">
        <v>4</v>
      </c>
      <c r="B6513" s="4" t="s">
        <v>5</v>
      </c>
      <c r="C6513" s="4" t="s">
        <v>11</v>
      </c>
      <c r="D6513" s="4" t="s">
        <v>14</v>
      </c>
    </row>
    <row r="6514" spans="1:8">
      <c r="A6514" t="n">
        <v>53670</v>
      </c>
      <c r="B6514" s="64" t="n">
        <v>44</v>
      </c>
      <c r="C6514" s="7" t="n">
        <v>65534</v>
      </c>
      <c r="D6514" s="7" t="n">
        <v>8388608</v>
      </c>
    </row>
    <row r="6515" spans="1:8">
      <c r="A6515" t="s">
        <v>4</v>
      </c>
      <c r="B6515" s="4" t="s">
        <v>5</v>
      </c>
    </row>
    <row r="6516" spans="1:8">
      <c r="A6516" t="n">
        <v>53677</v>
      </c>
      <c r="B6516" s="5" t="n">
        <v>1</v>
      </c>
    </row>
    <row r="6517" spans="1:8" s="3" customFormat="1" customHeight="0">
      <c r="A6517" s="3" t="s">
        <v>2</v>
      </c>
      <c r="B6517" s="3" t="s">
        <v>496</v>
      </c>
    </row>
    <row r="6518" spans="1:8">
      <c r="A6518" t="s">
        <v>4</v>
      </c>
      <c r="B6518" s="4" t="s">
        <v>5</v>
      </c>
      <c r="C6518" s="4" t="s">
        <v>7</v>
      </c>
      <c r="D6518" s="4" t="s">
        <v>7</v>
      </c>
      <c r="E6518" s="4" t="s">
        <v>7</v>
      </c>
      <c r="F6518" s="4" t="s">
        <v>7</v>
      </c>
    </row>
    <row r="6519" spans="1:8">
      <c r="A6519" t="n">
        <v>53680</v>
      </c>
      <c r="B6519" s="9" t="n">
        <v>14</v>
      </c>
      <c r="C6519" s="7" t="n">
        <v>2</v>
      </c>
      <c r="D6519" s="7" t="n">
        <v>0</v>
      </c>
      <c r="E6519" s="7" t="n">
        <v>0</v>
      </c>
      <c r="F6519" s="7" t="n">
        <v>0</v>
      </c>
    </row>
    <row r="6520" spans="1:8">
      <c r="A6520" t="s">
        <v>4</v>
      </c>
      <c r="B6520" s="4" t="s">
        <v>5</v>
      </c>
      <c r="C6520" s="4" t="s">
        <v>7</v>
      </c>
      <c r="D6520" s="45" t="s">
        <v>95</v>
      </c>
      <c r="E6520" s="4" t="s">
        <v>5</v>
      </c>
      <c r="F6520" s="4" t="s">
        <v>7</v>
      </c>
      <c r="G6520" s="4" t="s">
        <v>11</v>
      </c>
      <c r="H6520" s="45" t="s">
        <v>96</v>
      </c>
      <c r="I6520" s="4" t="s">
        <v>7</v>
      </c>
      <c r="J6520" s="4" t="s">
        <v>14</v>
      </c>
      <c r="K6520" s="4" t="s">
        <v>7</v>
      </c>
      <c r="L6520" s="4" t="s">
        <v>7</v>
      </c>
      <c r="M6520" s="45" t="s">
        <v>95</v>
      </c>
      <c r="N6520" s="4" t="s">
        <v>5</v>
      </c>
      <c r="O6520" s="4" t="s">
        <v>7</v>
      </c>
      <c r="P6520" s="4" t="s">
        <v>11</v>
      </c>
      <c r="Q6520" s="45" t="s">
        <v>96</v>
      </c>
      <c r="R6520" s="4" t="s">
        <v>7</v>
      </c>
      <c r="S6520" s="4" t="s">
        <v>14</v>
      </c>
      <c r="T6520" s="4" t="s">
        <v>7</v>
      </c>
      <c r="U6520" s="4" t="s">
        <v>7</v>
      </c>
      <c r="V6520" s="4" t="s">
        <v>7</v>
      </c>
      <c r="W6520" s="4" t="s">
        <v>12</v>
      </c>
    </row>
    <row r="6521" spans="1:8">
      <c r="A6521" t="n">
        <v>53685</v>
      </c>
      <c r="B6521" s="11" t="n">
        <v>5</v>
      </c>
      <c r="C6521" s="7" t="n">
        <v>28</v>
      </c>
      <c r="D6521" s="45" t="s">
        <v>3</v>
      </c>
      <c r="E6521" s="8" t="n">
        <v>162</v>
      </c>
      <c r="F6521" s="7" t="n">
        <v>3</v>
      </c>
      <c r="G6521" s="7" t="n">
        <v>28832</v>
      </c>
      <c r="H6521" s="45" t="s">
        <v>3</v>
      </c>
      <c r="I6521" s="7" t="n">
        <v>0</v>
      </c>
      <c r="J6521" s="7" t="n">
        <v>1</v>
      </c>
      <c r="K6521" s="7" t="n">
        <v>2</v>
      </c>
      <c r="L6521" s="7" t="n">
        <v>28</v>
      </c>
      <c r="M6521" s="45" t="s">
        <v>3</v>
      </c>
      <c r="N6521" s="8" t="n">
        <v>162</v>
      </c>
      <c r="O6521" s="7" t="n">
        <v>3</v>
      </c>
      <c r="P6521" s="7" t="n">
        <v>28832</v>
      </c>
      <c r="Q6521" s="45" t="s">
        <v>3</v>
      </c>
      <c r="R6521" s="7" t="n">
        <v>0</v>
      </c>
      <c r="S6521" s="7" t="n">
        <v>2</v>
      </c>
      <c r="T6521" s="7" t="n">
        <v>2</v>
      </c>
      <c r="U6521" s="7" t="n">
        <v>11</v>
      </c>
      <c r="V6521" s="7" t="n">
        <v>1</v>
      </c>
      <c r="W6521" s="12" t="n">
        <f t="normal" ca="1">A6525</f>
        <v>0</v>
      </c>
    </row>
    <row r="6522" spans="1:8">
      <c r="A6522" t="s">
        <v>4</v>
      </c>
      <c r="B6522" s="4" t="s">
        <v>5</v>
      </c>
      <c r="C6522" s="4" t="s">
        <v>7</v>
      </c>
      <c r="D6522" s="4" t="s">
        <v>11</v>
      </c>
      <c r="E6522" s="4" t="s">
        <v>13</v>
      </c>
    </row>
    <row r="6523" spans="1:8">
      <c r="A6523" t="n">
        <v>53714</v>
      </c>
      <c r="B6523" s="28" t="n">
        <v>58</v>
      </c>
      <c r="C6523" s="7" t="n">
        <v>0</v>
      </c>
      <c r="D6523" s="7" t="n">
        <v>0</v>
      </c>
      <c r="E6523" s="7" t="n">
        <v>1</v>
      </c>
    </row>
    <row r="6524" spans="1:8">
      <c r="A6524" t="s">
        <v>4</v>
      </c>
      <c r="B6524" s="4" t="s">
        <v>5</v>
      </c>
      <c r="C6524" s="4" t="s">
        <v>7</v>
      </c>
      <c r="D6524" s="45" t="s">
        <v>95</v>
      </c>
      <c r="E6524" s="4" t="s">
        <v>5</v>
      </c>
      <c r="F6524" s="4" t="s">
        <v>7</v>
      </c>
      <c r="G6524" s="4" t="s">
        <v>11</v>
      </c>
      <c r="H6524" s="45" t="s">
        <v>96</v>
      </c>
      <c r="I6524" s="4" t="s">
        <v>7</v>
      </c>
      <c r="J6524" s="4" t="s">
        <v>14</v>
      </c>
      <c r="K6524" s="4" t="s">
        <v>7</v>
      </c>
      <c r="L6524" s="4" t="s">
        <v>7</v>
      </c>
      <c r="M6524" s="45" t="s">
        <v>95</v>
      </c>
      <c r="N6524" s="4" t="s">
        <v>5</v>
      </c>
      <c r="O6524" s="4" t="s">
        <v>7</v>
      </c>
      <c r="P6524" s="4" t="s">
        <v>11</v>
      </c>
      <c r="Q6524" s="45" t="s">
        <v>96</v>
      </c>
      <c r="R6524" s="4" t="s">
        <v>7</v>
      </c>
      <c r="S6524" s="4" t="s">
        <v>14</v>
      </c>
      <c r="T6524" s="4" t="s">
        <v>7</v>
      </c>
      <c r="U6524" s="4" t="s">
        <v>7</v>
      </c>
      <c r="V6524" s="4" t="s">
        <v>7</v>
      </c>
      <c r="W6524" s="4" t="s">
        <v>12</v>
      </c>
    </row>
    <row r="6525" spans="1:8">
      <c r="A6525" t="n">
        <v>53722</v>
      </c>
      <c r="B6525" s="11" t="n">
        <v>5</v>
      </c>
      <c r="C6525" s="7" t="n">
        <v>28</v>
      </c>
      <c r="D6525" s="45" t="s">
        <v>3</v>
      </c>
      <c r="E6525" s="8" t="n">
        <v>162</v>
      </c>
      <c r="F6525" s="7" t="n">
        <v>3</v>
      </c>
      <c r="G6525" s="7" t="n">
        <v>28832</v>
      </c>
      <c r="H6525" s="45" t="s">
        <v>3</v>
      </c>
      <c r="I6525" s="7" t="n">
        <v>0</v>
      </c>
      <c r="J6525" s="7" t="n">
        <v>1</v>
      </c>
      <c r="K6525" s="7" t="n">
        <v>3</v>
      </c>
      <c r="L6525" s="7" t="n">
        <v>28</v>
      </c>
      <c r="M6525" s="45" t="s">
        <v>3</v>
      </c>
      <c r="N6525" s="8" t="n">
        <v>162</v>
      </c>
      <c r="O6525" s="7" t="n">
        <v>3</v>
      </c>
      <c r="P6525" s="7" t="n">
        <v>28832</v>
      </c>
      <c r="Q6525" s="45" t="s">
        <v>3</v>
      </c>
      <c r="R6525" s="7" t="n">
        <v>0</v>
      </c>
      <c r="S6525" s="7" t="n">
        <v>2</v>
      </c>
      <c r="T6525" s="7" t="n">
        <v>3</v>
      </c>
      <c r="U6525" s="7" t="n">
        <v>9</v>
      </c>
      <c r="V6525" s="7" t="n">
        <v>1</v>
      </c>
      <c r="W6525" s="12" t="n">
        <f t="normal" ca="1">A6535</f>
        <v>0</v>
      </c>
    </row>
    <row r="6526" spans="1:8">
      <c r="A6526" t="s">
        <v>4</v>
      </c>
      <c r="B6526" s="4" t="s">
        <v>5</v>
      </c>
      <c r="C6526" s="4" t="s">
        <v>7</v>
      </c>
      <c r="D6526" s="45" t="s">
        <v>95</v>
      </c>
      <c r="E6526" s="4" t="s">
        <v>5</v>
      </c>
      <c r="F6526" s="4" t="s">
        <v>11</v>
      </c>
      <c r="G6526" s="4" t="s">
        <v>7</v>
      </c>
      <c r="H6526" s="4" t="s">
        <v>7</v>
      </c>
      <c r="I6526" s="4" t="s">
        <v>8</v>
      </c>
      <c r="J6526" s="45" t="s">
        <v>96</v>
      </c>
      <c r="K6526" s="4" t="s">
        <v>7</v>
      </c>
      <c r="L6526" s="4" t="s">
        <v>7</v>
      </c>
      <c r="M6526" s="45" t="s">
        <v>95</v>
      </c>
      <c r="N6526" s="4" t="s">
        <v>5</v>
      </c>
      <c r="O6526" s="4" t="s">
        <v>7</v>
      </c>
      <c r="P6526" s="45" t="s">
        <v>96</v>
      </c>
      <c r="Q6526" s="4" t="s">
        <v>7</v>
      </c>
      <c r="R6526" s="4" t="s">
        <v>14</v>
      </c>
      <c r="S6526" s="4" t="s">
        <v>7</v>
      </c>
      <c r="T6526" s="4" t="s">
        <v>7</v>
      </c>
      <c r="U6526" s="4" t="s">
        <v>7</v>
      </c>
      <c r="V6526" s="45" t="s">
        <v>95</v>
      </c>
      <c r="W6526" s="4" t="s">
        <v>5</v>
      </c>
      <c r="X6526" s="4" t="s">
        <v>7</v>
      </c>
      <c r="Y6526" s="45" t="s">
        <v>96</v>
      </c>
      <c r="Z6526" s="4" t="s">
        <v>7</v>
      </c>
      <c r="AA6526" s="4" t="s">
        <v>14</v>
      </c>
      <c r="AB6526" s="4" t="s">
        <v>7</v>
      </c>
      <c r="AC6526" s="4" t="s">
        <v>7</v>
      </c>
      <c r="AD6526" s="4" t="s">
        <v>7</v>
      </c>
      <c r="AE6526" s="4" t="s">
        <v>12</v>
      </c>
    </row>
    <row r="6527" spans="1:8">
      <c r="A6527" t="n">
        <v>53751</v>
      </c>
      <c r="B6527" s="11" t="n">
        <v>5</v>
      </c>
      <c r="C6527" s="7" t="n">
        <v>28</v>
      </c>
      <c r="D6527" s="45" t="s">
        <v>3</v>
      </c>
      <c r="E6527" s="40" t="n">
        <v>47</v>
      </c>
      <c r="F6527" s="7" t="n">
        <v>61456</v>
      </c>
      <c r="G6527" s="7" t="n">
        <v>2</v>
      </c>
      <c r="H6527" s="7" t="n">
        <v>0</v>
      </c>
      <c r="I6527" s="7" t="s">
        <v>97</v>
      </c>
      <c r="J6527" s="45" t="s">
        <v>3</v>
      </c>
      <c r="K6527" s="7" t="n">
        <v>8</v>
      </c>
      <c r="L6527" s="7" t="n">
        <v>28</v>
      </c>
      <c r="M6527" s="45" t="s">
        <v>3</v>
      </c>
      <c r="N6527" s="46" t="n">
        <v>74</v>
      </c>
      <c r="O6527" s="7" t="n">
        <v>65</v>
      </c>
      <c r="P6527" s="45" t="s">
        <v>3</v>
      </c>
      <c r="Q6527" s="7" t="n">
        <v>0</v>
      </c>
      <c r="R6527" s="7" t="n">
        <v>1</v>
      </c>
      <c r="S6527" s="7" t="n">
        <v>3</v>
      </c>
      <c r="T6527" s="7" t="n">
        <v>9</v>
      </c>
      <c r="U6527" s="7" t="n">
        <v>28</v>
      </c>
      <c r="V6527" s="45" t="s">
        <v>3</v>
      </c>
      <c r="W6527" s="46" t="n">
        <v>74</v>
      </c>
      <c r="X6527" s="7" t="n">
        <v>65</v>
      </c>
      <c r="Y6527" s="45" t="s">
        <v>3</v>
      </c>
      <c r="Z6527" s="7" t="n">
        <v>0</v>
      </c>
      <c r="AA6527" s="7" t="n">
        <v>2</v>
      </c>
      <c r="AB6527" s="7" t="n">
        <v>3</v>
      </c>
      <c r="AC6527" s="7" t="n">
        <v>9</v>
      </c>
      <c r="AD6527" s="7" t="n">
        <v>1</v>
      </c>
      <c r="AE6527" s="12" t="n">
        <f t="normal" ca="1">A6531</f>
        <v>0</v>
      </c>
    </row>
    <row r="6528" spans="1:8">
      <c r="A6528" t="s">
        <v>4</v>
      </c>
      <c r="B6528" s="4" t="s">
        <v>5</v>
      </c>
      <c r="C6528" s="4" t="s">
        <v>11</v>
      </c>
      <c r="D6528" s="4" t="s">
        <v>7</v>
      </c>
      <c r="E6528" s="4" t="s">
        <v>7</v>
      </c>
      <c r="F6528" s="4" t="s">
        <v>8</v>
      </c>
    </row>
    <row r="6529" spans="1:31">
      <c r="A6529" t="n">
        <v>53799</v>
      </c>
      <c r="B6529" s="40" t="n">
        <v>47</v>
      </c>
      <c r="C6529" s="7" t="n">
        <v>61456</v>
      </c>
      <c r="D6529" s="7" t="n">
        <v>0</v>
      </c>
      <c r="E6529" s="7" t="n">
        <v>0</v>
      </c>
      <c r="F6529" s="7" t="s">
        <v>98</v>
      </c>
    </row>
    <row r="6530" spans="1:31">
      <c r="A6530" t="s">
        <v>4</v>
      </c>
      <c r="B6530" s="4" t="s">
        <v>5</v>
      </c>
      <c r="C6530" s="4" t="s">
        <v>7</v>
      </c>
      <c r="D6530" s="4" t="s">
        <v>11</v>
      </c>
      <c r="E6530" s="4" t="s">
        <v>13</v>
      </c>
    </row>
    <row r="6531" spans="1:31">
      <c r="A6531" t="n">
        <v>53812</v>
      </c>
      <c r="B6531" s="28" t="n">
        <v>58</v>
      </c>
      <c r="C6531" s="7" t="n">
        <v>0</v>
      </c>
      <c r="D6531" s="7" t="n">
        <v>300</v>
      </c>
      <c r="E6531" s="7" t="n">
        <v>1</v>
      </c>
    </row>
    <row r="6532" spans="1:31">
      <c r="A6532" t="s">
        <v>4</v>
      </c>
      <c r="B6532" s="4" t="s">
        <v>5</v>
      </c>
      <c r="C6532" s="4" t="s">
        <v>7</v>
      </c>
      <c r="D6532" s="4" t="s">
        <v>11</v>
      </c>
    </row>
    <row r="6533" spans="1:31">
      <c r="A6533" t="n">
        <v>53820</v>
      </c>
      <c r="B6533" s="28" t="n">
        <v>58</v>
      </c>
      <c r="C6533" s="7" t="n">
        <v>255</v>
      </c>
      <c r="D6533" s="7" t="n">
        <v>0</v>
      </c>
    </row>
    <row r="6534" spans="1:31">
      <c r="A6534" t="s">
        <v>4</v>
      </c>
      <c r="B6534" s="4" t="s">
        <v>5</v>
      </c>
      <c r="C6534" s="4" t="s">
        <v>7</v>
      </c>
      <c r="D6534" s="4" t="s">
        <v>7</v>
      </c>
      <c r="E6534" s="4" t="s">
        <v>7</v>
      </c>
      <c r="F6534" s="4" t="s">
        <v>7</v>
      </c>
    </row>
    <row r="6535" spans="1:31">
      <c r="A6535" t="n">
        <v>53824</v>
      </c>
      <c r="B6535" s="9" t="n">
        <v>14</v>
      </c>
      <c r="C6535" s="7" t="n">
        <v>0</v>
      </c>
      <c r="D6535" s="7" t="n">
        <v>0</v>
      </c>
      <c r="E6535" s="7" t="n">
        <v>0</v>
      </c>
      <c r="F6535" s="7" t="n">
        <v>64</v>
      </c>
    </row>
    <row r="6536" spans="1:31">
      <c r="A6536" t="s">
        <v>4</v>
      </c>
      <c r="B6536" s="4" t="s">
        <v>5</v>
      </c>
      <c r="C6536" s="4" t="s">
        <v>7</v>
      </c>
      <c r="D6536" s="4" t="s">
        <v>11</v>
      </c>
    </row>
    <row r="6537" spans="1:31">
      <c r="A6537" t="n">
        <v>53829</v>
      </c>
      <c r="B6537" s="20" t="n">
        <v>22</v>
      </c>
      <c r="C6537" s="7" t="n">
        <v>0</v>
      </c>
      <c r="D6537" s="7" t="n">
        <v>28832</v>
      </c>
    </row>
    <row r="6538" spans="1:31">
      <c r="A6538" t="s">
        <v>4</v>
      </c>
      <c r="B6538" s="4" t="s">
        <v>5</v>
      </c>
      <c r="C6538" s="4" t="s">
        <v>7</v>
      </c>
      <c r="D6538" s="4" t="s">
        <v>11</v>
      </c>
    </row>
    <row r="6539" spans="1:31">
      <c r="A6539" t="n">
        <v>53833</v>
      </c>
      <c r="B6539" s="28" t="n">
        <v>58</v>
      </c>
      <c r="C6539" s="7" t="n">
        <v>5</v>
      </c>
      <c r="D6539" s="7" t="n">
        <v>300</v>
      </c>
    </row>
    <row r="6540" spans="1:31">
      <c r="A6540" t="s">
        <v>4</v>
      </c>
      <c r="B6540" s="4" t="s">
        <v>5</v>
      </c>
      <c r="C6540" s="4" t="s">
        <v>13</v>
      </c>
      <c r="D6540" s="4" t="s">
        <v>11</v>
      </c>
    </row>
    <row r="6541" spans="1:31">
      <c r="A6541" t="n">
        <v>53837</v>
      </c>
      <c r="B6541" s="29" t="n">
        <v>103</v>
      </c>
      <c r="C6541" s="7" t="n">
        <v>0</v>
      </c>
      <c r="D6541" s="7" t="n">
        <v>300</v>
      </c>
    </row>
    <row r="6542" spans="1:31">
      <c r="A6542" t="s">
        <v>4</v>
      </c>
      <c r="B6542" s="4" t="s">
        <v>5</v>
      </c>
      <c r="C6542" s="4" t="s">
        <v>7</v>
      </c>
    </row>
    <row r="6543" spans="1:31">
      <c r="A6543" t="n">
        <v>53844</v>
      </c>
      <c r="B6543" s="47" t="n">
        <v>64</v>
      </c>
      <c r="C6543" s="7" t="n">
        <v>7</v>
      </c>
    </row>
    <row r="6544" spans="1:31">
      <c r="A6544" t="s">
        <v>4</v>
      </c>
      <c r="B6544" s="4" t="s">
        <v>5</v>
      </c>
      <c r="C6544" s="4" t="s">
        <v>7</v>
      </c>
      <c r="D6544" s="4" t="s">
        <v>11</v>
      </c>
    </row>
    <row r="6545" spans="1:6">
      <c r="A6545" t="n">
        <v>53846</v>
      </c>
      <c r="B6545" s="48" t="n">
        <v>72</v>
      </c>
      <c r="C6545" s="7" t="n">
        <v>5</v>
      </c>
      <c r="D6545" s="7" t="n">
        <v>0</v>
      </c>
    </row>
    <row r="6546" spans="1:6">
      <c r="A6546" t="s">
        <v>4</v>
      </c>
      <c r="B6546" s="4" t="s">
        <v>5</v>
      </c>
      <c r="C6546" s="4" t="s">
        <v>7</v>
      </c>
      <c r="D6546" s="45" t="s">
        <v>95</v>
      </c>
      <c r="E6546" s="4" t="s">
        <v>5</v>
      </c>
      <c r="F6546" s="4" t="s">
        <v>7</v>
      </c>
      <c r="G6546" s="4" t="s">
        <v>11</v>
      </c>
      <c r="H6546" s="45" t="s">
        <v>96</v>
      </c>
      <c r="I6546" s="4" t="s">
        <v>7</v>
      </c>
      <c r="J6546" s="4" t="s">
        <v>14</v>
      </c>
      <c r="K6546" s="4" t="s">
        <v>7</v>
      </c>
      <c r="L6546" s="4" t="s">
        <v>7</v>
      </c>
      <c r="M6546" s="4" t="s">
        <v>12</v>
      </c>
    </row>
    <row r="6547" spans="1:6">
      <c r="A6547" t="n">
        <v>53850</v>
      </c>
      <c r="B6547" s="11" t="n">
        <v>5</v>
      </c>
      <c r="C6547" s="7" t="n">
        <v>28</v>
      </c>
      <c r="D6547" s="45" t="s">
        <v>3</v>
      </c>
      <c r="E6547" s="8" t="n">
        <v>162</v>
      </c>
      <c r="F6547" s="7" t="n">
        <v>4</v>
      </c>
      <c r="G6547" s="7" t="n">
        <v>28832</v>
      </c>
      <c r="H6547" s="45" t="s">
        <v>3</v>
      </c>
      <c r="I6547" s="7" t="n">
        <v>0</v>
      </c>
      <c r="J6547" s="7" t="n">
        <v>1</v>
      </c>
      <c r="K6547" s="7" t="n">
        <v>2</v>
      </c>
      <c r="L6547" s="7" t="n">
        <v>1</v>
      </c>
      <c r="M6547" s="12" t="n">
        <f t="normal" ca="1">A6553</f>
        <v>0</v>
      </c>
    </row>
    <row r="6548" spans="1:6">
      <c r="A6548" t="s">
        <v>4</v>
      </c>
      <c r="B6548" s="4" t="s">
        <v>5</v>
      </c>
      <c r="C6548" s="4" t="s">
        <v>7</v>
      </c>
      <c r="D6548" s="4" t="s">
        <v>8</v>
      </c>
    </row>
    <row r="6549" spans="1:6">
      <c r="A6549" t="n">
        <v>53867</v>
      </c>
      <c r="B6549" s="6" t="n">
        <v>2</v>
      </c>
      <c r="C6549" s="7" t="n">
        <v>10</v>
      </c>
      <c r="D6549" s="7" t="s">
        <v>99</v>
      </c>
    </row>
    <row r="6550" spans="1:6">
      <c r="A6550" t="s">
        <v>4</v>
      </c>
      <c r="B6550" s="4" t="s">
        <v>5</v>
      </c>
      <c r="C6550" s="4" t="s">
        <v>11</v>
      </c>
    </row>
    <row r="6551" spans="1:6">
      <c r="A6551" t="n">
        <v>53884</v>
      </c>
      <c r="B6551" s="25" t="n">
        <v>16</v>
      </c>
      <c r="C6551" s="7" t="n">
        <v>0</v>
      </c>
    </row>
    <row r="6552" spans="1:6">
      <c r="A6552" t="s">
        <v>4</v>
      </c>
      <c r="B6552" s="4" t="s">
        <v>5</v>
      </c>
      <c r="C6552" s="4" t="s">
        <v>11</v>
      </c>
      <c r="D6552" s="4" t="s">
        <v>14</v>
      </c>
    </row>
    <row r="6553" spans="1:6">
      <c r="A6553" t="n">
        <v>53887</v>
      </c>
      <c r="B6553" s="41" t="n">
        <v>43</v>
      </c>
      <c r="C6553" s="7" t="n">
        <v>61456</v>
      </c>
      <c r="D6553" s="7" t="n">
        <v>1</v>
      </c>
    </row>
    <row r="6554" spans="1:6">
      <c r="A6554" t="s">
        <v>4</v>
      </c>
      <c r="B6554" s="4" t="s">
        <v>5</v>
      </c>
      <c r="C6554" s="4" t="s">
        <v>11</v>
      </c>
      <c r="D6554" s="4" t="s">
        <v>8</v>
      </c>
      <c r="E6554" s="4" t="s">
        <v>8</v>
      </c>
      <c r="F6554" s="4" t="s">
        <v>8</v>
      </c>
      <c r="G6554" s="4" t="s">
        <v>7</v>
      </c>
      <c r="H6554" s="4" t="s">
        <v>14</v>
      </c>
      <c r="I6554" s="4" t="s">
        <v>13</v>
      </c>
      <c r="J6554" s="4" t="s">
        <v>13</v>
      </c>
      <c r="K6554" s="4" t="s">
        <v>13</v>
      </c>
      <c r="L6554" s="4" t="s">
        <v>13</v>
      </c>
      <c r="M6554" s="4" t="s">
        <v>13</v>
      </c>
      <c r="N6554" s="4" t="s">
        <v>13</v>
      </c>
      <c r="O6554" s="4" t="s">
        <v>13</v>
      </c>
      <c r="P6554" s="4" t="s">
        <v>8</v>
      </c>
      <c r="Q6554" s="4" t="s">
        <v>8</v>
      </c>
      <c r="R6554" s="4" t="s">
        <v>14</v>
      </c>
      <c r="S6554" s="4" t="s">
        <v>7</v>
      </c>
      <c r="T6554" s="4" t="s">
        <v>14</v>
      </c>
      <c r="U6554" s="4" t="s">
        <v>14</v>
      </c>
      <c r="V6554" s="4" t="s">
        <v>11</v>
      </c>
    </row>
    <row r="6555" spans="1:6">
      <c r="A6555" t="n">
        <v>53894</v>
      </c>
      <c r="B6555" s="54" t="n">
        <v>19</v>
      </c>
      <c r="C6555" s="7" t="n">
        <v>82</v>
      </c>
      <c r="D6555" s="7" t="s">
        <v>143</v>
      </c>
      <c r="E6555" s="7" t="s">
        <v>144</v>
      </c>
      <c r="F6555" s="7" t="s">
        <v>17</v>
      </c>
      <c r="G6555" s="7" t="n">
        <v>0</v>
      </c>
      <c r="H6555" s="7" t="n">
        <v>1</v>
      </c>
      <c r="I6555" s="7" t="n">
        <v>0</v>
      </c>
      <c r="J6555" s="7" t="n">
        <v>0</v>
      </c>
      <c r="K6555" s="7" t="n">
        <v>0</v>
      </c>
      <c r="L6555" s="7" t="n">
        <v>0</v>
      </c>
      <c r="M6555" s="7" t="n">
        <v>1</v>
      </c>
      <c r="N6555" s="7" t="n">
        <v>1.60000002384186</v>
      </c>
      <c r="O6555" s="7" t="n">
        <v>0.0900000035762787</v>
      </c>
      <c r="P6555" s="7" t="s">
        <v>17</v>
      </c>
      <c r="Q6555" s="7" t="s">
        <v>17</v>
      </c>
      <c r="R6555" s="7" t="n">
        <v>-1</v>
      </c>
      <c r="S6555" s="7" t="n">
        <v>0</v>
      </c>
      <c r="T6555" s="7" t="n">
        <v>0</v>
      </c>
      <c r="U6555" s="7" t="n">
        <v>0</v>
      </c>
      <c r="V6555" s="7" t="n">
        <v>0</v>
      </c>
    </row>
    <row r="6556" spans="1:6">
      <c r="A6556" t="s">
        <v>4</v>
      </c>
      <c r="B6556" s="4" t="s">
        <v>5</v>
      </c>
      <c r="C6556" s="4" t="s">
        <v>11</v>
      </c>
      <c r="D6556" s="4" t="s">
        <v>7</v>
      </c>
      <c r="E6556" s="4" t="s">
        <v>7</v>
      </c>
      <c r="F6556" s="4" t="s">
        <v>8</v>
      </c>
    </row>
    <row r="6557" spans="1:6">
      <c r="A6557" t="n">
        <v>53973</v>
      </c>
      <c r="B6557" s="43" t="n">
        <v>20</v>
      </c>
      <c r="C6557" s="7" t="n">
        <v>0</v>
      </c>
      <c r="D6557" s="7" t="n">
        <v>3</v>
      </c>
      <c r="E6557" s="7" t="n">
        <v>10</v>
      </c>
      <c r="F6557" s="7" t="s">
        <v>100</v>
      </c>
    </row>
    <row r="6558" spans="1:6">
      <c r="A6558" t="s">
        <v>4</v>
      </c>
      <c r="B6558" s="4" t="s">
        <v>5</v>
      </c>
      <c r="C6558" s="4" t="s">
        <v>11</v>
      </c>
    </row>
    <row r="6559" spans="1:6">
      <c r="A6559" t="n">
        <v>53991</v>
      </c>
      <c r="B6559" s="25" t="n">
        <v>16</v>
      </c>
      <c r="C6559" s="7" t="n">
        <v>0</v>
      </c>
    </row>
    <row r="6560" spans="1:6">
      <c r="A6560" t="s">
        <v>4</v>
      </c>
      <c r="B6560" s="4" t="s">
        <v>5</v>
      </c>
      <c r="C6560" s="4" t="s">
        <v>11</v>
      </c>
      <c r="D6560" s="4" t="s">
        <v>7</v>
      </c>
      <c r="E6560" s="4" t="s">
        <v>7</v>
      </c>
      <c r="F6560" s="4" t="s">
        <v>8</v>
      </c>
    </row>
    <row r="6561" spans="1:22">
      <c r="A6561" t="n">
        <v>53994</v>
      </c>
      <c r="B6561" s="43" t="n">
        <v>20</v>
      </c>
      <c r="C6561" s="7" t="n">
        <v>82</v>
      </c>
      <c r="D6561" s="7" t="n">
        <v>3</v>
      </c>
      <c r="E6561" s="7" t="n">
        <v>10</v>
      </c>
      <c r="F6561" s="7" t="s">
        <v>100</v>
      </c>
    </row>
    <row r="6562" spans="1:22">
      <c r="A6562" t="s">
        <v>4</v>
      </c>
      <c r="B6562" s="4" t="s">
        <v>5</v>
      </c>
      <c r="C6562" s="4" t="s">
        <v>11</v>
      </c>
    </row>
    <row r="6563" spans="1:22">
      <c r="A6563" t="n">
        <v>54012</v>
      </c>
      <c r="B6563" s="25" t="n">
        <v>16</v>
      </c>
      <c r="C6563" s="7" t="n">
        <v>0</v>
      </c>
    </row>
    <row r="6564" spans="1:22">
      <c r="A6564" t="s">
        <v>4</v>
      </c>
      <c r="B6564" s="4" t="s">
        <v>5</v>
      </c>
      <c r="C6564" s="4" t="s">
        <v>7</v>
      </c>
      <c r="D6564" s="4" t="s">
        <v>11</v>
      </c>
      <c r="E6564" s="4" t="s">
        <v>7</v>
      </c>
      <c r="F6564" s="4" t="s">
        <v>8</v>
      </c>
      <c r="G6564" s="4" t="s">
        <v>8</v>
      </c>
      <c r="H6564" s="4" t="s">
        <v>8</v>
      </c>
      <c r="I6564" s="4" t="s">
        <v>8</v>
      </c>
      <c r="J6564" s="4" t="s">
        <v>8</v>
      </c>
      <c r="K6564" s="4" t="s">
        <v>8</v>
      </c>
      <c r="L6564" s="4" t="s">
        <v>8</v>
      </c>
      <c r="M6564" s="4" t="s">
        <v>8</v>
      </c>
      <c r="N6564" s="4" t="s">
        <v>8</v>
      </c>
      <c r="O6564" s="4" t="s">
        <v>8</v>
      </c>
      <c r="P6564" s="4" t="s">
        <v>8</v>
      </c>
      <c r="Q6564" s="4" t="s">
        <v>8</v>
      </c>
      <c r="R6564" s="4" t="s">
        <v>8</v>
      </c>
      <c r="S6564" s="4" t="s">
        <v>8</v>
      </c>
      <c r="T6564" s="4" t="s">
        <v>8</v>
      </c>
      <c r="U6564" s="4" t="s">
        <v>8</v>
      </c>
    </row>
    <row r="6565" spans="1:22">
      <c r="A6565" t="n">
        <v>54015</v>
      </c>
      <c r="B6565" s="38" t="n">
        <v>36</v>
      </c>
      <c r="C6565" s="7" t="n">
        <v>8</v>
      </c>
      <c r="D6565" s="7" t="n">
        <v>82</v>
      </c>
      <c r="E6565" s="7" t="n">
        <v>0</v>
      </c>
      <c r="F6565" s="7" t="s">
        <v>71</v>
      </c>
      <c r="G6565" s="7" t="s">
        <v>17</v>
      </c>
      <c r="H6565" s="7" t="s">
        <v>17</v>
      </c>
      <c r="I6565" s="7" t="s">
        <v>17</v>
      </c>
      <c r="J6565" s="7" t="s">
        <v>17</v>
      </c>
      <c r="K6565" s="7" t="s">
        <v>17</v>
      </c>
      <c r="L6565" s="7" t="s">
        <v>17</v>
      </c>
      <c r="M6565" s="7" t="s">
        <v>17</v>
      </c>
      <c r="N6565" s="7" t="s">
        <v>17</v>
      </c>
      <c r="O6565" s="7" t="s">
        <v>17</v>
      </c>
      <c r="P6565" s="7" t="s">
        <v>17</v>
      </c>
      <c r="Q6565" s="7" t="s">
        <v>17</v>
      </c>
      <c r="R6565" s="7" t="s">
        <v>17</v>
      </c>
      <c r="S6565" s="7" t="s">
        <v>17</v>
      </c>
      <c r="T6565" s="7" t="s">
        <v>17</v>
      </c>
      <c r="U6565" s="7" t="s">
        <v>17</v>
      </c>
    </row>
    <row r="6566" spans="1:22">
      <c r="A6566" t="s">
        <v>4</v>
      </c>
      <c r="B6566" s="4" t="s">
        <v>5</v>
      </c>
      <c r="C6566" s="4" t="s">
        <v>7</v>
      </c>
      <c r="D6566" s="4" t="s">
        <v>11</v>
      </c>
      <c r="E6566" s="4" t="s">
        <v>11</v>
      </c>
      <c r="F6566" s="4" t="s">
        <v>14</v>
      </c>
      <c r="G6566" s="4" t="s">
        <v>14</v>
      </c>
      <c r="H6566" s="4" t="s">
        <v>14</v>
      </c>
    </row>
    <row r="6567" spans="1:22">
      <c r="A6567" t="n">
        <v>54048</v>
      </c>
      <c r="B6567" s="55" t="n">
        <v>97</v>
      </c>
      <c r="C6567" s="7" t="n">
        <v>7</v>
      </c>
      <c r="D6567" s="7" t="n">
        <v>0</v>
      </c>
      <c r="E6567" s="7" t="n">
        <v>0</v>
      </c>
      <c r="F6567" s="7" t="n">
        <v>0</v>
      </c>
      <c r="G6567" s="7" t="n">
        <v>0</v>
      </c>
      <c r="H6567" s="7" t="n">
        <v>0</v>
      </c>
    </row>
    <row r="6568" spans="1:22">
      <c r="A6568" t="s">
        <v>4</v>
      </c>
      <c r="B6568" s="4" t="s">
        <v>5</v>
      </c>
      <c r="C6568" s="4" t="s">
        <v>11</v>
      </c>
      <c r="D6568" s="4" t="s">
        <v>13</v>
      </c>
      <c r="E6568" s="4" t="s">
        <v>13</v>
      </c>
      <c r="F6568" s="4" t="s">
        <v>13</v>
      </c>
      <c r="G6568" s="4" t="s">
        <v>13</v>
      </c>
    </row>
    <row r="6569" spans="1:22">
      <c r="A6569" t="n">
        <v>54066</v>
      </c>
      <c r="B6569" s="36" t="n">
        <v>46</v>
      </c>
      <c r="C6569" s="7" t="n">
        <v>0</v>
      </c>
      <c r="D6569" s="7" t="n">
        <v>1.86000001430511</v>
      </c>
      <c r="E6569" s="7" t="n">
        <v>0</v>
      </c>
      <c r="F6569" s="7" t="n">
        <v>12.7600002288818</v>
      </c>
      <c r="G6569" s="7" t="n">
        <v>12.3999996185303</v>
      </c>
    </row>
    <row r="6570" spans="1:22">
      <c r="A6570" t="s">
        <v>4</v>
      </c>
      <c r="B6570" s="4" t="s">
        <v>5</v>
      </c>
      <c r="C6570" s="4" t="s">
        <v>11</v>
      </c>
      <c r="D6570" s="4" t="s">
        <v>13</v>
      </c>
      <c r="E6570" s="4" t="s">
        <v>13</v>
      </c>
      <c r="F6570" s="4" t="s">
        <v>13</v>
      </c>
      <c r="G6570" s="4" t="s">
        <v>13</v>
      </c>
    </row>
    <row r="6571" spans="1:22">
      <c r="A6571" t="n">
        <v>54085</v>
      </c>
      <c r="B6571" s="36" t="n">
        <v>46</v>
      </c>
      <c r="C6571" s="7" t="n">
        <v>82</v>
      </c>
      <c r="D6571" s="7" t="n">
        <v>2.05999994277954</v>
      </c>
      <c r="E6571" s="7" t="n">
        <v>0</v>
      </c>
      <c r="F6571" s="7" t="n">
        <v>13.9099998474121</v>
      </c>
      <c r="G6571" s="7" t="n">
        <v>193.699996948242</v>
      </c>
    </row>
    <row r="6572" spans="1:22">
      <c r="A6572" t="s">
        <v>4</v>
      </c>
      <c r="B6572" s="4" t="s">
        <v>5</v>
      </c>
      <c r="C6572" s="4" t="s">
        <v>11</v>
      </c>
    </row>
    <row r="6573" spans="1:22">
      <c r="A6573" t="n">
        <v>54104</v>
      </c>
      <c r="B6573" s="25" t="n">
        <v>16</v>
      </c>
      <c r="C6573" s="7" t="n">
        <v>0</v>
      </c>
    </row>
    <row r="6574" spans="1:22">
      <c r="A6574" t="s">
        <v>4</v>
      </c>
      <c r="B6574" s="4" t="s">
        <v>5</v>
      </c>
      <c r="C6574" s="4" t="s">
        <v>11</v>
      </c>
      <c r="D6574" s="4" t="s">
        <v>11</v>
      </c>
      <c r="E6574" s="4" t="s">
        <v>11</v>
      </c>
    </row>
    <row r="6575" spans="1:22">
      <c r="A6575" t="n">
        <v>54107</v>
      </c>
      <c r="B6575" s="50" t="n">
        <v>61</v>
      </c>
      <c r="C6575" s="7" t="n">
        <v>0</v>
      </c>
      <c r="D6575" s="7" t="n">
        <v>82</v>
      </c>
      <c r="E6575" s="7" t="n">
        <v>0</v>
      </c>
    </row>
    <row r="6576" spans="1:22">
      <c r="A6576" t="s">
        <v>4</v>
      </c>
      <c r="B6576" s="4" t="s">
        <v>5</v>
      </c>
      <c r="C6576" s="4" t="s">
        <v>11</v>
      </c>
      <c r="D6576" s="4" t="s">
        <v>11</v>
      </c>
      <c r="E6576" s="4" t="s">
        <v>11</v>
      </c>
    </row>
    <row r="6577" spans="1:21">
      <c r="A6577" t="n">
        <v>54114</v>
      </c>
      <c r="B6577" s="50" t="n">
        <v>61</v>
      </c>
      <c r="C6577" s="7" t="n">
        <v>82</v>
      </c>
      <c r="D6577" s="7" t="n">
        <v>0</v>
      </c>
      <c r="E6577" s="7" t="n">
        <v>0</v>
      </c>
    </row>
    <row r="6578" spans="1:21">
      <c r="A6578" t="s">
        <v>4</v>
      </c>
      <c r="B6578" s="4" t="s">
        <v>5</v>
      </c>
      <c r="C6578" s="4" t="s">
        <v>7</v>
      </c>
      <c r="D6578" s="4" t="s">
        <v>7</v>
      </c>
      <c r="E6578" s="4" t="s">
        <v>13</v>
      </c>
      <c r="F6578" s="4" t="s">
        <v>13</v>
      </c>
      <c r="G6578" s="4" t="s">
        <v>13</v>
      </c>
      <c r="H6578" s="4" t="s">
        <v>11</v>
      </c>
    </row>
    <row r="6579" spans="1:21">
      <c r="A6579" t="n">
        <v>54121</v>
      </c>
      <c r="B6579" s="51" t="n">
        <v>45</v>
      </c>
      <c r="C6579" s="7" t="n">
        <v>2</v>
      </c>
      <c r="D6579" s="7" t="n">
        <v>3</v>
      </c>
      <c r="E6579" s="7" t="n">
        <v>1.91999995708466</v>
      </c>
      <c r="F6579" s="7" t="n">
        <v>2.09999990463257</v>
      </c>
      <c r="G6579" s="7" t="n">
        <v>13.4899997711182</v>
      </c>
      <c r="H6579" s="7" t="n">
        <v>0</v>
      </c>
    </row>
    <row r="6580" spans="1:21">
      <c r="A6580" t="s">
        <v>4</v>
      </c>
      <c r="B6580" s="4" t="s">
        <v>5</v>
      </c>
      <c r="C6580" s="4" t="s">
        <v>7</v>
      </c>
      <c r="D6580" s="4" t="s">
        <v>7</v>
      </c>
      <c r="E6580" s="4" t="s">
        <v>13</v>
      </c>
      <c r="F6580" s="4" t="s">
        <v>13</v>
      </c>
      <c r="G6580" s="4" t="s">
        <v>13</v>
      </c>
      <c r="H6580" s="4" t="s">
        <v>11</v>
      </c>
    </row>
    <row r="6581" spans="1:21">
      <c r="A6581" t="n">
        <v>54138</v>
      </c>
      <c r="B6581" s="51" t="n">
        <v>45</v>
      </c>
      <c r="C6581" s="7" t="n">
        <v>2</v>
      </c>
      <c r="D6581" s="7" t="n">
        <v>3</v>
      </c>
      <c r="E6581" s="7" t="n">
        <v>1.91999995708466</v>
      </c>
      <c r="F6581" s="7" t="n">
        <v>1.42999994754791</v>
      </c>
      <c r="G6581" s="7" t="n">
        <v>13.4899997711182</v>
      </c>
      <c r="H6581" s="7" t="n">
        <v>3000</v>
      </c>
    </row>
    <row r="6582" spans="1:21">
      <c r="A6582" t="s">
        <v>4</v>
      </c>
      <c r="B6582" s="4" t="s">
        <v>5</v>
      </c>
      <c r="C6582" s="4" t="s">
        <v>7</v>
      </c>
      <c r="D6582" s="4" t="s">
        <v>7</v>
      </c>
      <c r="E6582" s="4" t="s">
        <v>13</v>
      </c>
      <c r="F6582" s="4" t="s">
        <v>13</v>
      </c>
      <c r="G6582" s="4" t="s">
        <v>13</v>
      </c>
      <c r="H6582" s="4" t="s">
        <v>11</v>
      </c>
      <c r="I6582" s="4" t="s">
        <v>7</v>
      </c>
    </row>
    <row r="6583" spans="1:21">
      <c r="A6583" t="n">
        <v>54155</v>
      </c>
      <c r="B6583" s="51" t="n">
        <v>45</v>
      </c>
      <c r="C6583" s="7" t="n">
        <v>4</v>
      </c>
      <c r="D6583" s="7" t="n">
        <v>3</v>
      </c>
      <c r="E6583" s="7" t="n">
        <v>5.5</v>
      </c>
      <c r="F6583" s="7" t="n">
        <v>156.949996948242</v>
      </c>
      <c r="G6583" s="7" t="n">
        <v>0</v>
      </c>
      <c r="H6583" s="7" t="n">
        <v>0</v>
      </c>
      <c r="I6583" s="7" t="n">
        <v>0</v>
      </c>
    </row>
    <row r="6584" spans="1:21">
      <c r="A6584" t="s">
        <v>4</v>
      </c>
      <c r="B6584" s="4" t="s">
        <v>5</v>
      </c>
      <c r="C6584" s="4" t="s">
        <v>7</v>
      </c>
      <c r="D6584" s="4" t="s">
        <v>7</v>
      </c>
      <c r="E6584" s="4" t="s">
        <v>13</v>
      </c>
      <c r="F6584" s="4" t="s">
        <v>11</v>
      </c>
    </row>
    <row r="6585" spans="1:21">
      <c r="A6585" t="n">
        <v>54173</v>
      </c>
      <c r="B6585" s="51" t="n">
        <v>45</v>
      </c>
      <c r="C6585" s="7" t="n">
        <v>5</v>
      </c>
      <c r="D6585" s="7" t="n">
        <v>3</v>
      </c>
      <c r="E6585" s="7" t="n">
        <v>3.20000004768372</v>
      </c>
      <c r="F6585" s="7" t="n">
        <v>0</v>
      </c>
    </row>
    <row r="6586" spans="1:21">
      <c r="A6586" t="s">
        <v>4</v>
      </c>
      <c r="B6586" s="4" t="s">
        <v>5</v>
      </c>
      <c r="C6586" s="4" t="s">
        <v>7</v>
      </c>
      <c r="D6586" s="4" t="s">
        <v>7</v>
      </c>
      <c r="E6586" s="4" t="s">
        <v>13</v>
      </c>
      <c r="F6586" s="4" t="s">
        <v>11</v>
      </c>
    </row>
    <row r="6587" spans="1:21">
      <c r="A6587" t="n">
        <v>54182</v>
      </c>
      <c r="B6587" s="51" t="n">
        <v>45</v>
      </c>
      <c r="C6587" s="7" t="n">
        <v>11</v>
      </c>
      <c r="D6587" s="7" t="n">
        <v>3</v>
      </c>
      <c r="E6587" s="7" t="n">
        <v>34</v>
      </c>
      <c r="F6587" s="7" t="n">
        <v>0</v>
      </c>
    </row>
    <row r="6588" spans="1:21">
      <c r="A6588" t="s">
        <v>4</v>
      </c>
      <c r="B6588" s="4" t="s">
        <v>5</v>
      </c>
      <c r="C6588" s="4" t="s">
        <v>7</v>
      </c>
      <c r="D6588" s="4" t="s">
        <v>11</v>
      </c>
      <c r="E6588" s="4" t="s">
        <v>14</v>
      </c>
      <c r="F6588" s="4" t="s">
        <v>11</v>
      </c>
      <c r="G6588" s="4" t="s">
        <v>14</v>
      </c>
      <c r="H6588" s="4" t="s">
        <v>7</v>
      </c>
    </row>
    <row r="6589" spans="1:21">
      <c r="A6589" t="n">
        <v>54191</v>
      </c>
      <c r="B6589" s="27" t="n">
        <v>49</v>
      </c>
      <c r="C6589" s="7" t="n">
        <v>0</v>
      </c>
      <c r="D6589" s="7" t="n">
        <v>509</v>
      </c>
      <c r="E6589" s="7" t="n">
        <v>1065353216</v>
      </c>
      <c r="F6589" s="7" t="n">
        <v>0</v>
      </c>
      <c r="G6589" s="7" t="n">
        <v>0</v>
      </c>
      <c r="H6589" s="7" t="n">
        <v>0</v>
      </c>
    </row>
    <row r="6590" spans="1:21">
      <c r="A6590" t="s">
        <v>4</v>
      </c>
      <c r="B6590" s="4" t="s">
        <v>5</v>
      </c>
      <c r="C6590" s="4" t="s">
        <v>7</v>
      </c>
      <c r="D6590" s="4" t="s">
        <v>11</v>
      </c>
      <c r="E6590" s="4" t="s">
        <v>13</v>
      </c>
    </row>
    <row r="6591" spans="1:21">
      <c r="A6591" t="n">
        <v>54206</v>
      </c>
      <c r="B6591" s="28" t="n">
        <v>58</v>
      </c>
      <c r="C6591" s="7" t="n">
        <v>100</v>
      </c>
      <c r="D6591" s="7" t="n">
        <v>1000</v>
      </c>
      <c r="E6591" s="7" t="n">
        <v>1</v>
      </c>
    </row>
    <row r="6592" spans="1:21">
      <c r="A6592" t="s">
        <v>4</v>
      </c>
      <c r="B6592" s="4" t="s">
        <v>5</v>
      </c>
      <c r="C6592" s="4" t="s">
        <v>7</v>
      </c>
      <c r="D6592" s="4" t="s">
        <v>11</v>
      </c>
    </row>
    <row r="6593" spans="1:9">
      <c r="A6593" t="n">
        <v>54214</v>
      </c>
      <c r="B6593" s="28" t="n">
        <v>58</v>
      </c>
      <c r="C6593" s="7" t="n">
        <v>255</v>
      </c>
      <c r="D6593" s="7" t="n">
        <v>0</v>
      </c>
    </row>
    <row r="6594" spans="1:9">
      <c r="A6594" t="s">
        <v>4</v>
      </c>
      <c r="B6594" s="4" t="s">
        <v>5</v>
      </c>
      <c r="C6594" s="4" t="s">
        <v>7</v>
      </c>
      <c r="D6594" s="4" t="s">
        <v>11</v>
      </c>
    </row>
    <row r="6595" spans="1:9">
      <c r="A6595" t="n">
        <v>54218</v>
      </c>
      <c r="B6595" s="51" t="n">
        <v>45</v>
      </c>
      <c r="C6595" s="7" t="n">
        <v>7</v>
      </c>
      <c r="D6595" s="7" t="n">
        <v>255</v>
      </c>
    </row>
    <row r="6596" spans="1:9">
      <c r="A6596" t="s">
        <v>4</v>
      </c>
      <c r="B6596" s="4" t="s">
        <v>5</v>
      </c>
      <c r="C6596" s="4" t="s">
        <v>11</v>
      </c>
      <c r="D6596" s="4" t="s">
        <v>7</v>
      </c>
      <c r="E6596" s="4" t="s">
        <v>7</v>
      </c>
      <c r="F6596" s="4" t="s">
        <v>8</v>
      </c>
    </row>
    <row r="6597" spans="1:9">
      <c r="A6597" t="n">
        <v>54222</v>
      </c>
      <c r="B6597" s="40" t="n">
        <v>47</v>
      </c>
      <c r="C6597" s="7" t="n">
        <v>82</v>
      </c>
      <c r="D6597" s="7" t="n">
        <v>0</v>
      </c>
      <c r="E6597" s="7" t="n">
        <v>0</v>
      </c>
      <c r="F6597" s="7" t="s">
        <v>71</v>
      </c>
    </row>
    <row r="6598" spans="1:9">
      <c r="A6598" t="s">
        <v>4</v>
      </c>
      <c r="B6598" s="4" t="s">
        <v>5</v>
      </c>
      <c r="C6598" s="4" t="s">
        <v>7</v>
      </c>
      <c r="D6598" s="4" t="s">
        <v>11</v>
      </c>
      <c r="E6598" s="4" t="s">
        <v>8</v>
      </c>
    </row>
    <row r="6599" spans="1:9">
      <c r="A6599" t="n">
        <v>54240</v>
      </c>
      <c r="B6599" s="30" t="n">
        <v>51</v>
      </c>
      <c r="C6599" s="7" t="n">
        <v>4</v>
      </c>
      <c r="D6599" s="7" t="n">
        <v>82</v>
      </c>
      <c r="E6599" s="7" t="s">
        <v>149</v>
      </c>
    </row>
    <row r="6600" spans="1:9">
      <c r="A6600" t="s">
        <v>4</v>
      </c>
      <c r="B6600" s="4" t="s">
        <v>5</v>
      </c>
      <c r="C6600" s="4" t="s">
        <v>11</v>
      </c>
    </row>
    <row r="6601" spans="1:9">
      <c r="A6601" t="n">
        <v>54254</v>
      </c>
      <c r="B6601" s="25" t="n">
        <v>16</v>
      </c>
      <c r="C6601" s="7" t="n">
        <v>0</v>
      </c>
    </row>
    <row r="6602" spans="1:9">
      <c r="A6602" t="s">
        <v>4</v>
      </c>
      <c r="B6602" s="4" t="s">
        <v>5</v>
      </c>
      <c r="C6602" s="4" t="s">
        <v>11</v>
      </c>
      <c r="D6602" s="4" t="s">
        <v>34</v>
      </c>
      <c r="E6602" s="4" t="s">
        <v>7</v>
      </c>
      <c r="F6602" s="4" t="s">
        <v>7</v>
      </c>
      <c r="G6602" s="4" t="s">
        <v>34</v>
      </c>
      <c r="H6602" s="4" t="s">
        <v>7</v>
      </c>
      <c r="I6602" s="4" t="s">
        <v>7</v>
      </c>
    </row>
    <row r="6603" spans="1:9">
      <c r="A6603" t="n">
        <v>54257</v>
      </c>
      <c r="B6603" s="31" t="n">
        <v>26</v>
      </c>
      <c r="C6603" s="7" t="n">
        <v>82</v>
      </c>
      <c r="D6603" s="7" t="s">
        <v>497</v>
      </c>
      <c r="E6603" s="7" t="n">
        <v>2</v>
      </c>
      <c r="F6603" s="7" t="n">
        <v>3</v>
      </c>
      <c r="G6603" s="7" t="s">
        <v>498</v>
      </c>
      <c r="H6603" s="7" t="n">
        <v>2</v>
      </c>
      <c r="I6603" s="7" t="n">
        <v>0</v>
      </c>
    </row>
    <row r="6604" spans="1:9">
      <c r="A6604" t="s">
        <v>4</v>
      </c>
      <c r="B6604" s="4" t="s">
        <v>5</v>
      </c>
    </row>
    <row r="6605" spans="1:9">
      <c r="A6605" t="n">
        <v>54413</v>
      </c>
      <c r="B6605" s="23" t="n">
        <v>28</v>
      </c>
    </row>
    <row r="6606" spans="1:9">
      <c r="A6606" t="s">
        <v>4</v>
      </c>
      <c r="B6606" s="4" t="s">
        <v>5</v>
      </c>
      <c r="C6606" s="4" t="s">
        <v>11</v>
      </c>
      <c r="D6606" s="4" t="s">
        <v>7</v>
      </c>
      <c r="E6606" s="4" t="s">
        <v>7</v>
      </c>
      <c r="F6606" s="4" t="s">
        <v>8</v>
      </c>
    </row>
    <row r="6607" spans="1:9">
      <c r="A6607" t="n">
        <v>54414</v>
      </c>
      <c r="B6607" s="43" t="n">
        <v>20</v>
      </c>
      <c r="C6607" s="7" t="n">
        <v>0</v>
      </c>
      <c r="D6607" s="7" t="n">
        <v>2</v>
      </c>
      <c r="E6607" s="7" t="n">
        <v>10</v>
      </c>
      <c r="F6607" s="7" t="s">
        <v>109</v>
      </c>
    </row>
    <row r="6608" spans="1:9">
      <c r="A6608" t="s">
        <v>4</v>
      </c>
      <c r="B6608" s="4" t="s">
        <v>5</v>
      </c>
      <c r="C6608" s="4" t="s">
        <v>7</v>
      </c>
      <c r="D6608" s="4" t="s">
        <v>11</v>
      </c>
      <c r="E6608" s="4" t="s">
        <v>8</v>
      </c>
    </row>
    <row r="6609" spans="1:9">
      <c r="A6609" t="n">
        <v>54435</v>
      </c>
      <c r="B6609" s="30" t="n">
        <v>51</v>
      </c>
      <c r="C6609" s="7" t="n">
        <v>4</v>
      </c>
      <c r="D6609" s="7" t="n">
        <v>0</v>
      </c>
      <c r="E6609" s="7" t="s">
        <v>303</v>
      </c>
    </row>
    <row r="6610" spans="1:9">
      <c r="A6610" t="s">
        <v>4</v>
      </c>
      <c r="B6610" s="4" t="s">
        <v>5</v>
      </c>
      <c r="C6610" s="4" t="s">
        <v>11</v>
      </c>
    </row>
    <row r="6611" spans="1:9">
      <c r="A6611" t="n">
        <v>54449</v>
      </c>
      <c r="B6611" s="25" t="n">
        <v>16</v>
      </c>
      <c r="C6611" s="7" t="n">
        <v>0</v>
      </c>
    </row>
    <row r="6612" spans="1:9">
      <c r="A6612" t="s">
        <v>4</v>
      </c>
      <c r="B6612" s="4" t="s">
        <v>5</v>
      </c>
      <c r="C6612" s="4" t="s">
        <v>11</v>
      </c>
      <c r="D6612" s="4" t="s">
        <v>34</v>
      </c>
      <c r="E6612" s="4" t="s">
        <v>7</v>
      </c>
      <c r="F6612" s="4" t="s">
        <v>7</v>
      </c>
      <c r="G6612" s="4" t="s">
        <v>34</v>
      </c>
      <c r="H6612" s="4" t="s">
        <v>7</v>
      </c>
      <c r="I6612" s="4" t="s">
        <v>7</v>
      </c>
      <c r="J6612" s="4" t="s">
        <v>34</v>
      </c>
      <c r="K6612" s="4" t="s">
        <v>7</v>
      </c>
      <c r="L6612" s="4" t="s">
        <v>7</v>
      </c>
    </row>
    <row r="6613" spans="1:9">
      <c r="A6613" t="n">
        <v>54452</v>
      </c>
      <c r="B6613" s="31" t="n">
        <v>26</v>
      </c>
      <c r="C6613" s="7" t="n">
        <v>0</v>
      </c>
      <c r="D6613" s="7" t="s">
        <v>499</v>
      </c>
      <c r="E6613" s="7" t="n">
        <v>2</v>
      </c>
      <c r="F6613" s="7" t="n">
        <v>3</v>
      </c>
      <c r="G6613" s="7" t="s">
        <v>500</v>
      </c>
      <c r="H6613" s="7" t="n">
        <v>2</v>
      </c>
      <c r="I6613" s="7" t="n">
        <v>3</v>
      </c>
      <c r="J6613" s="7" t="s">
        <v>501</v>
      </c>
      <c r="K6613" s="7" t="n">
        <v>2</v>
      </c>
      <c r="L6613" s="7" t="n">
        <v>0</v>
      </c>
    </row>
    <row r="6614" spans="1:9">
      <c r="A6614" t="s">
        <v>4</v>
      </c>
      <c r="B6614" s="4" t="s">
        <v>5</v>
      </c>
    </row>
    <row r="6615" spans="1:9">
      <c r="A6615" t="n">
        <v>54609</v>
      </c>
      <c r="B6615" s="23" t="n">
        <v>28</v>
      </c>
    </row>
    <row r="6616" spans="1:9">
      <c r="A6616" t="s">
        <v>4</v>
      </c>
      <c r="B6616" s="4" t="s">
        <v>5</v>
      </c>
      <c r="C6616" s="4" t="s">
        <v>7</v>
      </c>
      <c r="D6616" s="4" t="s">
        <v>11</v>
      </c>
      <c r="E6616" s="4" t="s">
        <v>8</v>
      </c>
    </row>
    <row r="6617" spans="1:9">
      <c r="A6617" t="n">
        <v>54610</v>
      </c>
      <c r="B6617" s="30" t="n">
        <v>51</v>
      </c>
      <c r="C6617" s="7" t="n">
        <v>4</v>
      </c>
      <c r="D6617" s="7" t="n">
        <v>82</v>
      </c>
      <c r="E6617" s="7" t="s">
        <v>161</v>
      </c>
    </row>
    <row r="6618" spans="1:9">
      <c r="A6618" t="s">
        <v>4</v>
      </c>
      <c r="B6618" s="4" t="s">
        <v>5</v>
      </c>
      <c r="C6618" s="4" t="s">
        <v>11</v>
      </c>
    </row>
    <row r="6619" spans="1:9">
      <c r="A6619" t="n">
        <v>54624</v>
      </c>
      <c r="B6619" s="25" t="n">
        <v>16</v>
      </c>
      <c r="C6619" s="7" t="n">
        <v>0</v>
      </c>
    </row>
    <row r="6620" spans="1:9">
      <c r="A6620" t="s">
        <v>4</v>
      </c>
      <c r="B6620" s="4" t="s">
        <v>5</v>
      </c>
      <c r="C6620" s="4" t="s">
        <v>11</v>
      </c>
      <c r="D6620" s="4" t="s">
        <v>34</v>
      </c>
      <c r="E6620" s="4" t="s">
        <v>7</v>
      </c>
      <c r="F6620" s="4" t="s">
        <v>7</v>
      </c>
      <c r="G6620" s="4" t="s">
        <v>34</v>
      </c>
      <c r="H6620" s="4" t="s">
        <v>7</v>
      </c>
      <c r="I6620" s="4" t="s">
        <v>7</v>
      </c>
      <c r="J6620" s="4" t="s">
        <v>34</v>
      </c>
      <c r="K6620" s="4" t="s">
        <v>7</v>
      </c>
      <c r="L6620" s="4" t="s">
        <v>7</v>
      </c>
    </row>
    <row r="6621" spans="1:9">
      <c r="A6621" t="n">
        <v>54627</v>
      </c>
      <c r="B6621" s="31" t="n">
        <v>26</v>
      </c>
      <c r="C6621" s="7" t="n">
        <v>82</v>
      </c>
      <c r="D6621" s="7" t="s">
        <v>502</v>
      </c>
      <c r="E6621" s="7" t="n">
        <v>2</v>
      </c>
      <c r="F6621" s="7" t="n">
        <v>3</v>
      </c>
      <c r="G6621" s="7" t="s">
        <v>503</v>
      </c>
      <c r="H6621" s="7" t="n">
        <v>2</v>
      </c>
      <c r="I6621" s="7" t="n">
        <v>3</v>
      </c>
      <c r="J6621" s="7" t="s">
        <v>504</v>
      </c>
      <c r="K6621" s="7" t="n">
        <v>2</v>
      </c>
      <c r="L6621" s="7" t="n">
        <v>0</v>
      </c>
    </row>
    <row r="6622" spans="1:9">
      <c r="A6622" t="s">
        <v>4</v>
      </c>
      <c r="B6622" s="4" t="s">
        <v>5</v>
      </c>
    </row>
    <row r="6623" spans="1:9">
      <c r="A6623" t="n">
        <v>54778</v>
      </c>
      <c r="B6623" s="23" t="n">
        <v>28</v>
      </c>
    </row>
    <row r="6624" spans="1:9">
      <c r="A6624" t="s">
        <v>4</v>
      </c>
      <c r="B6624" s="4" t="s">
        <v>5</v>
      </c>
      <c r="C6624" s="4" t="s">
        <v>11</v>
      </c>
      <c r="D6624" s="4" t="s">
        <v>7</v>
      </c>
    </row>
    <row r="6625" spans="1:12">
      <c r="A6625" t="n">
        <v>54779</v>
      </c>
      <c r="B6625" s="33" t="n">
        <v>89</v>
      </c>
      <c r="C6625" s="7" t="n">
        <v>65533</v>
      </c>
      <c r="D6625" s="7" t="n">
        <v>1</v>
      </c>
    </row>
    <row r="6626" spans="1:12">
      <c r="A6626" t="s">
        <v>4</v>
      </c>
      <c r="B6626" s="4" t="s">
        <v>5</v>
      </c>
      <c r="C6626" s="4" t="s">
        <v>7</v>
      </c>
      <c r="D6626" s="4" t="s">
        <v>11</v>
      </c>
      <c r="E6626" s="4" t="s">
        <v>13</v>
      </c>
    </row>
    <row r="6627" spans="1:12">
      <c r="A6627" t="n">
        <v>54783</v>
      </c>
      <c r="B6627" s="28" t="n">
        <v>58</v>
      </c>
      <c r="C6627" s="7" t="n">
        <v>0</v>
      </c>
      <c r="D6627" s="7" t="n">
        <v>300</v>
      </c>
      <c r="E6627" s="7" t="n">
        <v>0.300000011920929</v>
      </c>
    </row>
    <row r="6628" spans="1:12">
      <c r="A6628" t="s">
        <v>4</v>
      </c>
      <c r="B6628" s="4" t="s">
        <v>5</v>
      </c>
      <c r="C6628" s="4" t="s">
        <v>7</v>
      </c>
      <c r="D6628" s="4" t="s">
        <v>11</v>
      </c>
    </row>
    <row r="6629" spans="1:12">
      <c r="A6629" t="n">
        <v>54791</v>
      </c>
      <c r="B6629" s="28" t="n">
        <v>58</v>
      </c>
      <c r="C6629" s="7" t="n">
        <v>255</v>
      </c>
      <c r="D6629" s="7" t="n">
        <v>0</v>
      </c>
    </row>
    <row r="6630" spans="1:12">
      <c r="A6630" t="s">
        <v>4</v>
      </c>
      <c r="B6630" s="4" t="s">
        <v>5</v>
      </c>
      <c r="C6630" s="4" t="s">
        <v>7</v>
      </c>
      <c r="D6630" s="4" t="s">
        <v>11</v>
      </c>
      <c r="E6630" s="4" t="s">
        <v>13</v>
      </c>
      <c r="F6630" s="4" t="s">
        <v>11</v>
      </c>
      <c r="G6630" s="4" t="s">
        <v>14</v>
      </c>
      <c r="H6630" s="4" t="s">
        <v>14</v>
      </c>
      <c r="I6630" s="4" t="s">
        <v>11</v>
      </c>
      <c r="J6630" s="4" t="s">
        <v>11</v>
      </c>
      <c r="K6630" s="4" t="s">
        <v>14</v>
      </c>
      <c r="L6630" s="4" t="s">
        <v>14</v>
      </c>
      <c r="M6630" s="4" t="s">
        <v>14</v>
      </c>
      <c r="N6630" s="4" t="s">
        <v>14</v>
      </c>
      <c r="O6630" s="4" t="s">
        <v>8</v>
      </c>
    </row>
    <row r="6631" spans="1:12">
      <c r="A6631" t="n">
        <v>54795</v>
      </c>
      <c r="B6631" s="13" t="n">
        <v>50</v>
      </c>
      <c r="C6631" s="7" t="n">
        <v>0</v>
      </c>
      <c r="D6631" s="7" t="n">
        <v>12010</v>
      </c>
      <c r="E6631" s="7" t="n">
        <v>1</v>
      </c>
      <c r="F6631" s="7" t="n">
        <v>0</v>
      </c>
      <c r="G6631" s="7" t="n">
        <v>0</v>
      </c>
      <c r="H6631" s="7" t="n">
        <v>0</v>
      </c>
      <c r="I6631" s="7" t="n">
        <v>0</v>
      </c>
      <c r="J6631" s="7" t="n">
        <v>65533</v>
      </c>
      <c r="K6631" s="7" t="n">
        <v>0</v>
      </c>
      <c r="L6631" s="7" t="n">
        <v>0</v>
      </c>
      <c r="M6631" s="7" t="n">
        <v>0</v>
      </c>
      <c r="N6631" s="7" t="n">
        <v>0</v>
      </c>
      <c r="O6631" s="7" t="s">
        <v>17</v>
      </c>
    </row>
    <row r="6632" spans="1:12">
      <c r="A6632" t="s">
        <v>4</v>
      </c>
      <c r="B6632" s="4" t="s">
        <v>5</v>
      </c>
      <c r="C6632" s="4" t="s">
        <v>7</v>
      </c>
      <c r="D6632" s="4" t="s">
        <v>11</v>
      </c>
      <c r="E6632" s="4" t="s">
        <v>11</v>
      </c>
      <c r="F6632" s="4" t="s">
        <v>11</v>
      </c>
      <c r="G6632" s="4" t="s">
        <v>11</v>
      </c>
      <c r="H6632" s="4" t="s">
        <v>7</v>
      </c>
    </row>
    <row r="6633" spans="1:12">
      <c r="A6633" t="n">
        <v>54834</v>
      </c>
      <c r="B6633" s="21" t="n">
        <v>25</v>
      </c>
      <c r="C6633" s="7" t="n">
        <v>5</v>
      </c>
      <c r="D6633" s="7" t="n">
        <v>65535</v>
      </c>
      <c r="E6633" s="7" t="n">
        <v>65535</v>
      </c>
      <c r="F6633" s="7" t="n">
        <v>65535</v>
      </c>
      <c r="G6633" s="7" t="n">
        <v>65535</v>
      </c>
      <c r="H6633" s="7" t="n">
        <v>0</v>
      </c>
    </row>
    <row r="6634" spans="1:12">
      <c r="A6634" t="s">
        <v>4</v>
      </c>
      <c r="B6634" s="4" t="s">
        <v>5</v>
      </c>
      <c r="C6634" s="4" t="s">
        <v>11</v>
      </c>
      <c r="D6634" s="4" t="s">
        <v>34</v>
      </c>
      <c r="E6634" s="4" t="s">
        <v>7</v>
      </c>
      <c r="F6634" s="4" t="s">
        <v>7</v>
      </c>
      <c r="G6634" s="4" t="s">
        <v>11</v>
      </c>
      <c r="H6634" s="4" t="s">
        <v>7</v>
      </c>
      <c r="I6634" s="4" t="s">
        <v>34</v>
      </c>
      <c r="J6634" s="4" t="s">
        <v>7</v>
      </c>
      <c r="K6634" s="4" t="s">
        <v>7</v>
      </c>
      <c r="L6634" s="4" t="s">
        <v>7</v>
      </c>
    </row>
    <row r="6635" spans="1:12">
      <c r="A6635" t="n">
        <v>54845</v>
      </c>
      <c r="B6635" s="22" t="n">
        <v>24</v>
      </c>
      <c r="C6635" s="7" t="n">
        <v>65533</v>
      </c>
      <c r="D6635" s="7" t="s">
        <v>505</v>
      </c>
      <c r="E6635" s="7" t="n">
        <v>12</v>
      </c>
      <c r="F6635" s="7" t="n">
        <v>16</v>
      </c>
      <c r="G6635" s="7" t="n">
        <v>10</v>
      </c>
      <c r="H6635" s="7" t="n">
        <v>7</v>
      </c>
      <c r="I6635" s="7" t="s">
        <v>506</v>
      </c>
      <c r="J6635" s="7" t="n">
        <v>6</v>
      </c>
      <c r="K6635" s="7" t="n">
        <v>2</v>
      </c>
      <c r="L6635" s="7" t="n">
        <v>0</v>
      </c>
    </row>
    <row r="6636" spans="1:12">
      <c r="A6636" t="s">
        <v>4</v>
      </c>
      <c r="B6636" s="4" t="s">
        <v>5</v>
      </c>
    </row>
    <row r="6637" spans="1:12">
      <c r="A6637" t="n">
        <v>54866</v>
      </c>
      <c r="B6637" s="23" t="n">
        <v>28</v>
      </c>
    </row>
    <row r="6638" spans="1:12">
      <c r="A6638" t="s">
        <v>4</v>
      </c>
      <c r="B6638" s="4" t="s">
        <v>5</v>
      </c>
      <c r="C6638" s="4" t="s">
        <v>7</v>
      </c>
    </row>
    <row r="6639" spans="1:12">
      <c r="A6639" t="n">
        <v>54867</v>
      </c>
      <c r="B6639" s="24" t="n">
        <v>27</v>
      </c>
      <c r="C6639" s="7" t="n">
        <v>0</v>
      </c>
    </row>
    <row r="6640" spans="1:12">
      <c r="A6640" t="s">
        <v>4</v>
      </c>
      <c r="B6640" s="4" t="s">
        <v>5</v>
      </c>
      <c r="C6640" s="4" t="s">
        <v>7</v>
      </c>
    </row>
    <row r="6641" spans="1:15">
      <c r="A6641" t="n">
        <v>54869</v>
      </c>
      <c r="B6641" s="24" t="n">
        <v>27</v>
      </c>
      <c r="C6641" s="7" t="n">
        <v>1</v>
      </c>
    </row>
    <row r="6642" spans="1:15">
      <c r="A6642" t="s">
        <v>4</v>
      </c>
      <c r="B6642" s="4" t="s">
        <v>5</v>
      </c>
      <c r="C6642" s="4" t="s">
        <v>7</v>
      </c>
      <c r="D6642" s="4" t="s">
        <v>11</v>
      </c>
      <c r="E6642" s="4" t="s">
        <v>11</v>
      </c>
      <c r="F6642" s="4" t="s">
        <v>11</v>
      </c>
      <c r="G6642" s="4" t="s">
        <v>11</v>
      </c>
      <c r="H6642" s="4" t="s">
        <v>7</v>
      </c>
    </row>
    <row r="6643" spans="1:15">
      <c r="A6643" t="n">
        <v>54871</v>
      </c>
      <c r="B6643" s="21" t="n">
        <v>25</v>
      </c>
      <c r="C6643" s="7" t="n">
        <v>5</v>
      </c>
      <c r="D6643" s="7" t="n">
        <v>65535</v>
      </c>
      <c r="E6643" s="7" t="n">
        <v>65535</v>
      </c>
      <c r="F6643" s="7" t="n">
        <v>65535</v>
      </c>
      <c r="G6643" s="7" t="n">
        <v>65535</v>
      </c>
      <c r="H6643" s="7" t="n">
        <v>0</v>
      </c>
    </row>
    <row r="6644" spans="1:15">
      <c r="A6644" t="s">
        <v>4</v>
      </c>
      <c r="B6644" s="4" t="s">
        <v>5</v>
      </c>
      <c r="C6644" s="4" t="s">
        <v>7</v>
      </c>
      <c r="D6644" s="4" t="s">
        <v>11</v>
      </c>
      <c r="E6644" s="4" t="s">
        <v>14</v>
      </c>
    </row>
    <row r="6645" spans="1:15">
      <c r="A6645" t="n">
        <v>54882</v>
      </c>
      <c r="B6645" s="82" t="n">
        <v>101</v>
      </c>
      <c r="C6645" s="7" t="n">
        <v>0</v>
      </c>
      <c r="D6645" s="7" t="n">
        <v>10</v>
      </c>
      <c r="E6645" s="7" t="n">
        <v>1</v>
      </c>
    </row>
    <row r="6646" spans="1:15">
      <c r="A6646" t="s">
        <v>4</v>
      </c>
      <c r="B6646" s="4" t="s">
        <v>5</v>
      </c>
      <c r="C6646" s="4" t="s">
        <v>7</v>
      </c>
      <c r="D6646" s="4" t="s">
        <v>11</v>
      </c>
      <c r="E6646" s="4" t="s">
        <v>13</v>
      </c>
    </row>
    <row r="6647" spans="1:15">
      <c r="A6647" t="n">
        <v>54890</v>
      </c>
      <c r="B6647" s="28" t="n">
        <v>58</v>
      </c>
      <c r="C6647" s="7" t="n">
        <v>100</v>
      </c>
      <c r="D6647" s="7" t="n">
        <v>300</v>
      </c>
      <c r="E6647" s="7" t="n">
        <v>0.300000011920929</v>
      </c>
    </row>
    <row r="6648" spans="1:15">
      <c r="A6648" t="s">
        <v>4</v>
      </c>
      <c r="B6648" s="4" t="s">
        <v>5</v>
      </c>
      <c r="C6648" s="4" t="s">
        <v>7</v>
      </c>
      <c r="D6648" s="4" t="s">
        <v>11</v>
      </c>
    </row>
    <row r="6649" spans="1:15">
      <c r="A6649" t="n">
        <v>54898</v>
      </c>
      <c r="B6649" s="28" t="n">
        <v>58</v>
      </c>
      <c r="C6649" s="7" t="n">
        <v>255</v>
      </c>
      <c r="D6649" s="7" t="n">
        <v>0</v>
      </c>
    </row>
    <row r="6650" spans="1:15">
      <c r="A6650" t="s">
        <v>4</v>
      </c>
      <c r="B6650" s="4" t="s">
        <v>5</v>
      </c>
      <c r="C6650" s="4" t="s">
        <v>7</v>
      </c>
      <c r="D6650" s="4" t="s">
        <v>11</v>
      </c>
      <c r="E6650" s="4" t="s">
        <v>8</v>
      </c>
    </row>
    <row r="6651" spans="1:15">
      <c r="A6651" t="n">
        <v>54902</v>
      </c>
      <c r="B6651" s="30" t="n">
        <v>51</v>
      </c>
      <c r="C6651" s="7" t="n">
        <v>4</v>
      </c>
      <c r="D6651" s="7" t="n">
        <v>0</v>
      </c>
      <c r="E6651" s="7" t="s">
        <v>172</v>
      </c>
    </row>
    <row r="6652" spans="1:15">
      <c r="A6652" t="s">
        <v>4</v>
      </c>
      <c r="B6652" s="4" t="s">
        <v>5</v>
      </c>
      <c r="C6652" s="4" t="s">
        <v>11</v>
      </c>
    </row>
    <row r="6653" spans="1:15">
      <c r="A6653" t="n">
        <v>54916</v>
      </c>
      <c r="B6653" s="25" t="n">
        <v>16</v>
      </c>
      <c r="C6653" s="7" t="n">
        <v>0</v>
      </c>
    </row>
    <row r="6654" spans="1:15">
      <c r="A6654" t="s">
        <v>4</v>
      </c>
      <c r="B6654" s="4" t="s">
        <v>5</v>
      </c>
      <c r="C6654" s="4" t="s">
        <v>11</v>
      </c>
      <c r="D6654" s="4" t="s">
        <v>34</v>
      </c>
      <c r="E6654" s="4" t="s">
        <v>7</v>
      </c>
      <c r="F6654" s="4" t="s">
        <v>7</v>
      </c>
    </row>
    <row r="6655" spans="1:15">
      <c r="A6655" t="n">
        <v>54919</v>
      </c>
      <c r="B6655" s="31" t="n">
        <v>26</v>
      </c>
      <c r="C6655" s="7" t="n">
        <v>0</v>
      </c>
      <c r="D6655" s="7" t="s">
        <v>507</v>
      </c>
      <c r="E6655" s="7" t="n">
        <v>2</v>
      </c>
      <c r="F6655" s="7" t="n">
        <v>0</v>
      </c>
    </row>
    <row r="6656" spans="1:15">
      <c r="A6656" t="s">
        <v>4</v>
      </c>
      <c r="B6656" s="4" t="s">
        <v>5</v>
      </c>
    </row>
    <row r="6657" spans="1:8">
      <c r="A6657" t="n">
        <v>54940</v>
      </c>
      <c r="B6657" s="23" t="n">
        <v>28</v>
      </c>
    </row>
    <row r="6658" spans="1:8">
      <c r="A6658" t="s">
        <v>4</v>
      </c>
      <c r="B6658" s="4" t="s">
        <v>5</v>
      </c>
      <c r="C6658" s="4" t="s">
        <v>7</v>
      </c>
      <c r="D6658" s="4" t="s">
        <v>11</v>
      </c>
      <c r="E6658" s="4" t="s">
        <v>8</v>
      </c>
    </row>
    <row r="6659" spans="1:8">
      <c r="A6659" t="n">
        <v>54941</v>
      </c>
      <c r="B6659" s="30" t="n">
        <v>51</v>
      </c>
      <c r="C6659" s="7" t="n">
        <v>4</v>
      </c>
      <c r="D6659" s="7" t="n">
        <v>82</v>
      </c>
      <c r="E6659" s="7" t="s">
        <v>40</v>
      </c>
    </row>
    <row r="6660" spans="1:8">
      <c r="A6660" t="s">
        <v>4</v>
      </c>
      <c r="B6660" s="4" t="s">
        <v>5</v>
      </c>
      <c r="C6660" s="4" t="s">
        <v>11</v>
      </c>
    </row>
    <row r="6661" spans="1:8">
      <c r="A6661" t="n">
        <v>54954</v>
      </c>
      <c r="B6661" s="25" t="n">
        <v>16</v>
      </c>
      <c r="C6661" s="7" t="n">
        <v>0</v>
      </c>
    </row>
    <row r="6662" spans="1:8">
      <c r="A6662" t="s">
        <v>4</v>
      </c>
      <c r="B6662" s="4" t="s">
        <v>5</v>
      </c>
      <c r="C6662" s="4" t="s">
        <v>11</v>
      </c>
      <c r="D6662" s="4" t="s">
        <v>34</v>
      </c>
      <c r="E6662" s="4" t="s">
        <v>7</v>
      </c>
      <c r="F6662" s="4" t="s">
        <v>7</v>
      </c>
      <c r="G6662" s="4" t="s">
        <v>34</v>
      </c>
      <c r="H6662" s="4" t="s">
        <v>7</v>
      </c>
      <c r="I6662" s="4" t="s">
        <v>7</v>
      </c>
      <c r="J6662" s="4" t="s">
        <v>34</v>
      </c>
      <c r="K6662" s="4" t="s">
        <v>7</v>
      </c>
      <c r="L6662" s="4" t="s">
        <v>7</v>
      </c>
    </row>
    <row r="6663" spans="1:8">
      <c r="A6663" t="n">
        <v>54957</v>
      </c>
      <c r="B6663" s="31" t="n">
        <v>26</v>
      </c>
      <c r="C6663" s="7" t="n">
        <v>82</v>
      </c>
      <c r="D6663" s="7" t="s">
        <v>508</v>
      </c>
      <c r="E6663" s="7" t="n">
        <v>2</v>
      </c>
      <c r="F6663" s="7" t="n">
        <v>3</v>
      </c>
      <c r="G6663" s="7" t="s">
        <v>509</v>
      </c>
      <c r="H6663" s="7" t="n">
        <v>2</v>
      </c>
      <c r="I6663" s="7" t="n">
        <v>3</v>
      </c>
      <c r="J6663" s="7" t="s">
        <v>510</v>
      </c>
      <c r="K6663" s="7" t="n">
        <v>2</v>
      </c>
      <c r="L6663" s="7" t="n">
        <v>0</v>
      </c>
    </row>
    <row r="6664" spans="1:8">
      <c r="A6664" t="s">
        <v>4</v>
      </c>
      <c r="B6664" s="4" t="s">
        <v>5</v>
      </c>
    </row>
    <row r="6665" spans="1:8">
      <c r="A6665" t="n">
        <v>55189</v>
      </c>
      <c r="B6665" s="23" t="n">
        <v>28</v>
      </c>
    </row>
    <row r="6666" spans="1:8">
      <c r="A6666" t="s">
        <v>4</v>
      </c>
      <c r="B6666" s="4" t="s">
        <v>5</v>
      </c>
      <c r="C6666" s="4" t="s">
        <v>11</v>
      </c>
      <c r="D6666" s="4" t="s">
        <v>7</v>
      </c>
      <c r="E6666" s="4" t="s">
        <v>7</v>
      </c>
      <c r="F6666" s="4" t="s">
        <v>8</v>
      </c>
    </row>
    <row r="6667" spans="1:8">
      <c r="A6667" t="n">
        <v>55190</v>
      </c>
      <c r="B6667" s="43" t="n">
        <v>20</v>
      </c>
      <c r="C6667" s="7" t="n">
        <v>0</v>
      </c>
      <c r="D6667" s="7" t="n">
        <v>2</v>
      </c>
      <c r="E6667" s="7" t="n">
        <v>10</v>
      </c>
      <c r="F6667" s="7" t="s">
        <v>109</v>
      </c>
    </row>
    <row r="6668" spans="1:8">
      <c r="A6668" t="s">
        <v>4</v>
      </c>
      <c r="B6668" s="4" t="s">
        <v>5</v>
      </c>
      <c r="C6668" s="4" t="s">
        <v>7</v>
      </c>
      <c r="D6668" s="4" t="s">
        <v>11</v>
      </c>
      <c r="E6668" s="4" t="s">
        <v>8</v>
      </c>
    </row>
    <row r="6669" spans="1:8">
      <c r="A6669" t="n">
        <v>55211</v>
      </c>
      <c r="B6669" s="30" t="n">
        <v>51</v>
      </c>
      <c r="C6669" s="7" t="n">
        <v>4</v>
      </c>
      <c r="D6669" s="7" t="n">
        <v>0</v>
      </c>
      <c r="E6669" s="7" t="s">
        <v>188</v>
      </c>
    </row>
    <row r="6670" spans="1:8">
      <c r="A6670" t="s">
        <v>4</v>
      </c>
      <c r="B6670" s="4" t="s">
        <v>5</v>
      </c>
      <c r="C6670" s="4" t="s">
        <v>11</v>
      </c>
    </row>
    <row r="6671" spans="1:8">
      <c r="A6671" t="n">
        <v>55224</v>
      </c>
      <c r="B6671" s="25" t="n">
        <v>16</v>
      </c>
      <c r="C6671" s="7" t="n">
        <v>0</v>
      </c>
    </row>
    <row r="6672" spans="1:8">
      <c r="A6672" t="s">
        <v>4</v>
      </c>
      <c r="B6672" s="4" t="s">
        <v>5</v>
      </c>
      <c r="C6672" s="4" t="s">
        <v>11</v>
      </c>
      <c r="D6672" s="4" t="s">
        <v>34</v>
      </c>
      <c r="E6672" s="4" t="s">
        <v>7</v>
      </c>
      <c r="F6672" s="4" t="s">
        <v>7</v>
      </c>
    </row>
    <row r="6673" spans="1:12">
      <c r="A6673" t="n">
        <v>55227</v>
      </c>
      <c r="B6673" s="31" t="n">
        <v>26</v>
      </c>
      <c r="C6673" s="7" t="n">
        <v>0</v>
      </c>
      <c r="D6673" s="7" t="s">
        <v>511</v>
      </c>
      <c r="E6673" s="7" t="n">
        <v>2</v>
      </c>
      <c r="F6673" s="7" t="n">
        <v>0</v>
      </c>
    </row>
    <row r="6674" spans="1:12">
      <c r="A6674" t="s">
        <v>4</v>
      </c>
      <c r="B6674" s="4" t="s">
        <v>5</v>
      </c>
    </row>
    <row r="6675" spans="1:12">
      <c r="A6675" t="n">
        <v>55252</v>
      </c>
      <c r="B6675" s="23" t="n">
        <v>28</v>
      </c>
    </row>
    <row r="6676" spans="1:12">
      <c r="A6676" t="s">
        <v>4</v>
      </c>
      <c r="B6676" s="4" t="s">
        <v>5</v>
      </c>
      <c r="C6676" s="4" t="s">
        <v>7</v>
      </c>
      <c r="D6676" s="4" t="s">
        <v>11</v>
      </c>
      <c r="E6676" s="4" t="s">
        <v>13</v>
      </c>
    </row>
    <row r="6677" spans="1:12">
      <c r="A6677" t="n">
        <v>55253</v>
      </c>
      <c r="B6677" s="28" t="n">
        <v>58</v>
      </c>
      <c r="C6677" s="7" t="n">
        <v>0</v>
      </c>
      <c r="D6677" s="7" t="n">
        <v>300</v>
      </c>
      <c r="E6677" s="7" t="n">
        <v>0.300000011920929</v>
      </c>
    </row>
    <row r="6678" spans="1:12">
      <c r="A6678" t="s">
        <v>4</v>
      </c>
      <c r="B6678" s="4" t="s">
        <v>5</v>
      </c>
      <c r="C6678" s="4" t="s">
        <v>7</v>
      </c>
      <c r="D6678" s="4" t="s">
        <v>11</v>
      </c>
    </row>
    <row r="6679" spans="1:12">
      <c r="A6679" t="n">
        <v>55261</v>
      </c>
      <c r="B6679" s="28" t="n">
        <v>58</v>
      </c>
      <c r="C6679" s="7" t="n">
        <v>255</v>
      </c>
      <c r="D6679" s="7" t="n">
        <v>0</v>
      </c>
    </row>
    <row r="6680" spans="1:12">
      <c r="A6680" t="s">
        <v>4</v>
      </c>
      <c r="B6680" s="4" t="s">
        <v>5</v>
      </c>
      <c r="C6680" s="4" t="s">
        <v>7</v>
      </c>
      <c r="D6680" s="4" t="s">
        <v>11</v>
      </c>
      <c r="E6680" s="4" t="s">
        <v>11</v>
      </c>
      <c r="F6680" s="4" t="s">
        <v>11</v>
      </c>
      <c r="G6680" s="4" t="s">
        <v>11</v>
      </c>
      <c r="H6680" s="4" t="s">
        <v>7</v>
      </c>
    </row>
    <row r="6681" spans="1:12">
      <c r="A6681" t="n">
        <v>55265</v>
      </c>
      <c r="B6681" s="21" t="n">
        <v>25</v>
      </c>
      <c r="C6681" s="7" t="n">
        <v>5</v>
      </c>
      <c r="D6681" s="7" t="n">
        <v>65535</v>
      </c>
      <c r="E6681" s="7" t="n">
        <v>65535</v>
      </c>
      <c r="F6681" s="7" t="n">
        <v>65535</v>
      </c>
      <c r="G6681" s="7" t="n">
        <v>65535</v>
      </c>
      <c r="H6681" s="7" t="n">
        <v>0</v>
      </c>
    </row>
    <row r="6682" spans="1:12">
      <c r="A6682" t="s">
        <v>4</v>
      </c>
      <c r="B6682" s="4" t="s">
        <v>5</v>
      </c>
      <c r="C6682" s="4" t="s">
        <v>7</v>
      </c>
      <c r="D6682" s="4" t="s">
        <v>11</v>
      </c>
      <c r="E6682" s="4" t="s">
        <v>13</v>
      </c>
      <c r="F6682" s="4" t="s">
        <v>11</v>
      </c>
      <c r="G6682" s="4" t="s">
        <v>14</v>
      </c>
      <c r="H6682" s="4" t="s">
        <v>14</v>
      </c>
      <c r="I6682" s="4" t="s">
        <v>11</v>
      </c>
      <c r="J6682" s="4" t="s">
        <v>11</v>
      </c>
      <c r="K6682" s="4" t="s">
        <v>14</v>
      </c>
      <c r="L6682" s="4" t="s">
        <v>14</v>
      </c>
      <c r="M6682" s="4" t="s">
        <v>14</v>
      </c>
      <c r="N6682" s="4" t="s">
        <v>14</v>
      </c>
      <c r="O6682" s="4" t="s">
        <v>8</v>
      </c>
    </row>
    <row r="6683" spans="1:12">
      <c r="A6683" t="n">
        <v>55276</v>
      </c>
      <c r="B6683" s="13" t="n">
        <v>50</v>
      </c>
      <c r="C6683" s="7" t="n">
        <v>0</v>
      </c>
      <c r="D6683" s="7" t="n">
        <v>12101</v>
      </c>
      <c r="E6683" s="7" t="n">
        <v>1</v>
      </c>
      <c r="F6683" s="7" t="n">
        <v>0</v>
      </c>
      <c r="G6683" s="7" t="n">
        <v>0</v>
      </c>
      <c r="H6683" s="7" t="n">
        <v>0</v>
      </c>
      <c r="I6683" s="7" t="n">
        <v>0</v>
      </c>
      <c r="J6683" s="7" t="n">
        <v>65533</v>
      </c>
      <c r="K6683" s="7" t="n">
        <v>0</v>
      </c>
      <c r="L6683" s="7" t="n">
        <v>0</v>
      </c>
      <c r="M6683" s="7" t="n">
        <v>0</v>
      </c>
      <c r="N6683" s="7" t="n">
        <v>0</v>
      </c>
      <c r="O6683" s="7" t="s">
        <v>17</v>
      </c>
    </row>
    <row r="6684" spans="1:12">
      <c r="A6684" t="s">
        <v>4</v>
      </c>
      <c r="B6684" s="4" t="s">
        <v>5</v>
      </c>
      <c r="C6684" s="4" t="s">
        <v>11</v>
      </c>
      <c r="D6684" s="4" t="s">
        <v>7</v>
      </c>
      <c r="E6684" s="4" t="s">
        <v>34</v>
      </c>
      <c r="F6684" s="4" t="s">
        <v>7</v>
      </c>
      <c r="G6684" s="4" t="s">
        <v>7</v>
      </c>
      <c r="H6684" s="4" t="s">
        <v>7</v>
      </c>
    </row>
    <row r="6685" spans="1:12">
      <c r="A6685" t="n">
        <v>55315</v>
      </c>
      <c r="B6685" s="22" t="n">
        <v>24</v>
      </c>
      <c r="C6685" s="7" t="n">
        <v>65533</v>
      </c>
      <c r="D6685" s="7" t="n">
        <v>12</v>
      </c>
      <c r="E6685" s="7" t="s">
        <v>512</v>
      </c>
      <c r="F6685" s="7" t="n">
        <v>6</v>
      </c>
      <c r="G6685" s="7" t="n">
        <v>2</v>
      </c>
      <c r="H6685" s="7" t="n">
        <v>0</v>
      </c>
    </row>
    <row r="6686" spans="1:12">
      <c r="A6686" t="s">
        <v>4</v>
      </c>
      <c r="B6686" s="4" t="s">
        <v>5</v>
      </c>
    </row>
    <row r="6687" spans="1:12">
      <c r="A6687" t="n">
        <v>55375</v>
      </c>
      <c r="B6687" s="23" t="n">
        <v>28</v>
      </c>
    </row>
    <row r="6688" spans="1:12">
      <c r="A6688" t="s">
        <v>4</v>
      </c>
      <c r="B6688" s="4" t="s">
        <v>5</v>
      </c>
      <c r="C6688" s="4" t="s">
        <v>7</v>
      </c>
    </row>
    <row r="6689" spans="1:15">
      <c r="A6689" t="n">
        <v>55376</v>
      </c>
      <c r="B6689" s="24" t="n">
        <v>27</v>
      </c>
      <c r="C6689" s="7" t="n">
        <v>0</v>
      </c>
    </row>
    <row r="6690" spans="1:15">
      <c r="A6690" t="s">
        <v>4</v>
      </c>
      <c r="B6690" s="4" t="s">
        <v>5</v>
      </c>
      <c r="C6690" s="4" t="s">
        <v>7</v>
      </c>
    </row>
    <row r="6691" spans="1:15">
      <c r="A6691" t="n">
        <v>55378</v>
      </c>
      <c r="B6691" s="24" t="n">
        <v>27</v>
      </c>
      <c r="C6691" s="7" t="n">
        <v>1</v>
      </c>
    </row>
    <row r="6692" spans="1:15">
      <c r="A6692" t="s">
        <v>4</v>
      </c>
      <c r="B6692" s="4" t="s">
        <v>5</v>
      </c>
      <c r="C6692" s="4" t="s">
        <v>7</v>
      </c>
      <c r="D6692" s="4" t="s">
        <v>11</v>
      </c>
      <c r="E6692" s="4" t="s">
        <v>11</v>
      </c>
      <c r="F6692" s="4" t="s">
        <v>11</v>
      </c>
      <c r="G6692" s="4" t="s">
        <v>11</v>
      </c>
      <c r="H6692" s="4" t="s">
        <v>7</v>
      </c>
    </row>
    <row r="6693" spans="1:15">
      <c r="A6693" t="n">
        <v>55380</v>
      </c>
      <c r="B6693" s="21" t="n">
        <v>25</v>
      </c>
      <c r="C6693" s="7" t="n">
        <v>5</v>
      </c>
      <c r="D6693" s="7" t="n">
        <v>65535</v>
      </c>
      <c r="E6693" s="7" t="n">
        <v>65535</v>
      </c>
      <c r="F6693" s="7" t="n">
        <v>65535</v>
      </c>
      <c r="G6693" s="7" t="n">
        <v>65535</v>
      </c>
      <c r="H6693" s="7" t="n">
        <v>0</v>
      </c>
    </row>
    <row r="6694" spans="1:15">
      <c r="A6694" t="s">
        <v>4</v>
      </c>
      <c r="B6694" s="4" t="s">
        <v>5</v>
      </c>
      <c r="C6694" s="4" t="s">
        <v>7</v>
      </c>
      <c r="D6694" s="4" t="s">
        <v>11</v>
      </c>
      <c r="E6694" s="4" t="s">
        <v>7</v>
      </c>
      <c r="F6694" s="4" t="s">
        <v>11</v>
      </c>
      <c r="G6694" s="4" t="s">
        <v>7</v>
      </c>
      <c r="H6694" s="4" t="s">
        <v>7</v>
      </c>
      <c r="I6694" s="4" t="s">
        <v>12</v>
      </c>
    </row>
    <row r="6695" spans="1:15">
      <c r="A6695" t="n">
        <v>55391</v>
      </c>
      <c r="B6695" s="11" t="n">
        <v>5</v>
      </c>
      <c r="C6695" s="7" t="n">
        <v>30</v>
      </c>
      <c r="D6695" s="7" t="n">
        <v>2</v>
      </c>
      <c r="E6695" s="7" t="n">
        <v>30</v>
      </c>
      <c r="F6695" s="7" t="n">
        <v>3</v>
      </c>
      <c r="G6695" s="7" t="n">
        <v>9</v>
      </c>
      <c r="H6695" s="7" t="n">
        <v>1</v>
      </c>
      <c r="I6695" s="12" t="n">
        <f t="normal" ca="1">A6703</f>
        <v>0</v>
      </c>
    </row>
    <row r="6696" spans="1:15">
      <c r="A6696" t="s">
        <v>4</v>
      </c>
      <c r="B6696" s="4" t="s">
        <v>5</v>
      </c>
      <c r="C6696" s="4" t="s">
        <v>11</v>
      </c>
    </row>
    <row r="6697" spans="1:15">
      <c r="A6697" t="n">
        <v>55404</v>
      </c>
      <c r="B6697" s="25" t="n">
        <v>16</v>
      </c>
      <c r="C6697" s="7" t="n">
        <v>300</v>
      </c>
    </row>
    <row r="6698" spans="1:15">
      <c r="A6698" t="s">
        <v>4</v>
      </c>
      <c r="B6698" s="4" t="s">
        <v>5</v>
      </c>
      <c r="C6698" s="4" t="s">
        <v>7</v>
      </c>
      <c r="D6698" s="4" t="s">
        <v>8</v>
      </c>
    </row>
    <row r="6699" spans="1:15">
      <c r="A6699" t="n">
        <v>55407</v>
      </c>
      <c r="B6699" s="6" t="n">
        <v>2</v>
      </c>
      <c r="C6699" s="7" t="n">
        <v>10</v>
      </c>
      <c r="D6699" s="7" t="s">
        <v>513</v>
      </c>
    </row>
    <row r="6700" spans="1:15">
      <c r="A6700" t="s">
        <v>4</v>
      </c>
      <c r="B6700" s="4" t="s">
        <v>5</v>
      </c>
      <c r="C6700" s="4" t="s">
        <v>11</v>
      </c>
      <c r="D6700" s="4" t="s">
        <v>7</v>
      </c>
      <c r="E6700" s="4" t="s">
        <v>11</v>
      </c>
    </row>
    <row r="6701" spans="1:15">
      <c r="A6701" t="n">
        <v>55420</v>
      </c>
      <c r="B6701" s="52" t="n">
        <v>104</v>
      </c>
      <c r="C6701" s="7" t="n">
        <v>37</v>
      </c>
      <c r="D6701" s="7" t="n">
        <v>6</v>
      </c>
      <c r="E6701" s="7" t="n">
        <v>1</v>
      </c>
    </row>
    <row r="6702" spans="1:15">
      <c r="A6702" t="s">
        <v>4</v>
      </c>
      <c r="B6702" s="4" t="s">
        <v>5</v>
      </c>
      <c r="C6702" s="4" t="s">
        <v>7</v>
      </c>
      <c r="D6702" s="4" t="s">
        <v>11</v>
      </c>
      <c r="E6702" s="4" t="s">
        <v>7</v>
      </c>
    </row>
    <row r="6703" spans="1:15">
      <c r="A6703" t="n">
        <v>55426</v>
      </c>
      <c r="B6703" s="27" t="n">
        <v>49</v>
      </c>
      <c r="C6703" s="7" t="n">
        <v>1</v>
      </c>
      <c r="D6703" s="7" t="n">
        <v>4000</v>
      </c>
      <c r="E6703" s="7" t="n">
        <v>0</v>
      </c>
    </row>
    <row r="6704" spans="1:15">
      <c r="A6704" t="s">
        <v>4</v>
      </c>
      <c r="B6704" s="4" t="s">
        <v>5</v>
      </c>
      <c r="C6704" s="4" t="s">
        <v>7</v>
      </c>
      <c r="D6704" s="4" t="s">
        <v>11</v>
      </c>
      <c r="E6704" s="4" t="s">
        <v>13</v>
      </c>
    </row>
    <row r="6705" spans="1:9">
      <c r="A6705" t="n">
        <v>55431</v>
      </c>
      <c r="B6705" s="28" t="n">
        <v>58</v>
      </c>
      <c r="C6705" s="7" t="n">
        <v>0</v>
      </c>
      <c r="D6705" s="7" t="n">
        <v>1000</v>
      </c>
      <c r="E6705" s="7" t="n">
        <v>1</v>
      </c>
    </row>
    <row r="6706" spans="1:9">
      <c r="A6706" t="s">
        <v>4</v>
      </c>
      <c r="B6706" s="4" t="s">
        <v>5</v>
      </c>
      <c r="C6706" s="4" t="s">
        <v>7</v>
      </c>
      <c r="D6706" s="4" t="s">
        <v>11</v>
      </c>
    </row>
    <row r="6707" spans="1:9">
      <c r="A6707" t="n">
        <v>55439</v>
      </c>
      <c r="B6707" s="28" t="n">
        <v>58</v>
      </c>
      <c r="C6707" s="7" t="n">
        <v>255</v>
      </c>
      <c r="D6707" s="7" t="n">
        <v>0</v>
      </c>
    </row>
    <row r="6708" spans="1:9">
      <c r="A6708" t="s">
        <v>4</v>
      </c>
      <c r="B6708" s="4" t="s">
        <v>5</v>
      </c>
      <c r="C6708" s="4" t="s">
        <v>7</v>
      </c>
      <c r="D6708" s="4" t="s">
        <v>7</v>
      </c>
    </row>
    <row r="6709" spans="1:9">
      <c r="A6709" t="n">
        <v>55443</v>
      </c>
      <c r="B6709" s="27" t="n">
        <v>49</v>
      </c>
      <c r="C6709" s="7" t="n">
        <v>2</v>
      </c>
      <c r="D6709" s="7" t="n">
        <v>0</v>
      </c>
    </row>
    <row r="6710" spans="1:9">
      <c r="A6710" t="s">
        <v>4</v>
      </c>
      <c r="B6710" s="4" t="s">
        <v>5</v>
      </c>
      <c r="C6710" s="4" t="s">
        <v>7</v>
      </c>
      <c r="D6710" s="4" t="s">
        <v>11</v>
      </c>
      <c r="E6710" s="4" t="s">
        <v>7</v>
      </c>
    </row>
    <row r="6711" spans="1:9">
      <c r="A6711" t="n">
        <v>55446</v>
      </c>
      <c r="B6711" s="38" t="n">
        <v>36</v>
      </c>
      <c r="C6711" s="7" t="n">
        <v>9</v>
      </c>
      <c r="D6711" s="7" t="n">
        <v>82</v>
      </c>
      <c r="E6711" s="7" t="n">
        <v>0</v>
      </c>
    </row>
    <row r="6712" spans="1:9">
      <c r="A6712" t="s">
        <v>4</v>
      </c>
      <c r="B6712" s="4" t="s">
        <v>5</v>
      </c>
      <c r="C6712" s="4" t="s">
        <v>11</v>
      </c>
      <c r="D6712" s="4" t="s">
        <v>7</v>
      </c>
      <c r="E6712" s="4" t="s">
        <v>7</v>
      </c>
    </row>
    <row r="6713" spans="1:9">
      <c r="A6713" t="n">
        <v>55451</v>
      </c>
      <c r="B6713" s="52" t="n">
        <v>104</v>
      </c>
      <c r="C6713" s="7" t="n">
        <v>37</v>
      </c>
      <c r="D6713" s="7" t="n">
        <v>3</v>
      </c>
      <c r="E6713" s="7" t="n">
        <v>1</v>
      </c>
    </row>
    <row r="6714" spans="1:9">
      <c r="A6714" t="s">
        <v>4</v>
      </c>
      <c r="B6714" s="4" t="s">
        <v>5</v>
      </c>
    </row>
    <row r="6715" spans="1:9">
      <c r="A6715" t="n">
        <v>55456</v>
      </c>
      <c r="B6715" s="5" t="n">
        <v>1</v>
      </c>
    </row>
    <row r="6716" spans="1:9">
      <c r="A6716" t="s">
        <v>4</v>
      </c>
      <c r="B6716" s="4" t="s">
        <v>5</v>
      </c>
      <c r="C6716" s="4" t="s">
        <v>11</v>
      </c>
      <c r="D6716" s="4" t="s">
        <v>7</v>
      </c>
      <c r="E6716" s="4" t="s">
        <v>7</v>
      </c>
    </row>
    <row r="6717" spans="1:9">
      <c r="A6717" t="n">
        <v>55457</v>
      </c>
      <c r="B6717" s="52" t="n">
        <v>104</v>
      </c>
      <c r="C6717" s="7" t="n">
        <v>37</v>
      </c>
      <c r="D6717" s="7" t="n">
        <v>3</v>
      </c>
      <c r="E6717" s="7" t="n">
        <v>2</v>
      </c>
    </row>
    <row r="6718" spans="1:9">
      <c r="A6718" t="s">
        <v>4</v>
      </c>
      <c r="B6718" s="4" t="s">
        <v>5</v>
      </c>
    </row>
    <row r="6719" spans="1:9">
      <c r="A6719" t="n">
        <v>55462</v>
      </c>
      <c r="B6719" s="5" t="n">
        <v>1</v>
      </c>
    </row>
    <row r="6720" spans="1:9">
      <c r="A6720" t="s">
        <v>4</v>
      </c>
      <c r="B6720" s="4" t="s">
        <v>5</v>
      </c>
      <c r="C6720" s="4" t="s">
        <v>7</v>
      </c>
      <c r="D6720" s="4" t="s">
        <v>11</v>
      </c>
      <c r="E6720" s="4" t="s">
        <v>7</v>
      </c>
      <c r="F6720" s="4" t="s">
        <v>11</v>
      </c>
      <c r="G6720" s="4" t="s">
        <v>7</v>
      </c>
      <c r="H6720" s="4" t="s">
        <v>7</v>
      </c>
      <c r="I6720" s="4" t="s">
        <v>12</v>
      </c>
    </row>
    <row r="6721" spans="1:9">
      <c r="A6721" t="n">
        <v>55463</v>
      </c>
      <c r="B6721" s="11" t="n">
        <v>5</v>
      </c>
      <c r="C6721" s="7" t="n">
        <v>30</v>
      </c>
      <c r="D6721" s="7" t="n">
        <v>2</v>
      </c>
      <c r="E6721" s="7" t="n">
        <v>30</v>
      </c>
      <c r="F6721" s="7" t="n">
        <v>3</v>
      </c>
      <c r="G6721" s="7" t="n">
        <v>9</v>
      </c>
      <c r="H6721" s="7" t="n">
        <v>1</v>
      </c>
      <c r="I6721" s="12" t="n">
        <f t="normal" ca="1">A6729</f>
        <v>0</v>
      </c>
    </row>
    <row r="6722" spans="1:9">
      <c r="A6722" t="s">
        <v>4</v>
      </c>
      <c r="B6722" s="4" t="s">
        <v>5</v>
      </c>
      <c r="C6722" s="4" t="s">
        <v>11</v>
      </c>
      <c r="D6722" s="4" t="s">
        <v>7</v>
      </c>
      <c r="E6722" s="4" t="s">
        <v>11</v>
      </c>
    </row>
    <row r="6723" spans="1:9">
      <c r="A6723" t="n">
        <v>55476</v>
      </c>
      <c r="B6723" s="52" t="n">
        <v>104</v>
      </c>
      <c r="C6723" s="7" t="n">
        <v>37</v>
      </c>
      <c r="D6723" s="7" t="n">
        <v>1</v>
      </c>
      <c r="E6723" s="7" t="n">
        <v>0</v>
      </c>
    </row>
    <row r="6724" spans="1:9">
      <c r="A6724" t="s">
        <v>4</v>
      </c>
      <c r="B6724" s="4" t="s">
        <v>5</v>
      </c>
    </row>
    <row r="6725" spans="1:9">
      <c r="A6725" t="n">
        <v>55482</v>
      </c>
      <c r="B6725" s="5" t="n">
        <v>1</v>
      </c>
    </row>
    <row r="6726" spans="1:9">
      <c r="A6726" t="s">
        <v>4</v>
      </c>
      <c r="B6726" s="4" t="s">
        <v>5</v>
      </c>
      <c r="C6726" s="4" t="s">
        <v>12</v>
      </c>
    </row>
    <row r="6727" spans="1:9">
      <c r="A6727" t="n">
        <v>55483</v>
      </c>
      <c r="B6727" s="14" t="n">
        <v>3</v>
      </c>
      <c r="C6727" s="12" t="n">
        <f t="normal" ca="1">A6733</f>
        <v>0</v>
      </c>
    </row>
    <row r="6728" spans="1:9">
      <c r="A6728" t="s">
        <v>4</v>
      </c>
      <c r="B6728" s="4" t="s">
        <v>5</v>
      </c>
      <c r="C6728" s="4" t="s">
        <v>11</v>
      </c>
      <c r="D6728" s="4" t="s">
        <v>7</v>
      </c>
      <c r="E6728" s="4" t="s">
        <v>11</v>
      </c>
    </row>
    <row r="6729" spans="1:9">
      <c r="A6729" t="n">
        <v>55488</v>
      </c>
      <c r="B6729" s="52" t="n">
        <v>104</v>
      </c>
      <c r="C6729" s="7" t="n">
        <v>37</v>
      </c>
      <c r="D6729" s="7" t="n">
        <v>1</v>
      </c>
      <c r="E6729" s="7" t="n">
        <v>1</v>
      </c>
    </row>
    <row r="6730" spans="1:9">
      <c r="A6730" t="s">
        <v>4</v>
      </c>
      <c r="B6730" s="4" t="s">
        <v>5</v>
      </c>
    </row>
    <row r="6731" spans="1:9">
      <c r="A6731" t="n">
        <v>55494</v>
      </c>
      <c r="B6731" s="5" t="n">
        <v>1</v>
      </c>
    </row>
    <row r="6732" spans="1:9">
      <c r="A6732" t="s">
        <v>4</v>
      </c>
      <c r="B6732" s="4" t="s">
        <v>5</v>
      </c>
      <c r="C6732" s="4" t="s">
        <v>11</v>
      </c>
    </row>
    <row r="6733" spans="1:9">
      <c r="A6733" t="n">
        <v>55495</v>
      </c>
      <c r="B6733" s="10" t="n">
        <v>12</v>
      </c>
      <c r="C6733" s="7" t="n">
        <v>10939</v>
      </c>
    </row>
    <row r="6734" spans="1:9">
      <c r="A6734" t="s">
        <v>4</v>
      </c>
      <c r="B6734" s="4" t="s">
        <v>5</v>
      </c>
      <c r="C6734" s="4" t="s">
        <v>7</v>
      </c>
      <c r="D6734" s="4" t="s">
        <v>11</v>
      </c>
      <c r="E6734" s="4" t="s">
        <v>11</v>
      </c>
    </row>
    <row r="6735" spans="1:9">
      <c r="A6735" t="n">
        <v>55498</v>
      </c>
      <c r="B6735" s="83" t="n">
        <v>135</v>
      </c>
      <c r="C6735" s="7" t="n">
        <v>0</v>
      </c>
      <c r="D6735" s="7" t="n">
        <v>82</v>
      </c>
      <c r="E6735" s="7" t="n">
        <v>64</v>
      </c>
    </row>
    <row r="6736" spans="1:9">
      <c r="A6736" t="s">
        <v>4</v>
      </c>
      <c r="B6736" s="4" t="s">
        <v>5</v>
      </c>
      <c r="C6736" s="4" t="s">
        <v>7</v>
      </c>
      <c r="D6736" s="4" t="s">
        <v>11</v>
      </c>
      <c r="E6736" s="4" t="s">
        <v>14</v>
      </c>
      <c r="F6736" s="4" t="s">
        <v>11</v>
      </c>
    </row>
    <row r="6737" spans="1:9">
      <c r="A6737" t="n">
        <v>55504</v>
      </c>
      <c r="B6737" s="13" t="n">
        <v>50</v>
      </c>
      <c r="C6737" s="7" t="n">
        <v>3</v>
      </c>
      <c r="D6737" s="7" t="n">
        <v>8042</v>
      </c>
      <c r="E6737" s="7" t="n">
        <v>1060320051</v>
      </c>
      <c r="F6737" s="7" t="n">
        <v>1000</v>
      </c>
    </row>
    <row r="6738" spans="1:9">
      <c r="A6738" t="s">
        <v>4</v>
      </c>
      <c r="B6738" s="4" t="s">
        <v>5</v>
      </c>
      <c r="C6738" s="4" t="s">
        <v>7</v>
      </c>
    </row>
    <row r="6739" spans="1:9">
      <c r="A6739" t="n">
        <v>55514</v>
      </c>
      <c r="B6739" s="27" t="n">
        <v>49</v>
      </c>
      <c r="C6739" s="7" t="n">
        <v>7</v>
      </c>
    </row>
    <row r="6740" spans="1:9">
      <c r="A6740" t="s">
        <v>4</v>
      </c>
      <c r="B6740" s="4" t="s">
        <v>5</v>
      </c>
      <c r="C6740" s="4" t="s">
        <v>11</v>
      </c>
      <c r="D6740" s="4" t="s">
        <v>13</v>
      </c>
      <c r="E6740" s="4" t="s">
        <v>13</v>
      </c>
      <c r="F6740" s="4" t="s">
        <v>13</v>
      </c>
      <c r="G6740" s="4" t="s">
        <v>13</v>
      </c>
    </row>
    <row r="6741" spans="1:9">
      <c r="A6741" t="n">
        <v>55516</v>
      </c>
      <c r="B6741" s="36" t="n">
        <v>46</v>
      </c>
      <c r="C6741" s="7" t="n">
        <v>61456</v>
      </c>
      <c r="D6741" s="7" t="n">
        <v>2</v>
      </c>
      <c r="E6741" s="7" t="n">
        <v>0</v>
      </c>
      <c r="F6741" s="7" t="n">
        <v>12.5299997329712</v>
      </c>
      <c r="G6741" s="7" t="n">
        <v>0</v>
      </c>
    </row>
    <row r="6742" spans="1:9">
      <c r="A6742" t="s">
        <v>4</v>
      </c>
      <c r="B6742" s="4" t="s">
        <v>5</v>
      </c>
      <c r="C6742" s="4" t="s">
        <v>7</v>
      </c>
      <c r="D6742" s="4" t="s">
        <v>7</v>
      </c>
      <c r="E6742" s="4" t="s">
        <v>13</v>
      </c>
      <c r="F6742" s="4" t="s">
        <v>13</v>
      </c>
      <c r="G6742" s="4" t="s">
        <v>13</v>
      </c>
      <c r="H6742" s="4" t="s">
        <v>11</v>
      </c>
      <c r="I6742" s="4" t="s">
        <v>7</v>
      </c>
    </row>
    <row r="6743" spans="1:9">
      <c r="A6743" t="n">
        <v>55535</v>
      </c>
      <c r="B6743" s="51" t="n">
        <v>45</v>
      </c>
      <c r="C6743" s="7" t="n">
        <v>4</v>
      </c>
      <c r="D6743" s="7" t="n">
        <v>3</v>
      </c>
      <c r="E6743" s="7" t="n">
        <v>6.98999977111816</v>
      </c>
      <c r="F6743" s="7" t="n">
        <v>180</v>
      </c>
      <c r="G6743" s="7" t="n">
        <v>0</v>
      </c>
      <c r="H6743" s="7" t="n">
        <v>0</v>
      </c>
      <c r="I6743" s="7" t="n">
        <v>0</v>
      </c>
    </row>
    <row r="6744" spans="1:9">
      <c r="A6744" t="s">
        <v>4</v>
      </c>
      <c r="B6744" s="4" t="s">
        <v>5</v>
      </c>
      <c r="C6744" s="4" t="s">
        <v>7</v>
      </c>
      <c r="D6744" s="4" t="s">
        <v>8</v>
      </c>
    </row>
    <row r="6745" spans="1:9">
      <c r="A6745" t="n">
        <v>55553</v>
      </c>
      <c r="B6745" s="6" t="n">
        <v>2</v>
      </c>
      <c r="C6745" s="7" t="n">
        <v>10</v>
      </c>
      <c r="D6745" s="7" t="s">
        <v>130</v>
      </c>
    </row>
    <row r="6746" spans="1:9">
      <c r="A6746" t="s">
        <v>4</v>
      </c>
      <c r="B6746" s="4" t="s">
        <v>5</v>
      </c>
      <c r="C6746" s="4" t="s">
        <v>11</v>
      </c>
    </row>
    <row r="6747" spans="1:9">
      <c r="A6747" t="n">
        <v>55568</v>
      </c>
      <c r="B6747" s="25" t="n">
        <v>16</v>
      </c>
      <c r="C6747" s="7" t="n">
        <v>0</v>
      </c>
    </row>
    <row r="6748" spans="1:9">
      <c r="A6748" t="s">
        <v>4</v>
      </c>
      <c r="B6748" s="4" t="s">
        <v>5</v>
      </c>
      <c r="C6748" s="4" t="s">
        <v>7</v>
      </c>
      <c r="D6748" s="4" t="s">
        <v>11</v>
      </c>
    </row>
    <row r="6749" spans="1:9">
      <c r="A6749" t="n">
        <v>55571</v>
      </c>
      <c r="B6749" s="28" t="n">
        <v>58</v>
      </c>
      <c r="C6749" s="7" t="n">
        <v>105</v>
      </c>
      <c r="D6749" s="7" t="n">
        <v>300</v>
      </c>
    </row>
    <row r="6750" spans="1:9">
      <c r="A6750" t="s">
        <v>4</v>
      </c>
      <c r="B6750" s="4" t="s">
        <v>5</v>
      </c>
      <c r="C6750" s="4" t="s">
        <v>13</v>
      </c>
      <c r="D6750" s="4" t="s">
        <v>11</v>
      </c>
    </row>
    <row r="6751" spans="1:9">
      <c r="A6751" t="n">
        <v>55575</v>
      </c>
      <c r="B6751" s="29" t="n">
        <v>103</v>
      </c>
      <c r="C6751" s="7" t="n">
        <v>1</v>
      </c>
      <c r="D6751" s="7" t="n">
        <v>300</v>
      </c>
    </row>
    <row r="6752" spans="1:9">
      <c r="A6752" t="s">
        <v>4</v>
      </c>
      <c r="B6752" s="4" t="s">
        <v>5</v>
      </c>
      <c r="C6752" s="4" t="s">
        <v>7</v>
      </c>
      <c r="D6752" s="4" t="s">
        <v>11</v>
      </c>
    </row>
    <row r="6753" spans="1:9">
      <c r="A6753" t="n">
        <v>55582</v>
      </c>
      <c r="B6753" s="48" t="n">
        <v>72</v>
      </c>
      <c r="C6753" s="7" t="n">
        <v>4</v>
      </c>
      <c r="D6753" s="7" t="n">
        <v>0</v>
      </c>
    </row>
    <row r="6754" spans="1:9">
      <c r="A6754" t="s">
        <v>4</v>
      </c>
      <c r="B6754" s="4" t="s">
        <v>5</v>
      </c>
      <c r="C6754" s="4" t="s">
        <v>14</v>
      </c>
    </row>
    <row r="6755" spans="1:9">
      <c r="A6755" t="n">
        <v>55586</v>
      </c>
      <c r="B6755" s="32" t="n">
        <v>15</v>
      </c>
      <c r="C6755" s="7" t="n">
        <v>1073741824</v>
      </c>
    </row>
    <row r="6756" spans="1:9">
      <c r="A6756" t="s">
        <v>4</v>
      </c>
      <c r="B6756" s="4" t="s">
        <v>5</v>
      </c>
      <c r="C6756" s="4" t="s">
        <v>7</v>
      </c>
    </row>
    <row r="6757" spans="1:9">
      <c r="A6757" t="n">
        <v>55591</v>
      </c>
      <c r="B6757" s="47" t="n">
        <v>64</v>
      </c>
      <c r="C6757" s="7" t="n">
        <v>3</v>
      </c>
    </row>
    <row r="6758" spans="1:9">
      <c r="A6758" t="s">
        <v>4</v>
      </c>
      <c r="B6758" s="4" t="s">
        <v>5</v>
      </c>
      <c r="C6758" s="4" t="s">
        <v>7</v>
      </c>
    </row>
    <row r="6759" spans="1:9">
      <c r="A6759" t="n">
        <v>55593</v>
      </c>
      <c r="B6759" s="46" t="n">
        <v>74</v>
      </c>
      <c r="C6759" s="7" t="n">
        <v>67</v>
      </c>
    </row>
    <row r="6760" spans="1:9">
      <c r="A6760" t="s">
        <v>4</v>
      </c>
      <c r="B6760" s="4" t="s">
        <v>5</v>
      </c>
      <c r="C6760" s="4" t="s">
        <v>7</v>
      </c>
      <c r="D6760" s="4" t="s">
        <v>7</v>
      </c>
      <c r="E6760" s="4" t="s">
        <v>11</v>
      </c>
    </row>
    <row r="6761" spans="1:9">
      <c r="A6761" t="n">
        <v>55595</v>
      </c>
      <c r="B6761" s="51" t="n">
        <v>45</v>
      </c>
      <c r="C6761" s="7" t="n">
        <v>8</v>
      </c>
      <c r="D6761" s="7" t="n">
        <v>1</v>
      </c>
      <c r="E6761" s="7" t="n">
        <v>0</v>
      </c>
    </row>
    <row r="6762" spans="1:9">
      <c r="A6762" t="s">
        <v>4</v>
      </c>
      <c r="B6762" s="4" t="s">
        <v>5</v>
      </c>
      <c r="C6762" s="4" t="s">
        <v>11</v>
      </c>
    </row>
    <row r="6763" spans="1:9">
      <c r="A6763" t="n">
        <v>55600</v>
      </c>
      <c r="B6763" s="53" t="n">
        <v>13</v>
      </c>
      <c r="C6763" s="7" t="n">
        <v>6409</v>
      </c>
    </row>
    <row r="6764" spans="1:9">
      <c r="A6764" t="s">
        <v>4</v>
      </c>
      <c r="B6764" s="4" t="s">
        <v>5</v>
      </c>
      <c r="C6764" s="4" t="s">
        <v>11</v>
      </c>
    </row>
    <row r="6765" spans="1:9">
      <c r="A6765" t="n">
        <v>55603</v>
      </c>
      <c r="B6765" s="53" t="n">
        <v>13</v>
      </c>
      <c r="C6765" s="7" t="n">
        <v>6408</v>
      </c>
    </row>
    <row r="6766" spans="1:9">
      <c r="A6766" t="s">
        <v>4</v>
      </c>
      <c r="B6766" s="4" t="s">
        <v>5</v>
      </c>
      <c r="C6766" s="4" t="s">
        <v>11</v>
      </c>
    </row>
    <row r="6767" spans="1:9">
      <c r="A6767" t="n">
        <v>55606</v>
      </c>
      <c r="B6767" s="10" t="n">
        <v>12</v>
      </c>
      <c r="C6767" s="7" t="n">
        <v>6464</v>
      </c>
    </row>
    <row r="6768" spans="1:9">
      <c r="A6768" t="s">
        <v>4</v>
      </c>
      <c r="B6768" s="4" t="s">
        <v>5</v>
      </c>
      <c r="C6768" s="4" t="s">
        <v>11</v>
      </c>
    </row>
    <row r="6769" spans="1:5">
      <c r="A6769" t="n">
        <v>55609</v>
      </c>
      <c r="B6769" s="53" t="n">
        <v>13</v>
      </c>
      <c r="C6769" s="7" t="n">
        <v>6465</v>
      </c>
    </row>
    <row r="6770" spans="1:5">
      <c r="A6770" t="s">
        <v>4</v>
      </c>
      <c r="B6770" s="4" t="s">
        <v>5</v>
      </c>
      <c r="C6770" s="4" t="s">
        <v>11</v>
      </c>
    </row>
    <row r="6771" spans="1:5">
      <c r="A6771" t="n">
        <v>55612</v>
      </c>
      <c r="B6771" s="53" t="n">
        <v>13</v>
      </c>
      <c r="C6771" s="7" t="n">
        <v>6466</v>
      </c>
    </row>
    <row r="6772" spans="1:5">
      <c r="A6772" t="s">
        <v>4</v>
      </c>
      <c r="B6772" s="4" t="s">
        <v>5</v>
      </c>
      <c r="C6772" s="4" t="s">
        <v>11</v>
      </c>
    </row>
    <row r="6773" spans="1:5">
      <c r="A6773" t="n">
        <v>55615</v>
      </c>
      <c r="B6773" s="53" t="n">
        <v>13</v>
      </c>
      <c r="C6773" s="7" t="n">
        <v>6467</v>
      </c>
    </row>
    <row r="6774" spans="1:5">
      <c r="A6774" t="s">
        <v>4</v>
      </c>
      <c r="B6774" s="4" t="s">
        <v>5</v>
      </c>
      <c r="C6774" s="4" t="s">
        <v>11</v>
      </c>
    </row>
    <row r="6775" spans="1:5">
      <c r="A6775" t="n">
        <v>55618</v>
      </c>
      <c r="B6775" s="53" t="n">
        <v>13</v>
      </c>
      <c r="C6775" s="7" t="n">
        <v>6468</v>
      </c>
    </row>
    <row r="6776" spans="1:5">
      <c r="A6776" t="s">
        <v>4</v>
      </c>
      <c r="B6776" s="4" t="s">
        <v>5</v>
      </c>
      <c r="C6776" s="4" t="s">
        <v>11</v>
      </c>
    </row>
    <row r="6777" spans="1:5">
      <c r="A6777" t="n">
        <v>55621</v>
      </c>
      <c r="B6777" s="53" t="n">
        <v>13</v>
      </c>
      <c r="C6777" s="7" t="n">
        <v>6469</v>
      </c>
    </row>
    <row r="6778" spans="1:5">
      <c r="A6778" t="s">
        <v>4</v>
      </c>
      <c r="B6778" s="4" t="s">
        <v>5</v>
      </c>
      <c r="C6778" s="4" t="s">
        <v>11</v>
      </c>
    </row>
    <row r="6779" spans="1:5">
      <c r="A6779" t="n">
        <v>55624</v>
      </c>
      <c r="B6779" s="53" t="n">
        <v>13</v>
      </c>
      <c r="C6779" s="7" t="n">
        <v>6470</v>
      </c>
    </row>
    <row r="6780" spans="1:5">
      <c r="A6780" t="s">
        <v>4</v>
      </c>
      <c r="B6780" s="4" t="s">
        <v>5</v>
      </c>
      <c r="C6780" s="4" t="s">
        <v>11</v>
      </c>
    </row>
    <row r="6781" spans="1:5">
      <c r="A6781" t="n">
        <v>55627</v>
      </c>
      <c r="B6781" s="53" t="n">
        <v>13</v>
      </c>
      <c r="C6781" s="7" t="n">
        <v>6471</v>
      </c>
    </row>
    <row r="6782" spans="1:5">
      <c r="A6782" t="s">
        <v>4</v>
      </c>
      <c r="B6782" s="4" t="s">
        <v>5</v>
      </c>
      <c r="C6782" s="4" t="s">
        <v>7</v>
      </c>
    </row>
    <row r="6783" spans="1:5">
      <c r="A6783" t="n">
        <v>55630</v>
      </c>
      <c r="B6783" s="46" t="n">
        <v>74</v>
      </c>
      <c r="C6783" s="7" t="n">
        <v>18</v>
      </c>
    </row>
    <row r="6784" spans="1:5">
      <c r="A6784" t="s">
        <v>4</v>
      </c>
      <c r="B6784" s="4" t="s">
        <v>5</v>
      </c>
      <c r="C6784" s="4" t="s">
        <v>7</v>
      </c>
    </row>
    <row r="6785" spans="1:3">
      <c r="A6785" t="n">
        <v>55632</v>
      </c>
      <c r="B6785" s="46" t="n">
        <v>74</v>
      </c>
      <c r="C6785" s="7" t="n">
        <v>45</v>
      </c>
    </row>
    <row r="6786" spans="1:3">
      <c r="A6786" t="s">
        <v>4</v>
      </c>
      <c r="B6786" s="4" t="s">
        <v>5</v>
      </c>
      <c r="C6786" s="4" t="s">
        <v>11</v>
      </c>
    </row>
    <row r="6787" spans="1:3">
      <c r="A6787" t="n">
        <v>55634</v>
      </c>
      <c r="B6787" s="25" t="n">
        <v>16</v>
      </c>
      <c r="C6787" s="7" t="n">
        <v>0</v>
      </c>
    </row>
    <row r="6788" spans="1:3">
      <c r="A6788" t="s">
        <v>4</v>
      </c>
      <c r="B6788" s="4" t="s">
        <v>5</v>
      </c>
      <c r="C6788" s="4" t="s">
        <v>7</v>
      </c>
      <c r="D6788" s="4" t="s">
        <v>7</v>
      </c>
      <c r="E6788" s="4" t="s">
        <v>7</v>
      </c>
      <c r="F6788" s="4" t="s">
        <v>7</v>
      </c>
    </row>
    <row r="6789" spans="1:3">
      <c r="A6789" t="n">
        <v>55637</v>
      </c>
      <c r="B6789" s="9" t="n">
        <v>14</v>
      </c>
      <c r="C6789" s="7" t="n">
        <v>0</v>
      </c>
      <c r="D6789" s="7" t="n">
        <v>8</v>
      </c>
      <c r="E6789" s="7" t="n">
        <v>0</v>
      </c>
      <c r="F6789" s="7" t="n">
        <v>0</v>
      </c>
    </row>
    <row r="6790" spans="1:3">
      <c r="A6790" t="s">
        <v>4</v>
      </c>
      <c r="B6790" s="4" t="s">
        <v>5</v>
      </c>
      <c r="C6790" s="4" t="s">
        <v>7</v>
      </c>
      <c r="D6790" s="4" t="s">
        <v>8</v>
      </c>
    </row>
    <row r="6791" spans="1:3">
      <c r="A6791" t="n">
        <v>55642</v>
      </c>
      <c r="B6791" s="6" t="n">
        <v>2</v>
      </c>
      <c r="C6791" s="7" t="n">
        <v>11</v>
      </c>
      <c r="D6791" s="7" t="s">
        <v>16</v>
      </c>
    </row>
    <row r="6792" spans="1:3">
      <c r="A6792" t="s">
        <v>4</v>
      </c>
      <c r="B6792" s="4" t="s">
        <v>5</v>
      </c>
      <c r="C6792" s="4" t="s">
        <v>11</v>
      </c>
    </row>
    <row r="6793" spans="1:3">
      <c r="A6793" t="n">
        <v>55656</v>
      </c>
      <c r="B6793" s="25" t="n">
        <v>16</v>
      </c>
      <c r="C6793" s="7" t="n">
        <v>0</v>
      </c>
    </row>
    <row r="6794" spans="1:3">
      <c r="A6794" t="s">
        <v>4</v>
      </c>
      <c r="B6794" s="4" t="s">
        <v>5</v>
      </c>
      <c r="C6794" s="4" t="s">
        <v>7</v>
      </c>
      <c r="D6794" s="4" t="s">
        <v>8</v>
      </c>
    </row>
    <row r="6795" spans="1:3">
      <c r="A6795" t="n">
        <v>55659</v>
      </c>
      <c r="B6795" s="6" t="n">
        <v>2</v>
      </c>
      <c r="C6795" s="7" t="n">
        <v>11</v>
      </c>
      <c r="D6795" s="7" t="s">
        <v>131</v>
      </c>
    </row>
    <row r="6796" spans="1:3">
      <c r="A6796" t="s">
        <v>4</v>
      </c>
      <c r="B6796" s="4" t="s">
        <v>5</v>
      </c>
      <c r="C6796" s="4" t="s">
        <v>11</v>
      </c>
    </row>
    <row r="6797" spans="1:3">
      <c r="A6797" t="n">
        <v>55668</v>
      </c>
      <c r="B6797" s="25" t="n">
        <v>16</v>
      </c>
      <c r="C6797" s="7" t="n">
        <v>0</v>
      </c>
    </row>
    <row r="6798" spans="1:3">
      <c r="A6798" t="s">
        <v>4</v>
      </c>
      <c r="B6798" s="4" t="s">
        <v>5</v>
      </c>
      <c r="C6798" s="4" t="s">
        <v>14</v>
      </c>
    </row>
    <row r="6799" spans="1:3">
      <c r="A6799" t="n">
        <v>55671</v>
      </c>
      <c r="B6799" s="32" t="n">
        <v>15</v>
      </c>
      <c r="C6799" s="7" t="n">
        <v>2048</v>
      </c>
    </row>
    <row r="6800" spans="1:3">
      <c r="A6800" t="s">
        <v>4</v>
      </c>
      <c r="B6800" s="4" t="s">
        <v>5</v>
      </c>
      <c r="C6800" s="4" t="s">
        <v>7</v>
      </c>
      <c r="D6800" s="4" t="s">
        <v>8</v>
      </c>
    </row>
    <row r="6801" spans="1:6">
      <c r="A6801" t="n">
        <v>55676</v>
      </c>
      <c r="B6801" s="6" t="n">
        <v>2</v>
      </c>
      <c r="C6801" s="7" t="n">
        <v>10</v>
      </c>
      <c r="D6801" s="7" t="s">
        <v>37</v>
      </c>
    </row>
    <row r="6802" spans="1:6">
      <c r="A6802" t="s">
        <v>4</v>
      </c>
      <c r="B6802" s="4" t="s">
        <v>5</v>
      </c>
      <c r="C6802" s="4" t="s">
        <v>11</v>
      </c>
    </row>
    <row r="6803" spans="1:6">
      <c r="A6803" t="n">
        <v>55694</v>
      </c>
      <c r="B6803" s="25" t="n">
        <v>16</v>
      </c>
      <c r="C6803" s="7" t="n">
        <v>0</v>
      </c>
    </row>
    <row r="6804" spans="1:6">
      <c r="A6804" t="s">
        <v>4</v>
      </c>
      <c r="B6804" s="4" t="s">
        <v>5</v>
      </c>
      <c r="C6804" s="4" t="s">
        <v>7</v>
      </c>
      <c r="D6804" s="4" t="s">
        <v>8</v>
      </c>
    </row>
    <row r="6805" spans="1:6">
      <c r="A6805" t="n">
        <v>55697</v>
      </c>
      <c r="B6805" s="6" t="n">
        <v>2</v>
      </c>
      <c r="C6805" s="7" t="n">
        <v>10</v>
      </c>
      <c r="D6805" s="7" t="s">
        <v>38</v>
      </c>
    </row>
    <row r="6806" spans="1:6">
      <c r="A6806" t="s">
        <v>4</v>
      </c>
      <c r="B6806" s="4" t="s">
        <v>5</v>
      </c>
      <c r="C6806" s="4" t="s">
        <v>11</v>
      </c>
    </row>
    <row r="6807" spans="1:6">
      <c r="A6807" t="n">
        <v>55716</v>
      </c>
      <c r="B6807" s="25" t="n">
        <v>16</v>
      </c>
      <c r="C6807" s="7" t="n">
        <v>0</v>
      </c>
    </row>
    <row r="6808" spans="1:6">
      <c r="A6808" t="s">
        <v>4</v>
      </c>
      <c r="B6808" s="4" t="s">
        <v>5</v>
      </c>
      <c r="C6808" s="4" t="s">
        <v>7</v>
      </c>
      <c r="D6808" s="4" t="s">
        <v>11</v>
      </c>
      <c r="E6808" s="4" t="s">
        <v>13</v>
      </c>
    </row>
    <row r="6809" spans="1:6">
      <c r="A6809" t="n">
        <v>55719</v>
      </c>
      <c r="B6809" s="28" t="n">
        <v>58</v>
      </c>
      <c r="C6809" s="7" t="n">
        <v>100</v>
      </c>
      <c r="D6809" s="7" t="n">
        <v>300</v>
      </c>
      <c r="E6809" s="7" t="n">
        <v>1</v>
      </c>
    </row>
    <row r="6810" spans="1:6">
      <c r="A6810" t="s">
        <v>4</v>
      </c>
      <c r="B6810" s="4" t="s">
        <v>5</v>
      </c>
      <c r="C6810" s="4" t="s">
        <v>7</v>
      </c>
      <c r="D6810" s="4" t="s">
        <v>11</v>
      </c>
    </row>
    <row r="6811" spans="1:6">
      <c r="A6811" t="n">
        <v>55727</v>
      </c>
      <c r="B6811" s="28" t="n">
        <v>58</v>
      </c>
      <c r="C6811" s="7" t="n">
        <v>255</v>
      </c>
      <c r="D6811" s="7" t="n">
        <v>0</v>
      </c>
    </row>
    <row r="6812" spans="1:6">
      <c r="A6812" t="s">
        <v>4</v>
      </c>
      <c r="B6812" s="4" t="s">
        <v>5</v>
      </c>
      <c r="C6812" s="4" t="s">
        <v>7</v>
      </c>
    </row>
    <row r="6813" spans="1:6">
      <c r="A6813" t="n">
        <v>55731</v>
      </c>
      <c r="B6813" s="26" t="n">
        <v>23</v>
      </c>
      <c r="C6813" s="7" t="n">
        <v>0</v>
      </c>
    </row>
    <row r="6814" spans="1:6">
      <c r="A6814" t="s">
        <v>4</v>
      </c>
      <c r="B6814" s="4" t="s">
        <v>5</v>
      </c>
    </row>
    <row r="6815" spans="1:6">
      <c r="A6815" t="n">
        <v>55733</v>
      </c>
      <c r="B6815" s="5" t="n">
        <v>1</v>
      </c>
    </row>
    <row r="6816" spans="1:6" s="3" customFormat="1" customHeight="0">
      <c r="A6816" s="3" t="s">
        <v>2</v>
      </c>
      <c r="B6816" s="3" t="s">
        <v>514</v>
      </c>
    </row>
    <row r="6817" spans="1:5">
      <c r="A6817" t="s">
        <v>4</v>
      </c>
      <c r="B6817" s="4" t="s">
        <v>5</v>
      </c>
      <c r="C6817" s="4" t="s">
        <v>11</v>
      </c>
      <c r="D6817" s="4" t="s">
        <v>11</v>
      </c>
      <c r="E6817" s="4" t="s">
        <v>14</v>
      </c>
      <c r="F6817" s="4" t="s">
        <v>8</v>
      </c>
      <c r="G6817" s="4" t="s">
        <v>515</v>
      </c>
      <c r="H6817" s="4" t="s">
        <v>11</v>
      </c>
      <c r="I6817" s="4" t="s">
        <v>11</v>
      </c>
      <c r="J6817" s="4" t="s">
        <v>14</v>
      </c>
      <c r="K6817" s="4" t="s">
        <v>8</v>
      </c>
      <c r="L6817" s="4" t="s">
        <v>515</v>
      </c>
    </row>
    <row r="6818" spans="1:5">
      <c r="A6818" t="n">
        <v>55744</v>
      </c>
      <c r="B6818" s="84" t="n">
        <v>257</v>
      </c>
      <c r="C6818" s="7" t="n">
        <v>1</v>
      </c>
      <c r="D6818" s="7" t="n">
        <v>65533</v>
      </c>
      <c r="E6818" s="7" t="n">
        <v>11</v>
      </c>
      <c r="F6818" s="7" t="s">
        <v>212</v>
      </c>
      <c r="G6818" s="7" t="n">
        <f t="normal" ca="1">32-LENB(INDIRECT(ADDRESS(6818,6)))</f>
        <v>0</v>
      </c>
      <c r="H6818" s="7" t="n">
        <v>0</v>
      </c>
      <c r="I6818" s="7" t="n">
        <v>65533</v>
      </c>
      <c r="J6818" s="7" t="n">
        <v>0</v>
      </c>
      <c r="K6818" s="7" t="s">
        <v>17</v>
      </c>
      <c r="L6818" s="7" t="n">
        <f t="normal" ca="1">32-LENB(INDIRECT(ADDRESS(6818,11)))</f>
        <v>0</v>
      </c>
    </row>
    <row r="6819" spans="1:5">
      <c r="A6819" t="s">
        <v>4</v>
      </c>
      <c r="B6819" s="4" t="s">
        <v>5</v>
      </c>
    </row>
    <row r="6820" spans="1:5">
      <c r="A6820" t="n">
        <v>55824</v>
      </c>
      <c r="B6820" s="5" t="n">
        <v>1</v>
      </c>
    </row>
    <row r="6821" spans="1:5" s="3" customFormat="1" customHeight="0">
      <c r="A6821" s="3" t="s">
        <v>2</v>
      </c>
      <c r="B6821" s="3" t="s">
        <v>516</v>
      </c>
    </row>
    <row r="6822" spans="1:5">
      <c r="A6822" t="s">
        <v>4</v>
      </c>
      <c r="B6822" s="4" t="s">
        <v>5</v>
      </c>
      <c r="C6822" s="4" t="s">
        <v>11</v>
      </c>
      <c r="D6822" s="4" t="s">
        <v>11</v>
      </c>
      <c r="E6822" s="4" t="s">
        <v>14</v>
      </c>
      <c r="F6822" s="4" t="s">
        <v>8</v>
      </c>
      <c r="G6822" s="4" t="s">
        <v>515</v>
      </c>
      <c r="H6822" s="4" t="s">
        <v>11</v>
      </c>
      <c r="I6822" s="4" t="s">
        <v>11</v>
      </c>
      <c r="J6822" s="4" t="s">
        <v>14</v>
      </c>
      <c r="K6822" s="4" t="s">
        <v>8</v>
      </c>
      <c r="L6822" s="4" t="s">
        <v>515</v>
      </c>
      <c r="M6822" s="4" t="s">
        <v>11</v>
      </c>
      <c r="N6822" s="4" t="s">
        <v>11</v>
      </c>
      <c r="O6822" s="4" t="s">
        <v>14</v>
      </c>
      <c r="P6822" s="4" t="s">
        <v>8</v>
      </c>
      <c r="Q6822" s="4" t="s">
        <v>515</v>
      </c>
    </row>
    <row r="6823" spans="1:5">
      <c r="A6823" t="n">
        <v>55840</v>
      </c>
      <c r="B6823" s="84" t="n">
        <v>257</v>
      </c>
      <c r="C6823" s="7" t="n">
        <v>1</v>
      </c>
      <c r="D6823" s="7" t="n">
        <v>65533</v>
      </c>
      <c r="E6823" s="7" t="n">
        <v>11</v>
      </c>
      <c r="F6823" s="7" t="s">
        <v>212</v>
      </c>
      <c r="G6823" s="7" t="n">
        <f t="normal" ca="1">32-LENB(INDIRECT(ADDRESS(6823,6)))</f>
        <v>0</v>
      </c>
      <c r="H6823" s="7" t="n">
        <v>9</v>
      </c>
      <c r="I6823" s="7" t="n">
        <v>7</v>
      </c>
      <c r="J6823" s="7" t="n">
        <v>0</v>
      </c>
      <c r="K6823" s="7" t="s">
        <v>367</v>
      </c>
      <c r="L6823" s="7" t="n">
        <f t="normal" ca="1">32-LENB(INDIRECT(ADDRESS(6823,11)))</f>
        <v>0</v>
      </c>
      <c r="M6823" s="7" t="n">
        <v>0</v>
      </c>
      <c r="N6823" s="7" t="n">
        <v>65533</v>
      </c>
      <c r="O6823" s="7" t="n">
        <v>0</v>
      </c>
      <c r="P6823" s="7" t="s">
        <v>17</v>
      </c>
      <c r="Q6823" s="7" t="n">
        <f t="normal" ca="1">32-LENB(INDIRECT(ADDRESS(6823,16)))</f>
        <v>0</v>
      </c>
    </row>
    <row r="6824" spans="1:5">
      <c r="A6824" t="s">
        <v>4</v>
      </c>
      <c r="B6824" s="4" t="s">
        <v>5</v>
      </c>
    </row>
    <row r="6825" spans="1:5">
      <c r="A6825" t="n">
        <v>55960</v>
      </c>
      <c r="B6825" s="5" t="n">
        <v>1</v>
      </c>
    </row>
    <row r="6826" spans="1:5" s="3" customFormat="1" customHeight="0">
      <c r="A6826" s="3" t="s">
        <v>2</v>
      </c>
      <c r="B6826" s="3" t="s">
        <v>517</v>
      </c>
    </row>
    <row r="6827" spans="1:5">
      <c r="A6827" t="s">
        <v>4</v>
      </c>
      <c r="B6827" s="4" t="s">
        <v>5</v>
      </c>
      <c r="C6827" s="4" t="s">
        <v>11</v>
      </c>
      <c r="D6827" s="4" t="s">
        <v>11</v>
      </c>
      <c r="E6827" s="4" t="s">
        <v>14</v>
      </c>
      <c r="F6827" s="4" t="s">
        <v>8</v>
      </c>
      <c r="G6827" s="4" t="s">
        <v>515</v>
      </c>
      <c r="H6827" s="4" t="s">
        <v>11</v>
      </c>
      <c r="I6827" s="4" t="s">
        <v>11</v>
      </c>
      <c r="J6827" s="4" t="s">
        <v>14</v>
      </c>
      <c r="K6827" s="4" t="s">
        <v>8</v>
      </c>
      <c r="L6827" s="4" t="s">
        <v>515</v>
      </c>
      <c r="M6827" s="4" t="s">
        <v>11</v>
      </c>
      <c r="N6827" s="4" t="s">
        <v>11</v>
      </c>
      <c r="O6827" s="4" t="s">
        <v>14</v>
      </c>
      <c r="P6827" s="4" t="s">
        <v>8</v>
      </c>
      <c r="Q6827" s="4" t="s">
        <v>515</v>
      </c>
    </row>
    <row r="6828" spans="1:5">
      <c r="A6828" t="n">
        <v>55968</v>
      </c>
      <c r="B6828" s="84" t="n">
        <v>257</v>
      </c>
      <c r="C6828" s="7" t="n">
        <v>4</v>
      </c>
      <c r="D6828" s="7" t="n">
        <v>65533</v>
      </c>
      <c r="E6828" s="7" t="n">
        <v>15024</v>
      </c>
      <c r="F6828" s="7" t="s">
        <v>17</v>
      </c>
      <c r="G6828" s="7" t="n">
        <f t="normal" ca="1">32-LENB(INDIRECT(ADDRESS(6828,6)))</f>
        <v>0</v>
      </c>
      <c r="H6828" s="7" t="n">
        <v>4</v>
      </c>
      <c r="I6828" s="7" t="n">
        <v>65533</v>
      </c>
      <c r="J6828" s="7" t="n">
        <v>15024</v>
      </c>
      <c r="K6828" s="7" t="s">
        <v>17</v>
      </c>
      <c r="L6828" s="7" t="n">
        <f t="normal" ca="1">32-LENB(INDIRECT(ADDRESS(6828,11)))</f>
        <v>0</v>
      </c>
      <c r="M6828" s="7" t="n">
        <v>0</v>
      </c>
      <c r="N6828" s="7" t="n">
        <v>65533</v>
      </c>
      <c r="O6828" s="7" t="n">
        <v>0</v>
      </c>
      <c r="P6828" s="7" t="s">
        <v>17</v>
      </c>
      <c r="Q6828" s="7" t="n">
        <f t="normal" ca="1">32-LENB(INDIRECT(ADDRESS(6828,16)))</f>
        <v>0</v>
      </c>
    </row>
    <row r="6829" spans="1:5">
      <c r="A6829" t="s">
        <v>4</v>
      </c>
      <c r="B6829" s="4" t="s">
        <v>5</v>
      </c>
    </row>
    <row r="6830" spans="1:5">
      <c r="A6830" t="n">
        <v>56088</v>
      </c>
      <c r="B6830" s="5" t="n">
        <v>1</v>
      </c>
    </row>
    <row r="6831" spans="1:5" s="3" customFormat="1" customHeight="0">
      <c r="A6831" s="3" t="s">
        <v>2</v>
      </c>
      <c r="B6831" s="3" t="s">
        <v>518</v>
      </c>
    </row>
    <row r="6832" spans="1:5">
      <c r="A6832" t="s">
        <v>4</v>
      </c>
      <c r="B6832" s="4" t="s">
        <v>5</v>
      </c>
      <c r="C6832" s="4" t="s">
        <v>11</v>
      </c>
      <c r="D6832" s="4" t="s">
        <v>11</v>
      </c>
      <c r="E6832" s="4" t="s">
        <v>14</v>
      </c>
      <c r="F6832" s="4" t="s">
        <v>8</v>
      </c>
      <c r="G6832" s="4" t="s">
        <v>515</v>
      </c>
      <c r="H6832" s="4" t="s">
        <v>11</v>
      </c>
      <c r="I6832" s="4" t="s">
        <v>11</v>
      </c>
      <c r="J6832" s="4" t="s">
        <v>14</v>
      </c>
      <c r="K6832" s="4" t="s">
        <v>8</v>
      </c>
      <c r="L6832" s="4" t="s">
        <v>515</v>
      </c>
      <c r="M6832" s="4" t="s">
        <v>11</v>
      </c>
      <c r="N6832" s="4" t="s">
        <v>11</v>
      </c>
      <c r="O6832" s="4" t="s">
        <v>14</v>
      </c>
      <c r="P6832" s="4" t="s">
        <v>8</v>
      </c>
      <c r="Q6832" s="4" t="s">
        <v>515</v>
      </c>
      <c r="R6832" s="4" t="s">
        <v>11</v>
      </c>
      <c r="S6832" s="4" t="s">
        <v>11</v>
      </c>
      <c r="T6832" s="4" t="s">
        <v>14</v>
      </c>
      <c r="U6832" s="4" t="s">
        <v>8</v>
      </c>
      <c r="V6832" s="4" t="s">
        <v>515</v>
      </c>
      <c r="W6832" s="4" t="s">
        <v>11</v>
      </c>
      <c r="X6832" s="4" t="s">
        <v>11</v>
      </c>
      <c r="Y6832" s="4" t="s">
        <v>14</v>
      </c>
      <c r="Z6832" s="4" t="s">
        <v>8</v>
      </c>
      <c r="AA6832" s="4" t="s">
        <v>515</v>
      </c>
    </row>
    <row r="6833" spans="1:27">
      <c r="A6833" t="n">
        <v>56096</v>
      </c>
      <c r="B6833" s="84" t="n">
        <v>257</v>
      </c>
      <c r="C6833" s="7" t="n">
        <v>3</v>
      </c>
      <c r="D6833" s="7" t="n">
        <v>65533</v>
      </c>
      <c r="E6833" s="7" t="n">
        <v>0</v>
      </c>
      <c r="F6833" s="7" t="s">
        <v>473</v>
      </c>
      <c r="G6833" s="7" t="n">
        <f t="normal" ca="1">32-LENB(INDIRECT(ADDRESS(6833,6)))</f>
        <v>0</v>
      </c>
      <c r="H6833" s="7" t="n">
        <v>3</v>
      </c>
      <c r="I6833" s="7" t="n">
        <v>65533</v>
      </c>
      <c r="J6833" s="7" t="n">
        <v>0</v>
      </c>
      <c r="K6833" s="7" t="s">
        <v>474</v>
      </c>
      <c r="L6833" s="7" t="n">
        <f t="normal" ca="1">32-LENB(INDIRECT(ADDRESS(6833,11)))</f>
        <v>0</v>
      </c>
      <c r="M6833" s="7" t="n">
        <v>3</v>
      </c>
      <c r="N6833" s="7" t="n">
        <v>65533</v>
      </c>
      <c r="O6833" s="7" t="n">
        <v>0</v>
      </c>
      <c r="P6833" s="7" t="s">
        <v>475</v>
      </c>
      <c r="Q6833" s="7" t="n">
        <f t="normal" ca="1">32-LENB(INDIRECT(ADDRESS(6833,16)))</f>
        <v>0</v>
      </c>
      <c r="R6833" s="7" t="n">
        <v>1</v>
      </c>
      <c r="S6833" s="7" t="n">
        <v>65533</v>
      </c>
      <c r="T6833" s="7" t="n">
        <v>11</v>
      </c>
      <c r="U6833" s="7" t="s">
        <v>479</v>
      </c>
      <c r="V6833" s="7" t="n">
        <f t="normal" ca="1">32-LENB(INDIRECT(ADDRESS(6833,21)))</f>
        <v>0</v>
      </c>
      <c r="W6833" s="7" t="n">
        <v>0</v>
      </c>
      <c r="X6833" s="7" t="n">
        <v>65533</v>
      </c>
      <c r="Y6833" s="7" t="n">
        <v>0</v>
      </c>
      <c r="Z6833" s="7" t="s">
        <v>17</v>
      </c>
      <c r="AA6833" s="7" t="n">
        <f t="normal" ca="1">32-LENB(INDIRECT(ADDRESS(6833,26)))</f>
        <v>0</v>
      </c>
    </row>
    <row r="6834" spans="1:27">
      <c r="A6834" t="s">
        <v>4</v>
      </c>
      <c r="B6834" s="4" t="s">
        <v>5</v>
      </c>
    </row>
    <row r="6835" spans="1:27">
      <c r="A6835" t="n">
        <v>56296</v>
      </c>
      <c r="B6835" s="5" t="n">
        <v>1</v>
      </c>
    </row>
    <row r="6836" spans="1:27" s="3" customFormat="1" customHeight="0">
      <c r="A6836" s="3" t="s">
        <v>2</v>
      </c>
      <c r="B6836" s="3" t="s">
        <v>519</v>
      </c>
    </row>
    <row r="6837" spans="1:27">
      <c r="A6837" t="s">
        <v>4</v>
      </c>
      <c r="B6837" s="4" t="s">
        <v>5</v>
      </c>
      <c r="C6837" s="4" t="s">
        <v>11</v>
      </c>
      <c r="D6837" s="4" t="s">
        <v>11</v>
      </c>
      <c r="E6837" s="4" t="s">
        <v>14</v>
      </c>
      <c r="F6837" s="4" t="s">
        <v>8</v>
      </c>
      <c r="G6837" s="4" t="s">
        <v>515</v>
      </c>
      <c r="H6837" s="4" t="s">
        <v>11</v>
      </c>
      <c r="I6837" s="4" t="s">
        <v>11</v>
      </c>
      <c r="J6837" s="4" t="s">
        <v>14</v>
      </c>
      <c r="K6837" s="4" t="s">
        <v>8</v>
      </c>
      <c r="L6837" s="4" t="s">
        <v>515</v>
      </c>
      <c r="M6837" s="4" t="s">
        <v>11</v>
      </c>
      <c r="N6837" s="4" t="s">
        <v>11</v>
      </c>
      <c r="O6837" s="4" t="s">
        <v>14</v>
      </c>
      <c r="P6837" s="4" t="s">
        <v>8</v>
      </c>
      <c r="Q6837" s="4" t="s">
        <v>515</v>
      </c>
    </row>
    <row r="6838" spans="1:27">
      <c r="A6838" t="n">
        <v>56304</v>
      </c>
      <c r="B6838" s="84" t="n">
        <v>257</v>
      </c>
      <c r="C6838" s="7" t="n">
        <v>4</v>
      </c>
      <c r="D6838" s="7" t="n">
        <v>65533</v>
      </c>
      <c r="E6838" s="7" t="n">
        <v>12105</v>
      </c>
      <c r="F6838" s="7" t="s">
        <v>17</v>
      </c>
      <c r="G6838" s="7" t="n">
        <f t="normal" ca="1">32-LENB(INDIRECT(ADDRESS(6838,6)))</f>
        <v>0</v>
      </c>
      <c r="H6838" s="7" t="n">
        <v>4</v>
      </c>
      <c r="I6838" s="7" t="n">
        <v>65533</v>
      </c>
      <c r="J6838" s="7" t="n">
        <v>12303</v>
      </c>
      <c r="K6838" s="7" t="s">
        <v>17</v>
      </c>
      <c r="L6838" s="7" t="n">
        <f t="normal" ca="1">32-LENB(INDIRECT(ADDRESS(6838,11)))</f>
        <v>0</v>
      </c>
      <c r="M6838" s="7" t="n">
        <v>0</v>
      </c>
      <c r="N6838" s="7" t="n">
        <v>65533</v>
      </c>
      <c r="O6838" s="7" t="n">
        <v>0</v>
      </c>
      <c r="P6838" s="7" t="s">
        <v>17</v>
      </c>
      <c r="Q6838" s="7" t="n">
        <f t="normal" ca="1">32-LENB(INDIRECT(ADDRESS(6838,16)))</f>
        <v>0</v>
      </c>
    </row>
    <row r="6839" spans="1:27">
      <c r="A6839" t="s">
        <v>4</v>
      </c>
      <c r="B6839" s="4" t="s">
        <v>5</v>
      </c>
    </row>
    <row r="6840" spans="1:27">
      <c r="A6840" t="n">
        <v>56424</v>
      </c>
      <c r="B6840" s="5" t="n">
        <v>1</v>
      </c>
    </row>
    <row r="6841" spans="1:27" s="3" customFormat="1" customHeight="0">
      <c r="A6841" s="3" t="s">
        <v>2</v>
      </c>
      <c r="B6841" s="3" t="s">
        <v>520</v>
      </c>
    </row>
    <row r="6842" spans="1:27">
      <c r="A6842" t="s">
        <v>4</v>
      </c>
      <c r="B6842" s="4" t="s">
        <v>5</v>
      </c>
      <c r="C6842" s="4" t="s">
        <v>11</v>
      </c>
      <c r="D6842" s="4" t="s">
        <v>11</v>
      </c>
      <c r="E6842" s="4" t="s">
        <v>14</v>
      </c>
      <c r="F6842" s="4" t="s">
        <v>8</v>
      </c>
      <c r="G6842" s="4" t="s">
        <v>515</v>
      </c>
      <c r="H6842" s="4" t="s">
        <v>11</v>
      </c>
      <c r="I6842" s="4" t="s">
        <v>11</v>
      </c>
      <c r="J6842" s="4" t="s">
        <v>14</v>
      </c>
      <c r="K6842" s="4" t="s">
        <v>8</v>
      </c>
      <c r="L6842" s="4" t="s">
        <v>515</v>
      </c>
      <c r="M6842" s="4" t="s">
        <v>11</v>
      </c>
      <c r="N6842" s="4" t="s">
        <v>11</v>
      </c>
      <c r="O6842" s="4" t="s">
        <v>14</v>
      </c>
      <c r="P6842" s="4" t="s">
        <v>8</v>
      </c>
      <c r="Q6842" s="4" t="s">
        <v>515</v>
      </c>
      <c r="R6842" s="4" t="s">
        <v>11</v>
      </c>
      <c r="S6842" s="4" t="s">
        <v>11</v>
      </c>
      <c r="T6842" s="4" t="s">
        <v>14</v>
      </c>
      <c r="U6842" s="4" t="s">
        <v>8</v>
      </c>
      <c r="V6842" s="4" t="s">
        <v>515</v>
      </c>
    </row>
    <row r="6843" spans="1:27">
      <c r="A6843" t="n">
        <v>56432</v>
      </c>
      <c r="B6843" s="84" t="n">
        <v>257</v>
      </c>
      <c r="C6843" s="7" t="n">
        <v>4</v>
      </c>
      <c r="D6843" s="7" t="n">
        <v>65533</v>
      </c>
      <c r="E6843" s="7" t="n">
        <v>2265</v>
      </c>
      <c r="F6843" s="7" t="s">
        <v>17</v>
      </c>
      <c r="G6843" s="7" t="n">
        <f t="normal" ca="1">32-LENB(INDIRECT(ADDRESS(6843,6)))</f>
        <v>0</v>
      </c>
      <c r="H6843" s="7" t="n">
        <v>4</v>
      </c>
      <c r="I6843" s="7" t="n">
        <v>65533</v>
      </c>
      <c r="J6843" s="7" t="n">
        <v>2020</v>
      </c>
      <c r="K6843" s="7" t="s">
        <v>17</v>
      </c>
      <c r="L6843" s="7" t="n">
        <f t="normal" ca="1">32-LENB(INDIRECT(ADDRESS(6843,11)))</f>
        <v>0</v>
      </c>
      <c r="M6843" s="7" t="n">
        <v>4</v>
      </c>
      <c r="N6843" s="7" t="n">
        <v>65533</v>
      </c>
      <c r="O6843" s="7" t="n">
        <v>2068</v>
      </c>
      <c r="P6843" s="7" t="s">
        <v>17</v>
      </c>
      <c r="Q6843" s="7" t="n">
        <f t="normal" ca="1">32-LENB(INDIRECT(ADDRESS(6843,16)))</f>
        <v>0</v>
      </c>
      <c r="R6843" s="7" t="n">
        <v>0</v>
      </c>
      <c r="S6843" s="7" t="n">
        <v>65533</v>
      </c>
      <c r="T6843" s="7" t="n">
        <v>0</v>
      </c>
      <c r="U6843" s="7" t="s">
        <v>17</v>
      </c>
      <c r="V6843" s="7" t="n">
        <f t="normal" ca="1">32-LENB(INDIRECT(ADDRESS(6843,21)))</f>
        <v>0</v>
      </c>
    </row>
    <row r="6844" spans="1:27">
      <c r="A6844" t="s">
        <v>4</v>
      </c>
      <c r="B6844" s="4" t="s">
        <v>5</v>
      </c>
    </row>
    <row r="6845" spans="1:27">
      <c r="A6845" t="n">
        <v>56592</v>
      </c>
      <c r="B6845" s="5" t="n">
        <v>1</v>
      </c>
    </row>
    <row r="6846" spans="1:27" s="3" customFormat="1" customHeight="0">
      <c r="A6846" s="3" t="s">
        <v>2</v>
      </c>
      <c r="B6846" s="3" t="s">
        <v>521</v>
      </c>
    </row>
    <row r="6847" spans="1:27">
      <c r="A6847" t="s">
        <v>4</v>
      </c>
      <c r="B6847" s="4" t="s">
        <v>5</v>
      </c>
      <c r="C6847" s="4" t="s">
        <v>11</v>
      </c>
      <c r="D6847" s="4" t="s">
        <v>11</v>
      </c>
      <c r="E6847" s="4" t="s">
        <v>14</v>
      </c>
      <c r="F6847" s="4" t="s">
        <v>8</v>
      </c>
      <c r="G6847" s="4" t="s">
        <v>515</v>
      </c>
      <c r="H6847" s="4" t="s">
        <v>11</v>
      </c>
      <c r="I6847" s="4" t="s">
        <v>11</v>
      </c>
      <c r="J6847" s="4" t="s">
        <v>14</v>
      </c>
      <c r="K6847" s="4" t="s">
        <v>8</v>
      </c>
      <c r="L6847" s="4" t="s">
        <v>515</v>
      </c>
      <c r="M6847" s="4" t="s">
        <v>11</v>
      </c>
      <c r="N6847" s="4" t="s">
        <v>11</v>
      </c>
      <c r="O6847" s="4" t="s">
        <v>14</v>
      </c>
      <c r="P6847" s="4" t="s">
        <v>8</v>
      </c>
      <c r="Q6847" s="4" t="s">
        <v>515</v>
      </c>
    </row>
    <row r="6848" spans="1:27">
      <c r="A6848" t="n">
        <v>56608</v>
      </c>
      <c r="B6848" s="84" t="n">
        <v>257</v>
      </c>
      <c r="C6848" s="7" t="n">
        <v>4</v>
      </c>
      <c r="D6848" s="7" t="n">
        <v>65533</v>
      </c>
      <c r="E6848" s="7" t="n">
        <v>12010</v>
      </c>
      <c r="F6848" s="7" t="s">
        <v>17</v>
      </c>
      <c r="G6848" s="7" t="n">
        <f t="normal" ca="1">32-LENB(INDIRECT(ADDRESS(6848,6)))</f>
        <v>0</v>
      </c>
      <c r="H6848" s="7" t="n">
        <v>4</v>
      </c>
      <c r="I6848" s="7" t="n">
        <v>65533</v>
      </c>
      <c r="J6848" s="7" t="n">
        <v>12101</v>
      </c>
      <c r="K6848" s="7" t="s">
        <v>17</v>
      </c>
      <c r="L6848" s="7" t="n">
        <f t="normal" ca="1">32-LENB(INDIRECT(ADDRESS(6848,11)))</f>
        <v>0</v>
      </c>
      <c r="M6848" s="7" t="n">
        <v>0</v>
      </c>
      <c r="N6848" s="7" t="n">
        <v>65533</v>
      </c>
      <c r="O6848" s="7" t="n">
        <v>0</v>
      </c>
      <c r="P6848" s="7" t="s">
        <v>17</v>
      </c>
      <c r="Q6848" s="7" t="n">
        <f t="normal" ca="1">32-LENB(INDIRECT(ADDRESS(6848,16)))</f>
        <v>0</v>
      </c>
    </row>
    <row r="6849" spans="1:2">
      <c r="A6849" t="s">
        <v>4</v>
      </c>
      <c r="B6849" s="4" t="s">
        <v>5</v>
      </c>
    </row>
    <row r="6850" spans="1:2">
      <c r="A6850" t="n">
        <v>56728</v>
      </c>
      <c r="B685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2025-09-06T21:47:01</dcterms:created>
  <dcterms:modified xsi:type="dcterms:W3CDTF">2025-09-06T21:47:01</dcterms:modified>
</cp:coreProperties>
</file>