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AFF73"/>
      </patternFill>
    </fill>
    <fill>
      <patternFill patternType="solid">
        <fgColor rgb="FFE8FF73"/>
      </patternFill>
    </fill>
    <fill>
      <patternFill patternType="solid">
        <fgColor rgb="FFFF0000"/>
      </patternFill>
    </fill>
    <fill>
      <patternFill patternType="solid">
        <fgColor rgb="FF8AFF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FFE173"/>
      </patternFill>
    </fill>
    <fill>
      <patternFill patternType="solid">
        <fgColor rgb="FFF6FF73"/>
      </patternFill>
    </fill>
    <fill>
      <patternFill patternType="solid">
        <fgColor rgb="FFFFFD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DFF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FFDA73"/>
      </patternFill>
    </fill>
    <fill>
      <patternFill patternType="solid">
        <fgColor rgb="FFD0FF73"/>
      </patternFill>
    </fill>
    <fill>
      <patternFill patternType="solid">
        <fgColor rgb="FFFF9673"/>
      </patternFill>
    </fill>
    <fill>
      <patternFill patternType="solid">
        <fgColor rgb="FF7CFF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FFB773"/>
      </patternFill>
    </fill>
    <fill>
      <patternFill patternType="solid">
        <fgColor rgb="FF98FF73"/>
      </patternFill>
    </fill>
    <fill>
      <patternFill patternType="solid">
        <fgColor rgb="FFAB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F373"/>
      </patternFill>
    </fill>
    <fill>
      <patternFill patternType="solid">
        <fgColor rgb="FF73FF8D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3FFB0"/>
      </patternFill>
    </fill>
    <fill>
      <patternFill patternType="solid">
        <fgColor rgb="FF73FFB4"/>
      </patternFill>
    </fill>
    <fill>
      <patternFill patternType="solid">
        <fgColor rgb="FF73FFB9"/>
      </patternFill>
    </fill>
    <fill>
      <patternFill patternType="solid">
        <fgColor rgb="FFFFB9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0" xfId="0" applyFill="1" applyAlignment="1">
      <alignment horizontal="center" vertical="center" wrapText="1"/>
    </xf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<sst xmlns="http://schemas.openxmlformats.org/spreadsheetml/2006/main" count="9411" uniqueCount="273">
  <si>
    <t>CS2</t>
  </si>
  <si>
    <t>t2400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</si>
  <si>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</si>
  <si>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</si>
  <si>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</si>
  <si>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</si>
  <si>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</si>
  <si>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</si>
  <si>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</si>
  <si>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</si>
  <si>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</si>
  <si>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</si>
  <si>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</si>
  <si>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float</t>
  </si>
  <si>
    <t>int</t>
  </si>
  <si>
    <t/>
  </si>
  <si>
    <t>Init_Replay</t>
  </si>
  <si>
    <t>Init_Replay</t>
  </si>
  <si>
    <t>Courageous</t>
  </si>
  <si>
    <t>bridge01_on</t>
  </si>
  <si>
    <t>bridge01_off</t>
  </si>
  <si>
    <t>fence01</t>
  </si>
  <si>
    <t>__mmp__</t>
  </si>
  <si>
    <t>minimap1_on</t>
  </si>
  <si>
    <t>EV_RIDESHIP_BA</t>
  </si>
  <si>
    <t>Ferryboat</t>
  </si>
  <si>
    <t>door01</t>
  </si>
  <si>
    <t>door02</t>
  </si>
  <si>
    <t>bridge02_on</t>
  </si>
  <si>
    <t>bridge03_on</t>
  </si>
  <si>
    <t>bridge02_off</t>
  </si>
  <si>
    <t>bridge03_off</t>
  </si>
  <si>
    <t>fence00</t>
  </si>
  <si>
    <t>minimap2_on</t>
  </si>
  <si>
    <t>e7600</t>
  </si>
  <si>
    <t>sip_R1</t>
  </si>
  <si>
    <t>sip_F3</t>
  </si>
  <si>
    <t>ST_TO_T2000</t>
  </si>
  <si>
    <t>ST_WESTAREA</t>
  </si>
  <si>
    <t>ST_gangway</t>
  </si>
  <si>
    <t>ev00</t>
  </si>
  <si>
    <t>Start</t>
  </si>
  <si>
    <t>End</t>
  </si>
  <si>
    <t>Reinit</t>
  </si>
  <si>
    <t>Npc_Table</t>
  </si>
  <si>
    <t>AV_01055</t>
  </si>
  <si>
    <t>AV_01055</t>
  </si>
  <si>
    <t>Npc_Table</t>
  </si>
  <si>
    <t>alfin_setting</t>
  </si>
  <si>
    <t>samyuel_setting</t>
  </si>
  <si>
    <t>AniEvRyoteKosi</t>
  </si>
  <si>
    <t>TK_samyuel</t>
  </si>
  <si>
    <t>FC_chr_entry_tk</t>
  </si>
  <si>
    <t>#E_0#M_0</t>
  </si>
  <si>
    <t>dialog</t>
  </si>
  <si>
    <t>What is the meaning of this?</t>
  </si>
  <si>
    <t>Mort, I demand an explanation!</t>
  </si>
  <si>
    <t>This is the result of you spending too
long shopping, sir.</t>
  </si>
  <si>
    <t>H-Hmph!</t>
  </si>
  <si>
    <t>Enough with the excuses! Arrange a flight
out of here at once!</t>
  </si>
  <si>
    <t>As you wish, sir.</t>
  </si>
  <si>
    <t>Can't we borrow that red airship over
there?</t>
  </si>
  <si>
    <t>I...don't think that will be possible, sir.</t>
  </si>
  <si>
    <t>What?! Why?! It's just one thing after
another, isn't it?!</t>
  </si>
  <si>
    <t>FC_Party_Face_Reset2</t>
  </si>
  <si>
    <t>molt_setting</t>
  </si>
  <si>
    <t>AniEvRyoteSiri</t>
  </si>
  <si>
    <t>TK_molt</t>
  </si>
  <si>
    <t>I feared this would happen...</t>
  </si>
  <si>
    <t>Still, I will protect Master Samuel
at any cost.</t>
  </si>
  <si>
    <t>cran_setting</t>
  </si>
  <si>
    <t>AniEv5555</t>
  </si>
  <si>
    <t>AniAttachEQU090</t>
  </si>
  <si>
    <t>TK_cran</t>
  </si>
  <si>
    <t>The emperor's security is handled by the
most elite of the Imperial Guardsmen.</t>
  </si>
  <si>
    <t>And the Imperial Guardsmen themselves are
made up of the finest soldiers in the Lamare
Provincial Army, I believe.</t>
  </si>
  <si>
    <t>Do take care, Lord Jusis. I await your safe
return.</t>
  </si>
  <si>
    <t>Take care, everyone. I await your safe return.</t>
  </si>
  <si>
    <t>We'll do all we can to keep the Courageous
in excellent working order.</t>
  </si>
  <si>
    <t>Leave the Courageous' maintenance to us.</t>
  </si>
  <si>
    <t>Jusis has always been especially good to
me.</t>
  </si>
  <si>
    <t>I can only hope this will allow me to go
some way to returning the favor.</t>
  </si>
  <si>
    <t>Leave the Courageous' maintenance to us.
We'll do the very finest work that we can.</t>
  </si>
  <si>
    <t>Go on ahead inside.</t>
  </si>
  <si>
    <t>'Make your way to the lounge on the third
floor posthaste,' is what I was told.</t>
  </si>
  <si>
    <t>santon_setting</t>
  </si>
  <si>
    <t>AniEvTeburiLoop</t>
  </si>
  <si>
    <t>TK_santon</t>
  </si>
  <si>
    <t>I-I'm terribly sorry, but I'm afraid that
all flights to Heimdallr today have been
canceled.</t>
  </si>
  <si>
    <t>I'll be sure to inform you as soon as we
have any new information, so please bear
with us until then!</t>
  </si>
  <si>
    <t>I-I'm terribly sorry, but I'm afraid
I've told you all I know.</t>
  </si>
  <si>
    <t>It's been announced that there is
no danger in the city itself, at least,
so please don't concern yourselves.</t>
  </si>
  <si>
    <t>vodan_setting</t>
  </si>
  <si>
    <t>AniEvSian</t>
  </si>
  <si>
    <t>TK_vodan</t>
  </si>
  <si>
    <t>Duke Albarea's been arrested?
How the devil did that happen?</t>
  </si>
  <si>
    <t>I haven't a clue what's been happening
here while I've been away... Perhaps 
I should go and ask Baron Caroline.</t>
  </si>
  <si>
    <t>In times like these, friends are the ones
you can count on most.</t>
  </si>
  <si>
    <t>I haven't a clue what's been happening 
here while I've been away... Perhaps 
I should go and ask Baron Caroline.</t>
  </si>
  <si>
    <t>t2400_passenger01_setting</t>
  </si>
  <si>
    <t>AniEvUdegumiF</t>
  </si>
  <si>
    <t>AniEvSianF</t>
  </si>
  <si>
    <t>TK_t2400_passenger01</t>
  </si>
  <si>
    <t>B-But then our flight home...!</t>
  </si>
  <si>
    <t>What are we going to do?!</t>
  </si>
  <si>
    <t>Oh, dear! It looks like we came at
a bad time.</t>
  </si>
  <si>
    <t>What should we do?! Oh, I do hope
something works out...</t>
  </si>
  <si>
    <t>t2400_passenger02_setting</t>
  </si>
  <si>
    <t>TK_t2400_passenger02</t>
  </si>
  <si>
    <t>We can't go home?</t>
  </si>
  <si>
    <t>Mommy, what are we gonna do?!</t>
  </si>
  <si>
    <t xml:space="preserve">What's happened here? </t>
  </si>
  <si>
    <t>I'm so booored...</t>
  </si>
  <si>
    <t>EV_01_70_01</t>
  </si>
  <si>
    <t>AniFieldAttack</t>
  </si>
  <si>
    <t>AniWait</t>
  </si>
  <si>
    <t>FC_Start_Party</t>
  </si>
  <si>
    <t>C_NPC052</t>
  </si>
  <si>
    <t>Celine</t>
  </si>
  <si>
    <t>C_NPC300</t>
  </si>
  <si>
    <t>Mechanic Kran</t>
  </si>
  <si>
    <t>FC_chr_entry</t>
  </si>
  <si>
    <t>ET_01_70_01_REAN_1</t>
  </si>
  <si>
    <t>ET_01_70_01_LAURA_1</t>
  </si>
  <si>
    <t>ET_01_70_01_EMMA_1</t>
  </si>
  <si>
    <t>ET_01_70_01_team7_0_1</t>
  </si>
  <si>
    <t>ET_01_70_01_team7_1_1</t>
  </si>
  <si>
    <t>ET_01_70_01_helper_1</t>
  </si>
  <si>
    <t>ET_01_70_01_CELINE2_1</t>
  </si>
  <si>
    <t>I_PVIS_T2400</t>
  </si>
  <si>
    <t>#2KWow. Bareahard Airport's as nice as
I pictured it being.</t>
  </si>
  <si>
    <t>#2KIt's my first time visiting it as well.</t>
  </si>
  <si>
    <t>#E[C]#M_A</t>
  </si>
  <si>
    <t>#KI suppose this must be an airliner?</t>
  </si>
  <si>
    <t>#3KYup. It's the kind used in the Empire.</t>
  </si>
  <si>
    <t>#3KYeah. It's a medium-sized passenger 
airliner made by the Reinford Company.</t>
  </si>
  <si>
    <t>#3KI've been aboard them a few times.</t>
  </si>
  <si>
    <t>#E[C]#M_0</t>
  </si>
  <si>
    <t>#3KI'm so used to using trains to travel
that it's easy to forget the Empire has
other forms of public transportation.</t>
  </si>
  <si>
    <t>#E_0#M_A</t>
  </si>
  <si>
    <t>#3KIt's really quiet, though...</t>
  </si>
  <si>
    <t>#E[1]#M_0</t>
  </si>
  <si>
    <t>#3KIt does seem like all air travel's
stopped.</t>
  </si>
  <si>
    <t>Voice</t>
  </si>
  <si>
    <t>#0TI've been waiting for you.</t>
  </si>
  <si>
    <t>ET_01_70_01_CRAN_2</t>
  </si>
  <si>
    <t>#3KAnd who might you be?</t>
  </si>
  <si>
    <t>#2KI was sent here to deliver a message.</t>
  </si>
  <si>
    <t>#E[1]#M_0You see that airship right there?</t>
  </si>
  <si>
    <t>#E_0#M_0'Make your way to the lounge on the third
floor posthaste,' is what I was told.</t>
  </si>
  <si>
    <t>ET_01_70_01_CRAN_3</t>
  </si>
  <si>
    <t>#E[A]#M_0</t>
  </si>
  <si>
    <t>#2K#F#0T*sigh* Well, not like we have any better
ideas. Let's go.</t>
  </si>
  <si>
    <t>#E_2#M_0</t>
  </si>
  <si>
    <t>#4KYeah.</t>
  </si>
  <si>
    <t>FC_End_Party</t>
  </si>
  <si>
    <t>Reinit</t>
  </si>
  <si>
    <t>FC_MapJumpState</t>
  </si>
  <si>
    <t>FC_MapJumpState2</t>
  </si>
  <si>
    <t>ET_01_70_01_REAN_1</t>
  </si>
  <si>
    <t>ET_01_70_01_LAURA_1</t>
  </si>
  <si>
    <t>ET_01_70_01_EMMA_1</t>
  </si>
  <si>
    <t>ET_01_70_01_team7_0_1</t>
  </si>
  <si>
    <t>ET_01_70_01_team7_1_1</t>
  </si>
  <si>
    <t>ET_01_70_01_helper_1</t>
  </si>
  <si>
    <t>ET_01_70_01_CELINE2_1</t>
  </si>
  <si>
    <t>ET_01_70_01_CRAN_2</t>
  </si>
  <si>
    <t>ET_01_70_01_CRAN_3</t>
  </si>
  <si>
    <t>EV_01_71_02</t>
  </si>
  <si>
    <t>I_VIS050</t>
  </si>
  <si>
    <t>C_NPC071</t>
  </si>
  <si>
    <t>McBurn</t>
  </si>
  <si>
    <t>C_NPC073_C00</t>
  </si>
  <si>
    <t>Duvalie</t>
  </si>
  <si>
    <t>O_S00EVT00</t>
  </si>
  <si>
    <t>Viewpoint</t>
  </si>
  <si>
    <t>C_PLY006_C10</t>
  </si>
  <si>
    <t>Jusis</t>
  </si>
  <si>
    <t>Girl</t>
  </si>
  <si>
    <t>Bored-Looking Man</t>
  </si>
  <si>
    <t>window</t>
  </si>
  <si>
    <t>AniEv0870</t>
  </si>
  <si>
    <t>AniEvTeKosi</t>
  </si>
  <si>
    <t>AniEvMukkii</t>
  </si>
  <si>
    <t>Well, well. I wasn't counting on this.</t>
  </si>
  <si>
    <t>I'd only intended to gather information on
the Crimson Wings, and yet here I am,
bearing witness to such a compelling scene.</t>
  </si>
  <si>
    <t>#E[3]#M_0</t>
  </si>
  <si>
    <t>I've no duty to report anything I see to
Duke Albarea...</t>
  </si>
  <si>
    <t>#E_2#M_4</t>
  </si>
  <si>
    <t>...but I suppose there isn't any harm in
watching how things unfold.</t>
  </si>
  <si>
    <t>Man's Voice</t>
  </si>
  <si>
    <t>#E[9]#M_0</t>
  </si>
  <si>
    <t>#0T*yawn* Whaaatever.</t>
  </si>
  <si>
    <t>A</t>
  </si>
  <si>
    <t>#b</t>
  </si>
  <si>
    <t>0</t>
  </si>
  <si>
    <t>1</t>
  </si>
  <si>
    <t>#2PDo what you want. I don't care.</t>
  </si>
  <si>
    <t>#E_I#M_0I'll just go kill time in town or something.</t>
  </si>
  <si>
    <t>#E[B]#M_0</t>
  </si>
  <si>
    <t>#2K#FOh, no! Not this time! You're coming with
me, and that's that!</t>
  </si>
  <si>
    <t>#E[7]#M_0</t>
  </si>
  <si>
    <t>#3KI'm here to support you, not babysit you!</t>
  </si>
  <si>
    <t>#E[K]#M_0You're the one with a number, not me.
Try acting like it!</t>
  </si>
  <si>
    <t>#E[999999999999999999A]#M_0</t>
  </si>
  <si>
    <t>#1PFine, fine... What a pain.</t>
  </si>
  <si>
    <t>K</t>
  </si>
  <si>
    <t>4</t>
  </si>
  <si>
    <t>#E[K]#M_4</t>
  </si>
  <si>
    <t>#3K#FThat arts user looks like he can put up
a decent fight, at least.</t>
  </si>
  <si>
    <t>#3K#FMiss Orbal Calculator looks like she
can put up a decent fight, at least.</t>
  </si>
  <si>
    <t>#3K#FThere's a familiar face among them,
so this might not be a total waste
of time.</t>
  </si>
  <si>
    <t>EV_03_33_00</t>
  </si>
  <si>
    <t>I_SVIS103</t>
  </si>
  <si>
    <t>C_NPC002</t>
  </si>
  <si>
    <t>Angelica</t>
  </si>
  <si>
    <t>C_NPC003</t>
  </si>
  <si>
    <t>Acting Captain Towa</t>
  </si>
  <si>
    <t>AniEvTeburi</t>
  </si>
  <si>
    <t>AniEvRyoteburi</t>
  </si>
  <si>
    <t>AniWait2</t>
  </si>
  <si>
    <t>#E_0#M[0]</t>
  </si>
  <si>
    <t>#4K(Should I go back inside?)</t>
  </si>
  <si>
    <t>#E_I#M[0](I feel like there's still more to see
here in Bareahard...)</t>
  </si>
  <si>
    <t>Returning to the Courageous will cause the main story to
advance.</t>
  </si>
  <si>
    <t>Any unseen bonding events will no longer be available.</t>
  </si>
  <si>
    <t>Return to the Courageous</t>
  </si>
  <si>
    <t>Stay Outside</t>
  </si>
  <si>
    <t>#E[1]#M[0]</t>
  </si>
  <si>
    <t>#4K(...Nah. I suppose I'll head back inside.)</t>
  </si>
  <si>
    <t>#E_0#M[9](I can sit and wait for the others to
get back.)</t>
  </si>
  <si>
    <t>#E_8#M_A</t>
  </si>
  <si>
    <t>#0TR-Rean!</t>
  </si>
  <si>
    <t>#E_2#M_A</t>
  </si>
  <si>
    <t>#2KLooks like we caught you at just the right
time. Were you planning on going inside,
too?</t>
  </si>
  <si>
    <t>#3KOh, hello...</t>
  </si>
  <si>
    <t>#E[2]#M_0What's wrong? You seem all flustered.</t>
  </si>
  <si>
    <t>#E[9]#M_A</t>
  </si>
  <si>
    <t>#2KW-Well, we got a message from the guys
still inside the ship!</t>
  </si>
  <si>
    <t>#E_8#M_AThey said that something's happened
over in Crossbell!</t>
  </si>
  <si>
    <t>#3KIn Crossbell?</t>
  </si>
  <si>
    <t>#E_J#M_0</t>
  </si>
  <si>
    <t>#3KWe saw the city covered by a blue barrier
from where Garrelia Fortress was, but it's
not that, I'm guessing.</t>
  </si>
  <si>
    <t>#E[3]#M_A</t>
  </si>
  <si>
    <t>#2KBelieve it or not, it's something even
weirder.</t>
  </si>
  <si>
    <t>#E_2#M_AWe're planning to go and get a closer
look at it.</t>
  </si>
  <si>
    <t>#2KWould you mind grabbing everyone
else still in town and bringing them
back here?</t>
  </si>
  <si>
    <t>#E_2#M_AWe'll be getting everything ready for
liftoff in the meantime!</t>
  </si>
  <si>
    <t>FC_look_dir_Yes</t>
  </si>
  <si>
    <t>#3KOkay. I'll be back as soon as I can.</t>
  </si>
  <si>
    <t>#E_2#M_0I'll leave everything here to you!</t>
  </si>
  <si>
    <t>Rean quickly left to find his classmates.</t>
  </si>
  <si>
    <t>Once everyone was gathered at Bareahard Airport, they
boarded the Courageous then promptly took off.</t>
  </si>
  <si>
    <t>ST_TO_T2000</t>
  </si>
  <si>
    <t>#K#0TThere should be someone waiting
for us in the airport.</t>
  </si>
  <si>
    <t>#K#0TYeah. I guess we'd better go and
see who--or what--we find.</t>
  </si>
  <si>
    <t>ST_WESTAREA</t>
  </si>
  <si>
    <t>#E_C#M_0</t>
  </si>
  <si>
    <t>#K#0TThere don't seem to be any airships
in this direction.</t>
  </si>
  <si>
    <t>#K#0TWe were told to go over there, anyway.
Let's get going.</t>
  </si>
  <si>
    <t>ST_gangway</t>
  </si>
  <si>
    <t>#K#0TI feel like I've still got more things to do
in town before getting back on.</t>
  </si>
  <si>
    <t>#E_JAt the very least, I want to see how Jusis
and Scarlet are doing. They should both
be in the duke's mansion right about now.</t>
  </si>
  <si>
    <t>EV_RIDESHIP_BA</t>
  </si>
  <si>
    <t>Board the Courageous?</t>
  </si>
  <si>
    <t>Yes</t>
  </si>
  <si>
    <t>No</t>
  </si>
  <si>
    <t>e7020</t>
  </si>
  <si>
    <t>elev</t>
  </si>
  <si>
    <t>_EV_01_70_01</t>
  </si>
  <si>
    <t>fill</t>
  </si>
  <si>
    <t>_EV_01_71_02</t>
  </si>
  <si>
    <t>_EV_03_33_00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</si>
</sst>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AFF73"/>
      </patternFill>
    </fill>
    <fill>
      <patternFill patternType="solid">
        <fgColor rgb="FFE8FF73"/>
      </patternFill>
    </fill>
    <fill>
      <patternFill patternType="solid">
        <fgColor rgb="FFFF0000"/>
      </patternFill>
    </fill>
    <fill>
      <patternFill patternType="solid">
        <fgColor rgb="FF8AFF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FFE173"/>
      </patternFill>
    </fill>
    <fill>
      <patternFill patternType="solid">
        <fgColor rgb="FFF6FF73"/>
      </patternFill>
    </fill>
    <fill>
      <patternFill patternType="solid">
        <fgColor rgb="FFFFFD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DFF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FFDA73"/>
      </patternFill>
    </fill>
    <fill>
      <patternFill patternType="solid">
        <fgColor rgb="FFD0FF73"/>
      </patternFill>
    </fill>
    <fill>
      <patternFill patternType="solid">
        <fgColor rgb="FFFF9673"/>
      </patternFill>
    </fill>
    <fill>
      <patternFill patternType="solid">
        <fgColor rgb="FF7CFF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FFB773"/>
      </patternFill>
    </fill>
    <fill>
      <patternFill patternType="solid">
        <fgColor rgb="FF98FF73"/>
      </patternFill>
    </fill>
    <fill>
      <patternFill patternType="solid">
        <fgColor rgb="FFAB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F373"/>
      </patternFill>
    </fill>
    <fill>
      <patternFill patternType="solid">
        <fgColor rgb="FF73FF8D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3FFB0"/>
      </patternFill>
    </fill>
    <fill>
      <patternFill patternType="solid">
        <fgColor rgb="FF73FFB4"/>
      </patternFill>
    </fill>
    <fill>
      <patternFill patternType="solid">
        <fgColor rgb="FF73FFB9"/>
      </patternFill>
    </fill>
    <fill>
      <patternFill patternType="solid">
        <fgColor rgb="FFFFB9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0" xfId="0" applyFill="1" applyAlignment="1">
      <alignment horizontal="center" vertical="center" wrapText="1"/>
    </xf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317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872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876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897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900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904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7</v>
      </c>
      <c r="F17" s="4" t="s">
        <v>12</v>
      </c>
    </row>
    <row r="18" spans="1:6">
      <c r="A18" t="n">
        <v>909</v>
      </c>
      <c r="B18" s="10" t="n">
        <v>5</v>
      </c>
      <c r="C18" s="7" t="n">
        <v>30</v>
      </c>
      <c r="D18" s="7" t="n">
        <v>6767</v>
      </c>
      <c r="E18" s="7" t="n">
        <v>1</v>
      </c>
      <c r="F18" s="11" t="n">
        <f t="normal" ca="1">A26</f>
        <v>0</v>
      </c>
    </row>
    <row r="19" spans="1:6">
      <c r="A19" t="s">
        <v>4</v>
      </c>
      <c r="B19" s="4" t="s">
        <v>5</v>
      </c>
      <c r="C19" s="4" t="s">
        <v>11</v>
      </c>
    </row>
    <row r="20" spans="1:6">
      <c r="A20" t="n">
        <v>918</v>
      </c>
      <c r="B20" s="12" t="n">
        <v>13</v>
      </c>
      <c r="C20" s="7" t="n">
        <v>6767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13</v>
      </c>
      <c r="F21" s="4" t="s">
        <v>11</v>
      </c>
      <c r="G21" s="4" t="s">
        <v>13</v>
      </c>
      <c r="H21" s="4" t="s">
        <v>7</v>
      </c>
    </row>
    <row r="22" spans="1:6">
      <c r="A22" t="n">
        <v>921</v>
      </c>
      <c r="B22" s="13" t="n">
        <v>49</v>
      </c>
      <c r="C22" s="7" t="n">
        <v>4</v>
      </c>
      <c r="D22" s="7" t="n">
        <v>2</v>
      </c>
      <c r="E22" s="7" t="n">
        <v>1</v>
      </c>
      <c r="F22" s="7" t="n">
        <v>0</v>
      </c>
      <c r="G22" s="7" t="n">
        <v>0</v>
      </c>
      <c r="H22" s="7" t="n">
        <v>0</v>
      </c>
    </row>
    <row r="23" spans="1:6">
      <c r="A23" t="s">
        <v>4</v>
      </c>
      <c r="B23" s="4" t="s">
        <v>5</v>
      </c>
      <c r="C23" s="4" t="s">
        <v>12</v>
      </c>
    </row>
    <row r="24" spans="1:6">
      <c r="A24" t="n">
        <v>936</v>
      </c>
      <c r="B24" s="14" t="n">
        <v>3</v>
      </c>
      <c r="C24" s="11" t="n">
        <f t="normal" ca="1">A30</f>
        <v>0</v>
      </c>
    </row>
    <row r="25" spans="1:6">
      <c r="A25" t="s">
        <v>4</v>
      </c>
      <c r="B25" s="4" t="s">
        <v>5</v>
      </c>
      <c r="C25" s="4" t="s">
        <v>7</v>
      </c>
      <c r="D25" s="4" t="s">
        <v>11</v>
      </c>
      <c r="E25" s="4" t="s">
        <v>7</v>
      </c>
      <c r="F25" s="4" t="s">
        <v>11</v>
      </c>
      <c r="G25" s="4" t="s">
        <v>7</v>
      </c>
      <c r="H25" s="4" t="s">
        <v>7</v>
      </c>
      <c r="I25" s="4" t="s">
        <v>7</v>
      </c>
      <c r="J25" s="4" t="s">
        <v>12</v>
      </c>
    </row>
    <row r="26" spans="1:6">
      <c r="A26" t="n">
        <v>941</v>
      </c>
      <c r="B26" s="10" t="n">
        <v>5</v>
      </c>
      <c r="C26" s="7" t="n">
        <v>30</v>
      </c>
      <c r="D26" s="7" t="n">
        <v>8508</v>
      </c>
      <c r="E26" s="7" t="n">
        <v>30</v>
      </c>
      <c r="F26" s="7" t="n">
        <v>8511</v>
      </c>
      <c r="G26" s="7" t="n">
        <v>8</v>
      </c>
      <c r="H26" s="7" t="n">
        <v>9</v>
      </c>
      <c r="I26" s="7" t="n">
        <v>1</v>
      </c>
      <c r="J26" s="11" t="n">
        <f t="normal" ca="1">A30</f>
        <v>0</v>
      </c>
    </row>
    <row r="27" spans="1:6">
      <c r="A27" t="s">
        <v>4</v>
      </c>
      <c r="B27" s="4" t="s">
        <v>5</v>
      </c>
      <c r="C27" s="4" t="s">
        <v>7</v>
      </c>
      <c r="D27" s="4" t="s">
        <v>11</v>
      </c>
      <c r="E27" s="4" t="s">
        <v>13</v>
      </c>
      <c r="F27" s="4" t="s">
        <v>11</v>
      </c>
      <c r="G27" s="4" t="s">
        <v>13</v>
      </c>
      <c r="H27" s="4" t="s">
        <v>7</v>
      </c>
    </row>
    <row r="28" spans="1:6">
      <c r="A28" t="n">
        <v>955</v>
      </c>
      <c r="B28" s="13" t="n">
        <v>49</v>
      </c>
      <c r="C28" s="7" t="n">
        <v>4</v>
      </c>
      <c r="D28" s="7" t="n">
        <v>500</v>
      </c>
      <c r="E28" s="7" t="n">
        <v>1</v>
      </c>
      <c r="F28" s="7" t="n">
        <v>0</v>
      </c>
      <c r="G28" s="7" t="n">
        <v>0</v>
      </c>
      <c r="H28" s="7" t="n">
        <v>0</v>
      </c>
    </row>
    <row r="29" spans="1:6">
      <c r="A29" t="s">
        <v>4</v>
      </c>
      <c r="B29" s="4" t="s">
        <v>5</v>
      </c>
      <c r="C29" s="4" t="s">
        <v>7</v>
      </c>
      <c r="D29" s="4" t="s">
        <v>11</v>
      </c>
      <c r="E29" s="4" t="s">
        <v>13</v>
      </c>
      <c r="F29" s="4" t="s">
        <v>11</v>
      </c>
      <c r="G29" s="4" t="s">
        <v>14</v>
      </c>
      <c r="H29" s="4" t="s">
        <v>14</v>
      </c>
      <c r="I29" s="4" t="s">
        <v>11</v>
      </c>
      <c r="J29" s="4" t="s">
        <v>11</v>
      </c>
      <c r="K29" s="4" t="s">
        <v>14</v>
      </c>
      <c r="L29" s="4" t="s">
        <v>14</v>
      </c>
      <c r="M29" s="4" t="s">
        <v>14</v>
      </c>
      <c r="N29" s="4" t="s">
        <v>14</v>
      </c>
      <c r="O29" s="4" t="s">
        <v>8</v>
      </c>
    </row>
    <row r="30" spans="1:6">
      <c r="A30" t="n">
        <v>970</v>
      </c>
      <c r="B30" s="15" t="n">
        <v>50</v>
      </c>
      <c r="C30" s="7" t="n">
        <v>0</v>
      </c>
      <c r="D30" s="7" t="n">
        <v>8062</v>
      </c>
      <c r="E30" s="7" t="n">
        <v>0.200000002980232</v>
      </c>
      <c r="F30" s="7" t="n">
        <v>1000</v>
      </c>
      <c r="G30" s="7" t="n">
        <v>0</v>
      </c>
      <c r="H30" s="7" t="n">
        <v>-1082130432</v>
      </c>
      <c r="I30" s="7" t="n">
        <v>0</v>
      </c>
      <c r="J30" s="7" t="n">
        <v>65533</v>
      </c>
      <c r="K30" s="7" t="n">
        <v>0</v>
      </c>
      <c r="L30" s="7" t="n">
        <v>0</v>
      </c>
      <c r="M30" s="7" t="n">
        <v>0</v>
      </c>
      <c r="N30" s="7" t="n">
        <v>0</v>
      </c>
      <c r="O30" s="7" t="s">
        <v>15</v>
      </c>
    </row>
    <row r="31" spans="1:6">
      <c r="A31" t="s">
        <v>4</v>
      </c>
      <c r="B31" s="4" t="s">
        <v>5</v>
      </c>
      <c r="C31" s="4" t="s">
        <v>7</v>
      </c>
      <c r="D31" s="4" t="s">
        <v>8</v>
      </c>
    </row>
    <row r="32" spans="1:6">
      <c r="A32" t="n">
        <v>1009</v>
      </c>
      <c r="B32" s="6" t="n">
        <v>2</v>
      </c>
      <c r="C32" s="7" t="n">
        <v>11</v>
      </c>
      <c r="D32" s="7" t="s">
        <v>16</v>
      </c>
    </row>
    <row r="33" spans="1:15">
      <c r="A33" t="s">
        <v>4</v>
      </c>
      <c r="B33" s="4" t="s">
        <v>5</v>
      </c>
      <c r="C33" s="4" t="s">
        <v>7</v>
      </c>
      <c r="D33" s="4" t="s">
        <v>11</v>
      </c>
      <c r="E33" s="4" t="s">
        <v>11</v>
      </c>
      <c r="F33" s="4" t="s">
        <v>11</v>
      </c>
      <c r="G33" s="4" t="s">
        <v>11</v>
      </c>
      <c r="H33" s="4" t="s">
        <v>11</v>
      </c>
      <c r="I33" s="4" t="s">
        <v>11</v>
      </c>
      <c r="J33" s="4" t="s">
        <v>14</v>
      </c>
      <c r="K33" s="4" t="s">
        <v>14</v>
      </c>
      <c r="L33" s="4" t="s">
        <v>14</v>
      </c>
      <c r="M33" s="4" t="s">
        <v>8</v>
      </c>
    </row>
    <row r="34" spans="1:15">
      <c r="A34" t="n">
        <v>1023</v>
      </c>
      <c r="B34" s="16" t="n">
        <v>124</v>
      </c>
      <c r="C34" s="7" t="n">
        <v>255</v>
      </c>
      <c r="D34" s="7" t="n">
        <v>0</v>
      </c>
      <c r="E34" s="7" t="n">
        <v>0</v>
      </c>
      <c r="F34" s="7" t="n">
        <v>0</v>
      </c>
      <c r="G34" s="7" t="n">
        <v>0</v>
      </c>
      <c r="H34" s="7" t="n">
        <v>0</v>
      </c>
      <c r="I34" s="7" t="n">
        <v>65535</v>
      </c>
      <c r="J34" s="7" t="n">
        <v>0</v>
      </c>
      <c r="K34" s="7" t="n">
        <v>0</v>
      </c>
      <c r="L34" s="7" t="n">
        <v>0</v>
      </c>
      <c r="M34" s="7" t="s">
        <v>15</v>
      </c>
    </row>
    <row r="35" spans="1:15">
      <c r="A35" t="s">
        <v>4</v>
      </c>
      <c r="B35" s="4" t="s">
        <v>5</v>
      </c>
    </row>
    <row r="36" spans="1:15">
      <c r="A36" t="n">
        <v>1050</v>
      </c>
      <c r="B36" s="5" t="n">
        <v>1</v>
      </c>
    </row>
    <row r="37" spans="1:15" s="3" customFormat="1" customHeight="0">
      <c r="A37" s="3" t="s">
        <v>2</v>
      </c>
      <c r="B37" s="3" t="s">
        <v>17</v>
      </c>
    </row>
    <row r="38" spans="1:15">
      <c r="A38" t="s">
        <v>4</v>
      </c>
      <c r="B38" s="4" t="s">
        <v>5</v>
      </c>
      <c r="C38" s="4" t="s">
        <v>7</v>
      </c>
      <c r="D38" s="4" t="s">
        <v>11</v>
      </c>
      <c r="E38" s="4" t="s">
        <v>7</v>
      </c>
      <c r="F38" s="4" t="s">
        <v>12</v>
      </c>
    </row>
    <row r="39" spans="1:15">
      <c r="A39" t="n">
        <v>1052</v>
      </c>
      <c r="B39" s="10" t="n">
        <v>5</v>
      </c>
      <c r="C39" s="7" t="n">
        <v>30</v>
      </c>
      <c r="D39" s="7" t="n">
        <v>6400</v>
      </c>
      <c r="E39" s="7" t="n">
        <v>1</v>
      </c>
      <c r="F39" s="11" t="n">
        <f t="normal" ca="1">A289</f>
        <v>0</v>
      </c>
    </row>
    <row r="40" spans="1:15">
      <c r="A40" t="s">
        <v>4</v>
      </c>
      <c r="B40" s="4" t="s">
        <v>5</v>
      </c>
      <c r="C40" s="4" t="s">
        <v>7</v>
      </c>
      <c r="D40" s="4" t="s">
        <v>8</v>
      </c>
      <c r="E40" s="4" t="s">
        <v>11</v>
      </c>
    </row>
    <row r="41" spans="1:15">
      <c r="A41" t="n">
        <v>1061</v>
      </c>
      <c r="B41" s="17" t="n">
        <v>94</v>
      </c>
      <c r="C41" s="7" t="n">
        <v>1</v>
      </c>
      <c r="D41" s="7" t="s">
        <v>18</v>
      </c>
      <c r="E41" s="7" t="n">
        <v>1</v>
      </c>
    </row>
    <row r="42" spans="1:15">
      <c r="A42" t="s">
        <v>4</v>
      </c>
      <c r="B42" s="4" t="s">
        <v>5</v>
      </c>
      <c r="C42" s="4" t="s">
        <v>7</v>
      </c>
      <c r="D42" s="4" t="s">
        <v>8</v>
      </c>
      <c r="E42" s="4" t="s">
        <v>11</v>
      </c>
    </row>
    <row r="43" spans="1:15">
      <c r="A43" t="n">
        <v>1076</v>
      </c>
      <c r="B43" s="17" t="n">
        <v>94</v>
      </c>
      <c r="C43" s="7" t="n">
        <v>1</v>
      </c>
      <c r="D43" s="7" t="s">
        <v>18</v>
      </c>
      <c r="E43" s="7" t="n">
        <v>2</v>
      </c>
    </row>
    <row r="44" spans="1:15">
      <c r="A44" t="s">
        <v>4</v>
      </c>
      <c r="B44" s="4" t="s">
        <v>5</v>
      </c>
      <c r="C44" s="4" t="s">
        <v>7</v>
      </c>
      <c r="D44" s="4" t="s">
        <v>8</v>
      </c>
      <c r="E44" s="4" t="s">
        <v>11</v>
      </c>
    </row>
    <row r="45" spans="1:15">
      <c r="A45" t="n">
        <v>1091</v>
      </c>
      <c r="B45" s="17" t="n">
        <v>94</v>
      </c>
      <c r="C45" s="7" t="n">
        <v>0</v>
      </c>
      <c r="D45" s="7" t="s">
        <v>18</v>
      </c>
      <c r="E45" s="7" t="n">
        <v>4</v>
      </c>
    </row>
    <row r="46" spans="1:15">
      <c r="A46" t="s">
        <v>4</v>
      </c>
      <c r="B46" s="4" t="s">
        <v>5</v>
      </c>
      <c r="C46" s="4" t="s">
        <v>7</v>
      </c>
      <c r="D46" s="4" t="s">
        <v>8</v>
      </c>
      <c r="E46" s="4" t="s">
        <v>11</v>
      </c>
    </row>
    <row r="47" spans="1:15">
      <c r="A47" t="n">
        <v>1106</v>
      </c>
      <c r="B47" s="17" t="n">
        <v>94</v>
      </c>
      <c r="C47" s="7" t="n">
        <v>1</v>
      </c>
      <c r="D47" s="7" t="s">
        <v>19</v>
      </c>
      <c r="E47" s="7" t="n">
        <v>1</v>
      </c>
    </row>
    <row r="48" spans="1:15">
      <c r="A48" t="s">
        <v>4</v>
      </c>
      <c r="B48" s="4" t="s">
        <v>5</v>
      </c>
      <c r="C48" s="4" t="s">
        <v>7</v>
      </c>
      <c r="D48" s="4" t="s">
        <v>8</v>
      </c>
      <c r="E48" s="4" t="s">
        <v>11</v>
      </c>
    </row>
    <row r="49" spans="1:13">
      <c r="A49" t="n">
        <v>1122</v>
      </c>
      <c r="B49" s="17" t="n">
        <v>94</v>
      </c>
      <c r="C49" s="7" t="n">
        <v>1</v>
      </c>
      <c r="D49" s="7" t="s">
        <v>19</v>
      </c>
      <c r="E49" s="7" t="n">
        <v>2</v>
      </c>
    </row>
    <row r="50" spans="1:13">
      <c r="A50" t="s">
        <v>4</v>
      </c>
      <c r="B50" s="4" t="s">
        <v>5</v>
      </c>
      <c r="C50" s="4" t="s">
        <v>7</v>
      </c>
      <c r="D50" s="4" t="s">
        <v>8</v>
      </c>
      <c r="E50" s="4" t="s">
        <v>11</v>
      </c>
    </row>
    <row r="51" spans="1:13">
      <c r="A51" t="n">
        <v>1138</v>
      </c>
      <c r="B51" s="17" t="n">
        <v>94</v>
      </c>
      <c r="C51" s="7" t="n">
        <v>0</v>
      </c>
      <c r="D51" s="7" t="s">
        <v>19</v>
      </c>
      <c r="E51" s="7" t="n">
        <v>4</v>
      </c>
    </row>
    <row r="52" spans="1:13">
      <c r="A52" t="s">
        <v>4</v>
      </c>
      <c r="B52" s="4" t="s">
        <v>5</v>
      </c>
      <c r="C52" s="4" t="s">
        <v>7</v>
      </c>
      <c r="D52" s="4" t="s">
        <v>8</v>
      </c>
      <c r="E52" s="4" t="s">
        <v>11</v>
      </c>
    </row>
    <row r="53" spans="1:13">
      <c r="A53" t="n">
        <v>1154</v>
      </c>
      <c r="B53" s="17" t="n">
        <v>94</v>
      </c>
      <c r="C53" s="7" t="n">
        <v>1</v>
      </c>
      <c r="D53" s="7" t="s">
        <v>20</v>
      </c>
      <c r="E53" s="7" t="n">
        <v>1</v>
      </c>
    </row>
    <row r="54" spans="1:13">
      <c r="A54" t="s">
        <v>4</v>
      </c>
      <c r="B54" s="4" t="s">
        <v>5</v>
      </c>
      <c r="C54" s="4" t="s">
        <v>7</v>
      </c>
      <c r="D54" s="4" t="s">
        <v>8</v>
      </c>
      <c r="E54" s="4" t="s">
        <v>11</v>
      </c>
    </row>
    <row r="55" spans="1:13">
      <c r="A55" t="n">
        <v>1171</v>
      </c>
      <c r="B55" s="17" t="n">
        <v>94</v>
      </c>
      <c r="C55" s="7" t="n">
        <v>1</v>
      </c>
      <c r="D55" s="7" t="s">
        <v>20</v>
      </c>
      <c r="E55" s="7" t="n">
        <v>2</v>
      </c>
    </row>
    <row r="56" spans="1:13">
      <c r="A56" t="s">
        <v>4</v>
      </c>
      <c r="B56" s="4" t="s">
        <v>5</v>
      </c>
      <c r="C56" s="4" t="s">
        <v>7</v>
      </c>
      <c r="D56" s="4" t="s">
        <v>8</v>
      </c>
      <c r="E56" s="4" t="s">
        <v>11</v>
      </c>
    </row>
    <row r="57" spans="1:13">
      <c r="A57" t="n">
        <v>1188</v>
      </c>
      <c r="B57" s="17" t="n">
        <v>94</v>
      </c>
      <c r="C57" s="7" t="n">
        <v>0</v>
      </c>
      <c r="D57" s="7" t="s">
        <v>20</v>
      </c>
      <c r="E57" s="7" t="n">
        <v>4</v>
      </c>
    </row>
    <row r="58" spans="1:13">
      <c r="A58" t="s">
        <v>4</v>
      </c>
      <c r="B58" s="4" t="s">
        <v>5</v>
      </c>
      <c r="C58" s="4" t="s">
        <v>7</v>
      </c>
      <c r="D58" s="4" t="s">
        <v>8</v>
      </c>
      <c r="E58" s="4" t="s">
        <v>11</v>
      </c>
    </row>
    <row r="59" spans="1:13">
      <c r="A59" t="n">
        <v>1205</v>
      </c>
      <c r="B59" s="17" t="n">
        <v>94</v>
      </c>
      <c r="C59" s="7" t="n">
        <v>1</v>
      </c>
      <c r="D59" s="7" t="s">
        <v>21</v>
      </c>
      <c r="E59" s="7" t="n">
        <v>1</v>
      </c>
    </row>
    <row r="60" spans="1:13">
      <c r="A60" t="s">
        <v>4</v>
      </c>
      <c r="B60" s="4" t="s">
        <v>5</v>
      </c>
      <c r="C60" s="4" t="s">
        <v>7</v>
      </c>
      <c r="D60" s="4" t="s">
        <v>8</v>
      </c>
      <c r="E60" s="4" t="s">
        <v>11</v>
      </c>
    </row>
    <row r="61" spans="1:13">
      <c r="A61" t="n">
        <v>1217</v>
      </c>
      <c r="B61" s="17" t="n">
        <v>94</v>
      </c>
      <c r="C61" s="7" t="n">
        <v>1</v>
      </c>
      <c r="D61" s="7" t="s">
        <v>21</v>
      </c>
      <c r="E61" s="7" t="n">
        <v>2</v>
      </c>
    </row>
    <row r="62" spans="1:13">
      <c r="A62" t="s">
        <v>4</v>
      </c>
      <c r="B62" s="4" t="s">
        <v>5</v>
      </c>
      <c r="C62" s="4" t="s">
        <v>7</v>
      </c>
      <c r="D62" s="4" t="s">
        <v>8</v>
      </c>
      <c r="E62" s="4" t="s">
        <v>11</v>
      </c>
    </row>
    <row r="63" spans="1:13">
      <c r="A63" t="n">
        <v>1229</v>
      </c>
      <c r="B63" s="17" t="n">
        <v>94</v>
      </c>
      <c r="C63" s="7" t="n">
        <v>0</v>
      </c>
      <c r="D63" s="7" t="s">
        <v>21</v>
      </c>
      <c r="E63" s="7" t="n">
        <v>4</v>
      </c>
    </row>
    <row r="64" spans="1:13">
      <c r="A64" t="s">
        <v>4</v>
      </c>
      <c r="B64" s="4" t="s">
        <v>5</v>
      </c>
      <c r="C64" s="4" t="s">
        <v>7</v>
      </c>
      <c r="D64" s="4" t="s">
        <v>11</v>
      </c>
      <c r="E64" s="4" t="s">
        <v>8</v>
      </c>
      <c r="F64" s="4" t="s">
        <v>8</v>
      </c>
      <c r="G64" s="4" t="s">
        <v>7</v>
      </c>
    </row>
    <row r="65" spans="1:7">
      <c r="A65" t="n">
        <v>1241</v>
      </c>
      <c r="B65" s="18" t="n">
        <v>32</v>
      </c>
      <c r="C65" s="7" t="n">
        <v>0</v>
      </c>
      <c r="D65" s="7" t="n">
        <v>65533</v>
      </c>
      <c r="E65" s="7" t="s">
        <v>22</v>
      </c>
      <c r="F65" s="7" t="s">
        <v>23</v>
      </c>
      <c r="G65" s="7" t="n">
        <v>0</v>
      </c>
    </row>
    <row r="66" spans="1:7">
      <c r="A66" t="s">
        <v>4</v>
      </c>
      <c r="B66" s="4" t="s">
        <v>5</v>
      </c>
      <c r="C66" s="4" t="s">
        <v>7</v>
      </c>
      <c r="D66" s="4" t="s">
        <v>8</v>
      </c>
      <c r="E66" s="4" t="s">
        <v>11</v>
      </c>
    </row>
    <row r="67" spans="1:7">
      <c r="A67" t="n">
        <v>1266</v>
      </c>
      <c r="B67" s="19" t="n">
        <v>62</v>
      </c>
      <c r="C67" s="7" t="n">
        <v>1</v>
      </c>
      <c r="D67" s="7" t="s">
        <v>24</v>
      </c>
      <c r="E67" s="7" t="n">
        <v>1</v>
      </c>
    </row>
    <row r="68" spans="1:7">
      <c r="A68" t="s">
        <v>4</v>
      </c>
      <c r="B68" s="4" t="s">
        <v>5</v>
      </c>
      <c r="C68" s="4" t="s">
        <v>7</v>
      </c>
      <c r="D68" s="4" t="s">
        <v>11</v>
      </c>
      <c r="E68" s="4" t="s">
        <v>7</v>
      </c>
      <c r="F68" s="4" t="s">
        <v>12</v>
      </c>
    </row>
    <row r="69" spans="1:7">
      <c r="A69" t="n">
        <v>1285</v>
      </c>
      <c r="B69" s="10" t="n">
        <v>5</v>
      </c>
      <c r="C69" s="7" t="n">
        <v>30</v>
      </c>
      <c r="D69" s="7" t="n">
        <v>9240</v>
      </c>
      <c r="E69" s="7" t="n">
        <v>1</v>
      </c>
      <c r="F69" s="11" t="n">
        <f t="normal" ca="1">A95</f>
        <v>0</v>
      </c>
    </row>
    <row r="70" spans="1:7">
      <c r="A70" t="s">
        <v>4</v>
      </c>
      <c r="B70" s="4" t="s">
        <v>5</v>
      </c>
      <c r="C70" s="4" t="s">
        <v>7</v>
      </c>
      <c r="D70" s="4" t="s">
        <v>8</v>
      </c>
      <c r="E70" s="4" t="s">
        <v>11</v>
      </c>
    </row>
    <row r="71" spans="1:7">
      <c r="A71" t="n">
        <v>1294</v>
      </c>
      <c r="B71" s="17" t="n">
        <v>94</v>
      </c>
      <c r="C71" s="7" t="n">
        <v>0</v>
      </c>
      <c r="D71" s="7" t="s">
        <v>18</v>
      </c>
      <c r="E71" s="7" t="n">
        <v>1</v>
      </c>
    </row>
    <row r="72" spans="1:7">
      <c r="A72" t="s">
        <v>4</v>
      </c>
      <c r="B72" s="4" t="s">
        <v>5</v>
      </c>
      <c r="C72" s="4" t="s">
        <v>7</v>
      </c>
      <c r="D72" s="4" t="s">
        <v>8</v>
      </c>
      <c r="E72" s="4" t="s">
        <v>11</v>
      </c>
    </row>
    <row r="73" spans="1:7">
      <c r="A73" t="n">
        <v>1309</v>
      </c>
      <c r="B73" s="17" t="n">
        <v>94</v>
      </c>
      <c r="C73" s="7" t="n">
        <v>0</v>
      </c>
      <c r="D73" s="7" t="s">
        <v>18</v>
      </c>
      <c r="E73" s="7" t="n">
        <v>2</v>
      </c>
    </row>
    <row r="74" spans="1:7">
      <c r="A74" t="s">
        <v>4</v>
      </c>
      <c r="B74" s="4" t="s">
        <v>5</v>
      </c>
      <c r="C74" s="4" t="s">
        <v>7</v>
      </c>
      <c r="D74" s="4" t="s">
        <v>8</v>
      </c>
      <c r="E74" s="4" t="s">
        <v>11</v>
      </c>
    </row>
    <row r="75" spans="1:7">
      <c r="A75" t="n">
        <v>1324</v>
      </c>
      <c r="B75" s="17" t="n">
        <v>94</v>
      </c>
      <c r="C75" s="7" t="n">
        <v>1</v>
      </c>
      <c r="D75" s="7" t="s">
        <v>18</v>
      </c>
      <c r="E75" s="7" t="n">
        <v>4</v>
      </c>
    </row>
    <row r="76" spans="1:7">
      <c r="A76" t="s">
        <v>4</v>
      </c>
      <c r="B76" s="4" t="s">
        <v>5</v>
      </c>
      <c r="C76" s="4" t="s">
        <v>7</v>
      </c>
      <c r="D76" s="4" t="s">
        <v>8</v>
      </c>
    </row>
    <row r="77" spans="1:7">
      <c r="A77" t="n">
        <v>1339</v>
      </c>
      <c r="B77" s="17" t="n">
        <v>94</v>
      </c>
      <c r="C77" s="7" t="n">
        <v>5</v>
      </c>
      <c r="D77" s="7" t="s">
        <v>18</v>
      </c>
    </row>
    <row r="78" spans="1:7">
      <c r="A78" t="s">
        <v>4</v>
      </c>
      <c r="B78" s="4" t="s">
        <v>5</v>
      </c>
      <c r="C78" s="4" t="s">
        <v>7</v>
      </c>
      <c r="D78" s="4" t="s">
        <v>8</v>
      </c>
      <c r="E78" s="4" t="s">
        <v>11</v>
      </c>
    </row>
    <row r="79" spans="1:7">
      <c r="A79" t="n">
        <v>1352</v>
      </c>
      <c r="B79" s="17" t="n">
        <v>94</v>
      </c>
      <c r="C79" s="7" t="n">
        <v>0</v>
      </c>
      <c r="D79" s="7" t="s">
        <v>19</v>
      </c>
      <c r="E79" s="7" t="n">
        <v>1</v>
      </c>
    </row>
    <row r="80" spans="1:7">
      <c r="A80" t="s">
        <v>4</v>
      </c>
      <c r="B80" s="4" t="s">
        <v>5</v>
      </c>
      <c r="C80" s="4" t="s">
        <v>7</v>
      </c>
      <c r="D80" s="4" t="s">
        <v>8</v>
      </c>
      <c r="E80" s="4" t="s">
        <v>11</v>
      </c>
    </row>
    <row r="81" spans="1:7">
      <c r="A81" t="n">
        <v>1368</v>
      </c>
      <c r="B81" s="17" t="n">
        <v>94</v>
      </c>
      <c r="C81" s="7" t="n">
        <v>0</v>
      </c>
      <c r="D81" s="7" t="s">
        <v>19</v>
      </c>
      <c r="E81" s="7" t="n">
        <v>2</v>
      </c>
    </row>
    <row r="82" spans="1:7">
      <c r="A82" t="s">
        <v>4</v>
      </c>
      <c r="B82" s="4" t="s">
        <v>5</v>
      </c>
      <c r="C82" s="4" t="s">
        <v>7</v>
      </c>
      <c r="D82" s="4" t="s">
        <v>8</v>
      </c>
      <c r="E82" s="4" t="s">
        <v>11</v>
      </c>
    </row>
    <row r="83" spans="1:7">
      <c r="A83" t="n">
        <v>1384</v>
      </c>
      <c r="B83" s="17" t="n">
        <v>94</v>
      </c>
      <c r="C83" s="7" t="n">
        <v>1</v>
      </c>
      <c r="D83" s="7" t="s">
        <v>19</v>
      </c>
      <c r="E83" s="7" t="n">
        <v>4</v>
      </c>
    </row>
    <row r="84" spans="1:7">
      <c r="A84" t="s">
        <v>4</v>
      </c>
      <c r="B84" s="4" t="s">
        <v>5</v>
      </c>
      <c r="C84" s="4" t="s">
        <v>7</v>
      </c>
      <c r="D84" s="4" t="s">
        <v>8</v>
      </c>
    </row>
    <row r="85" spans="1:7">
      <c r="A85" t="n">
        <v>1400</v>
      </c>
      <c r="B85" s="17" t="n">
        <v>94</v>
      </c>
      <c r="C85" s="7" t="n">
        <v>5</v>
      </c>
      <c r="D85" s="7" t="s">
        <v>19</v>
      </c>
    </row>
    <row r="86" spans="1:7">
      <c r="A86" t="s">
        <v>4</v>
      </c>
      <c r="B86" s="4" t="s">
        <v>5</v>
      </c>
      <c r="C86" s="4" t="s">
        <v>7</v>
      </c>
      <c r="D86" s="4" t="s">
        <v>11</v>
      </c>
      <c r="E86" s="4" t="s">
        <v>8</v>
      </c>
      <c r="F86" s="4" t="s">
        <v>8</v>
      </c>
      <c r="G86" s="4" t="s">
        <v>7</v>
      </c>
    </row>
    <row r="87" spans="1:7">
      <c r="A87" t="n">
        <v>1414</v>
      </c>
      <c r="B87" s="18" t="n">
        <v>32</v>
      </c>
      <c r="C87" s="7" t="n">
        <v>0</v>
      </c>
      <c r="D87" s="7" t="n">
        <v>65533</v>
      </c>
      <c r="E87" s="7" t="s">
        <v>22</v>
      </c>
      <c r="F87" s="7" t="s">
        <v>23</v>
      </c>
      <c r="G87" s="7" t="n">
        <v>1</v>
      </c>
    </row>
    <row r="88" spans="1:7">
      <c r="A88" t="s">
        <v>4</v>
      </c>
      <c r="B88" s="4" t="s">
        <v>5</v>
      </c>
      <c r="C88" s="4" t="s">
        <v>7</v>
      </c>
      <c r="D88" s="4" t="s">
        <v>11</v>
      </c>
      <c r="E88" s="4" t="s">
        <v>7</v>
      </c>
      <c r="F88" s="4" t="s">
        <v>12</v>
      </c>
    </row>
    <row r="89" spans="1:7">
      <c r="A89" t="n">
        <v>1439</v>
      </c>
      <c r="B89" s="10" t="n">
        <v>5</v>
      </c>
      <c r="C89" s="7" t="n">
        <v>30</v>
      </c>
      <c r="D89" s="7" t="n">
        <v>9241</v>
      </c>
      <c r="E89" s="7" t="n">
        <v>1</v>
      </c>
      <c r="F89" s="11" t="n">
        <f t="normal" ca="1">A93</f>
        <v>0</v>
      </c>
    </row>
    <row r="90" spans="1:7">
      <c r="A90" t="s">
        <v>4</v>
      </c>
      <c r="B90" s="4" t="s">
        <v>5</v>
      </c>
      <c r="C90" s="4" t="s">
        <v>7</v>
      </c>
      <c r="D90" s="4" t="s">
        <v>8</v>
      </c>
      <c r="E90" s="4" t="s">
        <v>11</v>
      </c>
    </row>
    <row r="91" spans="1:7">
      <c r="A91" t="n">
        <v>1448</v>
      </c>
      <c r="B91" s="19" t="n">
        <v>62</v>
      </c>
      <c r="C91" s="7" t="n">
        <v>0</v>
      </c>
      <c r="D91" s="7" t="s">
        <v>24</v>
      </c>
      <c r="E91" s="7" t="n">
        <v>1</v>
      </c>
    </row>
    <row r="92" spans="1:7">
      <c r="A92" t="s">
        <v>4</v>
      </c>
      <c r="B92" s="4" t="s">
        <v>5</v>
      </c>
      <c r="C92" s="4" t="s">
        <v>12</v>
      </c>
    </row>
    <row r="93" spans="1:7">
      <c r="A93" t="n">
        <v>1467</v>
      </c>
      <c r="B93" s="14" t="n">
        <v>3</v>
      </c>
      <c r="C93" s="11" t="n">
        <f t="normal" ca="1">A111</f>
        <v>0</v>
      </c>
    </row>
    <row r="94" spans="1:7">
      <c r="A94" t="s">
        <v>4</v>
      </c>
      <c r="B94" s="4" t="s">
        <v>5</v>
      </c>
      <c r="C94" s="4" t="s">
        <v>7</v>
      </c>
      <c r="D94" s="4" t="s">
        <v>8</v>
      </c>
      <c r="E94" s="4" t="s">
        <v>11</v>
      </c>
    </row>
    <row r="95" spans="1:7">
      <c r="A95" t="n">
        <v>1472</v>
      </c>
      <c r="B95" s="17" t="n">
        <v>94</v>
      </c>
      <c r="C95" s="7" t="n">
        <v>0</v>
      </c>
      <c r="D95" s="7" t="s">
        <v>20</v>
      </c>
      <c r="E95" s="7" t="n">
        <v>1</v>
      </c>
    </row>
    <row r="96" spans="1:7">
      <c r="A96" t="s">
        <v>4</v>
      </c>
      <c r="B96" s="4" t="s">
        <v>5</v>
      </c>
      <c r="C96" s="4" t="s">
        <v>7</v>
      </c>
      <c r="D96" s="4" t="s">
        <v>8</v>
      </c>
      <c r="E96" s="4" t="s">
        <v>11</v>
      </c>
    </row>
    <row r="97" spans="1:7">
      <c r="A97" t="n">
        <v>1489</v>
      </c>
      <c r="B97" s="17" t="n">
        <v>94</v>
      </c>
      <c r="C97" s="7" t="n">
        <v>0</v>
      </c>
      <c r="D97" s="7" t="s">
        <v>20</v>
      </c>
      <c r="E97" s="7" t="n">
        <v>2</v>
      </c>
    </row>
    <row r="98" spans="1:7">
      <c r="A98" t="s">
        <v>4</v>
      </c>
      <c r="B98" s="4" t="s">
        <v>5</v>
      </c>
      <c r="C98" s="4" t="s">
        <v>7</v>
      </c>
      <c r="D98" s="4" t="s">
        <v>8</v>
      </c>
      <c r="E98" s="4" t="s">
        <v>11</v>
      </c>
    </row>
    <row r="99" spans="1:7">
      <c r="A99" t="n">
        <v>1506</v>
      </c>
      <c r="B99" s="17" t="n">
        <v>94</v>
      </c>
      <c r="C99" s="7" t="n">
        <v>1</v>
      </c>
      <c r="D99" s="7" t="s">
        <v>20</v>
      </c>
      <c r="E99" s="7" t="n">
        <v>4</v>
      </c>
    </row>
    <row r="100" spans="1:7">
      <c r="A100" t="s">
        <v>4</v>
      </c>
      <c r="B100" s="4" t="s">
        <v>5</v>
      </c>
      <c r="C100" s="4" t="s">
        <v>7</v>
      </c>
      <c r="D100" s="4" t="s">
        <v>8</v>
      </c>
    </row>
    <row r="101" spans="1:7">
      <c r="A101" t="n">
        <v>1523</v>
      </c>
      <c r="B101" s="17" t="n">
        <v>94</v>
      </c>
      <c r="C101" s="7" t="n">
        <v>5</v>
      </c>
      <c r="D101" s="7" t="s">
        <v>20</v>
      </c>
    </row>
    <row r="102" spans="1:7">
      <c r="A102" t="s">
        <v>4</v>
      </c>
      <c r="B102" s="4" t="s">
        <v>5</v>
      </c>
      <c r="C102" s="4" t="s">
        <v>7</v>
      </c>
      <c r="D102" s="4" t="s">
        <v>8</v>
      </c>
      <c r="E102" s="4" t="s">
        <v>11</v>
      </c>
    </row>
    <row r="103" spans="1:7">
      <c r="A103" t="n">
        <v>1538</v>
      </c>
      <c r="B103" s="17" t="n">
        <v>94</v>
      </c>
      <c r="C103" s="7" t="n">
        <v>0</v>
      </c>
      <c r="D103" s="7" t="s">
        <v>21</v>
      </c>
      <c r="E103" s="7" t="n">
        <v>1</v>
      </c>
    </row>
    <row r="104" spans="1:7">
      <c r="A104" t="s">
        <v>4</v>
      </c>
      <c r="B104" s="4" t="s">
        <v>5</v>
      </c>
      <c r="C104" s="4" t="s">
        <v>7</v>
      </c>
      <c r="D104" s="4" t="s">
        <v>8</v>
      </c>
      <c r="E104" s="4" t="s">
        <v>11</v>
      </c>
    </row>
    <row r="105" spans="1:7">
      <c r="A105" t="n">
        <v>1550</v>
      </c>
      <c r="B105" s="17" t="n">
        <v>94</v>
      </c>
      <c r="C105" s="7" t="n">
        <v>0</v>
      </c>
      <c r="D105" s="7" t="s">
        <v>21</v>
      </c>
      <c r="E105" s="7" t="n">
        <v>2</v>
      </c>
    </row>
    <row r="106" spans="1:7">
      <c r="A106" t="s">
        <v>4</v>
      </c>
      <c r="B106" s="4" t="s">
        <v>5</v>
      </c>
      <c r="C106" s="4" t="s">
        <v>7</v>
      </c>
      <c r="D106" s="4" t="s">
        <v>8</v>
      </c>
      <c r="E106" s="4" t="s">
        <v>11</v>
      </c>
    </row>
    <row r="107" spans="1:7">
      <c r="A107" t="n">
        <v>1562</v>
      </c>
      <c r="B107" s="17" t="n">
        <v>94</v>
      </c>
      <c r="C107" s="7" t="n">
        <v>1</v>
      </c>
      <c r="D107" s="7" t="s">
        <v>21</v>
      </c>
      <c r="E107" s="7" t="n">
        <v>4</v>
      </c>
    </row>
    <row r="108" spans="1:7">
      <c r="A108" t="s">
        <v>4</v>
      </c>
      <c r="B108" s="4" t="s">
        <v>5</v>
      </c>
      <c r="C108" s="4" t="s">
        <v>7</v>
      </c>
      <c r="D108" s="4" t="s">
        <v>8</v>
      </c>
    </row>
    <row r="109" spans="1:7">
      <c r="A109" t="n">
        <v>1574</v>
      </c>
      <c r="B109" s="17" t="n">
        <v>94</v>
      </c>
      <c r="C109" s="7" t="n">
        <v>5</v>
      </c>
      <c r="D109" s="7" t="s">
        <v>21</v>
      </c>
    </row>
    <row r="110" spans="1:7">
      <c r="A110" t="s">
        <v>4</v>
      </c>
      <c r="B110" s="4" t="s">
        <v>5</v>
      </c>
      <c r="C110" s="4" t="s">
        <v>7</v>
      </c>
      <c r="D110" s="4" t="s">
        <v>8</v>
      </c>
      <c r="E110" s="4" t="s">
        <v>11</v>
      </c>
    </row>
    <row r="111" spans="1:7">
      <c r="A111" t="n">
        <v>1584</v>
      </c>
      <c r="B111" s="17" t="n">
        <v>94</v>
      </c>
      <c r="C111" s="7" t="n">
        <v>1</v>
      </c>
      <c r="D111" s="7" t="s">
        <v>25</v>
      </c>
      <c r="E111" s="7" t="n">
        <v>1</v>
      </c>
    </row>
    <row r="112" spans="1:7">
      <c r="A112" t="s">
        <v>4</v>
      </c>
      <c r="B112" s="4" t="s">
        <v>5</v>
      </c>
      <c r="C112" s="4" t="s">
        <v>7</v>
      </c>
      <c r="D112" s="4" t="s">
        <v>8</v>
      </c>
      <c r="E112" s="4" t="s">
        <v>11</v>
      </c>
    </row>
    <row r="113" spans="1:5">
      <c r="A113" t="n">
        <v>1598</v>
      </c>
      <c r="B113" s="17" t="n">
        <v>94</v>
      </c>
      <c r="C113" s="7" t="n">
        <v>1</v>
      </c>
      <c r="D113" s="7" t="s">
        <v>25</v>
      </c>
      <c r="E113" s="7" t="n">
        <v>2</v>
      </c>
    </row>
    <row r="114" spans="1:5">
      <c r="A114" t="s">
        <v>4</v>
      </c>
      <c r="B114" s="4" t="s">
        <v>5</v>
      </c>
      <c r="C114" s="4" t="s">
        <v>7</v>
      </c>
      <c r="D114" s="4" t="s">
        <v>8</v>
      </c>
      <c r="E114" s="4" t="s">
        <v>11</v>
      </c>
    </row>
    <row r="115" spans="1:5">
      <c r="A115" t="n">
        <v>1612</v>
      </c>
      <c r="B115" s="17" t="n">
        <v>94</v>
      </c>
      <c r="C115" s="7" t="n">
        <v>0</v>
      </c>
      <c r="D115" s="7" t="s">
        <v>25</v>
      </c>
      <c r="E115" s="7" t="n">
        <v>4</v>
      </c>
    </row>
    <row r="116" spans="1:5">
      <c r="A116" t="s">
        <v>4</v>
      </c>
      <c r="B116" s="4" t="s">
        <v>5</v>
      </c>
      <c r="C116" s="4" t="s">
        <v>7</v>
      </c>
      <c r="D116" s="4" t="s">
        <v>8</v>
      </c>
      <c r="E116" s="4" t="s">
        <v>11</v>
      </c>
    </row>
    <row r="117" spans="1:5">
      <c r="A117" t="n">
        <v>1626</v>
      </c>
      <c r="B117" s="17" t="n">
        <v>94</v>
      </c>
      <c r="C117" s="7" t="n">
        <v>1</v>
      </c>
      <c r="D117" s="7" t="s">
        <v>26</v>
      </c>
      <c r="E117" s="7" t="n">
        <v>1</v>
      </c>
    </row>
    <row r="118" spans="1:5">
      <c r="A118" t="s">
        <v>4</v>
      </c>
      <c r="B118" s="4" t="s">
        <v>5</v>
      </c>
      <c r="C118" s="4" t="s">
        <v>7</v>
      </c>
      <c r="D118" s="4" t="s">
        <v>8</v>
      </c>
      <c r="E118" s="4" t="s">
        <v>11</v>
      </c>
    </row>
    <row r="119" spans="1:5">
      <c r="A119" t="n">
        <v>1637</v>
      </c>
      <c r="B119" s="17" t="n">
        <v>94</v>
      </c>
      <c r="C119" s="7" t="n">
        <v>1</v>
      </c>
      <c r="D119" s="7" t="s">
        <v>26</v>
      </c>
      <c r="E119" s="7" t="n">
        <v>2</v>
      </c>
    </row>
    <row r="120" spans="1:5">
      <c r="A120" t="s">
        <v>4</v>
      </c>
      <c r="B120" s="4" t="s">
        <v>5</v>
      </c>
      <c r="C120" s="4" t="s">
        <v>7</v>
      </c>
      <c r="D120" s="4" t="s">
        <v>8</v>
      </c>
      <c r="E120" s="4" t="s">
        <v>11</v>
      </c>
    </row>
    <row r="121" spans="1:5">
      <c r="A121" t="n">
        <v>1648</v>
      </c>
      <c r="B121" s="17" t="n">
        <v>94</v>
      </c>
      <c r="C121" s="7" t="n">
        <v>0</v>
      </c>
      <c r="D121" s="7" t="s">
        <v>26</v>
      </c>
      <c r="E121" s="7" t="n">
        <v>4</v>
      </c>
    </row>
    <row r="122" spans="1:5">
      <c r="A122" t="s">
        <v>4</v>
      </c>
      <c r="B122" s="4" t="s">
        <v>5</v>
      </c>
      <c r="C122" s="4" t="s">
        <v>7</v>
      </c>
      <c r="D122" s="4" t="s">
        <v>8</v>
      </c>
      <c r="E122" s="4" t="s">
        <v>11</v>
      </c>
    </row>
    <row r="123" spans="1:5">
      <c r="A123" t="n">
        <v>1659</v>
      </c>
      <c r="B123" s="17" t="n">
        <v>94</v>
      </c>
      <c r="C123" s="7" t="n">
        <v>1</v>
      </c>
      <c r="D123" s="7" t="s">
        <v>27</v>
      </c>
      <c r="E123" s="7" t="n">
        <v>1</v>
      </c>
    </row>
    <row r="124" spans="1:5">
      <c r="A124" t="s">
        <v>4</v>
      </c>
      <c r="B124" s="4" t="s">
        <v>5</v>
      </c>
      <c r="C124" s="4" t="s">
        <v>7</v>
      </c>
      <c r="D124" s="4" t="s">
        <v>8</v>
      </c>
      <c r="E124" s="4" t="s">
        <v>11</v>
      </c>
    </row>
    <row r="125" spans="1:5">
      <c r="A125" t="n">
        <v>1670</v>
      </c>
      <c r="B125" s="17" t="n">
        <v>94</v>
      </c>
      <c r="C125" s="7" t="n">
        <v>1</v>
      </c>
      <c r="D125" s="7" t="s">
        <v>27</v>
      </c>
      <c r="E125" s="7" t="n">
        <v>2</v>
      </c>
    </row>
    <row r="126" spans="1:5">
      <c r="A126" t="s">
        <v>4</v>
      </c>
      <c r="B126" s="4" t="s">
        <v>5</v>
      </c>
      <c r="C126" s="4" t="s">
        <v>7</v>
      </c>
      <c r="D126" s="4" t="s">
        <v>8</v>
      </c>
      <c r="E126" s="4" t="s">
        <v>11</v>
      </c>
    </row>
    <row r="127" spans="1:5">
      <c r="A127" t="n">
        <v>1681</v>
      </c>
      <c r="B127" s="17" t="n">
        <v>94</v>
      </c>
      <c r="C127" s="7" t="n">
        <v>0</v>
      </c>
      <c r="D127" s="7" t="s">
        <v>27</v>
      </c>
      <c r="E127" s="7" t="n">
        <v>4</v>
      </c>
    </row>
    <row r="128" spans="1:5">
      <c r="A128" t="s">
        <v>4</v>
      </c>
      <c r="B128" s="4" t="s">
        <v>5</v>
      </c>
      <c r="C128" s="4" t="s">
        <v>7</v>
      </c>
      <c r="D128" s="4" t="s">
        <v>8</v>
      </c>
      <c r="E128" s="4" t="s">
        <v>11</v>
      </c>
    </row>
    <row r="129" spans="1:5">
      <c r="A129" t="n">
        <v>1692</v>
      </c>
      <c r="B129" s="17" t="n">
        <v>94</v>
      </c>
      <c r="C129" s="7" t="n">
        <v>1</v>
      </c>
      <c r="D129" s="7" t="s">
        <v>28</v>
      </c>
      <c r="E129" s="7" t="n">
        <v>1</v>
      </c>
    </row>
    <row r="130" spans="1:5">
      <c r="A130" t="s">
        <v>4</v>
      </c>
      <c r="B130" s="4" t="s">
        <v>5</v>
      </c>
      <c r="C130" s="4" t="s">
        <v>7</v>
      </c>
      <c r="D130" s="4" t="s">
        <v>8</v>
      </c>
      <c r="E130" s="4" t="s">
        <v>11</v>
      </c>
    </row>
    <row r="131" spans="1:5">
      <c r="A131" t="n">
        <v>1708</v>
      </c>
      <c r="B131" s="17" t="n">
        <v>94</v>
      </c>
      <c r="C131" s="7" t="n">
        <v>1</v>
      </c>
      <c r="D131" s="7" t="s">
        <v>28</v>
      </c>
      <c r="E131" s="7" t="n">
        <v>2</v>
      </c>
    </row>
    <row r="132" spans="1:5">
      <c r="A132" t="s">
        <v>4</v>
      </c>
      <c r="B132" s="4" t="s">
        <v>5</v>
      </c>
      <c r="C132" s="4" t="s">
        <v>7</v>
      </c>
      <c r="D132" s="4" t="s">
        <v>8</v>
      </c>
      <c r="E132" s="4" t="s">
        <v>11</v>
      </c>
    </row>
    <row r="133" spans="1:5">
      <c r="A133" t="n">
        <v>1724</v>
      </c>
      <c r="B133" s="17" t="n">
        <v>94</v>
      </c>
      <c r="C133" s="7" t="n">
        <v>0</v>
      </c>
      <c r="D133" s="7" t="s">
        <v>28</v>
      </c>
      <c r="E133" s="7" t="n">
        <v>4</v>
      </c>
    </row>
    <row r="134" spans="1:5">
      <c r="A134" t="s">
        <v>4</v>
      </c>
      <c r="B134" s="4" t="s">
        <v>5</v>
      </c>
      <c r="C134" s="4" t="s">
        <v>7</v>
      </c>
      <c r="D134" s="4" t="s">
        <v>8</v>
      </c>
      <c r="E134" s="4" t="s">
        <v>11</v>
      </c>
    </row>
    <row r="135" spans="1:5">
      <c r="A135" t="n">
        <v>1740</v>
      </c>
      <c r="B135" s="17" t="n">
        <v>94</v>
      </c>
      <c r="C135" s="7" t="n">
        <v>1</v>
      </c>
      <c r="D135" s="7" t="s">
        <v>29</v>
      </c>
      <c r="E135" s="7" t="n">
        <v>1</v>
      </c>
    </row>
    <row r="136" spans="1:5">
      <c r="A136" t="s">
        <v>4</v>
      </c>
      <c r="B136" s="4" t="s">
        <v>5</v>
      </c>
      <c r="C136" s="4" t="s">
        <v>7</v>
      </c>
      <c r="D136" s="4" t="s">
        <v>8</v>
      </c>
      <c r="E136" s="4" t="s">
        <v>11</v>
      </c>
    </row>
    <row r="137" spans="1:5">
      <c r="A137" t="n">
        <v>1756</v>
      </c>
      <c r="B137" s="17" t="n">
        <v>94</v>
      </c>
      <c r="C137" s="7" t="n">
        <v>1</v>
      </c>
      <c r="D137" s="7" t="s">
        <v>29</v>
      </c>
      <c r="E137" s="7" t="n">
        <v>2</v>
      </c>
    </row>
    <row r="138" spans="1:5">
      <c r="A138" t="s">
        <v>4</v>
      </c>
      <c r="B138" s="4" t="s">
        <v>5</v>
      </c>
      <c r="C138" s="4" t="s">
        <v>7</v>
      </c>
      <c r="D138" s="4" t="s">
        <v>8</v>
      </c>
      <c r="E138" s="4" t="s">
        <v>11</v>
      </c>
    </row>
    <row r="139" spans="1:5">
      <c r="A139" t="n">
        <v>1772</v>
      </c>
      <c r="B139" s="17" t="n">
        <v>94</v>
      </c>
      <c r="C139" s="7" t="n">
        <v>0</v>
      </c>
      <c r="D139" s="7" t="s">
        <v>29</v>
      </c>
      <c r="E139" s="7" t="n">
        <v>4</v>
      </c>
    </row>
    <row r="140" spans="1:5">
      <c r="A140" t="s">
        <v>4</v>
      </c>
      <c r="B140" s="4" t="s">
        <v>5</v>
      </c>
      <c r="C140" s="4" t="s">
        <v>7</v>
      </c>
      <c r="D140" s="4" t="s">
        <v>8</v>
      </c>
      <c r="E140" s="4" t="s">
        <v>11</v>
      </c>
    </row>
    <row r="141" spans="1:5">
      <c r="A141" t="n">
        <v>1788</v>
      </c>
      <c r="B141" s="17" t="n">
        <v>94</v>
      </c>
      <c r="C141" s="7" t="n">
        <v>1</v>
      </c>
      <c r="D141" s="7" t="s">
        <v>30</v>
      </c>
      <c r="E141" s="7" t="n">
        <v>1</v>
      </c>
    </row>
    <row r="142" spans="1:5">
      <c r="A142" t="s">
        <v>4</v>
      </c>
      <c r="B142" s="4" t="s">
        <v>5</v>
      </c>
      <c r="C142" s="4" t="s">
        <v>7</v>
      </c>
      <c r="D142" s="4" t="s">
        <v>8</v>
      </c>
      <c r="E142" s="4" t="s">
        <v>11</v>
      </c>
    </row>
    <row r="143" spans="1:5">
      <c r="A143" t="n">
        <v>1805</v>
      </c>
      <c r="B143" s="17" t="n">
        <v>94</v>
      </c>
      <c r="C143" s="7" t="n">
        <v>1</v>
      </c>
      <c r="D143" s="7" t="s">
        <v>30</v>
      </c>
      <c r="E143" s="7" t="n">
        <v>2</v>
      </c>
    </row>
    <row r="144" spans="1:5">
      <c r="A144" t="s">
        <v>4</v>
      </c>
      <c r="B144" s="4" t="s">
        <v>5</v>
      </c>
      <c r="C144" s="4" t="s">
        <v>7</v>
      </c>
      <c r="D144" s="4" t="s">
        <v>8</v>
      </c>
      <c r="E144" s="4" t="s">
        <v>11</v>
      </c>
    </row>
    <row r="145" spans="1:5">
      <c r="A145" t="n">
        <v>1822</v>
      </c>
      <c r="B145" s="17" t="n">
        <v>94</v>
      </c>
      <c r="C145" s="7" t="n">
        <v>0</v>
      </c>
      <c r="D145" s="7" t="s">
        <v>30</v>
      </c>
      <c r="E145" s="7" t="n">
        <v>4</v>
      </c>
    </row>
    <row r="146" spans="1:5">
      <c r="A146" t="s">
        <v>4</v>
      </c>
      <c r="B146" s="4" t="s">
        <v>5</v>
      </c>
      <c r="C146" s="4" t="s">
        <v>7</v>
      </c>
      <c r="D146" s="4" t="s">
        <v>8</v>
      </c>
      <c r="E146" s="4" t="s">
        <v>11</v>
      </c>
    </row>
    <row r="147" spans="1:5">
      <c r="A147" t="n">
        <v>1839</v>
      </c>
      <c r="B147" s="17" t="n">
        <v>94</v>
      </c>
      <c r="C147" s="7" t="n">
        <v>1</v>
      </c>
      <c r="D147" s="7" t="s">
        <v>31</v>
      </c>
      <c r="E147" s="7" t="n">
        <v>1</v>
      </c>
    </row>
    <row r="148" spans="1:5">
      <c r="A148" t="s">
        <v>4</v>
      </c>
      <c r="B148" s="4" t="s">
        <v>5</v>
      </c>
      <c r="C148" s="4" t="s">
        <v>7</v>
      </c>
      <c r="D148" s="4" t="s">
        <v>8</v>
      </c>
      <c r="E148" s="4" t="s">
        <v>11</v>
      </c>
    </row>
    <row r="149" spans="1:5">
      <c r="A149" t="n">
        <v>1856</v>
      </c>
      <c r="B149" s="17" t="n">
        <v>94</v>
      </c>
      <c r="C149" s="7" t="n">
        <v>1</v>
      </c>
      <c r="D149" s="7" t="s">
        <v>31</v>
      </c>
      <c r="E149" s="7" t="n">
        <v>2</v>
      </c>
    </row>
    <row r="150" spans="1:5">
      <c r="A150" t="s">
        <v>4</v>
      </c>
      <c r="B150" s="4" t="s">
        <v>5</v>
      </c>
      <c r="C150" s="4" t="s">
        <v>7</v>
      </c>
      <c r="D150" s="4" t="s">
        <v>8</v>
      </c>
      <c r="E150" s="4" t="s">
        <v>11</v>
      </c>
    </row>
    <row r="151" spans="1:5">
      <c r="A151" t="n">
        <v>1873</v>
      </c>
      <c r="B151" s="17" t="n">
        <v>94</v>
      </c>
      <c r="C151" s="7" t="n">
        <v>0</v>
      </c>
      <c r="D151" s="7" t="s">
        <v>31</v>
      </c>
      <c r="E151" s="7" t="n">
        <v>4</v>
      </c>
    </row>
    <row r="152" spans="1:5">
      <c r="A152" t="s">
        <v>4</v>
      </c>
      <c r="B152" s="4" t="s">
        <v>5</v>
      </c>
      <c r="C152" s="4" t="s">
        <v>7</v>
      </c>
      <c r="D152" s="4" t="s">
        <v>8</v>
      </c>
      <c r="E152" s="4" t="s">
        <v>11</v>
      </c>
    </row>
    <row r="153" spans="1:5">
      <c r="A153" t="n">
        <v>1890</v>
      </c>
      <c r="B153" s="17" t="n">
        <v>94</v>
      </c>
      <c r="C153" s="7" t="n">
        <v>0</v>
      </c>
      <c r="D153" s="7" t="s">
        <v>32</v>
      </c>
      <c r="E153" s="7" t="n">
        <v>1</v>
      </c>
    </row>
    <row r="154" spans="1:5">
      <c r="A154" t="s">
        <v>4</v>
      </c>
      <c r="B154" s="4" t="s">
        <v>5</v>
      </c>
      <c r="C154" s="4" t="s">
        <v>7</v>
      </c>
      <c r="D154" s="4" t="s">
        <v>8</v>
      </c>
      <c r="E154" s="4" t="s">
        <v>11</v>
      </c>
    </row>
    <row r="155" spans="1:5">
      <c r="A155" t="n">
        <v>1902</v>
      </c>
      <c r="B155" s="17" t="n">
        <v>94</v>
      </c>
      <c r="C155" s="7" t="n">
        <v>0</v>
      </c>
      <c r="D155" s="7" t="s">
        <v>32</v>
      </c>
      <c r="E155" s="7" t="n">
        <v>2</v>
      </c>
    </row>
    <row r="156" spans="1:5">
      <c r="A156" t="s">
        <v>4</v>
      </c>
      <c r="B156" s="4" t="s">
        <v>5</v>
      </c>
      <c r="C156" s="4" t="s">
        <v>7</v>
      </c>
      <c r="D156" s="4" t="s">
        <v>8</v>
      </c>
      <c r="E156" s="4" t="s">
        <v>11</v>
      </c>
    </row>
    <row r="157" spans="1:5">
      <c r="A157" t="n">
        <v>1914</v>
      </c>
      <c r="B157" s="17" t="n">
        <v>94</v>
      </c>
      <c r="C157" s="7" t="n">
        <v>1</v>
      </c>
      <c r="D157" s="7" t="s">
        <v>32</v>
      </c>
      <c r="E157" s="7" t="n">
        <v>4</v>
      </c>
    </row>
    <row r="158" spans="1:5">
      <c r="A158" t="s">
        <v>4</v>
      </c>
      <c r="B158" s="4" t="s">
        <v>5</v>
      </c>
      <c r="C158" s="4" t="s">
        <v>7</v>
      </c>
      <c r="D158" s="4" t="s">
        <v>8</v>
      </c>
    </row>
    <row r="159" spans="1:5">
      <c r="A159" t="n">
        <v>1926</v>
      </c>
      <c r="B159" s="17" t="n">
        <v>94</v>
      </c>
      <c r="C159" s="7" t="n">
        <v>5</v>
      </c>
      <c r="D159" s="7" t="s">
        <v>32</v>
      </c>
    </row>
    <row r="160" spans="1:5">
      <c r="A160" t="s">
        <v>4</v>
      </c>
      <c r="B160" s="4" t="s">
        <v>5</v>
      </c>
      <c r="C160" s="4" t="s">
        <v>7</v>
      </c>
      <c r="D160" s="4" t="s">
        <v>11</v>
      </c>
      <c r="E160" s="4" t="s">
        <v>8</v>
      </c>
      <c r="F160" s="4" t="s">
        <v>8</v>
      </c>
      <c r="G160" s="4" t="s">
        <v>7</v>
      </c>
    </row>
    <row r="161" spans="1:7">
      <c r="A161" t="n">
        <v>1936</v>
      </c>
      <c r="B161" s="18" t="n">
        <v>32</v>
      </c>
      <c r="C161" s="7" t="n">
        <v>0</v>
      </c>
      <c r="D161" s="7" t="n">
        <v>65533</v>
      </c>
      <c r="E161" s="7" t="s">
        <v>22</v>
      </c>
      <c r="F161" s="7" t="s">
        <v>33</v>
      </c>
      <c r="G161" s="7" t="n">
        <v>0</v>
      </c>
    </row>
    <row r="162" spans="1:7">
      <c r="A162" t="s">
        <v>4</v>
      </c>
      <c r="B162" s="4" t="s">
        <v>5</v>
      </c>
      <c r="C162" s="4" t="s">
        <v>7</v>
      </c>
      <c r="D162" s="4" t="s">
        <v>11</v>
      </c>
      <c r="E162" s="4" t="s">
        <v>8</v>
      </c>
      <c r="F162" s="4" t="s">
        <v>8</v>
      </c>
      <c r="G162" s="4" t="s">
        <v>7</v>
      </c>
    </row>
    <row r="163" spans="1:7">
      <c r="A163" t="n">
        <v>1961</v>
      </c>
      <c r="B163" s="18" t="n">
        <v>32</v>
      </c>
      <c r="C163" s="7" t="n">
        <v>0</v>
      </c>
      <c r="D163" s="7" t="n">
        <v>65533</v>
      </c>
      <c r="E163" s="7" t="s">
        <v>22</v>
      </c>
      <c r="F163" s="7" t="s">
        <v>34</v>
      </c>
      <c r="G163" s="7" t="n">
        <v>0</v>
      </c>
    </row>
    <row r="164" spans="1:7">
      <c r="A164" t="s">
        <v>4</v>
      </c>
      <c r="B164" s="4" t="s">
        <v>5</v>
      </c>
      <c r="C164" s="4" t="s">
        <v>7</v>
      </c>
      <c r="D164" s="4" t="s">
        <v>8</v>
      </c>
      <c r="E164" s="4" t="s">
        <v>11</v>
      </c>
    </row>
    <row r="165" spans="1:7">
      <c r="A165" t="n">
        <v>1980</v>
      </c>
      <c r="B165" s="19" t="n">
        <v>62</v>
      </c>
      <c r="C165" s="7" t="n">
        <v>0</v>
      </c>
      <c r="D165" s="7" t="s">
        <v>35</v>
      </c>
      <c r="E165" s="7" t="n">
        <v>256</v>
      </c>
    </row>
    <row r="166" spans="1:7">
      <c r="A166" t="s">
        <v>4</v>
      </c>
      <c r="B166" s="4" t="s">
        <v>5</v>
      </c>
      <c r="C166" s="4" t="s">
        <v>7</v>
      </c>
      <c r="D166" s="4" t="s">
        <v>8</v>
      </c>
      <c r="E166" s="4" t="s">
        <v>11</v>
      </c>
    </row>
    <row r="167" spans="1:7">
      <c r="A167" t="n">
        <v>1991</v>
      </c>
      <c r="B167" s="19" t="n">
        <v>62</v>
      </c>
      <c r="C167" s="7" t="n">
        <v>0</v>
      </c>
      <c r="D167" s="7" t="s">
        <v>36</v>
      </c>
      <c r="E167" s="7" t="n">
        <v>256</v>
      </c>
    </row>
    <row r="168" spans="1:7">
      <c r="A168" t="s">
        <v>4</v>
      </c>
      <c r="B168" s="4" t="s">
        <v>5</v>
      </c>
      <c r="C168" s="4" t="s">
        <v>7</v>
      </c>
      <c r="D168" s="4" t="s">
        <v>11</v>
      </c>
      <c r="E168" s="4" t="s">
        <v>7</v>
      </c>
      <c r="F168" s="4" t="s">
        <v>7</v>
      </c>
      <c r="G168" s="4" t="s">
        <v>12</v>
      </c>
    </row>
    <row r="169" spans="1:7">
      <c r="A169" t="n">
        <v>2002</v>
      </c>
      <c r="B169" s="10" t="n">
        <v>5</v>
      </c>
      <c r="C169" s="7" t="n">
        <v>30</v>
      </c>
      <c r="D169" s="7" t="n">
        <v>10225</v>
      </c>
      <c r="E169" s="7" t="n">
        <v>8</v>
      </c>
      <c r="F169" s="7" t="n">
        <v>1</v>
      </c>
      <c r="G169" s="11" t="n">
        <f t="normal" ca="1">A213</f>
        <v>0</v>
      </c>
    </row>
    <row r="170" spans="1:7">
      <c r="A170" t="s">
        <v>4</v>
      </c>
      <c r="B170" s="4" t="s">
        <v>5</v>
      </c>
      <c r="C170" s="4" t="s">
        <v>7</v>
      </c>
      <c r="D170" s="4" t="s">
        <v>8</v>
      </c>
      <c r="E170" s="4" t="s">
        <v>11</v>
      </c>
    </row>
    <row r="171" spans="1:7">
      <c r="A171" t="n">
        <v>2012</v>
      </c>
      <c r="B171" s="17" t="n">
        <v>94</v>
      </c>
      <c r="C171" s="7" t="n">
        <v>0</v>
      </c>
      <c r="D171" s="7" t="s">
        <v>25</v>
      </c>
      <c r="E171" s="7" t="n">
        <v>1</v>
      </c>
    </row>
    <row r="172" spans="1:7">
      <c r="A172" t="s">
        <v>4</v>
      </c>
      <c r="B172" s="4" t="s">
        <v>5</v>
      </c>
      <c r="C172" s="4" t="s">
        <v>7</v>
      </c>
      <c r="D172" s="4" t="s">
        <v>8</v>
      </c>
      <c r="E172" s="4" t="s">
        <v>11</v>
      </c>
    </row>
    <row r="173" spans="1:7">
      <c r="A173" t="n">
        <v>2026</v>
      </c>
      <c r="B173" s="17" t="n">
        <v>94</v>
      </c>
      <c r="C173" s="7" t="n">
        <v>0</v>
      </c>
      <c r="D173" s="7" t="s">
        <v>25</v>
      </c>
      <c r="E173" s="7" t="n">
        <v>2</v>
      </c>
    </row>
    <row r="174" spans="1:7">
      <c r="A174" t="s">
        <v>4</v>
      </c>
      <c r="B174" s="4" t="s">
        <v>5</v>
      </c>
      <c r="C174" s="4" t="s">
        <v>7</v>
      </c>
      <c r="D174" s="4" t="s">
        <v>8</v>
      </c>
      <c r="E174" s="4" t="s">
        <v>11</v>
      </c>
    </row>
    <row r="175" spans="1:7">
      <c r="A175" t="n">
        <v>2040</v>
      </c>
      <c r="B175" s="17" t="n">
        <v>94</v>
      </c>
      <c r="C175" s="7" t="n">
        <v>1</v>
      </c>
      <c r="D175" s="7" t="s">
        <v>25</v>
      </c>
      <c r="E175" s="7" t="n">
        <v>4</v>
      </c>
    </row>
    <row r="176" spans="1:7">
      <c r="A176" t="s">
        <v>4</v>
      </c>
      <c r="B176" s="4" t="s">
        <v>5</v>
      </c>
      <c r="C176" s="4" t="s">
        <v>7</v>
      </c>
      <c r="D176" s="4" t="s">
        <v>8</v>
      </c>
    </row>
    <row r="177" spans="1:7">
      <c r="A177" t="n">
        <v>2054</v>
      </c>
      <c r="B177" s="17" t="n">
        <v>94</v>
      </c>
      <c r="C177" s="7" t="n">
        <v>5</v>
      </c>
      <c r="D177" s="7" t="s">
        <v>25</v>
      </c>
    </row>
    <row r="178" spans="1:7">
      <c r="A178" t="s">
        <v>4</v>
      </c>
      <c r="B178" s="4" t="s">
        <v>5</v>
      </c>
      <c r="C178" s="4" t="s">
        <v>7</v>
      </c>
      <c r="D178" s="4" t="s">
        <v>8</v>
      </c>
      <c r="E178" s="4" t="s">
        <v>11</v>
      </c>
    </row>
    <row r="179" spans="1:7">
      <c r="A179" t="n">
        <v>2066</v>
      </c>
      <c r="B179" s="17" t="n">
        <v>94</v>
      </c>
      <c r="C179" s="7" t="n">
        <v>0</v>
      </c>
      <c r="D179" s="7" t="s">
        <v>26</v>
      </c>
      <c r="E179" s="7" t="n">
        <v>1</v>
      </c>
    </row>
    <row r="180" spans="1:7">
      <c r="A180" t="s">
        <v>4</v>
      </c>
      <c r="B180" s="4" t="s">
        <v>5</v>
      </c>
      <c r="C180" s="4" t="s">
        <v>7</v>
      </c>
      <c r="D180" s="4" t="s">
        <v>8</v>
      </c>
      <c r="E180" s="4" t="s">
        <v>11</v>
      </c>
    </row>
    <row r="181" spans="1:7">
      <c r="A181" t="n">
        <v>2077</v>
      </c>
      <c r="B181" s="17" t="n">
        <v>94</v>
      </c>
      <c r="C181" s="7" t="n">
        <v>0</v>
      </c>
      <c r="D181" s="7" t="s">
        <v>26</v>
      </c>
      <c r="E181" s="7" t="n">
        <v>2</v>
      </c>
    </row>
    <row r="182" spans="1:7">
      <c r="A182" t="s">
        <v>4</v>
      </c>
      <c r="B182" s="4" t="s">
        <v>5</v>
      </c>
      <c r="C182" s="4" t="s">
        <v>7</v>
      </c>
      <c r="D182" s="4" t="s">
        <v>8</v>
      </c>
      <c r="E182" s="4" t="s">
        <v>11</v>
      </c>
    </row>
    <row r="183" spans="1:7">
      <c r="A183" t="n">
        <v>2088</v>
      </c>
      <c r="B183" s="17" t="n">
        <v>94</v>
      </c>
      <c r="C183" s="7" t="n">
        <v>1</v>
      </c>
      <c r="D183" s="7" t="s">
        <v>26</v>
      </c>
      <c r="E183" s="7" t="n">
        <v>4</v>
      </c>
    </row>
    <row r="184" spans="1:7">
      <c r="A184" t="s">
        <v>4</v>
      </c>
      <c r="B184" s="4" t="s">
        <v>5</v>
      </c>
      <c r="C184" s="4" t="s">
        <v>7</v>
      </c>
      <c r="D184" s="4" t="s">
        <v>8</v>
      </c>
    </row>
    <row r="185" spans="1:7">
      <c r="A185" t="n">
        <v>2099</v>
      </c>
      <c r="B185" s="17" t="n">
        <v>94</v>
      </c>
      <c r="C185" s="7" t="n">
        <v>5</v>
      </c>
      <c r="D185" s="7" t="s">
        <v>26</v>
      </c>
    </row>
    <row r="186" spans="1:7">
      <c r="A186" t="s">
        <v>4</v>
      </c>
      <c r="B186" s="4" t="s">
        <v>5</v>
      </c>
      <c r="C186" s="4" t="s">
        <v>7</v>
      </c>
      <c r="D186" s="4" t="s">
        <v>8</v>
      </c>
      <c r="E186" s="4" t="s">
        <v>11</v>
      </c>
    </row>
    <row r="187" spans="1:7">
      <c r="A187" t="n">
        <v>2108</v>
      </c>
      <c r="B187" s="17" t="n">
        <v>94</v>
      </c>
      <c r="C187" s="7" t="n">
        <v>0</v>
      </c>
      <c r="D187" s="7" t="s">
        <v>27</v>
      </c>
      <c r="E187" s="7" t="n">
        <v>1</v>
      </c>
    </row>
    <row r="188" spans="1:7">
      <c r="A188" t="s">
        <v>4</v>
      </c>
      <c r="B188" s="4" t="s">
        <v>5</v>
      </c>
      <c r="C188" s="4" t="s">
        <v>7</v>
      </c>
      <c r="D188" s="4" t="s">
        <v>8</v>
      </c>
      <c r="E188" s="4" t="s">
        <v>11</v>
      </c>
    </row>
    <row r="189" spans="1:7">
      <c r="A189" t="n">
        <v>2119</v>
      </c>
      <c r="B189" s="17" t="n">
        <v>94</v>
      </c>
      <c r="C189" s="7" t="n">
        <v>0</v>
      </c>
      <c r="D189" s="7" t="s">
        <v>27</v>
      </c>
      <c r="E189" s="7" t="n">
        <v>2</v>
      </c>
    </row>
    <row r="190" spans="1:7">
      <c r="A190" t="s">
        <v>4</v>
      </c>
      <c r="B190" s="4" t="s">
        <v>5</v>
      </c>
      <c r="C190" s="4" t="s">
        <v>7</v>
      </c>
      <c r="D190" s="4" t="s">
        <v>8</v>
      </c>
      <c r="E190" s="4" t="s">
        <v>11</v>
      </c>
    </row>
    <row r="191" spans="1:7">
      <c r="A191" t="n">
        <v>2130</v>
      </c>
      <c r="B191" s="17" t="n">
        <v>94</v>
      </c>
      <c r="C191" s="7" t="n">
        <v>1</v>
      </c>
      <c r="D191" s="7" t="s">
        <v>27</v>
      </c>
      <c r="E191" s="7" t="n">
        <v>4</v>
      </c>
    </row>
    <row r="192" spans="1:7">
      <c r="A192" t="s">
        <v>4</v>
      </c>
      <c r="B192" s="4" t="s">
        <v>5</v>
      </c>
      <c r="C192" s="4" t="s">
        <v>7</v>
      </c>
      <c r="D192" s="4" t="s">
        <v>8</v>
      </c>
    </row>
    <row r="193" spans="1:5">
      <c r="A193" t="n">
        <v>2141</v>
      </c>
      <c r="B193" s="17" t="n">
        <v>94</v>
      </c>
      <c r="C193" s="7" t="n">
        <v>5</v>
      </c>
      <c r="D193" s="7" t="s">
        <v>27</v>
      </c>
    </row>
    <row r="194" spans="1:5">
      <c r="A194" t="s">
        <v>4</v>
      </c>
      <c r="B194" s="4" t="s">
        <v>5</v>
      </c>
      <c r="C194" s="4" t="s">
        <v>7</v>
      </c>
      <c r="D194" s="4" t="s">
        <v>8</v>
      </c>
      <c r="E194" s="4" t="s">
        <v>11</v>
      </c>
    </row>
    <row r="195" spans="1:5">
      <c r="A195" t="n">
        <v>2150</v>
      </c>
      <c r="B195" s="17" t="n">
        <v>94</v>
      </c>
      <c r="C195" s="7" t="n">
        <v>0</v>
      </c>
      <c r="D195" s="7" t="s">
        <v>28</v>
      </c>
      <c r="E195" s="7" t="n">
        <v>1</v>
      </c>
    </row>
    <row r="196" spans="1:5">
      <c r="A196" t="s">
        <v>4</v>
      </c>
      <c r="B196" s="4" t="s">
        <v>5</v>
      </c>
      <c r="C196" s="4" t="s">
        <v>7</v>
      </c>
      <c r="D196" s="4" t="s">
        <v>8</v>
      </c>
      <c r="E196" s="4" t="s">
        <v>11</v>
      </c>
    </row>
    <row r="197" spans="1:5">
      <c r="A197" t="n">
        <v>2166</v>
      </c>
      <c r="B197" s="17" t="n">
        <v>94</v>
      </c>
      <c r="C197" s="7" t="n">
        <v>0</v>
      </c>
      <c r="D197" s="7" t="s">
        <v>28</v>
      </c>
      <c r="E197" s="7" t="n">
        <v>2</v>
      </c>
    </row>
    <row r="198" spans="1:5">
      <c r="A198" t="s">
        <v>4</v>
      </c>
      <c r="B198" s="4" t="s">
        <v>5</v>
      </c>
      <c r="C198" s="4" t="s">
        <v>7</v>
      </c>
      <c r="D198" s="4" t="s">
        <v>8</v>
      </c>
      <c r="E198" s="4" t="s">
        <v>11</v>
      </c>
    </row>
    <row r="199" spans="1:5">
      <c r="A199" t="n">
        <v>2182</v>
      </c>
      <c r="B199" s="17" t="n">
        <v>94</v>
      </c>
      <c r="C199" s="7" t="n">
        <v>1</v>
      </c>
      <c r="D199" s="7" t="s">
        <v>28</v>
      </c>
      <c r="E199" s="7" t="n">
        <v>4</v>
      </c>
    </row>
    <row r="200" spans="1:5">
      <c r="A200" t="s">
        <v>4</v>
      </c>
      <c r="B200" s="4" t="s">
        <v>5</v>
      </c>
      <c r="C200" s="4" t="s">
        <v>7</v>
      </c>
      <c r="D200" s="4" t="s">
        <v>8</v>
      </c>
    </row>
    <row r="201" spans="1:5">
      <c r="A201" t="n">
        <v>2198</v>
      </c>
      <c r="B201" s="17" t="n">
        <v>94</v>
      </c>
      <c r="C201" s="7" t="n">
        <v>5</v>
      </c>
      <c r="D201" s="7" t="s">
        <v>28</v>
      </c>
    </row>
    <row r="202" spans="1:5">
      <c r="A202" t="s">
        <v>4</v>
      </c>
      <c r="B202" s="4" t="s">
        <v>5</v>
      </c>
      <c r="C202" s="4" t="s">
        <v>7</v>
      </c>
      <c r="D202" s="4" t="s">
        <v>8</v>
      </c>
      <c r="E202" s="4" t="s">
        <v>11</v>
      </c>
    </row>
    <row r="203" spans="1:5">
      <c r="A203" t="n">
        <v>2212</v>
      </c>
      <c r="B203" s="17" t="n">
        <v>94</v>
      </c>
      <c r="C203" s="7" t="n">
        <v>0</v>
      </c>
      <c r="D203" s="7" t="s">
        <v>29</v>
      </c>
      <c r="E203" s="7" t="n">
        <v>1</v>
      </c>
    </row>
    <row r="204" spans="1:5">
      <c r="A204" t="s">
        <v>4</v>
      </c>
      <c r="B204" s="4" t="s">
        <v>5</v>
      </c>
      <c r="C204" s="4" t="s">
        <v>7</v>
      </c>
      <c r="D204" s="4" t="s">
        <v>8</v>
      </c>
      <c r="E204" s="4" t="s">
        <v>11</v>
      </c>
    </row>
    <row r="205" spans="1:5">
      <c r="A205" t="n">
        <v>2228</v>
      </c>
      <c r="B205" s="17" t="n">
        <v>94</v>
      </c>
      <c r="C205" s="7" t="n">
        <v>0</v>
      </c>
      <c r="D205" s="7" t="s">
        <v>29</v>
      </c>
      <c r="E205" s="7" t="n">
        <v>2</v>
      </c>
    </row>
    <row r="206" spans="1:5">
      <c r="A206" t="s">
        <v>4</v>
      </c>
      <c r="B206" s="4" t="s">
        <v>5</v>
      </c>
      <c r="C206" s="4" t="s">
        <v>7</v>
      </c>
      <c r="D206" s="4" t="s">
        <v>8</v>
      </c>
      <c r="E206" s="4" t="s">
        <v>11</v>
      </c>
    </row>
    <row r="207" spans="1:5">
      <c r="A207" t="n">
        <v>2244</v>
      </c>
      <c r="B207" s="17" t="n">
        <v>94</v>
      </c>
      <c r="C207" s="7" t="n">
        <v>1</v>
      </c>
      <c r="D207" s="7" t="s">
        <v>29</v>
      </c>
      <c r="E207" s="7" t="n">
        <v>4</v>
      </c>
    </row>
    <row r="208" spans="1:5">
      <c r="A208" t="s">
        <v>4</v>
      </c>
      <c r="B208" s="4" t="s">
        <v>5</v>
      </c>
      <c r="C208" s="4" t="s">
        <v>7</v>
      </c>
      <c r="D208" s="4" t="s">
        <v>8</v>
      </c>
    </row>
    <row r="209" spans="1:5">
      <c r="A209" t="n">
        <v>2260</v>
      </c>
      <c r="B209" s="17" t="n">
        <v>94</v>
      </c>
      <c r="C209" s="7" t="n">
        <v>5</v>
      </c>
      <c r="D209" s="7" t="s">
        <v>29</v>
      </c>
    </row>
    <row r="210" spans="1:5">
      <c r="A210" t="s">
        <v>4</v>
      </c>
      <c r="B210" s="4" t="s">
        <v>5</v>
      </c>
      <c r="C210" s="4" t="s">
        <v>12</v>
      </c>
    </row>
    <row r="211" spans="1:5">
      <c r="A211" t="n">
        <v>2274</v>
      </c>
      <c r="B211" s="14" t="n">
        <v>3</v>
      </c>
      <c r="C211" s="11" t="n">
        <f t="normal" ca="1">A229</f>
        <v>0</v>
      </c>
    </row>
    <row r="212" spans="1:5">
      <c r="A212" t="s">
        <v>4</v>
      </c>
      <c r="B212" s="4" t="s">
        <v>5</v>
      </c>
      <c r="C212" s="4" t="s">
        <v>7</v>
      </c>
      <c r="D212" s="4" t="s">
        <v>8</v>
      </c>
      <c r="E212" s="4" t="s">
        <v>11</v>
      </c>
    </row>
    <row r="213" spans="1:5">
      <c r="A213" t="n">
        <v>2279</v>
      </c>
      <c r="B213" s="17" t="n">
        <v>94</v>
      </c>
      <c r="C213" s="7" t="n">
        <v>0</v>
      </c>
      <c r="D213" s="7" t="s">
        <v>30</v>
      </c>
      <c r="E213" s="7" t="n">
        <v>1</v>
      </c>
    </row>
    <row r="214" spans="1:5">
      <c r="A214" t="s">
        <v>4</v>
      </c>
      <c r="B214" s="4" t="s">
        <v>5</v>
      </c>
      <c r="C214" s="4" t="s">
        <v>7</v>
      </c>
      <c r="D214" s="4" t="s">
        <v>8</v>
      </c>
      <c r="E214" s="4" t="s">
        <v>11</v>
      </c>
    </row>
    <row r="215" spans="1:5">
      <c r="A215" t="n">
        <v>2296</v>
      </c>
      <c r="B215" s="17" t="n">
        <v>94</v>
      </c>
      <c r="C215" s="7" t="n">
        <v>0</v>
      </c>
      <c r="D215" s="7" t="s">
        <v>30</v>
      </c>
      <c r="E215" s="7" t="n">
        <v>2</v>
      </c>
    </row>
    <row r="216" spans="1:5">
      <c r="A216" t="s">
        <v>4</v>
      </c>
      <c r="B216" s="4" t="s">
        <v>5</v>
      </c>
      <c r="C216" s="4" t="s">
        <v>7</v>
      </c>
      <c r="D216" s="4" t="s">
        <v>8</v>
      </c>
      <c r="E216" s="4" t="s">
        <v>11</v>
      </c>
    </row>
    <row r="217" spans="1:5">
      <c r="A217" t="n">
        <v>2313</v>
      </c>
      <c r="B217" s="17" t="n">
        <v>94</v>
      </c>
      <c r="C217" s="7" t="n">
        <v>1</v>
      </c>
      <c r="D217" s="7" t="s">
        <v>30</v>
      </c>
      <c r="E217" s="7" t="n">
        <v>4</v>
      </c>
    </row>
    <row r="218" spans="1:5">
      <c r="A218" t="s">
        <v>4</v>
      </c>
      <c r="B218" s="4" t="s">
        <v>5</v>
      </c>
      <c r="C218" s="4" t="s">
        <v>7</v>
      </c>
      <c r="D218" s="4" t="s">
        <v>8</v>
      </c>
    </row>
    <row r="219" spans="1:5">
      <c r="A219" t="n">
        <v>2330</v>
      </c>
      <c r="B219" s="17" t="n">
        <v>94</v>
      </c>
      <c r="C219" s="7" t="n">
        <v>5</v>
      </c>
      <c r="D219" s="7" t="s">
        <v>30</v>
      </c>
    </row>
    <row r="220" spans="1:5">
      <c r="A220" t="s">
        <v>4</v>
      </c>
      <c r="B220" s="4" t="s">
        <v>5</v>
      </c>
      <c r="C220" s="4" t="s">
        <v>7</v>
      </c>
      <c r="D220" s="4" t="s">
        <v>8</v>
      </c>
      <c r="E220" s="4" t="s">
        <v>11</v>
      </c>
    </row>
    <row r="221" spans="1:5">
      <c r="A221" t="n">
        <v>2345</v>
      </c>
      <c r="B221" s="17" t="n">
        <v>94</v>
      </c>
      <c r="C221" s="7" t="n">
        <v>0</v>
      </c>
      <c r="D221" s="7" t="s">
        <v>31</v>
      </c>
      <c r="E221" s="7" t="n">
        <v>1</v>
      </c>
    </row>
    <row r="222" spans="1:5">
      <c r="A222" t="s">
        <v>4</v>
      </c>
      <c r="B222" s="4" t="s">
        <v>5</v>
      </c>
      <c r="C222" s="4" t="s">
        <v>7</v>
      </c>
      <c r="D222" s="4" t="s">
        <v>8</v>
      </c>
      <c r="E222" s="4" t="s">
        <v>11</v>
      </c>
    </row>
    <row r="223" spans="1:5">
      <c r="A223" t="n">
        <v>2362</v>
      </c>
      <c r="B223" s="17" t="n">
        <v>94</v>
      </c>
      <c r="C223" s="7" t="n">
        <v>0</v>
      </c>
      <c r="D223" s="7" t="s">
        <v>31</v>
      </c>
      <c r="E223" s="7" t="n">
        <v>2</v>
      </c>
    </row>
    <row r="224" spans="1:5">
      <c r="A224" t="s">
        <v>4</v>
      </c>
      <c r="B224" s="4" t="s">
        <v>5</v>
      </c>
      <c r="C224" s="4" t="s">
        <v>7</v>
      </c>
      <c r="D224" s="4" t="s">
        <v>8</v>
      </c>
      <c r="E224" s="4" t="s">
        <v>11</v>
      </c>
    </row>
    <row r="225" spans="1:5">
      <c r="A225" t="n">
        <v>2379</v>
      </c>
      <c r="B225" s="17" t="n">
        <v>94</v>
      </c>
      <c r="C225" s="7" t="n">
        <v>1</v>
      </c>
      <c r="D225" s="7" t="s">
        <v>31</v>
      </c>
      <c r="E225" s="7" t="n">
        <v>4</v>
      </c>
    </row>
    <row r="226" spans="1:5">
      <c r="A226" t="s">
        <v>4</v>
      </c>
      <c r="B226" s="4" t="s">
        <v>5</v>
      </c>
      <c r="C226" s="4" t="s">
        <v>7</v>
      </c>
      <c r="D226" s="4" t="s">
        <v>8</v>
      </c>
    </row>
    <row r="227" spans="1:5">
      <c r="A227" t="n">
        <v>2396</v>
      </c>
      <c r="B227" s="17" t="n">
        <v>94</v>
      </c>
      <c r="C227" s="7" t="n">
        <v>5</v>
      </c>
      <c r="D227" s="7" t="s">
        <v>31</v>
      </c>
    </row>
    <row r="228" spans="1:5">
      <c r="A228" t="s">
        <v>4</v>
      </c>
      <c r="B228" s="4" t="s">
        <v>5</v>
      </c>
      <c r="C228" s="4" t="s">
        <v>7</v>
      </c>
      <c r="D228" s="4" t="s">
        <v>8</v>
      </c>
      <c r="E228" s="4" t="s">
        <v>11</v>
      </c>
    </row>
    <row r="229" spans="1:5">
      <c r="A229" t="n">
        <v>2411</v>
      </c>
      <c r="B229" s="19" t="n">
        <v>62</v>
      </c>
      <c r="C229" s="7" t="n">
        <v>1</v>
      </c>
      <c r="D229" s="7" t="s">
        <v>37</v>
      </c>
      <c r="E229" s="7" t="n">
        <v>1</v>
      </c>
    </row>
    <row r="230" spans="1:5">
      <c r="A230" t="s">
        <v>4</v>
      </c>
      <c r="B230" s="4" t="s">
        <v>5</v>
      </c>
      <c r="C230" s="4" t="s">
        <v>7</v>
      </c>
      <c r="D230" s="4" t="s">
        <v>8</v>
      </c>
      <c r="E230" s="4" t="s">
        <v>11</v>
      </c>
    </row>
    <row r="231" spans="1:5">
      <c r="A231" t="n">
        <v>2427</v>
      </c>
      <c r="B231" s="19" t="n">
        <v>62</v>
      </c>
      <c r="C231" s="7" t="n">
        <v>1</v>
      </c>
      <c r="D231" s="7" t="s">
        <v>38</v>
      </c>
      <c r="E231" s="7" t="n">
        <v>1</v>
      </c>
    </row>
    <row r="232" spans="1:5">
      <c r="A232" t="s">
        <v>4</v>
      </c>
      <c r="B232" s="4" t="s">
        <v>5</v>
      </c>
      <c r="C232" s="4" t="s">
        <v>7</v>
      </c>
      <c r="D232" s="4" t="s">
        <v>11</v>
      </c>
      <c r="E232" s="4" t="s">
        <v>7</v>
      </c>
      <c r="F232" s="4" t="s">
        <v>11</v>
      </c>
      <c r="G232" s="4" t="s">
        <v>7</v>
      </c>
      <c r="H232" s="4" t="s">
        <v>7</v>
      </c>
      <c r="I232" s="4" t="s">
        <v>7</v>
      </c>
      <c r="J232" s="4" t="s">
        <v>12</v>
      </c>
    </row>
    <row r="233" spans="1:5">
      <c r="A233" t="n">
        <v>2443</v>
      </c>
      <c r="B233" s="10" t="n">
        <v>5</v>
      </c>
      <c r="C233" s="7" t="n">
        <v>30</v>
      </c>
      <c r="D233" s="7" t="n">
        <v>8509</v>
      </c>
      <c r="E233" s="7" t="n">
        <v>30</v>
      </c>
      <c r="F233" s="7" t="n">
        <v>8512</v>
      </c>
      <c r="G233" s="7" t="n">
        <v>8</v>
      </c>
      <c r="H233" s="7" t="n">
        <v>9</v>
      </c>
      <c r="I233" s="7" t="n">
        <v>1</v>
      </c>
      <c r="J233" s="11" t="n">
        <f t="normal" ca="1">A239</f>
        <v>0</v>
      </c>
    </row>
    <row r="234" spans="1:5">
      <c r="A234" t="s">
        <v>4</v>
      </c>
      <c r="B234" s="4" t="s">
        <v>5</v>
      </c>
      <c r="C234" s="4" t="s">
        <v>7</v>
      </c>
      <c r="D234" s="4" t="s">
        <v>8</v>
      </c>
      <c r="E234" s="4" t="s">
        <v>11</v>
      </c>
    </row>
    <row r="235" spans="1:5">
      <c r="A235" t="n">
        <v>2457</v>
      </c>
      <c r="B235" s="19" t="n">
        <v>62</v>
      </c>
      <c r="C235" s="7" t="n">
        <v>0</v>
      </c>
      <c r="D235" s="7" t="s">
        <v>37</v>
      </c>
      <c r="E235" s="7" t="n">
        <v>1</v>
      </c>
    </row>
    <row r="236" spans="1:5">
      <c r="A236" t="s">
        <v>4</v>
      </c>
      <c r="B236" s="4" t="s">
        <v>5</v>
      </c>
      <c r="C236" s="4" t="s">
        <v>7</v>
      </c>
      <c r="D236" s="4" t="s">
        <v>8</v>
      </c>
      <c r="E236" s="4" t="s">
        <v>11</v>
      </c>
    </row>
    <row r="237" spans="1:5">
      <c r="A237" t="n">
        <v>2473</v>
      </c>
      <c r="B237" s="19" t="n">
        <v>62</v>
      </c>
      <c r="C237" s="7" t="n">
        <v>0</v>
      </c>
      <c r="D237" s="7" t="s">
        <v>38</v>
      </c>
      <c r="E237" s="7" t="n">
        <v>1</v>
      </c>
    </row>
    <row r="238" spans="1:5">
      <c r="A238" t="s">
        <v>4</v>
      </c>
      <c r="B238" s="4" t="s">
        <v>5</v>
      </c>
      <c r="C238" s="4" t="s">
        <v>7</v>
      </c>
      <c r="D238" s="4" t="s">
        <v>8</v>
      </c>
      <c r="E238" s="4" t="s">
        <v>11</v>
      </c>
    </row>
    <row r="239" spans="1:5">
      <c r="A239" t="n">
        <v>2489</v>
      </c>
      <c r="B239" s="19" t="n">
        <v>62</v>
      </c>
      <c r="C239" s="7" t="n">
        <v>1</v>
      </c>
      <c r="D239" s="7" t="s">
        <v>39</v>
      </c>
      <c r="E239" s="7" t="n">
        <v>1</v>
      </c>
    </row>
    <row r="240" spans="1:5">
      <c r="A240" t="s">
        <v>4</v>
      </c>
      <c r="B240" s="4" t="s">
        <v>5</v>
      </c>
      <c r="C240" s="4" t="s">
        <v>7</v>
      </c>
      <c r="D240" s="4" t="s">
        <v>11</v>
      </c>
      <c r="E240" s="4" t="s">
        <v>7</v>
      </c>
      <c r="F240" s="4" t="s">
        <v>11</v>
      </c>
      <c r="G240" s="4" t="s">
        <v>7</v>
      </c>
      <c r="H240" s="4" t="s">
        <v>7</v>
      </c>
      <c r="I240" s="4" t="s">
        <v>7</v>
      </c>
      <c r="J240" s="4" t="s">
        <v>12</v>
      </c>
    </row>
    <row r="241" spans="1:10">
      <c r="A241" t="n">
        <v>2504</v>
      </c>
      <c r="B241" s="10" t="n">
        <v>5</v>
      </c>
      <c r="C241" s="7" t="n">
        <v>30</v>
      </c>
      <c r="D241" s="7" t="n">
        <v>9240</v>
      </c>
      <c r="E241" s="7" t="n">
        <v>30</v>
      </c>
      <c r="F241" s="7" t="n">
        <v>10279</v>
      </c>
      <c r="G241" s="7" t="n">
        <v>8</v>
      </c>
      <c r="H241" s="7" t="n">
        <v>9</v>
      </c>
      <c r="I241" s="7" t="n">
        <v>1</v>
      </c>
      <c r="J241" s="11" t="n">
        <f t="normal" ca="1">A245</f>
        <v>0</v>
      </c>
    </row>
    <row r="242" spans="1:10">
      <c r="A242" t="s">
        <v>4</v>
      </c>
      <c r="B242" s="4" t="s">
        <v>5</v>
      </c>
      <c r="C242" s="4" t="s">
        <v>7</v>
      </c>
      <c r="D242" s="4" t="s">
        <v>8</v>
      </c>
      <c r="E242" s="4" t="s">
        <v>11</v>
      </c>
    </row>
    <row r="243" spans="1:10">
      <c r="A243" t="n">
        <v>2518</v>
      </c>
      <c r="B243" s="19" t="n">
        <v>62</v>
      </c>
      <c r="C243" s="7" t="n">
        <v>0</v>
      </c>
      <c r="D243" s="7" t="s">
        <v>39</v>
      </c>
      <c r="E243" s="7" t="n">
        <v>1</v>
      </c>
    </row>
    <row r="244" spans="1:10">
      <c r="A244" t="s">
        <v>4</v>
      </c>
      <c r="B244" s="4" t="s">
        <v>5</v>
      </c>
      <c r="C244" s="4" t="s">
        <v>7</v>
      </c>
      <c r="D244" s="4" t="s">
        <v>7</v>
      </c>
      <c r="E244" s="4" t="s">
        <v>7</v>
      </c>
      <c r="F244" s="4" t="s">
        <v>14</v>
      </c>
      <c r="G244" s="4" t="s">
        <v>7</v>
      </c>
      <c r="H244" s="4" t="s">
        <v>7</v>
      </c>
      <c r="I244" s="4" t="s">
        <v>12</v>
      </c>
    </row>
    <row r="245" spans="1:10">
      <c r="A245" t="n">
        <v>2533</v>
      </c>
      <c r="B245" s="10" t="n">
        <v>5</v>
      </c>
      <c r="C245" s="7" t="n">
        <v>35</v>
      </c>
      <c r="D245" s="7" t="n">
        <v>3</v>
      </c>
      <c r="E245" s="7" t="n">
        <v>0</v>
      </c>
      <c r="F245" s="7" t="n">
        <v>0</v>
      </c>
      <c r="G245" s="7" t="n">
        <v>2</v>
      </c>
      <c r="H245" s="7" t="n">
        <v>1</v>
      </c>
      <c r="I245" s="11" t="n">
        <f t="normal" ca="1">A249</f>
        <v>0</v>
      </c>
    </row>
    <row r="246" spans="1:10">
      <c r="A246" t="s">
        <v>4</v>
      </c>
      <c r="B246" s="4" t="s">
        <v>5</v>
      </c>
      <c r="C246" s="4" t="s">
        <v>12</v>
      </c>
    </row>
    <row r="247" spans="1:10">
      <c r="A247" t="n">
        <v>2547</v>
      </c>
      <c r="B247" s="14" t="n">
        <v>3</v>
      </c>
      <c r="C247" s="11" t="n">
        <f t="normal" ca="1">A289</f>
        <v>0</v>
      </c>
    </row>
    <row r="248" spans="1:10">
      <c r="A248" t="s">
        <v>4</v>
      </c>
      <c r="B248" s="4" t="s">
        <v>5</v>
      </c>
      <c r="C248" s="4" t="s">
        <v>7</v>
      </c>
      <c r="D248" s="4" t="s">
        <v>7</v>
      </c>
      <c r="E248" s="4" t="s">
        <v>7</v>
      </c>
      <c r="F248" s="4" t="s">
        <v>14</v>
      </c>
      <c r="G248" s="4" t="s">
        <v>7</v>
      </c>
      <c r="H248" s="4" t="s">
        <v>7</v>
      </c>
      <c r="I248" s="4" t="s">
        <v>12</v>
      </c>
    </row>
    <row r="249" spans="1:10">
      <c r="A249" t="n">
        <v>2552</v>
      </c>
      <c r="B249" s="10" t="n">
        <v>5</v>
      </c>
      <c r="C249" s="7" t="n">
        <v>35</v>
      </c>
      <c r="D249" s="7" t="n">
        <v>3</v>
      </c>
      <c r="E249" s="7" t="n">
        <v>0</v>
      </c>
      <c r="F249" s="7" t="n">
        <v>1</v>
      </c>
      <c r="G249" s="7" t="n">
        <v>2</v>
      </c>
      <c r="H249" s="7" t="n">
        <v>1</v>
      </c>
      <c r="I249" s="11" t="n">
        <f t="normal" ca="1">A271</f>
        <v>0</v>
      </c>
    </row>
    <row r="250" spans="1:10">
      <c r="A250" t="s">
        <v>4</v>
      </c>
      <c r="B250" s="4" t="s">
        <v>5</v>
      </c>
      <c r="C250" s="4" t="s">
        <v>7</v>
      </c>
      <c r="D250" s="4" t="s">
        <v>8</v>
      </c>
      <c r="E250" s="4" t="s">
        <v>11</v>
      </c>
    </row>
    <row r="251" spans="1:10">
      <c r="A251" t="n">
        <v>2566</v>
      </c>
      <c r="B251" s="17" t="n">
        <v>94</v>
      </c>
      <c r="C251" s="7" t="n">
        <v>1</v>
      </c>
      <c r="D251" s="7" t="s">
        <v>32</v>
      </c>
      <c r="E251" s="7" t="n">
        <v>1</v>
      </c>
    </row>
    <row r="252" spans="1:10">
      <c r="A252" t="s">
        <v>4</v>
      </c>
      <c r="B252" s="4" t="s">
        <v>5</v>
      </c>
      <c r="C252" s="4" t="s">
        <v>7</v>
      </c>
      <c r="D252" s="4" t="s">
        <v>8</v>
      </c>
      <c r="E252" s="4" t="s">
        <v>11</v>
      </c>
    </row>
    <row r="253" spans="1:10">
      <c r="A253" t="n">
        <v>2578</v>
      </c>
      <c r="B253" s="17" t="n">
        <v>94</v>
      </c>
      <c r="C253" s="7" t="n">
        <v>1</v>
      </c>
      <c r="D253" s="7" t="s">
        <v>32</v>
      </c>
      <c r="E253" s="7" t="n">
        <v>2</v>
      </c>
    </row>
    <row r="254" spans="1:10">
      <c r="A254" t="s">
        <v>4</v>
      </c>
      <c r="B254" s="4" t="s">
        <v>5</v>
      </c>
      <c r="C254" s="4" t="s">
        <v>7</v>
      </c>
      <c r="D254" s="4" t="s">
        <v>8</v>
      </c>
      <c r="E254" s="4" t="s">
        <v>11</v>
      </c>
    </row>
    <row r="255" spans="1:10">
      <c r="A255" t="n">
        <v>2590</v>
      </c>
      <c r="B255" s="17" t="n">
        <v>94</v>
      </c>
      <c r="C255" s="7" t="n">
        <v>0</v>
      </c>
      <c r="D255" s="7" t="s">
        <v>32</v>
      </c>
      <c r="E255" s="7" t="n">
        <v>4</v>
      </c>
    </row>
    <row r="256" spans="1:10">
      <c r="A256" t="s">
        <v>4</v>
      </c>
      <c r="B256" s="4" t="s">
        <v>5</v>
      </c>
      <c r="C256" s="4" t="s">
        <v>7</v>
      </c>
      <c r="D256" s="4" t="s">
        <v>11</v>
      </c>
      <c r="E256" s="4" t="s">
        <v>8</v>
      </c>
      <c r="F256" s="4" t="s">
        <v>8</v>
      </c>
      <c r="G256" s="4" t="s">
        <v>7</v>
      </c>
    </row>
    <row r="257" spans="1:10">
      <c r="A257" t="n">
        <v>2602</v>
      </c>
      <c r="B257" s="18" t="n">
        <v>32</v>
      </c>
      <c r="C257" s="7" t="n">
        <v>0</v>
      </c>
      <c r="D257" s="7" t="n">
        <v>65533</v>
      </c>
      <c r="E257" s="7" t="s">
        <v>22</v>
      </c>
      <c r="F257" s="7" t="s">
        <v>33</v>
      </c>
      <c r="G257" s="7" t="n">
        <v>1</v>
      </c>
    </row>
    <row r="258" spans="1:10">
      <c r="A258" t="s">
        <v>4</v>
      </c>
      <c r="B258" s="4" t="s">
        <v>5</v>
      </c>
      <c r="C258" s="4" t="s">
        <v>8</v>
      </c>
      <c r="D258" s="4" t="s">
        <v>8</v>
      </c>
    </row>
    <row r="259" spans="1:10">
      <c r="A259" t="n">
        <v>2627</v>
      </c>
      <c r="B259" s="20" t="n">
        <v>70</v>
      </c>
      <c r="C259" s="7" t="s">
        <v>25</v>
      </c>
      <c r="D259" s="7" t="s">
        <v>40</v>
      </c>
    </row>
    <row r="260" spans="1:10">
      <c r="A260" t="s">
        <v>4</v>
      </c>
      <c r="B260" s="4" t="s">
        <v>5</v>
      </c>
      <c r="C260" s="4" t="s">
        <v>7</v>
      </c>
      <c r="D260" s="4" t="s">
        <v>8</v>
      </c>
      <c r="E260" s="4" t="s">
        <v>11</v>
      </c>
    </row>
    <row r="261" spans="1:10">
      <c r="A261" t="n">
        <v>2643</v>
      </c>
      <c r="B261" s="19" t="n">
        <v>62</v>
      </c>
      <c r="C261" s="7" t="n">
        <v>1</v>
      </c>
      <c r="D261" s="7" t="s">
        <v>35</v>
      </c>
      <c r="E261" s="7" t="n">
        <v>256</v>
      </c>
    </row>
    <row r="262" spans="1:10">
      <c r="A262" t="s">
        <v>4</v>
      </c>
      <c r="B262" s="4" t="s">
        <v>5</v>
      </c>
      <c r="C262" s="4" t="s">
        <v>7</v>
      </c>
      <c r="D262" s="21" t="s">
        <v>41</v>
      </c>
      <c r="E262" s="4" t="s">
        <v>5</v>
      </c>
      <c r="F262" s="4" t="s">
        <v>7</v>
      </c>
      <c r="G262" s="4" t="s">
        <v>8</v>
      </c>
      <c r="H262" s="21" t="s">
        <v>42</v>
      </c>
      <c r="I262" s="4" t="s">
        <v>7</v>
      </c>
      <c r="J262" s="4" t="s">
        <v>12</v>
      </c>
    </row>
    <row r="263" spans="1:10">
      <c r="A263" t="n">
        <v>2654</v>
      </c>
      <c r="B263" s="10" t="n">
        <v>5</v>
      </c>
      <c r="C263" s="7" t="n">
        <v>28</v>
      </c>
      <c r="D263" s="21" t="s">
        <v>3</v>
      </c>
      <c r="E263" s="22" t="n">
        <v>110</v>
      </c>
      <c r="F263" s="7" t="n">
        <v>0</v>
      </c>
      <c r="G263" s="7" t="s">
        <v>36</v>
      </c>
      <c r="H263" s="21" t="s">
        <v>3</v>
      </c>
      <c r="I263" s="7" t="n">
        <v>1</v>
      </c>
      <c r="J263" s="11" t="n">
        <f t="normal" ca="1">A269</f>
        <v>0</v>
      </c>
    </row>
    <row r="264" spans="1:10">
      <c r="A264" t="s">
        <v>4</v>
      </c>
      <c r="B264" s="4" t="s">
        <v>5</v>
      </c>
      <c r="C264" s="4" t="s">
        <v>7</v>
      </c>
      <c r="D264" s="4" t="s">
        <v>11</v>
      </c>
      <c r="E264" s="4" t="s">
        <v>8</v>
      </c>
      <c r="F264" s="4" t="s">
        <v>8</v>
      </c>
      <c r="G264" s="4" t="s">
        <v>7</v>
      </c>
    </row>
    <row r="265" spans="1:10">
      <c r="A265" t="n">
        <v>2670</v>
      </c>
      <c r="B265" s="18" t="n">
        <v>32</v>
      </c>
      <c r="C265" s="7" t="n">
        <v>0</v>
      </c>
      <c r="D265" s="7" t="n">
        <v>65533</v>
      </c>
      <c r="E265" s="7" t="s">
        <v>22</v>
      </c>
      <c r="F265" s="7" t="s">
        <v>34</v>
      </c>
      <c r="G265" s="7" t="n">
        <v>1</v>
      </c>
    </row>
    <row r="266" spans="1:10">
      <c r="A266" t="s">
        <v>4</v>
      </c>
      <c r="B266" s="4" t="s">
        <v>5</v>
      </c>
      <c r="C266" s="4" t="s">
        <v>7</v>
      </c>
      <c r="D266" s="4" t="s">
        <v>8</v>
      </c>
      <c r="E266" s="4" t="s">
        <v>11</v>
      </c>
    </row>
    <row r="267" spans="1:10">
      <c r="A267" t="n">
        <v>2689</v>
      </c>
      <c r="B267" s="19" t="n">
        <v>62</v>
      </c>
      <c r="C267" s="7" t="n">
        <v>1</v>
      </c>
      <c r="D267" s="7" t="s">
        <v>36</v>
      </c>
      <c r="E267" s="7" t="n">
        <v>256</v>
      </c>
    </row>
    <row r="268" spans="1:10">
      <c r="A268" t="s">
        <v>4</v>
      </c>
      <c r="B268" s="4" t="s">
        <v>5</v>
      </c>
      <c r="C268" s="4" t="s">
        <v>12</v>
      </c>
    </row>
    <row r="269" spans="1:10">
      <c r="A269" t="n">
        <v>2700</v>
      </c>
      <c r="B269" s="14" t="n">
        <v>3</v>
      </c>
      <c r="C269" s="11" t="n">
        <f t="normal" ca="1">A289</f>
        <v>0</v>
      </c>
    </row>
    <row r="270" spans="1:10">
      <c r="A270" t="s">
        <v>4</v>
      </c>
      <c r="B270" s="4" t="s">
        <v>5</v>
      </c>
      <c r="C270" s="4" t="s">
        <v>7</v>
      </c>
      <c r="D270" s="4" t="s">
        <v>7</v>
      </c>
      <c r="E270" s="4" t="s">
        <v>7</v>
      </c>
      <c r="F270" s="4" t="s">
        <v>14</v>
      </c>
      <c r="G270" s="4" t="s">
        <v>7</v>
      </c>
      <c r="H270" s="4" t="s">
        <v>7</v>
      </c>
      <c r="I270" s="4" t="s">
        <v>12</v>
      </c>
    </row>
    <row r="271" spans="1:10">
      <c r="A271" t="n">
        <v>2705</v>
      </c>
      <c r="B271" s="10" t="n">
        <v>5</v>
      </c>
      <c r="C271" s="7" t="n">
        <v>35</v>
      </c>
      <c r="D271" s="7" t="n">
        <v>3</v>
      </c>
      <c r="E271" s="7" t="n">
        <v>0</v>
      </c>
      <c r="F271" s="7" t="n">
        <v>2</v>
      </c>
      <c r="G271" s="7" t="n">
        <v>2</v>
      </c>
      <c r="H271" s="7" t="n">
        <v>1</v>
      </c>
      <c r="I271" s="11" t="n">
        <f t="normal" ca="1">A275</f>
        <v>0</v>
      </c>
    </row>
    <row r="272" spans="1:10">
      <c r="A272" t="s">
        <v>4</v>
      </c>
      <c r="B272" s="4" t="s">
        <v>5</v>
      </c>
      <c r="C272" s="4" t="s">
        <v>12</v>
      </c>
    </row>
    <row r="273" spans="1:10">
      <c r="A273" t="n">
        <v>2719</v>
      </c>
      <c r="B273" s="14" t="n">
        <v>3</v>
      </c>
      <c r="C273" s="11" t="n">
        <f t="normal" ca="1">A289</f>
        <v>0</v>
      </c>
    </row>
    <row r="274" spans="1:10">
      <c r="A274" t="s">
        <v>4</v>
      </c>
      <c r="B274" s="4" t="s">
        <v>5</v>
      </c>
      <c r="C274" s="4" t="s">
        <v>7</v>
      </c>
      <c r="D274" s="4" t="s">
        <v>7</v>
      </c>
      <c r="E274" s="4" t="s">
        <v>7</v>
      </c>
      <c r="F274" s="4" t="s">
        <v>14</v>
      </c>
      <c r="G274" s="4" t="s">
        <v>7</v>
      </c>
      <c r="H274" s="4" t="s">
        <v>7</v>
      </c>
      <c r="I274" s="4" t="s">
        <v>12</v>
      </c>
    </row>
    <row r="275" spans="1:10">
      <c r="A275" t="n">
        <v>2724</v>
      </c>
      <c r="B275" s="10" t="n">
        <v>5</v>
      </c>
      <c r="C275" s="7" t="n">
        <v>35</v>
      </c>
      <c r="D275" s="7" t="n">
        <v>3</v>
      </c>
      <c r="E275" s="7" t="n">
        <v>0</v>
      </c>
      <c r="F275" s="7" t="n">
        <v>3</v>
      </c>
      <c r="G275" s="7" t="n">
        <v>2</v>
      </c>
      <c r="H275" s="7" t="n">
        <v>1</v>
      </c>
      <c r="I275" s="11" t="n">
        <f t="normal" ca="1">A279</f>
        <v>0</v>
      </c>
    </row>
    <row r="276" spans="1:10">
      <c r="A276" t="s">
        <v>4</v>
      </c>
      <c r="B276" s="4" t="s">
        <v>5</v>
      </c>
      <c r="C276" s="4" t="s">
        <v>12</v>
      </c>
    </row>
    <row r="277" spans="1:10">
      <c r="A277" t="n">
        <v>2738</v>
      </c>
      <c r="B277" s="14" t="n">
        <v>3</v>
      </c>
      <c r="C277" s="11" t="n">
        <f t="normal" ca="1">A289</f>
        <v>0</v>
      </c>
    </row>
    <row r="278" spans="1:10">
      <c r="A278" t="s">
        <v>4</v>
      </c>
      <c r="B278" s="4" t="s">
        <v>5</v>
      </c>
      <c r="C278" s="4" t="s">
        <v>7</v>
      </c>
      <c r="D278" s="4" t="s">
        <v>7</v>
      </c>
      <c r="E278" s="4" t="s">
        <v>7</v>
      </c>
      <c r="F278" s="4" t="s">
        <v>14</v>
      </c>
      <c r="G278" s="4" t="s">
        <v>7</v>
      </c>
      <c r="H278" s="4" t="s">
        <v>7</v>
      </c>
      <c r="I278" s="4" t="s">
        <v>12</v>
      </c>
    </row>
    <row r="279" spans="1:10">
      <c r="A279" t="n">
        <v>2743</v>
      </c>
      <c r="B279" s="10" t="n">
        <v>5</v>
      </c>
      <c r="C279" s="7" t="n">
        <v>35</v>
      </c>
      <c r="D279" s="7" t="n">
        <v>3</v>
      </c>
      <c r="E279" s="7" t="n">
        <v>0</v>
      </c>
      <c r="F279" s="7" t="n">
        <v>4</v>
      </c>
      <c r="G279" s="7" t="n">
        <v>2</v>
      </c>
      <c r="H279" s="7" t="n">
        <v>1</v>
      </c>
      <c r="I279" s="11" t="n">
        <f t="normal" ca="1">A283</f>
        <v>0</v>
      </c>
    </row>
    <row r="280" spans="1:10">
      <c r="A280" t="s">
        <v>4</v>
      </c>
      <c r="B280" s="4" t="s">
        <v>5</v>
      </c>
      <c r="C280" s="4" t="s">
        <v>12</v>
      </c>
    </row>
    <row r="281" spans="1:10">
      <c r="A281" t="n">
        <v>2757</v>
      </c>
      <c r="B281" s="14" t="n">
        <v>3</v>
      </c>
      <c r="C281" s="11" t="n">
        <f t="normal" ca="1">A289</f>
        <v>0</v>
      </c>
    </row>
    <row r="282" spans="1:10">
      <c r="A282" t="s">
        <v>4</v>
      </c>
      <c r="B282" s="4" t="s">
        <v>5</v>
      </c>
      <c r="C282" s="4" t="s">
        <v>7</v>
      </c>
      <c r="D282" s="4" t="s">
        <v>7</v>
      </c>
      <c r="E282" s="4" t="s">
        <v>7</v>
      </c>
      <c r="F282" s="4" t="s">
        <v>14</v>
      </c>
      <c r="G282" s="4" t="s">
        <v>7</v>
      </c>
      <c r="H282" s="4" t="s">
        <v>7</v>
      </c>
      <c r="I282" s="4" t="s">
        <v>12</v>
      </c>
    </row>
    <row r="283" spans="1:10">
      <c r="A283" t="n">
        <v>2762</v>
      </c>
      <c r="B283" s="10" t="n">
        <v>5</v>
      </c>
      <c r="C283" s="7" t="n">
        <v>35</v>
      </c>
      <c r="D283" s="7" t="n">
        <v>3</v>
      </c>
      <c r="E283" s="7" t="n">
        <v>0</v>
      </c>
      <c r="F283" s="7" t="n">
        <v>5</v>
      </c>
      <c r="G283" s="7" t="n">
        <v>2</v>
      </c>
      <c r="H283" s="7" t="n">
        <v>1</v>
      </c>
      <c r="I283" s="11" t="n">
        <f t="normal" ca="1">A287</f>
        <v>0</v>
      </c>
    </row>
    <row r="284" spans="1:10">
      <c r="A284" t="s">
        <v>4</v>
      </c>
      <c r="B284" s="4" t="s">
        <v>5</v>
      </c>
      <c r="C284" s="4" t="s">
        <v>12</v>
      </c>
    </row>
    <row r="285" spans="1:10">
      <c r="A285" t="n">
        <v>2776</v>
      </c>
      <c r="B285" s="14" t="n">
        <v>3</v>
      </c>
      <c r="C285" s="11" t="n">
        <f t="normal" ca="1">A289</f>
        <v>0</v>
      </c>
    </row>
    <row r="286" spans="1:10">
      <c r="A286" t="s">
        <v>4</v>
      </c>
      <c r="B286" s="4" t="s">
        <v>5</v>
      </c>
      <c r="C286" s="4" t="s">
        <v>7</v>
      </c>
      <c r="D286" s="4" t="s">
        <v>7</v>
      </c>
      <c r="E286" s="4" t="s">
        <v>7</v>
      </c>
      <c r="F286" s="4" t="s">
        <v>14</v>
      </c>
      <c r="G286" s="4" t="s">
        <v>7</v>
      </c>
      <c r="H286" s="4" t="s">
        <v>7</v>
      </c>
      <c r="I286" s="4" t="s">
        <v>12</v>
      </c>
    </row>
    <row r="287" spans="1:10">
      <c r="A287" t="n">
        <v>2781</v>
      </c>
      <c r="B287" s="10" t="n">
        <v>5</v>
      </c>
      <c r="C287" s="7" t="n">
        <v>35</v>
      </c>
      <c r="D287" s="7" t="n">
        <v>3</v>
      </c>
      <c r="E287" s="7" t="n">
        <v>0</v>
      </c>
      <c r="F287" s="7" t="n">
        <v>6</v>
      </c>
      <c r="G287" s="7" t="n">
        <v>2</v>
      </c>
      <c r="H287" s="7" t="n">
        <v>1</v>
      </c>
      <c r="I287" s="11" t="n">
        <f t="normal" ca="1">A289</f>
        <v>0</v>
      </c>
    </row>
    <row r="288" spans="1:10">
      <c r="A288" t="s">
        <v>4</v>
      </c>
      <c r="B288" s="4" t="s">
        <v>5</v>
      </c>
    </row>
    <row r="289" spans="1:9">
      <c r="A289" t="n">
        <v>2795</v>
      </c>
      <c r="B289" s="5" t="n">
        <v>1</v>
      </c>
    </row>
    <row r="290" spans="1:9" s="3" customFormat="1" customHeight="0">
      <c r="A290" s="3" t="s">
        <v>2</v>
      </c>
      <c r="B290" s="3" t="s">
        <v>43</v>
      </c>
    </row>
    <row r="291" spans="1:9">
      <c r="A291" t="s">
        <v>4</v>
      </c>
      <c r="B291" s="4" t="s">
        <v>5</v>
      </c>
      <c r="C291" s="4" t="s">
        <v>7</v>
      </c>
      <c r="D291" s="4" t="s">
        <v>8</v>
      </c>
    </row>
    <row r="292" spans="1:9">
      <c r="A292" t="n">
        <v>2796</v>
      </c>
      <c r="B292" s="6" t="n">
        <v>2</v>
      </c>
      <c r="C292" s="7" t="n">
        <v>11</v>
      </c>
      <c r="D292" s="7" t="s">
        <v>44</v>
      </c>
    </row>
    <row r="293" spans="1:9">
      <c r="A293" t="s">
        <v>4</v>
      </c>
      <c r="B293" s="4" t="s">
        <v>5</v>
      </c>
      <c r="C293" s="4" t="s">
        <v>7</v>
      </c>
      <c r="D293" s="4" t="s">
        <v>7</v>
      </c>
    </row>
    <row r="294" spans="1:9">
      <c r="A294" t="n">
        <v>2808</v>
      </c>
      <c r="B294" s="8" t="n">
        <v>162</v>
      </c>
      <c r="C294" s="7" t="n">
        <v>0</v>
      </c>
      <c r="D294" s="7" t="n">
        <v>1</v>
      </c>
    </row>
    <row r="295" spans="1:9">
      <c r="A295" t="s">
        <v>4</v>
      </c>
      <c r="B295" s="4" t="s">
        <v>5</v>
      </c>
    </row>
    <row r="296" spans="1:9">
      <c r="A296" t="n">
        <v>2811</v>
      </c>
      <c r="B296" s="5" t="n">
        <v>1</v>
      </c>
    </row>
    <row r="297" spans="1:9" s="3" customFormat="1" customHeight="0">
      <c r="A297" s="3" t="s">
        <v>2</v>
      </c>
      <c r="B297" s="3" t="s">
        <v>45</v>
      </c>
    </row>
    <row r="298" spans="1:9">
      <c r="A298" t="s">
        <v>4</v>
      </c>
      <c r="B298" s="4" t="s">
        <v>5</v>
      </c>
      <c r="C298" s="4" t="s">
        <v>11</v>
      </c>
      <c r="D298" s="4" t="s">
        <v>7</v>
      </c>
      <c r="E298" s="4" t="s">
        <v>14</v>
      </c>
    </row>
    <row r="299" spans="1:9">
      <c r="A299" t="n">
        <v>2812</v>
      </c>
      <c r="B299" s="23" t="n">
        <v>106</v>
      </c>
      <c r="C299" s="7" t="n">
        <v>67</v>
      </c>
      <c r="D299" s="7" t="n">
        <v>0</v>
      </c>
      <c r="E299" s="7" t="n">
        <v>0</v>
      </c>
    </row>
    <row r="300" spans="1:9">
      <c r="A300" t="s">
        <v>4</v>
      </c>
      <c r="B300" s="4" t="s">
        <v>5</v>
      </c>
      <c r="C300" s="4" t="s">
        <v>7</v>
      </c>
      <c r="D300" s="4" t="s">
        <v>8</v>
      </c>
      <c r="E300" s="4" t="s">
        <v>11</v>
      </c>
    </row>
    <row r="301" spans="1:9">
      <c r="A301" t="n">
        <v>2820</v>
      </c>
      <c r="B301" s="19" t="n">
        <v>62</v>
      </c>
      <c r="C301" s="7" t="n">
        <v>1</v>
      </c>
      <c r="D301" s="7" t="s">
        <v>46</v>
      </c>
      <c r="E301" s="7" t="n">
        <v>128</v>
      </c>
    </row>
    <row r="302" spans="1:9">
      <c r="A302" t="s">
        <v>4</v>
      </c>
      <c r="B302" s="4" t="s">
        <v>5</v>
      </c>
    </row>
    <row r="303" spans="1:9">
      <c r="A303" t="n">
        <v>2833</v>
      </c>
      <c r="B303" s="5" t="n">
        <v>1</v>
      </c>
    </row>
    <row r="304" spans="1:9" s="3" customFormat="1" customHeight="0">
      <c r="A304" s="3" t="s">
        <v>2</v>
      </c>
      <c r="B304" s="3" t="s">
        <v>47</v>
      </c>
    </row>
    <row r="305" spans="1:5">
      <c r="A305" t="s">
        <v>4</v>
      </c>
      <c r="B305" s="4" t="s">
        <v>5</v>
      </c>
      <c r="C305" s="4" t="s">
        <v>7</v>
      </c>
      <c r="D305" s="4" t="s">
        <v>7</v>
      </c>
      <c r="E305" s="4" t="s">
        <v>11</v>
      </c>
      <c r="F305" s="4" t="s">
        <v>11</v>
      </c>
      <c r="G305" s="4" t="s">
        <v>11</v>
      </c>
      <c r="H305" s="4" t="s">
        <v>11</v>
      </c>
      <c r="I305" s="4" t="s">
        <v>11</v>
      </c>
      <c r="J305" s="4" t="s">
        <v>11</v>
      </c>
      <c r="K305" s="4" t="s">
        <v>11</v>
      </c>
      <c r="L305" s="4" t="s">
        <v>11</v>
      </c>
      <c r="M305" s="4" t="s">
        <v>11</v>
      </c>
      <c r="N305" s="4" t="s">
        <v>11</v>
      </c>
      <c r="O305" s="4" t="s">
        <v>11</v>
      </c>
      <c r="P305" s="4" t="s">
        <v>11</v>
      </c>
      <c r="Q305" s="4" t="s">
        <v>11</v>
      </c>
      <c r="R305" s="4" t="s">
        <v>11</v>
      </c>
      <c r="S305" s="4" t="s">
        <v>11</v>
      </c>
    </row>
    <row r="306" spans="1:5">
      <c r="A306" t="n">
        <v>2836</v>
      </c>
      <c r="B306" s="24" t="n">
        <v>161</v>
      </c>
      <c r="C306" s="7" t="n">
        <v>2</v>
      </c>
      <c r="D306" s="7" t="n">
        <v>3</v>
      </c>
      <c r="E306" s="7" t="n">
        <v>8957</v>
      </c>
      <c r="F306" s="7" t="n">
        <v>9723</v>
      </c>
      <c r="G306" s="7" t="n">
        <v>10225</v>
      </c>
      <c r="H306" s="7" t="n">
        <v>0</v>
      </c>
      <c r="I306" s="7" t="n">
        <v>0</v>
      </c>
      <c r="J306" s="7" t="n">
        <v>0</v>
      </c>
      <c r="K306" s="7" t="n">
        <v>0</v>
      </c>
      <c r="L306" s="7" t="n">
        <v>0</v>
      </c>
      <c r="M306" s="7" t="n">
        <v>0</v>
      </c>
      <c r="N306" s="7" t="n">
        <v>0</v>
      </c>
      <c r="O306" s="7" t="n">
        <v>0</v>
      </c>
      <c r="P306" s="7" t="n">
        <v>0</v>
      </c>
      <c r="Q306" s="7" t="n">
        <v>0</v>
      </c>
      <c r="R306" s="7" t="n">
        <v>0</v>
      </c>
      <c r="S306" s="7" t="n">
        <v>0</v>
      </c>
    </row>
    <row r="307" spans="1:5">
      <c r="A307" t="s">
        <v>4</v>
      </c>
      <c r="B307" s="4" t="s">
        <v>5</v>
      </c>
      <c r="C307" s="4" t="s">
        <v>7</v>
      </c>
      <c r="D307" s="4" t="s">
        <v>13</v>
      </c>
      <c r="E307" s="4" t="s">
        <v>13</v>
      </c>
      <c r="F307" s="4" t="s">
        <v>13</v>
      </c>
    </row>
    <row r="308" spans="1:5">
      <c r="A308" t="n">
        <v>2869</v>
      </c>
      <c r="B308" s="24" t="n">
        <v>161</v>
      </c>
      <c r="C308" s="7" t="n">
        <v>3</v>
      </c>
      <c r="D308" s="7" t="n">
        <v>1</v>
      </c>
      <c r="E308" s="7" t="n">
        <v>1.60000002384186</v>
      </c>
      <c r="F308" s="7" t="n">
        <v>0.0299999993294477</v>
      </c>
    </row>
    <row r="309" spans="1:5">
      <c r="A309" t="s">
        <v>4</v>
      </c>
      <c r="B309" s="4" t="s">
        <v>5</v>
      </c>
      <c r="C309" s="4" t="s">
        <v>7</v>
      </c>
      <c r="D309" s="4" t="s">
        <v>11</v>
      </c>
      <c r="E309" s="4" t="s">
        <v>7</v>
      </c>
      <c r="F309" s="4" t="s">
        <v>7</v>
      </c>
      <c r="G309" s="4" t="s">
        <v>7</v>
      </c>
      <c r="H309" s="4" t="s">
        <v>7</v>
      </c>
      <c r="I309" s="4" t="s">
        <v>7</v>
      </c>
      <c r="J309" s="4" t="s">
        <v>7</v>
      </c>
      <c r="K309" s="4" t="s">
        <v>7</v>
      </c>
      <c r="L309" s="4" t="s">
        <v>7</v>
      </c>
      <c r="M309" s="4" t="s">
        <v>7</v>
      </c>
      <c r="N309" s="4" t="s">
        <v>7</v>
      </c>
      <c r="O309" s="4" t="s">
        <v>7</v>
      </c>
      <c r="P309" s="4" t="s">
        <v>7</v>
      </c>
      <c r="Q309" s="4" t="s">
        <v>7</v>
      </c>
      <c r="R309" s="4" t="s">
        <v>7</v>
      </c>
      <c r="S309" s="4" t="s">
        <v>7</v>
      </c>
      <c r="T309" s="4" t="s">
        <v>7</v>
      </c>
    </row>
    <row r="310" spans="1:5">
      <c r="A310" t="n">
        <v>2883</v>
      </c>
      <c r="B310" s="24" t="n">
        <v>161</v>
      </c>
      <c r="C310" s="7" t="n">
        <v>0</v>
      </c>
      <c r="D310" s="7" t="n">
        <v>5263</v>
      </c>
      <c r="E310" s="7" t="n">
        <v>0</v>
      </c>
      <c r="F310" s="7" t="n">
        <v>0</v>
      </c>
      <c r="G310" s="7" t="n">
        <v>0</v>
      </c>
      <c r="H310" s="7" t="n">
        <v>4</v>
      </c>
      <c r="I310" s="7" t="n">
        <v>0</v>
      </c>
      <c r="J310" s="7" t="n">
        <v>0</v>
      </c>
      <c r="K310" s="7" t="n">
        <v>0</v>
      </c>
      <c r="L310" s="7" t="n">
        <v>0</v>
      </c>
      <c r="M310" s="7" t="n">
        <v>0</v>
      </c>
      <c r="N310" s="7" t="n">
        <v>0</v>
      </c>
      <c r="O310" s="7" t="n">
        <v>0</v>
      </c>
      <c r="P310" s="7" t="n">
        <v>0</v>
      </c>
      <c r="Q310" s="7" t="n">
        <v>0</v>
      </c>
      <c r="R310" s="7" t="n">
        <v>0</v>
      </c>
      <c r="S310" s="7" t="n">
        <v>0</v>
      </c>
      <c r="T310" s="7" t="n">
        <v>0</v>
      </c>
    </row>
    <row r="311" spans="1:5">
      <c r="A311" t="s">
        <v>4</v>
      </c>
      <c r="B311" s="4" t="s">
        <v>5</v>
      </c>
      <c r="C311" s="4" t="s">
        <v>7</v>
      </c>
      <c r="D311" s="4" t="s">
        <v>13</v>
      </c>
      <c r="E311" s="4" t="s">
        <v>13</v>
      </c>
      <c r="F311" s="4" t="s">
        <v>13</v>
      </c>
    </row>
    <row r="312" spans="1:5">
      <c r="A312" t="n">
        <v>2903</v>
      </c>
      <c r="B312" s="24" t="n">
        <v>161</v>
      </c>
      <c r="C312" s="7" t="n">
        <v>3</v>
      </c>
      <c r="D312" s="7" t="n">
        <v>1</v>
      </c>
      <c r="E312" s="7" t="n">
        <v>1.60000002384186</v>
      </c>
      <c r="F312" s="7" t="n">
        <v>0.0900000035762787</v>
      </c>
    </row>
    <row r="313" spans="1:5">
      <c r="A313" t="s">
        <v>4</v>
      </c>
      <c r="B313" s="4" t="s">
        <v>5</v>
      </c>
      <c r="C313" s="4" t="s">
        <v>7</v>
      </c>
      <c r="D313" s="4" t="s">
        <v>11</v>
      </c>
      <c r="E313" s="4" t="s">
        <v>7</v>
      </c>
      <c r="F313" s="4" t="s">
        <v>7</v>
      </c>
      <c r="G313" s="4" t="s">
        <v>7</v>
      </c>
      <c r="H313" s="4" t="s">
        <v>7</v>
      </c>
      <c r="I313" s="4" t="s">
        <v>7</v>
      </c>
      <c r="J313" s="4" t="s">
        <v>7</v>
      </c>
      <c r="K313" s="4" t="s">
        <v>7</v>
      </c>
      <c r="L313" s="4" t="s">
        <v>7</v>
      </c>
      <c r="M313" s="4" t="s">
        <v>7</v>
      </c>
      <c r="N313" s="4" t="s">
        <v>7</v>
      </c>
      <c r="O313" s="4" t="s">
        <v>7</v>
      </c>
      <c r="P313" s="4" t="s">
        <v>7</v>
      </c>
      <c r="Q313" s="4" t="s">
        <v>7</v>
      </c>
      <c r="R313" s="4" t="s">
        <v>7</v>
      </c>
      <c r="S313" s="4" t="s">
        <v>7</v>
      </c>
      <c r="T313" s="4" t="s">
        <v>7</v>
      </c>
    </row>
    <row r="314" spans="1:5">
      <c r="A314" t="n">
        <v>2917</v>
      </c>
      <c r="B314" s="24" t="n">
        <v>161</v>
      </c>
      <c r="C314" s="7" t="n">
        <v>0</v>
      </c>
      <c r="D314" s="7" t="n">
        <v>5264</v>
      </c>
      <c r="E314" s="7" t="n">
        <v>0</v>
      </c>
      <c r="F314" s="7" t="n">
        <v>0</v>
      </c>
      <c r="G314" s="7" t="n">
        <v>0</v>
      </c>
      <c r="H314" s="7" t="n">
        <v>4</v>
      </c>
      <c r="I314" s="7" t="n">
        <v>0</v>
      </c>
      <c r="J314" s="7" t="n">
        <v>0</v>
      </c>
      <c r="K314" s="7" t="n">
        <v>0</v>
      </c>
      <c r="L314" s="7" t="n">
        <v>0</v>
      </c>
      <c r="M314" s="7" t="n">
        <v>0</v>
      </c>
      <c r="N314" s="7" t="n">
        <v>0</v>
      </c>
      <c r="O314" s="7" t="n">
        <v>0</v>
      </c>
      <c r="P314" s="7" t="n">
        <v>0</v>
      </c>
      <c r="Q314" s="7" t="n">
        <v>0</v>
      </c>
      <c r="R314" s="7" t="n">
        <v>0</v>
      </c>
      <c r="S314" s="7" t="n">
        <v>0</v>
      </c>
      <c r="T314" s="7" t="n">
        <v>0</v>
      </c>
    </row>
    <row r="315" spans="1:5">
      <c r="A315" t="s">
        <v>4</v>
      </c>
      <c r="B315" s="4" t="s">
        <v>5</v>
      </c>
      <c r="C315" s="4" t="s">
        <v>7</v>
      </c>
      <c r="D315" s="4" t="s">
        <v>13</v>
      </c>
      <c r="E315" s="4" t="s">
        <v>13</v>
      </c>
      <c r="F315" s="4" t="s">
        <v>13</v>
      </c>
    </row>
    <row r="316" spans="1:5">
      <c r="A316" t="n">
        <v>2937</v>
      </c>
      <c r="B316" s="24" t="n">
        <v>161</v>
      </c>
      <c r="C316" s="7" t="n">
        <v>3</v>
      </c>
      <c r="D316" s="7" t="n">
        <v>1</v>
      </c>
      <c r="E316" s="7" t="n">
        <v>1.60000002384186</v>
      </c>
      <c r="F316" s="7" t="n">
        <v>0.0900000035762787</v>
      </c>
    </row>
    <row r="317" spans="1:5">
      <c r="A317" t="s">
        <v>4</v>
      </c>
      <c r="B317" s="4" t="s">
        <v>5</v>
      </c>
      <c r="C317" s="4" t="s">
        <v>7</v>
      </c>
      <c r="D317" s="4" t="s">
        <v>11</v>
      </c>
      <c r="E317" s="4" t="s">
        <v>7</v>
      </c>
      <c r="F317" s="4" t="s">
        <v>7</v>
      </c>
      <c r="G317" s="4" t="s">
        <v>7</v>
      </c>
      <c r="H317" s="4" t="s">
        <v>7</v>
      </c>
      <c r="I317" s="4" t="s">
        <v>7</v>
      </c>
      <c r="J317" s="4" t="s">
        <v>7</v>
      </c>
      <c r="K317" s="4" t="s">
        <v>7</v>
      </c>
      <c r="L317" s="4" t="s">
        <v>7</v>
      </c>
      <c r="M317" s="4" t="s">
        <v>7</v>
      </c>
      <c r="N317" s="4" t="s">
        <v>7</v>
      </c>
      <c r="O317" s="4" t="s">
        <v>7</v>
      </c>
      <c r="P317" s="4" t="s">
        <v>7</v>
      </c>
      <c r="Q317" s="4" t="s">
        <v>7</v>
      </c>
      <c r="R317" s="4" t="s">
        <v>7</v>
      </c>
      <c r="S317" s="4" t="s">
        <v>7</v>
      </c>
      <c r="T317" s="4" t="s">
        <v>7</v>
      </c>
    </row>
    <row r="318" spans="1:5">
      <c r="A318" t="n">
        <v>2951</v>
      </c>
      <c r="B318" s="24" t="n">
        <v>161</v>
      </c>
      <c r="C318" s="7" t="n">
        <v>0</v>
      </c>
      <c r="D318" s="7" t="n">
        <v>5275</v>
      </c>
      <c r="E318" s="7" t="n">
        <v>0</v>
      </c>
      <c r="F318" s="7" t="n">
        <v>1</v>
      </c>
      <c r="G318" s="7" t="n">
        <v>100</v>
      </c>
      <c r="H318" s="7" t="n">
        <v>100</v>
      </c>
      <c r="I318" s="7" t="n">
        <v>0</v>
      </c>
      <c r="J318" s="7" t="n">
        <v>0</v>
      </c>
      <c r="K318" s="7" t="n">
        <v>0</v>
      </c>
      <c r="L318" s="7" t="n">
        <v>0</v>
      </c>
      <c r="M318" s="7" t="n">
        <v>0</v>
      </c>
      <c r="N318" s="7" t="n">
        <v>0</v>
      </c>
      <c r="O318" s="7" t="n">
        <v>0</v>
      </c>
      <c r="P318" s="7" t="n">
        <v>0</v>
      </c>
      <c r="Q318" s="7" t="n">
        <v>0</v>
      </c>
      <c r="R318" s="7" t="n">
        <v>0</v>
      </c>
      <c r="S318" s="7" t="n">
        <v>0</v>
      </c>
      <c r="T318" s="7" t="n">
        <v>0</v>
      </c>
    </row>
    <row r="319" spans="1:5">
      <c r="A319" t="s">
        <v>4</v>
      </c>
      <c r="B319" s="4" t="s">
        <v>5</v>
      </c>
      <c r="C319" s="4" t="s">
        <v>7</v>
      </c>
      <c r="D319" s="4" t="s">
        <v>13</v>
      </c>
      <c r="E319" s="4" t="s">
        <v>13</v>
      </c>
      <c r="F319" s="4" t="s">
        <v>13</v>
      </c>
    </row>
    <row r="320" spans="1:5">
      <c r="A320" t="n">
        <v>2971</v>
      </c>
      <c r="B320" s="24" t="n">
        <v>161</v>
      </c>
      <c r="C320" s="7" t="n">
        <v>3</v>
      </c>
      <c r="D320" s="7" t="n">
        <v>1</v>
      </c>
      <c r="E320" s="7" t="n">
        <v>1.60000002384186</v>
      </c>
      <c r="F320" s="7" t="n">
        <v>0.0900000035762787</v>
      </c>
    </row>
    <row r="321" spans="1:20">
      <c r="A321" t="s">
        <v>4</v>
      </c>
      <c r="B321" s="4" t="s">
        <v>5</v>
      </c>
      <c r="C321" s="4" t="s">
        <v>7</v>
      </c>
      <c r="D321" s="4" t="s">
        <v>11</v>
      </c>
      <c r="E321" s="4" t="s">
        <v>7</v>
      </c>
      <c r="F321" s="4" t="s">
        <v>7</v>
      </c>
      <c r="G321" s="4" t="s">
        <v>7</v>
      </c>
      <c r="H321" s="4" t="s">
        <v>7</v>
      </c>
      <c r="I321" s="4" t="s">
        <v>7</v>
      </c>
      <c r="J321" s="4" t="s">
        <v>7</v>
      </c>
      <c r="K321" s="4" t="s">
        <v>7</v>
      </c>
      <c r="L321" s="4" t="s">
        <v>7</v>
      </c>
      <c r="M321" s="4" t="s">
        <v>7</v>
      </c>
      <c r="N321" s="4" t="s">
        <v>7</v>
      </c>
      <c r="O321" s="4" t="s">
        <v>7</v>
      </c>
      <c r="P321" s="4" t="s">
        <v>7</v>
      </c>
      <c r="Q321" s="4" t="s">
        <v>7</v>
      </c>
      <c r="R321" s="4" t="s">
        <v>7</v>
      </c>
      <c r="S321" s="4" t="s">
        <v>7</v>
      </c>
      <c r="T321" s="4" t="s">
        <v>7</v>
      </c>
    </row>
    <row r="322" spans="1:20">
      <c r="A322" t="n">
        <v>2985</v>
      </c>
      <c r="B322" s="24" t="n">
        <v>161</v>
      </c>
      <c r="C322" s="7" t="n">
        <v>0</v>
      </c>
      <c r="D322" s="7" t="n">
        <v>5276</v>
      </c>
      <c r="E322" s="7" t="n">
        <v>0</v>
      </c>
      <c r="F322" s="7" t="n">
        <v>0</v>
      </c>
      <c r="G322" s="7" t="n">
        <v>2</v>
      </c>
      <c r="H322" s="7" t="n">
        <v>4</v>
      </c>
      <c r="I322" s="7" t="n">
        <v>0</v>
      </c>
      <c r="J322" s="7" t="n">
        <v>0</v>
      </c>
      <c r="K322" s="7" t="n">
        <v>0</v>
      </c>
      <c r="L322" s="7" t="n">
        <v>0</v>
      </c>
      <c r="M322" s="7" t="n">
        <v>0</v>
      </c>
      <c r="N322" s="7" t="n">
        <v>0</v>
      </c>
      <c r="O322" s="7" t="n">
        <v>0</v>
      </c>
      <c r="P322" s="7" t="n">
        <v>0</v>
      </c>
      <c r="Q322" s="7" t="n">
        <v>0</v>
      </c>
      <c r="R322" s="7" t="n">
        <v>0</v>
      </c>
      <c r="S322" s="7" t="n">
        <v>0</v>
      </c>
      <c r="T322" s="7" t="n">
        <v>0</v>
      </c>
    </row>
    <row r="323" spans="1:20">
      <c r="A323" t="s">
        <v>4</v>
      </c>
      <c r="B323" s="4" t="s">
        <v>5</v>
      </c>
      <c r="C323" s="4" t="s">
        <v>7</v>
      </c>
      <c r="D323" s="4" t="s">
        <v>13</v>
      </c>
      <c r="E323" s="4" t="s">
        <v>13</v>
      </c>
      <c r="F323" s="4" t="s">
        <v>13</v>
      </c>
    </row>
    <row r="324" spans="1:20">
      <c r="A324" t="n">
        <v>3005</v>
      </c>
      <c r="B324" s="24" t="n">
        <v>161</v>
      </c>
      <c r="C324" s="7" t="n">
        <v>3</v>
      </c>
      <c r="D324" s="7" t="n">
        <v>1</v>
      </c>
      <c r="E324" s="7" t="n">
        <v>1.60000002384186</v>
      </c>
      <c r="F324" s="7" t="n">
        <v>0.0900000035762787</v>
      </c>
    </row>
    <row r="325" spans="1:20">
      <c r="A325" t="s">
        <v>4</v>
      </c>
      <c r="B325" s="4" t="s">
        <v>5</v>
      </c>
      <c r="C325" s="4" t="s">
        <v>7</v>
      </c>
      <c r="D325" s="4" t="s">
        <v>11</v>
      </c>
      <c r="E325" s="4" t="s">
        <v>7</v>
      </c>
      <c r="F325" s="4" t="s">
        <v>7</v>
      </c>
      <c r="G325" s="4" t="s">
        <v>7</v>
      </c>
      <c r="H325" s="4" t="s">
        <v>7</v>
      </c>
      <c r="I325" s="4" t="s">
        <v>7</v>
      </c>
      <c r="J325" s="4" t="s">
        <v>7</v>
      </c>
      <c r="K325" s="4" t="s">
        <v>7</v>
      </c>
      <c r="L325" s="4" t="s">
        <v>7</v>
      </c>
      <c r="M325" s="4" t="s">
        <v>7</v>
      </c>
      <c r="N325" s="4" t="s">
        <v>7</v>
      </c>
      <c r="O325" s="4" t="s">
        <v>7</v>
      </c>
      <c r="P325" s="4" t="s">
        <v>7</v>
      </c>
      <c r="Q325" s="4" t="s">
        <v>7</v>
      </c>
      <c r="R325" s="4" t="s">
        <v>7</v>
      </c>
      <c r="S325" s="4" t="s">
        <v>7</v>
      </c>
      <c r="T325" s="4" t="s">
        <v>7</v>
      </c>
    </row>
    <row r="326" spans="1:20">
      <c r="A326" t="n">
        <v>3019</v>
      </c>
      <c r="B326" s="24" t="n">
        <v>161</v>
      </c>
      <c r="C326" s="7" t="n">
        <v>0</v>
      </c>
      <c r="D326" s="7" t="n">
        <v>5277</v>
      </c>
      <c r="E326" s="7" t="n">
        <v>0</v>
      </c>
      <c r="F326" s="7" t="n">
        <v>0</v>
      </c>
      <c r="G326" s="7" t="n">
        <v>2</v>
      </c>
      <c r="H326" s="7" t="n">
        <v>0</v>
      </c>
      <c r="I326" s="7" t="n">
        <v>0</v>
      </c>
      <c r="J326" s="7" t="n">
        <v>0</v>
      </c>
      <c r="K326" s="7" t="n">
        <v>0</v>
      </c>
      <c r="L326" s="7" t="n">
        <v>0</v>
      </c>
      <c r="M326" s="7" t="n">
        <v>0</v>
      </c>
      <c r="N326" s="7" t="n">
        <v>0</v>
      </c>
      <c r="O326" s="7" t="n">
        <v>0</v>
      </c>
      <c r="P326" s="7" t="n">
        <v>0</v>
      </c>
      <c r="Q326" s="7" t="n">
        <v>0</v>
      </c>
      <c r="R326" s="7" t="n">
        <v>0</v>
      </c>
      <c r="S326" s="7" t="n">
        <v>0</v>
      </c>
      <c r="T326" s="7" t="n">
        <v>0</v>
      </c>
    </row>
    <row r="327" spans="1:20">
      <c r="A327" t="s">
        <v>4</v>
      </c>
      <c r="B327" s="4" t="s">
        <v>5</v>
      </c>
      <c r="C327" s="4" t="s">
        <v>7</v>
      </c>
      <c r="D327" s="4" t="s">
        <v>13</v>
      </c>
      <c r="E327" s="4" t="s">
        <v>13</v>
      </c>
      <c r="F327" s="4" t="s">
        <v>13</v>
      </c>
    </row>
    <row r="328" spans="1:20">
      <c r="A328" t="n">
        <v>3039</v>
      </c>
      <c r="B328" s="24" t="n">
        <v>161</v>
      </c>
      <c r="C328" s="7" t="n">
        <v>3</v>
      </c>
      <c r="D328" s="7" t="n">
        <v>1</v>
      </c>
      <c r="E328" s="7" t="n">
        <v>1.60000002384186</v>
      </c>
      <c r="F328" s="7" t="n">
        <v>0.0900000035762787</v>
      </c>
    </row>
    <row r="329" spans="1:20">
      <c r="A329" t="s">
        <v>4</v>
      </c>
      <c r="B329" s="4" t="s">
        <v>5</v>
      </c>
      <c r="C329" s="4" t="s">
        <v>7</v>
      </c>
      <c r="D329" s="4" t="s">
        <v>11</v>
      </c>
      <c r="E329" s="4" t="s">
        <v>7</v>
      </c>
      <c r="F329" s="4" t="s">
        <v>7</v>
      </c>
      <c r="G329" s="4" t="s">
        <v>7</v>
      </c>
      <c r="H329" s="4" t="s">
        <v>7</v>
      </c>
      <c r="I329" s="4" t="s">
        <v>7</v>
      </c>
      <c r="J329" s="4" t="s">
        <v>7</v>
      </c>
      <c r="K329" s="4" t="s">
        <v>7</v>
      </c>
      <c r="L329" s="4" t="s">
        <v>7</v>
      </c>
      <c r="M329" s="4" t="s">
        <v>7</v>
      </c>
      <c r="N329" s="4" t="s">
        <v>7</v>
      </c>
      <c r="O329" s="4" t="s">
        <v>7</v>
      </c>
      <c r="P329" s="4" t="s">
        <v>7</v>
      </c>
      <c r="Q329" s="4" t="s">
        <v>7</v>
      </c>
      <c r="R329" s="4" t="s">
        <v>7</v>
      </c>
      <c r="S329" s="4" t="s">
        <v>7</v>
      </c>
      <c r="T329" s="4" t="s">
        <v>7</v>
      </c>
    </row>
    <row r="330" spans="1:20">
      <c r="A330" t="n">
        <v>3053</v>
      </c>
      <c r="B330" s="24" t="n">
        <v>161</v>
      </c>
      <c r="C330" s="7" t="n">
        <v>0</v>
      </c>
      <c r="D330" s="7" t="n">
        <v>5278</v>
      </c>
      <c r="E330" s="7" t="n">
        <v>0</v>
      </c>
      <c r="F330" s="7" t="n">
        <v>0</v>
      </c>
      <c r="G330" s="7" t="n">
        <v>2</v>
      </c>
      <c r="H330" s="7" t="n">
        <v>4</v>
      </c>
      <c r="I330" s="7" t="n">
        <v>0</v>
      </c>
      <c r="J330" s="7" t="n">
        <v>0</v>
      </c>
      <c r="K330" s="7" t="n">
        <v>0</v>
      </c>
      <c r="L330" s="7" t="n">
        <v>0</v>
      </c>
      <c r="M330" s="7" t="n">
        <v>0</v>
      </c>
      <c r="N330" s="7" t="n">
        <v>0</v>
      </c>
      <c r="O330" s="7" t="n">
        <v>0</v>
      </c>
      <c r="P330" s="7" t="n">
        <v>0</v>
      </c>
      <c r="Q330" s="7" t="n">
        <v>0</v>
      </c>
      <c r="R330" s="7" t="n">
        <v>0</v>
      </c>
      <c r="S330" s="7" t="n">
        <v>0</v>
      </c>
      <c r="T330" s="7" t="n">
        <v>0</v>
      </c>
    </row>
    <row r="331" spans="1:20">
      <c r="A331" t="s">
        <v>4</v>
      </c>
      <c r="B331" s="4" t="s">
        <v>5</v>
      </c>
      <c r="C331" s="4" t="s">
        <v>7</v>
      </c>
      <c r="D331" s="4" t="s">
        <v>13</v>
      </c>
      <c r="E331" s="4" t="s">
        <v>13</v>
      </c>
      <c r="F331" s="4" t="s">
        <v>13</v>
      </c>
    </row>
    <row r="332" spans="1:20">
      <c r="A332" t="n">
        <v>3073</v>
      </c>
      <c r="B332" s="24" t="n">
        <v>161</v>
      </c>
      <c r="C332" s="7" t="n">
        <v>3</v>
      </c>
      <c r="D332" s="7" t="n">
        <v>1</v>
      </c>
      <c r="E332" s="7" t="n">
        <v>1.60000002384186</v>
      </c>
      <c r="F332" s="7" t="n">
        <v>0.0299999993294477</v>
      </c>
    </row>
    <row r="333" spans="1:20">
      <c r="A333" t="s">
        <v>4</v>
      </c>
      <c r="B333" s="4" t="s">
        <v>5</v>
      </c>
      <c r="C333" s="4" t="s">
        <v>7</v>
      </c>
      <c r="D333" s="4" t="s">
        <v>11</v>
      </c>
      <c r="E333" s="4" t="s">
        <v>7</v>
      </c>
      <c r="F333" s="4" t="s">
        <v>7</v>
      </c>
      <c r="G333" s="4" t="s">
        <v>7</v>
      </c>
      <c r="H333" s="4" t="s">
        <v>7</v>
      </c>
      <c r="I333" s="4" t="s">
        <v>7</v>
      </c>
      <c r="J333" s="4" t="s">
        <v>7</v>
      </c>
      <c r="K333" s="4" t="s">
        <v>7</v>
      </c>
      <c r="L333" s="4" t="s">
        <v>7</v>
      </c>
      <c r="M333" s="4" t="s">
        <v>7</v>
      </c>
      <c r="N333" s="4" t="s">
        <v>7</v>
      </c>
      <c r="O333" s="4" t="s">
        <v>7</v>
      </c>
      <c r="P333" s="4" t="s">
        <v>7</v>
      </c>
      <c r="Q333" s="4" t="s">
        <v>7</v>
      </c>
      <c r="R333" s="4" t="s">
        <v>7</v>
      </c>
      <c r="S333" s="4" t="s">
        <v>7</v>
      </c>
      <c r="T333" s="4" t="s">
        <v>7</v>
      </c>
    </row>
    <row r="334" spans="1:20">
      <c r="A334" t="n">
        <v>3087</v>
      </c>
      <c r="B334" s="24" t="n">
        <v>161</v>
      </c>
      <c r="C334" s="7" t="n">
        <v>0</v>
      </c>
      <c r="D334" s="7" t="n">
        <v>5279</v>
      </c>
      <c r="E334" s="7" t="n">
        <v>0</v>
      </c>
      <c r="F334" s="7" t="n">
        <v>0</v>
      </c>
      <c r="G334" s="7" t="n">
        <v>2</v>
      </c>
      <c r="H334" s="7" t="n">
        <v>4</v>
      </c>
      <c r="I334" s="7" t="n">
        <v>0</v>
      </c>
      <c r="J334" s="7" t="n">
        <v>0</v>
      </c>
      <c r="K334" s="7" t="n">
        <v>0</v>
      </c>
      <c r="L334" s="7" t="n">
        <v>0</v>
      </c>
      <c r="M334" s="7" t="n">
        <v>0</v>
      </c>
      <c r="N334" s="7" t="n">
        <v>0</v>
      </c>
      <c r="O334" s="7" t="n">
        <v>0</v>
      </c>
      <c r="P334" s="7" t="n">
        <v>0</v>
      </c>
      <c r="Q334" s="7" t="n">
        <v>0</v>
      </c>
      <c r="R334" s="7" t="n">
        <v>0</v>
      </c>
      <c r="S334" s="7" t="n">
        <v>0</v>
      </c>
      <c r="T334" s="7" t="n">
        <v>0</v>
      </c>
    </row>
    <row r="335" spans="1:20">
      <c r="A335" t="s">
        <v>4</v>
      </c>
      <c r="B335" s="4" t="s">
        <v>5</v>
      </c>
      <c r="C335" s="4" t="s">
        <v>7</v>
      </c>
      <c r="D335" s="4" t="s">
        <v>13</v>
      </c>
      <c r="E335" s="4" t="s">
        <v>13</v>
      </c>
      <c r="F335" s="4" t="s">
        <v>13</v>
      </c>
    </row>
    <row r="336" spans="1:20">
      <c r="A336" t="n">
        <v>3107</v>
      </c>
      <c r="B336" s="24" t="n">
        <v>161</v>
      </c>
      <c r="C336" s="7" t="n">
        <v>3</v>
      </c>
      <c r="D336" s="7" t="n">
        <v>1</v>
      </c>
      <c r="E336" s="7" t="n">
        <v>1.60000002384186</v>
      </c>
      <c r="F336" s="7" t="n">
        <v>0.0900000035762787</v>
      </c>
    </row>
    <row r="337" spans="1:20">
      <c r="A337" t="s">
        <v>4</v>
      </c>
      <c r="B337" s="4" t="s">
        <v>5</v>
      </c>
      <c r="C337" s="4" t="s">
        <v>7</v>
      </c>
      <c r="D337" s="4" t="s">
        <v>11</v>
      </c>
      <c r="E337" s="4" t="s">
        <v>7</v>
      </c>
      <c r="F337" s="4" t="s">
        <v>7</v>
      </c>
      <c r="G337" s="4" t="s">
        <v>7</v>
      </c>
      <c r="H337" s="4" t="s">
        <v>7</v>
      </c>
      <c r="I337" s="4" t="s">
        <v>7</v>
      </c>
      <c r="J337" s="4" t="s">
        <v>7</v>
      </c>
      <c r="K337" s="4" t="s">
        <v>7</v>
      </c>
      <c r="L337" s="4" t="s">
        <v>7</v>
      </c>
      <c r="M337" s="4" t="s">
        <v>7</v>
      </c>
      <c r="N337" s="4" t="s">
        <v>7</v>
      </c>
      <c r="O337" s="4" t="s">
        <v>7</v>
      </c>
      <c r="P337" s="4" t="s">
        <v>7</v>
      </c>
      <c r="Q337" s="4" t="s">
        <v>7</v>
      </c>
      <c r="R337" s="4" t="s">
        <v>7</v>
      </c>
      <c r="S337" s="4" t="s">
        <v>7</v>
      </c>
      <c r="T337" s="4" t="s">
        <v>7</v>
      </c>
    </row>
    <row r="338" spans="1:20">
      <c r="A338" t="n">
        <v>3121</v>
      </c>
      <c r="B338" s="24" t="n">
        <v>161</v>
      </c>
      <c r="C338" s="7" t="n">
        <v>0</v>
      </c>
      <c r="D338" s="7" t="n">
        <v>18</v>
      </c>
      <c r="E338" s="7" t="n">
        <v>1</v>
      </c>
      <c r="F338" s="7" t="n">
        <v>0</v>
      </c>
      <c r="G338" s="7" t="n">
        <v>2</v>
      </c>
      <c r="H338" s="7" t="n">
        <v>0</v>
      </c>
      <c r="I338" s="7" t="n">
        <v>0</v>
      </c>
      <c r="J338" s="7" t="n">
        <v>0</v>
      </c>
      <c r="K338" s="7" t="n">
        <v>0</v>
      </c>
      <c r="L338" s="7" t="n">
        <v>0</v>
      </c>
      <c r="M338" s="7" t="n">
        <v>0</v>
      </c>
      <c r="N338" s="7" t="n">
        <v>0</v>
      </c>
      <c r="O338" s="7" t="n">
        <v>0</v>
      </c>
      <c r="P338" s="7" t="n">
        <v>0</v>
      </c>
      <c r="Q338" s="7" t="n">
        <v>0</v>
      </c>
      <c r="R338" s="7" t="n">
        <v>0</v>
      </c>
      <c r="S338" s="7" t="n">
        <v>0</v>
      </c>
      <c r="T338" s="7" t="n">
        <v>0</v>
      </c>
    </row>
    <row r="339" spans="1:20">
      <c r="A339" t="s">
        <v>4</v>
      </c>
      <c r="B339" s="4" t="s">
        <v>5</v>
      </c>
      <c r="C339" s="4" t="s">
        <v>7</v>
      </c>
    </row>
    <row r="340" spans="1:20">
      <c r="A340" t="n">
        <v>3141</v>
      </c>
      <c r="B340" s="24" t="n">
        <v>161</v>
      </c>
      <c r="C340" s="7" t="n">
        <v>1</v>
      </c>
    </row>
    <row r="341" spans="1:20">
      <c r="A341" t="s">
        <v>4</v>
      </c>
      <c r="B341" s="4" t="s">
        <v>5</v>
      </c>
    </row>
    <row r="342" spans="1:20">
      <c r="A342" t="n">
        <v>3143</v>
      </c>
      <c r="B342" s="5" t="n">
        <v>1</v>
      </c>
    </row>
    <row r="343" spans="1:20" s="3" customFormat="1" customHeight="0">
      <c r="A343" s="3" t="s">
        <v>2</v>
      </c>
      <c r="B343" s="3" t="s">
        <v>48</v>
      </c>
    </row>
    <row r="344" spans="1:20">
      <c r="A344" t="s">
        <v>4</v>
      </c>
      <c r="B344" s="4" t="s">
        <v>5</v>
      </c>
      <c r="C344" s="4" t="s">
        <v>7</v>
      </c>
      <c r="D344" s="4" t="s">
        <v>11</v>
      </c>
      <c r="E344" s="4" t="s">
        <v>7</v>
      </c>
      <c r="F344" s="4" t="s">
        <v>7</v>
      </c>
      <c r="G344" s="4" t="s">
        <v>7</v>
      </c>
      <c r="H344" s="4" t="s">
        <v>11</v>
      </c>
      <c r="I344" s="4" t="s">
        <v>12</v>
      </c>
      <c r="J344" s="4" t="s">
        <v>12</v>
      </c>
    </row>
    <row r="345" spans="1:20">
      <c r="A345" t="n">
        <v>3144</v>
      </c>
      <c r="B345" s="25" t="n">
        <v>6</v>
      </c>
      <c r="C345" s="7" t="n">
        <v>33</v>
      </c>
      <c r="D345" s="7" t="n">
        <v>65534</v>
      </c>
      <c r="E345" s="7" t="n">
        <v>9</v>
      </c>
      <c r="F345" s="7" t="n">
        <v>1</v>
      </c>
      <c r="G345" s="7" t="n">
        <v>1</v>
      </c>
      <c r="H345" s="7" t="n">
        <v>2</v>
      </c>
      <c r="I345" s="11" t="n">
        <f t="normal" ca="1">A347</f>
        <v>0</v>
      </c>
      <c r="J345" s="11" t="n">
        <f t="normal" ca="1">A365</f>
        <v>0</v>
      </c>
    </row>
    <row r="346" spans="1:20">
      <c r="A346" t="s">
        <v>4</v>
      </c>
      <c r="B346" s="4" t="s">
        <v>5</v>
      </c>
      <c r="C346" s="4" t="s">
        <v>7</v>
      </c>
      <c r="D346" s="4" t="s">
        <v>11</v>
      </c>
      <c r="E346" s="4" t="s">
        <v>7</v>
      </c>
      <c r="F346" s="4" t="s">
        <v>7</v>
      </c>
      <c r="G346" s="4" t="s">
        <v>12</v>
      </c>
    </row>
    <row r="347" spans="1:20">
      <c r="A347" t="n">
        <v>3161</v>
      </c>
      <c r="B347" s="10" t="n">
        <v>5</v>
      </c>
      <c r="C347" s="7" t="n">
        <v>30</v>
      </c>
      <c r="D347" s="7" t="n">
        <v>9724</v>
      </c>
      <c r="E347" s="7" t="n">
        <v>8</v>
      </c>
      <c r="F347" s="7" t="n">
        <v>1</v>
      </c>
      <c r="G347" s="11" t="n">
        <f t="normal" ca="1">A361</f>
        <v>0</v>
      </c>
    </row>
    <row r="348" spans="1:20">
      <c r="A348" t="s">
        <v>4</v>
      </c>
      <c r="B348" s="4" t="s">
        <v>5</v>
      </c>
      <c r="C348" s="4" t="s">
        <v>7</v>
      </c>
      <c r="D348" s="4" t="s">
        <v>11</v>
      </c>
      <c r="E348" s="4" t="s">
        <v>7</v>
      </c>
      <c r="F348" s="4" t="s">
        <v>12</v>
      </c>
    </row>
    <row r="349" spans="1:20">
      <c r="A349" t="n">
        <v>3171</v>
      </c>
      <c r="B349" s="10" t="n">
        <v>5</v>
      </c>
      <c r="C349" s="7" t="n">
        <v>30</v>
      </c>
      <c r="D349" s="7" t="n">
        <v>10866</v>
      </c>
      <c r="E349" s="7" t="n">
        <v>1</v>
      </c>
      <c r="F349" s="11" t="n">
        <f t="normal" ca="1">A357</f>
        <v>0</v>
      </c>
    </row>
    <row r="350" spans="1:20">
      <c r="A350" t="s">
        <v>4</v>
      </c>
      <c r="B350" s="4" t="s">
        <v>5</v>
      </c>
      <c r="C350" s="4" t="s">
        <v>11</v>
      </c>
      <c r="D350" s="4" t="s">
        <v>14</v>
      </c>
    </row>
    <row r="351" spans="1:20">
      <c r="A351" t="n">
        <v>3180</v>
      </c>
      <c r="B351" s="26" t="n">
        <v>43</v>
      </c>
      <c r="C351" s="7" t="n">
        <v>65534</v>
      </c>
      <c r="D351" s="7" t="n">
        <v>1</v>
      </c>
    </row>
    <row r="352" spans="1:20">
      <c r="A352" t="s">
        <v>4</v>
      </c>
      <c r="B352" s="4" t="s">
        <v>5</v>
      </c>
      <c r="C352" s="4" t="s">
        <v>11</v>
      </c>
      <c r="D352" s="4" t="s">
        <v>13</v>
      </c>
      <c r="E352" s="4" t="s">
        <v>13</v>
      </c>
      <c r="F352" s="4" t="s">
        <v>13</v>
      </c>
      <c r="G352" s="4" t="s">
        <v>13</v>
      </c>
    </row>
    <row r="353" spans="1:20">
      <c r="A353" t="n">
        <v>3187</v>
      </c>
      <c r="B353" s="27" t="n">
        <v>46</v>
      </c>
      <c r="C353" s="7" t="n">
        <v>65534</v>
      </c>
      <c r="D353" s="7" t="n">
        <v>1000</v>
      </c>
      <c r="E353" s="7" t="n">
        <v>1000</v>
      </c>
      <c r="F353" s="7" t="n">
        <v>0</v>
      </c>
      <c r="G353" s="7" t="n">
        <v>0</v>
      </c>
    </row>
    <row r="354" spans="1:20">
      <c r="A354" t="s">
        <v>4</v>
      </c>
      <c r="B354" s="4" t="s">
        <v>5</v>
      </c>
      <c r="C354" s="4" t="s">
        <v>12</v>
      </c>
    </row>
    <row r="355" spans="1:20">
      <c r="A355" t="n">
        <v>3206</v>
      </c>
      <c r="B355" s="14" t="n">
        <v>3</v>
      </c>
      <c r="C355" s="11" t="n">
        <f t="normal" ca="1">A359</f>
        <v>0</v>
      </c>
    </row>
    <row r="356" spans="1:20">
      <c r="A356" t="s">
        <v>4</v>
      </c>
      <c r="B356" s="4" t="s">
        <v>5</v>
      </c>
      <c r="C356" s="4" t="s">
        <v>11</v>
      </c>
      <c r="D356" s="4" t="s">
        <v>13</v>
      </c>
      <c r="E356" s="4" t="s">
        <v>13</v>
      </c>
      <c r="F356" s="4" t="s">
        <v>13</v>
      </c>
      <c r="G356" s="4" t="s">
        <v>13</v>
      </c>
    </row>
    <row r="357" spans="1:20">
      <c r="A357" t="n">
        <v>3211</v>
      </c>
      <c r="B357" s="27" t="n">
        <v>46</v>
      </c>
      <c r="C357" s="7" t="n">
        <v>65534</v>
      </c>
      <c r="D357" s="7" t="n">
        <v>-28.6900005340576</v>
      </c>
      <c r="E357" s="7" t="n">
        <v>7.01000022888184</v>
      </c>
      <c r="F357" s="7" t="n">
        <v>-68.4899978637695</v>
      </c>
      <c r="G357" s="7" t="n">
        <v>270</v>
      </c>
    </row>
    <row r="358" spans="1:20">
      <c r="A358" t="s">
        <v>4</v>
      </c>
      <c r="B358" s="4" t="s">
        <v>5</v>
      </c>
      <c r="C358" s="4" t="s">
        <v>12</v>
      </c>
    </row>
    <row r="359" spans="1:20">
      <c r="A359" t="n">
        <v>3230</v>
      </c>
      <c r="B359" s="14" t="n">
        <v>3</v>
      </c>
      <c r="C359" s="11" t="n">
        <f t="normal" ca="1">A363</f>
        <v>0</v>
      </c>
    </row>
    <row r="360" spans="1:20">
      <c r="A360" t="s">
        <v>4</v>
      </c>
      <c r="B360" s="4" t="s">
        <v>5</v>
      </c>
      <c r="C360" s="4" t="s">
        <v>11</v>
      </c>
      <c r="D360" s="4" t="s">
        <v>14</v>
      </c>
    </row>
    <row r="361" spans="1:20">
      <c r="A361" t="n">
        <v>3235</v>
      </c>
      <c r="B361" s="26" t="n">
        <v>43</v>
      </c>
      <c r="C361" s="7" t="n">
        <v>65534</v>
      </c>
      <c r="D361" s="7" t="n">
        <v>1</v>
      </c>
    </row>
    <row r="362" spans="1:20">
      <c r="A362" t="s">
        <v>4</v>
      </c>
      <c r="B362" s="4" t="s">
        <v>5</v>
      </c>
      <c r="C362" s="4" t="s">
        <v>12</v>
      </c>
    </row>
    <row r="363" spans="1:20">
      <c r="A363" t="n">
        <v>3242</v>
      </c>
      <c r="B363" s="14" t="n">
        <v>3</v>
      </c>
      <c r="C363" s="11" t="n">
        <f t="normal" ca="1">A365</f>
        <v>0</v>
      </c>
    </row>
    <row r="364" spans="1:20">
      <c r="A364" t="s">
        <v>4</v>
      </c>
      <c r="B364" s="4" t="s">
        <v>5</v>
      </c>
    </row>
    <row r="365" spans="1:20">
      <c r="A365" t="n">
        <v>3247</v>
      </c>
      <c r="B365" s="5" t="n">
        <v>1</v>
      </c>
    </row>
    <row r="366" spans="1:20" s="3" customFormat="1" customHeight="0">
      <c r="A366" s="3" t="s">
        <v>2</v>
      </c>
      <c r="B366" s="3" t="s">
        <v>49</v>
      </c>
    </row>
    <row r="367" spans="1:20">
      <c r="A367" t="s">
        <v>4</v>
      </c>
      <c r="B367" s="4" t="s">
        <v>5</v>
      </c>
      <c r="C367" s="4" t="s">
        <v>7</v>
      </c>
      <c r="D367" s="4" t="s">
        <v>11</v>
      </c>
      <c r="E367" s="4" t="s">
        <v>7</v>
      </c>
      <c r="F367" s="4" t="s">
        <v>7</v>
      </c>
      <c r="G367" s="4" t="s">
        <v>7</v>
      </c>
      <c r="H367" s="4" t="s">
        <v>11</v>
      </c>
      <c r="I367" s="4" t="s">
        <v>12</v>
      </c>
      <c r="J367" s="4" t="s">
        <v>12</v>
      </c>
    </row>
    <row r="368" spans="1:20">
      <c r="A368" t="n">
        <v>3248</v>
      </c>
      <c r="B368" s="25" t="n">
        <v>6</v>
      </c>
      <c r="C368" s="7" t="n">
        <v>33</v>
      </c>
      <c r="D368" s="7" t="n">
        <v>65534</v>
      </c>
      <c r="E368" s="7" t="n">
        <v>9</v>
      </c>
      <c r="F368" s="7" t="n">
        <v>1</v>
      </c>
      <c r="G368" s="7" t="n">
        <v>1</v>
      </c>
      <c r="H368" s="7" t="n">
        <v>4</v>
      </c>
      <c r="I368" s="11" t="n">
        <f t="normal" ca="1">A370</f>
        <v>0</v>
      </c>
      <c r="J368" s="11" t="n">
        <f t="normal" ca="1">A380</f>
        <v>0</v>
      </c>
    </row>
    <row r="369" spans="1:10">
      <c r="A369" t="s">
        <v>4</v>
      </c>
      <c r="B369" s="4" t="s">
        <v>5</v>
      </c>
      <c r="C369" s="4" t="s">
        <v>11</v>
      </c>
      <c r="D369" s="4" t="s">
        <v>13</v>
      </c>
      <c r="E369" s="4" t="s">
        <v>13</v>
      </c>
      <c r="F369" s="4" t="s">
        <v>13</v>
      </c>
      <c r="G369" s="4" t="s">
        <v>13</v>
      </c>
    </row>
    <row r="370" spans="1:10">
      <c r="A370" t="n">
        <v>3265</v>
      </c>
      <c r="B370" s="27" t="n">
        <v>46</v>
      </c>
      <c r="C370" s="7" t="n">
        <v>65534</v>
      </c>
      <c r="D370" s="7" t="n">
        <v>-25.3600006103516</v>
      </c>
      <c r="E370" s="7" t="n">
        <v>7.01000022888184</v>
      </c>
      <c r="F370" s="7" t="n">
        <v>-85.1800003051758</v>
      </c>
      <c r="G370" s="7" t="n">
        <v>136.899993896484</v>
      </c>
    </row>
    <row r="371" spans="1:10">
      <c r="A371" t="s">
        <v>4</v>
      </c>
      <c r="B371" s="4" t="s">
        <v>5</v>
      </c>
      <c r="C371" s="4" t="s">
        <v>7</v>
      </c>
      <c r="D371" s="4" t="s">
        <v>11</v>
      </c>
      <c r="E371" s="4" t="s">
        <v>7</v>
      </c>
      <c r="F371" s="4" t="s">
        <v>8</v>
      </c>
      <c r="G371" s="4" t="s">
        <v>8</v>
      </c>
      <c r="H371" s="4" t="s">
        <v>8</v>
      </c>
      <c r="I371" s="4" t="s">
        <v>8</v>
      </c>
      <c r="J371" s="4" t="s">
        <v>8</v>
      </c>
      <c r="K371" s="4" t="s">
        <v>8</v>
      </c>
      <c r="L371" s="4" t="s">
        <v>8</v>
      </c>
      <c r="M371" s="4" t="s">
        <v>8</v>
      </c>
      <c r="N371" s="4" t="s">
        <v>8</v>
      </c>
      <c r="O371" s="4" t="s">
        <v>8</v>
      </c>
      <c r="P371" s="4" t="s">
        <v>8</v>
      </c>
      <c r="Q371" s="4" t="s">
        <v>8</v>
      </c>
      <c r="R371" s="4" t="s">
        <v>8</v>
      </c>
      <c r="S371" s="4" t="s">
        <v>8</v>
      </c>
      <c r="T371" s="4" t="s">
        <v>8</v>
      </c>
      <c r="U371" s="4" t="s">
        <v>8</v>
      </c>
    </row>
    <row r="372" spans="1:10">
      <c r="A372" t="n">
        <v>3284</v>
      </c>
      <c r="B372" s="28" t="n">
        <v>36</v>
      </c>
      <c r="C372" s="7" t="n">
        <v>8</v>
      </c>
      <c r="D372" s="7" t="n">
        <v>65534</v>
      </c>
      <c r="E372" s="7" t="n">
        <v>0</v>
      </c>
      <c r="F372" s="7" t="s">
        <v>50</v>
      </c>
      <c r="G372" s="7" t="s">
        <v>15</v>
      </c>
      <c r="H372" s="7" t="s">
        <v>15</v>
      </c>
      <c r="I372" s="7" t="s">
        <v>15</v>
      </c>
      <c r="J372" s="7" t="s">
        <v>15</v>
      </c>
      <c r="K372" s="7" t="s">
        <v>15</v>
      </c>
      <c r="L372" s="7" t="s">
        <v>15</v>
      </c>
      <c r="M372" s="7" t="s">
        <v>15</v>
      </c>
      <c r="N372" s="7" t="s">
        <v>15</v>
      </c>
      <c r="O372" s="7" t="s">
        <v>15</v>
      </c>
      <c r="P372" s="7" t="s">
        <v>15</v>
      </c>
      <c r="Q372" s="7" t="s">
        <v>15</v>
      </c>
      <c r="R372" s="7" t="s">
        <v>15</v>
      </c>
      <c r="S372" s="7" t="s">
        <v>15</v>
      </c>
      <c r="T372" s="7" t="s">
        <v>15</v>
      </c>
      <c r="U372" s="7" t="s">
        <v>15</v>
      </c>
    </row>
    <row r="373" spans="1:10">
      <c r="A373" t="s">
        <v>4</v>
      </c>
      <c r="B373" s="4" t="s">
        <v>5</v>
      </c>
      <c r="C373" s="4" t="s">
        <v>11</v>
      </c>
      <c r="D373" s="4" t="s">
        <v>7</v>
      </c>
      <c r="E373" s="4" t="s">
        <v>8</v>
      </c>
      <c r="F373" s="4" t="s">
        <v>13</v>
      </c>
      <c r="G373" s="4" t="s">
        <v>13</v>
      </c>
      <c r="H373" s="4" t="s">
        <v>13</v>
      </c>
    </row>
    <row r="374" spans="1:10">
      <c r="A374" t="n">
        <v>3319</v>
      </c>
      <c r="B374" s="29" t="n">
        <v>48</v>
      </c>
      <c r="C374" s="7" t="n">
        <v>65534</v>
      </c>
      <c r="D374" s="7" t="n">
        <v>0</v>
      </c>
      <c r="E374" s="7" t="s">
        <v>50</v>
      </c>
      <c r="F374" s="7" t="n">
        <v>0</v>
      </c>
      <c r="G374" s="7" t="n">
        <v>1</v>
      </c>
      <c r="H374" s="7" t="n">
        <v>1.40129846432482e-45</v>
      </c>
    </row>
    <row r="375" spans="1:10">
      <c r="A375" t="s">
        <v>4</v>
      </c>
      <c r="B375" s="4" t="s">
        <v>5</v>
      </c>
      <c r="C375" s="4" t="s">
        <v>11</v>
      </c>
      <c r="D375" s="4" t="s">
        <v>14</v>
      </c>
    </row>
    <row r="376" spans="1:10">
      <c r="A376" t="n">
        <v>3350</v>
      </c>
      <c r="B376" s="26" t="n">
        <v>43</v>
      </c>
      <c r="C376" s="7" t="n">
        <v>65534</v>
      </c>
      <c r="D376" s="7" t="n">
        <v>64</v>
      </c>
    </row>
    <row r="377" spans="1:10">
      <c r="A377" t="s">
        <v>4</v>
      </c>
      <c r="B377" s="4" t="s">
        <v>5</v>
      </c>
      <c r="C377" s="4" t="s">
        <v>12</v>
      </c>
    </row>
    <row r="378" spans="1:10">
      <c r="A378" t="n">
        <v>3357</v>
      </c>
      <c r="B378" s="14" t="n">
        <v>3</v>
      </c>
      <c r="C378" s="11" t="n">
        <f t="normal" ca="1">A380</f>
        <v>0</v>
      </c>
    </row>
    <row r="379" spans="1:10">
      <c r="A379" t="s">
        <v>4</v>
      </c>
      <c r="B379" s="4" t="s">
        <v>5</v>
      </c>
    </row>
    <row r="380" spans="1:10">
      <c r="A380" t="n">
        <v>3362</v>
      </c>
      <c r="B380" s="5" t="n">
        <v>1</v>
      </c>
    </row>
    <row r="381" spans="1:10" s="3" customFormat="1" customHeight="0">
      <c r="A381" s="3" t="s">
        <v>2</v>
      </c>
      <c r="B381" s="3" t="s">
        <v>51</v>
      </c>
    </row>
    <row r="382" spans="1:10">
      <c r="A382" t="s">
        <v>4</v>
      </c>
      <c r="B382" s="4" t="s">
        <v>5</v>
      </c>
      <c r="C382" s="4" t="s">
        <v>7</v>
      </c>
      <c r="D382" s="4" t="s">
        <v>11</v>
      </c>
      <c r="E382" s="4" t="s">
        <v>7</v>
      </c>
      <c r="F382" s="4" t="s">
        <v>12</v>
      </c>
    </row>
    <row r="383" spans="1:10">
      <c r="A383" t="n">
        <v>3364</v>
      </c>
      <c r="B383" s="10" t="n">
        <v>5</v>
      </c>
      <c r="C383" s="7" t="n">
        <v>30</v>
      </c>
      <c r="D383" s="7" t="n">
        <v>10225</v>
      </c>
      <c r="E383" s="7" t="n">
        <v>1</v>
      </c>
      <c r="F383" s="11" t="n">
        <f t="normal" ca="1">A457</f>
        <v>0</v>
      </c>
    </row>
    <row r="384" spans="1:10">
      <c r="A384" t="s">
        <v>4</v>
      </c>
      <c r="B384" s="4" t="s">
        <v>5</v>
      </c>
      <c r="C384" s="4" t="s">
        <v>11</v>
      </c>
      <c r="D384" s="4" t="s">
        <v>7</v>
      </c>
      <c r="E384" s="4" t="s">
        <v>7</v>
      </c>
      <c r="F384" s="4" t="s">
        <v>8</v>
      </c>
    </row>
    <row r="385" spans="1:21">
      <c r="A385" t="n">
        <v>3373</v>
      </c>
      <c r="B385" s="30" t="n">
        <v>20</v>
      </c>
      <c r="C385" s="7" t="n">
        <v>65534</v>
      </c>
      <c r="D385" s="7" t="n">
        <v>3</v>
      </c>
      <c r="E385" s="7" t="n">
        <v>10</v>
      </c>
      <c r="F385" s="7" t="s">
        <v>52</v>
      </c>
    </row>
    <row r="386" spans="1:21">
      <c r="A386" t="s">
        <v>4</v>
      </c>
      <c r="B386" s="4" t="s">
        <v>5</v>
      </c>
      <c r="C386" s="4" t="s">
        <v>11</v>
      </c>
    </row>
    <row r="387" spans="1:21">
      <c r="A387" t="n">
        <v>3394</v>
      </c>
      <c r="B387" s="31" t="n">
        <v>16</v>
      </c>
      <c r="C387" s="7" t="n">
        <v>0</v>
      </c>
    </row>
    <row r="388" spans="1:21">
      <c r="A388" t="s">
        <v>4</v>
      </c>
      <c r="B388" s="4" t="s">
        <v>5</v>
      </c>
      <c r="C388" s="4" t="s">
        <v>7</v>
      </c>
      <c r="D388" s="4" t="s">
        <v>14</v>
      </c>
    </row>
    <row r="389" spans="1:21">
      <c r="A389" t="n">
        <v>3397</v>
      </c>
      <c r="B389" s="32" t="n">
        <v>74</v>
      </c>
      <c r="C389" s="7" t="n">
        <v>48</v>
      </c>
      <c r="D389" s="7" t="n">
        <v>1088</v>
      </c>
    </row>
    <row r="390" spans="1:21">
      <c r="A390" t="s">
        <v>4</v>
      </c>
      <c r="B390" s="4" t="s">
        <v>5</v>
      </c>
      <c r="C390" s="4" t="s">
        <v>7</v>
      </c>
      <c r="D390" s="4" t="s">
        <v>11</v>
      </c>
    </row>
    <row r="391" spans="1:21">
      <c r="A391" t="n">
        <v>3403</v>
      </c>
      <c r="B391" s="33" t="n">
        <v>22</v>
      </c>
      <c r="C391" s="7" t="n">
        <v>10</v>
      </c>
      <c r="D391" s="7" t="n">
        <v>0</v>
      </c>
    </row>
    <row r="392" spans="1:21">
      <c r="A392" t="s">
        <v>4</v>
      </c>
      <c r="B392" s="4" t="s">
        <v>5</v>
      </c>
      <c r="C392" s="4" t="s">
        <v>7</v>
      </c>
      <c r="D392" s="4" t="s">
        <v>11</v>
      </c>
      <c r="E392" s="4" t="s">
        <v>7</v>
      </c>
      <c r="F392" s="4" t="s">
        <v>7</v>
      </c>
      <c r="G392" s="4" t="s">
        <v>12</v>
      </c>
    </row>
    <row r="393" spans="1:21">
      <c r="A393" t="n">
        <v>3407</v>
      </c>
      <c r="B393" s="10" t="n">
        <v>5</v>
      </c>
      <c r="C393" s="7" t="n">
        <v>30</v>
      </c>
      <c r="D393" s="7" t="n">
        <v>0</v>
      </c>
      <c r="E393" s="7" t="n">
        <v>8</v>
      </c>
      <c r="F393" s="7" t="n">
        <v>1</v>
      </c>
      <c r="G393" s="11" t="n">
        <f t="normal" ca="1">A431</f>
        <v>0</v>
      </c>
    </row>
    <row r="394" spans="1:21">
      <c r="A394" t="s">
        <v>4</v>
      </c>
      <c r="B394" s="4" t="s">
        <v>5</v>
      </c>
      <c r="C394" s="4" t="s">
        <v>7</v>
      </c>
      <c r="D394" s="4" t="s">
        <v>11</v>
      </c>
      <c r="E394" s="4" t="s">
        <v>8</v>
      </c>
    </row>
    <row r="395" spans="1:21">
      <c r="A395" t="n">
        <v>3417</v>
      </c>
      <c r="B395" s="34" t="n">
        <v>51</v>
      </c>
      <c r="C395" s="7" t="n">
        <v>4</v>
      </c>
      <c r="D395" s="7" t="n">
        <v>65534</v>
      </c>
      <c r="E395" s="7" t="s">
        <v>53</v>
      </c>
    </row>
    <row r="396" spans="1:21">
      <c r="A396" t="s">
        <v>4</v>
      </c>
      <c r="B396" s="4" t="s">
        <v>5</v>
      </c>
      <c r="C396" s="4" t="s">
        <v>11</v>
      </c>
    </row>
    <row r="397" spans="1:21">
      <c r="A397" t="n">
        <v>3430</v>
      </c>
      <c r="B397" s="31" t="n">
        <v>16</v>
      </c>
      <c r="C397" s="7" t="n">
        <v>0</v>
      </c>
    </row>
    <row r="398" spans="1:21">
      <c r="A398" t="s">
        <v>4</v>
      </c>
      <c r="B398" s="4" t="s">
        <v>5</v>
      </c>
      <c r="C398" s="4" t="s">
        <v>11</v>
      </c>
      <c r="D398" s="4" t="s">
        <v>54</v>
      </c>
      <c r="E398" s="4" t="s">
        <v>7</v>
      </c>
      <c r="F398" s="4" t="s">
        <v>7</v>
      </c>
      <c r="G398" s="4" t="s">
        <v>54</v>
      </c>
      <c r="H398" s="4" t="s">
        <v>7</v>
      </c>
      <c r="I398" s="4" t="s">
        <v>7</v>
      </c>
    </row>
    <row r="399" spans="1:21">
      <c r="A399" t="n">
        <v>3433</v>
      </c>
      <c r="B399" s="35" t="n">
        <v>26</v>
      </c>
      <c r="C399" s="7" t="n">
        <v>65534</v>
      </c>
      <c r="D399" s="7" t="s">
        <v>55</v>
      </c>
      <c r="E399" s="7" t="n">
        <v>2</v>
      </c>
      <c r="F399" s="7" t="n">
        <v>3</v>
      </c>
      <c r="G399" s="7" t="s">
        <v>56</v>
      </c>
      <c r="H399" s="7" t="n">
        <v>2</v>
      </c>
      <c r="I399" s="7" t="n">
        <v>0</v>
      </c>
    </row>
    <row r="400" spans="1:21">
      <c r="A400" t="s">
        <v>4</v>
      </c>
      <c r="B400" s="4" t="s">
        <v>5</v>
      </c>
    </row>
    <row r="401" spans="1:9">
      <c r="A401" t="n">
        <v>3498</v>
      </c>
      <c r="B401" s="36" t="n">
        <v>28</v>
      </c>
    </row>
    <row r="402" spans="1:9">
      <c r="A402" t="s">
        <v>4</v>
      </c>
      <c r="B402" s="4" t="s">
        <v>5</v>
      </c>
      <c r="C402" s="4" t="s">
        <v>7</v>
      </c>
      <c r="D402" s="4" t="s">
        <v>11</v>
      </c>
      <c r="E402" s="4" t="s">
        <v>8</v>
      </c>
    </row>
    <row r="403" spans="1:9">
      <c r="A403" t="n">
        <v>3499</v>
      </c>
      <c r="B403" s="34" t="n">
        <v>51</v>
      </c>
      <c r="C403" s="7" t="n">
        <v>4</v>
      </c>
      <c r="D403" s="7" t="n">
        <v>5264</v>
      </c>
      <c r="E403" s="7" t="s">
        <v>53</v>
      </c>
    </row>
    <row r="404" spans="1:9">
      <c r="A404" t="s">
        <v>4</v>
      </c>
      <c r="B404" s="4" t="s">
        <v>5</v>
      </c>
      <c r="C404" s="4" t="s">
        <v>11</v>
      </c>
    </row>
    <row r="405" spans="1:9">
      <c r="A405" t="n">
        <v>3512</v>
      </c>
      <c r="B405" s="31" t="n">
        <v>16</v>
      </c>
      <c r="C405" s="7" t="n">
        <v>0</v>
      </c>
    </row>
    <row r="406" spans="1:9">
      <c r="A406" t="s">
        <v>4</v>
      </c>
      <c r="B406" s="4" t="s">
        <v>5</v>
      </c>
      <c r="C406" s="4" t="s">
        <v>11</v>
      </c>
      <c r="D406" s="4" t="s">
        <v>54</v>
      </c>
      <c r="E406" s="4" t="s">
        <v>7</v>
      </c>
      <c r="F406" s="4" t="s">
        <v>7</v>
      </c>
    </row>
    <row r="407" spans="1:9">
      <c r="A407" t="n">
        <v>3515</v>
      </c>
      <c r="B407" s="35" t="n">
        <v>26</v>
      </c>
      <c r="C407" s="7" t="n">
        <v>5264</v>
      </c>
      <c r="D407" s="7" t="s">
        <v>57</v>
      </c>
      <c r="E407" s="7" t="n">
        <v>2</v>
      </c>
      <c r="F407" s="7" t="n">
        <v>0</v>
      </c>
    </row>
    <row r="408" spans="1:9">
      <c r="A408" t="s">
        <v>4</v>
      </c>
      <c r="B408" s="4" t="s">
        <v>5</v>
      </c>
    </row>
    <row r="409" spans="1:9">
      <c r="A409" t="n">
        <v>3578</v>
      </c>
      <c r="B409" s="36" t="n">
        <v>28</v>
      </c>
    </row>
    <row r="410" spans="1:9">
      <c r="A410" t="s">
        <v>4</v>
      </c>
      <c r="B410" s="4" t="s">
        <v>5</v>
      </c>
      <c r="C410" s="4" t="s">
        <v>7</v>
      </c>
      <c r="D410" s="4" t="s">
        <v>11</v>
      </c>
      <c r="E410" s="4" t="s">
        <v>8</v>
      </c>
    </row>
    <row r="411" spans="1:9">
      <c r="A411" t="n">
        <v>3579</v>
      </c>
      <c r="B411" s="34" t="n">
        <v>51</v>
      </c>
      <c r="C411" s="7" t="n">
        <v>4</v>
      </c>
      <c r="D411" s="7" t="n">
        <v>65534</v>
      </c>
      <c r="E411" s="7" t="s">
        <v>53</v>
      </c>
    </row>
    <row r="412" spans="1:9">
      <c r="A412" t="s">
        <v>4</v>
      </c>
      <c r="B412" s="4" t="s">
        <v>5</v>
      </c>
      <c r="C412" s="4" t="s">
        <v>11</v>
      </c>
    </row>
    <row r="413" spans="1:9">
      <c r="A413" t="n">
        <v>3592</v>
      </c>
      <c r="B413" s="31" t="n">
        <v>16</v>
      </c>
      <c r="C413" s="7" t="n">
        <v>0</v>
      </c>
    </row>
    <row r="414" spans="1:9">
      <c r="A414" t="s">
        <v>4</v>
      </c>
      <c r="B414" s="4" t="s">
        <v>5</v>
      </c>
      <c r="C414" s="4" t="s">
        <v>11</v>
      </c>
      <c r="D414" s="4" t="s">
        <v>54</v>
      </c>
      <c r="E414" s="4" t="s">
        <v>7</v>
      </c>
      <c r="F414" s="4" t="s">
        <v>7</v>
      </c>
      <c r="G414" s="4" t="s">
        <v>54</v>
      </c>
      <c r="H414" s="4" t="s">
        <v>7</v>
      </c>
      <c r="I414" s="4" t="s">
        <v>7</v>
      </c>
    </row>
    <row r="415" spans="1:9">
      <c r="A415" t="n">
        <v>3595</v>
      </c>
      <c r="B415" s="35" t="n">
        <v>26</v>
      </c>
      <c r="C415" s="7" t="n">
        <v>65534</v>
      </c>
      <c r="D415" s="7" t="s">
        <v>58</v>
      </c>
      <c r="E415" s="7" t="n">
        <v>2</v>
      </c>
      <c r="F415" s="7" t="n">
        <v>3</v>
      </c>
      <c r="G415" s="7" t="s">
        <v>59</v>
      </c>
      <c r="H415" s="7" t="n">
        <v>2</v>
      </c>
      <c r="I415" s="7" t="n">
        <v>0</v>
      </c>
    </row>
    <row r="416" spans="1:9">
      <c r="A416" t="s">
        <v>4</v>
      </c>
      <c r="B416" s="4" t="s">
        <v>5</v>
      </c>
    </row>
    <row r="417" spans="1:9">
      <c r="A417" t="n">
        <v>3671</v>
      </c>
      <c r="B417" s="36" t="n">
        <v>28</v>
      </c>
    </row>
    <row r="418" spans="1:9">
      <c r="A418" t="s">
        <v>4</v>
      </c>
      <c r="B418" s="4" t="s">
        <v>5</v>
      </c>
      <c r="C418" s="4" t="s">
        <v>7</v>
      </c>
      <c r="D418" s="4" t="s">
        <v>11</v>
      </c>
      <c r="E418" s="4" t="s">
        <v>8</v>
      </c>
    </row>
    <row r="419" spans="1:9">
      <c r="A419" t="n">
        <v>3672</v>
      </c>
      <c r="B419" s="34" t="n">
        <v>51</v>
      </c>
      <c r="C419" s="7" t="n">
        <v>4</v>
      </c>
      <c r="D419" s="7" t="n">
        <v>5264</v>
      </c>
      <c r="E419" s="7" t="s">
        <v>53</v>
      </c>
    </row>
    <row r="420" spans="1:9">
      <c r="A420" t="s">
        <v>4</v>
      </c>
      <c r="B420" s="4" t="s">
        <v>5</v>
      </c>
      <c r="C420" s="4" t="s">
        <v>11</v>
      </c>
    </row>
    <row r="421" spans="1:9">
      <c r="A421" t="n">
        <v>3685</v>
      </c>
      <c r="B421" s="31" t="n">
        <v>16</v>
      </c>
      <c r="C421" s="7" t="n">
        <v>0</v>
      </c>
    </row>
    <row r="422" spans="1:9">
      <c r="A422" t="s">
        <v>4</v>
      </c>
      <c r="B422" s="4" t="s">
        <v>5</v>
      </c>
      <c r="C422" s="4" t="s">
        <v>11</v>
      </c>
      <c r="D422" s="4" t="s">
        <v>54</v>
      </c>
      <c r="E422" s="4" t="s">
        <v>7</v>
      </c>
      <c r="F422" s="4" t="s">
        <v>7</v>
      </c>
    </row>
    <row r="423" spans="1:9">
      <c r="A423" t="n">
        <v>3688</v>
      </c>
      <c r="B423" s="35" t="n">
        <v>26</v>
      </c>
      <c r="C423" s="7" t="n">
        <v>5264</v>
      </c>
      <c r="D423" s="7" t="s">
        <v>60</v>
      </c>
      <c r="E423" s="7" t="n">
        <v>2</v>
      </c>
      <c r="F423" s="7" t="n">
        <v>0</v>
      </c>
    </row>
    <row r="424" spans="1:9">
      <c r="A424" t="s">
        <v>4</v>
      </c>
      <c r="B424" s="4" t="s">
        <v>5</v>
      </c>
    </row>
    <row r="425" spans="1:9">
      <c r="A425" t="n">
        <v>3710</v>
      </c>
      <c r="B425" s="36" t="n">
        <v>28</v>
      </c>
    </row>
    <row r="426" spans="1:9">
      <c r="A426" t="s">
        <v>4</v>
      </c>
      <c r="B426" s="4" t="s">
        <v>5</v>
      </c>
      <c r="C426" s="4" t="s">
        <v>11</v>
      </c>
    </row>
    <row r="427" spans="1:9">
      <c r="A427" t="n">
        <v>3711</v>
      </c>
      <c r="B427" s="37" t="n">
        <v>12</v>
      </c>
      <c r="C427" s="7" t="n">
        <v>0</v>
      </c>
    </row>
    <row r="428" spans="1:9">
      <c r="A428" t="s">
        <v>4</v>
      </c>
      <c r="B428" s="4" t="s">
        <v>5</v>
      </c>
      <c r="C428" s="4" t="s">
        <v>12</v>
      </c>
    </row>
    <row r="429" spans="1:9">
      <c r="A429" t="n">
        <v>3714</v>
      </c>
      <c r="B429" s="14" t="n">
        <v>3</v>
      </c>
      <c r="C429" s="11" t="n">
        <f t="normal" ca="1">A455</f>
        <v>0</v>
      </c>
    </row>
    <row r="430" spans="1:9">
      <c r="A430" t="s">
        <v>4</v>
      </c>
      <c r="B430" s="4" t="s">
        <v>5</v>
      </c>
      <c r="C430" s="4" t="s">
        <v>7</v>
      </c>
      <c r="D430" s="4" t="s">
        <v>11</v>
      </c>
      <c r="E430" s="4" t="s">
        <v>8</v>
      </c>
    </row>
    <row r="431" spans="1:9">
      <c r="A431" t="n">
        <v>3719</v>
      </c>
      <c r="B431" s="34" t="n">
        <v>51</v>
      </c>
      <c r="C431" s="7" t="n">
        <v>4</v>
      </c>
      <c r="D431" s="7" t="n">
        <v>65534</v>
      </c>
      <c r="E431" s="7" t="s">
        <v>53</v>
      </c>
    </row>
    <row r="432" spans="1:9">
      <c r="A432" t="s">
        <v>4</v>
      </c>
      <c r="B432" s="4" t="s">
        <v>5</v>
      </c>
      <c r="C432" s="4" t="s">
        <v>11</v>
      </c>
    </row>
    <row r="433" spans="1:6">
      <c r="A433" t="n">
        <v>3732</v>
      </c>
      <c r="B433" s="31" t="n">
        <v>16</v>
      </c>
      <c r="C433" s="7" t="n">
        <v>0</v>
      </c>
    </row>
    <row r="434" spans="1:6">
      <c r="A434" t="s">
        <v>4</v>
      </c>
      <c r="B434" s="4" t="s">
        <v>5</v>
      </c>
      <c r="C434" s="4" t="s">
        <v>11</v>
      </c>
      <c r="D434" s="4" t="s">
        <v>54</v>
      </c>
      <c r="E434" s="4" t="s">
        <v>7</v>
      </c>
      <c r="F434" s="4" t="s">
        <v>7</v>
      </c>
    </row>
    <row r="435" spans="1:6">
      <c r="A435" t="n">
        <v>3735</v>
      </c>
      <c r="B435" s="35" t="n">
        <v>26</v>
      </c>
      <c r="C435" s="7" t="n">
        <v>65534</v>
      </c>
      <c r="D435" s="7" t="s">
        <v>61</v>
      </c>
      <c r="E435" s="7" t="n">
        <v>2</v>
      </c>
      <c r="F435" s="7" t="n">
        <v>0</v>
      </c>
    </row>
    <row r="436" spans="1:6">
      <c r="A436" t="s">
        <v>4</v>
      </c>
      <c r="B436" s="4" t="s">
        <v>5</v>
      </c>
    </row>
    <row r="437" spans="1:6">
      <c r="A437" t="n">
        <v>3784</v>
      </c>
      <c r="B437" s="36" t="n">
        <v>28</v>
      </c>
    </row>
    <row r="438" spans="1:6">
      <c r="A438" t="s">
        <v>4</v>
      </c>
      <c r="B438" s="4" t="s">
        <v>5</v>
      </c>
      <c r="C438" s="4" t="s">
        <v>7</v>
      </c>
      <c r="D438" s="4" t="s">
        <v>11</v>
      </c>
      <c r="E438" s="4" t="s">
        <v>8</v>
      </c>
    </row>
    <row r="439" spans="1:6">
      <c r="A439" t="n">
        <v>3785</v>
      </c>
      <c r="B439" s="34" t="n">
        <v>51</v>
      </c>
      <c r="C439" s="7" t="n">
        <v>4</v>
      </c>
      <c r="D439" s="7" t="n">
        <v>5264</v>
      </c>
      <c r="E439" s="7" t="s">
        <v>53</v>
      </c>
    </row>
    <row r="440" spans="1:6">
      <c r="A440" t="s">
        <v>4</v>
      </c>
      <c r="B440" s="4" t="s">
        <v>5</v>
      </c>
      <c r="C440" s="4" t="s">
        <v>11</v>
      </c>
    </row>
    <row r="441" spans="1:6">
      <c r="A441" t="n">
        <v>3798</v>
      </c>
      <c r="B441" s="31" t="n">
        <v>16</v>
      </c>
      <c r="C441" s="7" t="n">
        <v>0</v>
      </c>
    </row>
    <row r="442" spans="1:6">
      <c r="A442" t="s">
        <v>4</v>
      </c>
      <c r="B442" s="4" t="s">
        <v>5</v>
      </c>
      <c r="C442" s="4" t="s">
        <v>11</v>
      </c>
      <c r="D442" s="4" t="s">
        <v>54</v>
      </c>
      <c r="E442" s="4" t="s">
        <v>7</v>
      </c>
      <c r="F442" s="4" t="s">
        <v>7</v>
      </c>
    </row>
    <row r="443" spans="1:6">
      <c r="A443" t="n">
        <v>3801</v>
      </c>
      <c r="B443" s="35" t="n">
        <v>26</v>
      </c>
      <c r="C443" s="7" t="n">
        <v>5264</v>
      </c>
      <c r="D443" s="7" t="s">
        <v>62</v>
      </c>
      <c r="E443" s="7" t="n">
        <v>2</v>
      </c>
      <c r="F443" s="7" t="n">
        <v>0</v>
      </c>
    </row>
    <row r="444" spans="1:6">
      <c r="A444" t="s">
        <v>4</v>
      </c>
      <c r="B444" s="4" t="s">
        <v>5</v>
      </c>
    </row>
    <row r="445" spans="1:6">
      <c r="A445" t="n">
        <v>3849</v>
      </c>
      <c r="B445" s="36" t="n">
        <v>28</v>
      </c>
    </row>
    <row r="446" spans="1:6">
      <c r="A446" t="s">
        <v>4</v>
      </c>
      <c r="B446" s="4" t="s">
        <v>5</v>
      </c>
      <c r="C446" s="4" t="s">
        <v>7</v>
      </c>
      <c r="D446" s="4" t="s">
        <v>11</v>
      </c>
      <c r="E446" s="4" t="s">
        <v>8</v>
      </c>
    </row>
    <row r="447" spans="1:6">
      <c r="A447" t="n">
        <v>3850</v>
      </c>
      <c r="B447" s="34" t="n">
        <v>51</v>
      </c>
      <c r="C447" s="7" t="n">
        <v>4</v>
      </c>
      <c r="D447" s="7" t="n">
        <v>65534</v>
      </c>
      <c r="E447" s="7" t="s">
        <v>53</v>
      </c>
    </row>
    <row r="448" spans="1:6">
      <c r="A448" t="s">
        <v>4</v>
      </c>
      <c r="B448" s="4" t="s">
        <v>5</v>
      </c>
      <c r="C448" s="4" t="s">
        <v>11</v>
      </c>
    </row>
    <row r="449" spans="1:6">
      <c r="A449" t="n">
        <v>3863</v>
      </c>
      <c r="B449" s="31" t="n">
        <v>16</v>
      </c>
      <c r="C449" s="7" t="n">
        <v>0</v>
      </c>
    </row>
    <row r="450" spans="1:6">
      <c r="A450" t="s">
        <v>4</v>
      </c>
      <c r="B450" s="4" t="s">
        <v>5</v>
      </c>
      <c r="C450" s="4" t="s">
        <v>11</v>
      </c>
      <c r="D450" s="4" t="s">
        <v>54</v>
      </c>
      <c r="E450" s="4" t="s">
        <v>7</v>
      </c>
      <c r="F450" s="4" t="s">
        <v>7</v>
      </c>
    </row>
    <row r="451" spans="1:6">
      <c r="A451" t="n">
        <v>3866</v>
      </c>
      <c r="B451" s="35" t="n">
        <v>26</v>
      </c>
      <c r="C451" s="7" t="n">
        <v>65534</v>
      </c>
      <c r="D451" s="7" t="s">
        <v>63</v>
      </c>
      <c r="E451" s="7" t="n">
        <v>2</v>
      </c>
      <c r="F451" s="7" t="n">
        <v>0</v>
      </c>
    </row>
    <row r="452" spans="1:6">
      <c r="A452" t="s">
        <v>4</v>
      </c>
      <c r="B452" s="4" t="s">
        <v>5</v>
      </c>
    </row>
    <row r="453" spans="1:6">
      <c r="A453" t="n">
        <v>3929</v>
      </c>
      <c r="B453" s="36" t="n">
        <v>28</v>
      </c>
    </row>
    <row r="454" spans="1:6">
      <c r="A454" t="s">
        <v>4</v>
      </c>
      <c r="B454" s="4" t="s">
        <v>5</v>
      </c>
      <c r="C454" s="4" t="s">
        <v>12</v>
      </c>
    </row>
    <row r="455" spans="1:6">
      <c r="A455" t="n">
        <v>3930</v>
      </c>
      <c r="B455" s="14" t="n">
        <v>3</v>
      </c>
      <c r="C455" s="11" t="n">
        <f t="normal" ca="1">A463</f>
        <v>0</v>
      </c>
    </row>
    <row r="456" spans="1:6">
      <c r="A456" t="s">
        <v>4</v>
      </c>
      <c r="B456" s="4" t="s">
        <v>5</v>
      </c>
      <c r="C456" s="4" t="s">
        <v>7</v>
      </c>
      <c r="D456" s="4" t="s">
        <v>11</v>
      </c>
      <c r="E456" s="4" t="s">
        <v>7</v>
      </c>
      <c r="F456" s="4" t="s">
        <v>12</v>
      </c>
    </row>
    <row r="457" spans="1:6">
      <c r="A457" t="n">
        <v>3935</v>
      </c>
      <c r="B457" s="10" t="n">
        <v>5</v>
      </c>
      <c r="C457" s="7" t="n">
        <v>30</v>
      </c>
      <c r="D457" s="7" t="n">
        <v>9723</v>
      </c>
      <c r="E457" s="7" t="n">
        <v>1</v>
      </c>
      <c r="F457" s="11" t="n">
        <f t="normal" ca="1">A461</f>
        <v>0</v>
      </c>
    </row>
    <row r="458" spans="1:6">
      <c r="A458" t="s">
        <v>4</v>
      </c>
      <c r="B458" s="4" t="s">
        <v>5</v>
      </c>
      <c r="C458" s="4" t="s">
        <v>12</v>
      </c>
    </row>
    <row r="459" spans="1:6">
      <c r="A459" t="n">
        <v>3944</v>
      </c>
      <c r="B459" s="14" t="n">
        <v>3</v>
      </c>
      <c r="C459" s="11" t="n">
        <f t="normal" ca="1">A463</f>
        <v>0</v>
      </c>
    </row>
    <row r="460" spans="1:6">
      <c r="A460" t="s">
        <v>4</v>
      </c>
      <c r="B460" s="4" t="s">
        <v>5</v>
      </c>
      <c r="C460" s="4" t="s">
        <v>7</v>
      </c>
      <c r="D460" s="4" t="s">
        <v>11</v>
      </c>
      <c r="E460" s="4" t="s">
        <v>7</v>
      </c>
      <c r="F460" s="4" t="s">
        <v>12</v>
      </c>
    </row>
    <row r="461" spans="1:6">
      <c r="A461" t="n">
        <v>3949</v>
      </c>
      <c r="B461" s="10" t="n">
        <v>5</v>
      </c>
      <c r="C461" s="7" t="n">
        <v>30</v>
      </c>
      <c r="D461" s="7" t="n">
        <v>8957</v>
      </c>
      <c r="E461" s="7" t="n">
        <v>1</v>
      </c>
      <c r="F461" s="11" t="n">
        <f t="normal" ca="1">A463</f>
        <v>0</v>
      </c>
    </row>
    <row r="462" spans="1:6">
      <c r="A462" t="s">
        <v>4</v>
      </c>
      <c r="B462" s="4" t="s">
        <v>5</v>
      </c>
      <c r="C462" s="4" t="s">
        <v>7</v>
      </c>
    </row>
    <row r="463" spans="1:6">
      <c r="A463" t="n">
        <v>3958</v>
      </c>
      <c r="B463" s="38" t="n">
        <v>23</v>
      </c>
      <c r="C463" s="7" t="n">
        <v>10</v>
      </c>
    </row>
    <row r="464" spans="1:6">
      <c r="A464" t="s">
        <v>4</v>
      </c>
      <c r="B464" s="4" t="s">
        <v>5</v>
      </c>
      <c r="C464" s="4" t="s">
        <v>7</v>
      </c>
      <c r="D464" s="4" t="s">
        <v>8</v>
      </c>
    </row>
    <row r="465" spans="1:6">
      <c r="A465" t="n">
        <v>3960</v>
      </c>
      <c r="B465" s="6" t="n">
        <v>2</v>
      </c>
      <c r="C465" s="7" t="n">
        <v>10</v>
      </c>
      <c r="D465" s="7" t="s">
        <v>64</v>
      </c>
    </row>
    <row r="466" spans="1:6">
      <c r="A466" t="s">
        <v>4</v>
      </c>
      <c r="B466" s="4" t="s">
        <v>5</v>
      </c>
      <c r="C466" s="4" t="s">
        <v>7</v>
      </c>
    </row>
    <row r="467" spans="1:6">
      <c r="A467" t="n">
        <v>3983</v>
      </c>
      <c r="B467" s="32" t="n">
        <v>74</v>
      </c>
      <c r="C467" s="7" t="n">
        <v>46</v>
      </c>
    </row>
    <row r="468" spans="1:6">
      <c r="A468" t="s">
        <v>4</v>
      </c>
      <c r="B468" s="4" t="s">
        <v>5</v>
      </c>
      <c r="C468" s="4" t="s">
        <v>7</v>
      </c>
    </row>
    <row r="469" spans="1:6">
      <c r="A469" t="n">
        <v>3985</v>
      </c>
      <c r="B469" s="32" t="n">
        <v>74</v>
      </c>
      <c r="C469" s="7" t="n">
        <v>54</v>
      </c>
    </row>
    <row r="470" spans="1:6">
      <c r="A470" t="s">
        <v>4</v>
      </c>
      <c r="B470" s="4" t="s">
        <v>5</v>
      </c>
    </row>
    <row r="471" spans="1:6">
      <c r="A471" t="n">
        <v>3987</v>
      </c>
      <c r="B471" s="5" t="n">
        <v>1</v>
      </c>
    </row>
    <row r="472" spans="1:6" s="3" customFormat="1" customHeight="0">
      <c r="A472" s="3" t="s">
        <v>2</v>
      </c>
      <c r="B472" s="3" t="s">
        <v>65</v>
      </c>
    </row>
    <row r="473" spans="1:6">
      <c r="A473" t="s">
        <v>4</v>
      </c>
      <c r="B473" s="4" t="s">
        <v>5</v>
      </c>
      <c r="C473" s="4" t="s">
        <v>7</v>
      </c>
      <c r="D473" s="4" t="s">
        <v>11</v>
      </c>
      <c r="E473" s="4" t="s">
        <v>7</v>
      </c>
      <c r="F473" s="4" t="s">
        <v>7</v>
      </c>
      <c r="G473" s="4" t="s">
        <v>7</v>
      </c>
      <c r="H473" s="4" t="s">
        <v>11</v>
      </c>
      <c r="I473" s="4" t="s">
        <v>12</v>
      </c>
      <c r="J473" s="4" t="s">
        <v>12</v>
      </c>
    </row>
    <row r="474" spans="1:6">
      <c r="A474" t="n">
        <v>3988</v>
      </c>
      <c r="B474" s="25" t="n">
        <v>6</v>
      </c>
      <c r="C474" s="7" t="n">
        <v>33</v>
      </c>
      <c r="D474" s="7" t="n">
        <v>65534</v>
      </c>
      <c r="E474" s="7" t="n">
        <v>9</v>
      </c>
      <c r="F474" s="7" t="n">
        <v>1</v>
      </c>
      <c r="G474" s="7" t="n">
        <v>1</v>
      </c>
      <c r="H474" s="7" t="n">
        <v>4</v>
      </c>
      <c r="I474" s="11" t="n">
        <f t="normal" ca="1">A476</f>
        <v>0</v>
      </c>
      <c r="J474" s="11" t="n">
        <f t="normal" ca="1">A486</f>
        <v>0</v>
      </c>
    </row>
    <row r="475" spans="1:6">
      <c r="A475" t="s">
        <v>4</v>
      </c>
      <c r="B475" s="4" t="s">
        <v>5</v>
      </c>
      <c r="C475" s="4" t="s">
        <v>11</v>
      </c>
      <c r="D475" s="4" t="s">
        <v>13</v>
      </c>
      <c r="E475" s="4" t="s">
        <v>13</v>
      </c>
      <c r="F475" s="4" t="s">
        <v>13</v>
      </c>
      <c r="G475" s="4" t="s">
        <v>13</v>
      </c>
    </row>
    <row r="476" spans="1:6">
      <c r="A476" t="n">
        <v>4005</v>
      </c>
      <c r="B476" s="27" t="n">
        <v>46</v>
      </c>
      <c r="C476" s="7" t="n">
        <v>65534</v>
      </c>
      <c r="D476" s="7" t="n">
        <v>-26.1599998474121</v>
      </c>
      <c r="E476" s="7" t="n">
        <v>7.01000022888184</v>
      </c>
      <c r="F476" s="7" t="n">
        <v>-84.8000030517578</v>
      </c>
      <c r="G476" s="7" t="n">
        <v>143.800003051758</v>
      </c>
    </row>
    <row r="477" spans="1:6">
      <c r="A477" t="s">
        <v>4</v>
      </c>
      <c r="B477" s="4" t="s">
        <v>5</v>
      </c>
      <c r="C477" s="4" t="s">
        <v>7</v>
      </c>
      <c r="D477" s="4" t="s">
        <v>11</v>
      </c>
      <c r="E477" s="4" t="s">
        <v>7</v>
      </c>
      <c r="F477" s="4" t="s">
        <v>8</v>
      </c>
      <c r="G477" s="4" t="s">
        <v>8</v>
      </c>
      <c r="H477" s="4" t="s">
        <v>8</v>
      </c>
      <c r="I477" s="4" t="s">
        <v>8</v>
      </c>
      <c r="J477" s="4" t="s">
        <v>8</v>
      </c>
      <c r="K477" s="4" t="s">
        <v>8</v>
      </c>
      <c r="L477" s="4" t="s">
        <v>8</v>
      </c>
      <c r="M477" s="4" t="s">
        <v>8</v>
      </c>
      <c r="N477" s="4" t="s">
        <v>8</v>
      </c>
      <c r="O477" s="4" t="s">
        <v>8</v>
      </c>
      <c r="P477" s="4" t="s">
        <v>8</v>
      </c>
      <c r="Q477" s="4" t="s">
        <v>8</v>
      </c>
      <c r="R477" s="4" t="s">
        <v>8</v>
      </c>
      <c r="S477" s="4" t="s">
        <v>8</v>
      </c>
      <c r="T477" s="4" t="s">
        <v>8</v>
      </c>
      <c r="U477" s="4" t="s">
        <v>8</v>
      </c>
    </row>
    <row r="478" spans="1:6">
      <c r="A478" t="n">
        <v>4024</v>
      </c>
      <c r="B478" s="28" t="n">
        <v>36</v>
      </c>
      <c r="C478" s="7" t="n">
        <v>8</v>
      </c>
      <c r="D478" s="7" t="n">
        <v>65534</v>
      </c>
      <c r="E478" s="7" t="n">
        <v>0</v>
      </c>
      <c r="F478" s="7" t="s">
        <v>66</v>
      </c>
      <c r="G478" s="7" t="s">
        <v>15</v>
      </c>
      <c r="H478" s="7" t="s">
        <v>15</v>
      </c>
      <c r="I478" s="7" t="s">
        <v>15</v>
      </c>
      <c r="J478" s="7" t="s">
        <v>15</v>
      </c>
      <c r="K478" s="7" t="s">
        <v>15</v>
      </c>
      <c r="L478" s="7" t="s">
        <v>15</v>
      </c>
      <c r="M478" s="7" t="s">
        <v>15</v>
      </c>
      <c r="N478" s="7" t="s">
        <v>15</v>
      </c>
      <c r="O478" s="7" t="s">
        <v>15</v>
      </c>
      <c r="P478" s="7" t="s">
        <v>15</v>
      </c>
      <c r="Q478" s="7" t="s">
        <v>15</v>
      </c>
      <c r="R478" s="7" t="s">
        <v>15</v>
      </c>
      <c r="S478" s="7" t="s">
        <v>15</v>
      </c>
      <c r="T478" s="7" t="s">
        <v>15</v>
      </c>
      <c r="U478" s="7" t="s">
        <v>15</v>
      </c>
    </row>
    <row r="479" spans="1:6">
      <c r="A479" t="s">
        <v>4</v>
      </c>
      <c r="B479" s="4" t="s">
        <v>5</v>
      </c>
      <c r="C479" s="4" t="s">
        <v>11</v>
      </c>
      <c r="D479" s="4" t="s">
        <v>7</v>
      </c>
      <c r="E479" s="4" t="s">
        <v>8</v>
      </c>
      <c r="F479" s="4" t="s">
        <v>13</v>
      </c>
      <c r="G479" s="4" t="s">
        <v>13</v>
      </c>
      <c r="H479" s="4" t="s">
        <v>13</v>
      </c>
    </row>
    <row r="480" spans="1:6">
      <c r="A480" t="n">
        <v>4059</v>
      </c>
      <c r="B480" s="29" t="n">
        <v>48</v>
      </c>
      <c r="C480" s="7" t="n">
        <v>65534</v>
      </c>
      <c r="D480" s="7" t="n">
        <v>0</v>
      </c>
      <c r="E480" s="7" t="s">
        <v>66</v>
      </c>
      <c r="F480" s="7" t="n">
        <v>0</v>
      </c>
      <c r="G480" s="7" t="n">
        <v>1</v>
      </c>
      <c r="H480" s="7" t="n">
        <v>1.40129846432482e-45</v>
      </c>
    </row>
    <row r="481" spans="1:21">
      <c r="A481" t="s">
        <v>4</v>
      </c>
      <c r="B481" s="4" t="s">
        <v>5</v>
      </c>
      <c r="C481" s="4" t="s">
        <v>11</v>
      </c>
      <c r="D481" s="4" t="s">
        <v>14</v>
      </c>
    </row>
    <row r="482" spans="1:21">
      <c r="A482" t="n">
        <v>4090</v>
      </c>
      <c r="B482" s="26" t="n">
        <v>43</v>
      </c>
      <c r="C482" s="7" t="n">
        <v>65534</v>
      </c>
      <c r="D482" s="7" t="n">
        <v>64</v>
      </c>
    </row>
    <row r="483" spans="1:21">
      <c r="A483" t="s">
        <v>4</v>
      </c>
      <c r="B483" s="4" t="s">
        <v>5</v>
      </c>
      <c r="C483" s="4" t="s">
        <v>12</v>
      </c>
    </row>
    <row r="484" spans="1:21">
      <c r="A484" t="n">
        <v>4097</v>
      </c>
      <c r="B484" s="14" t="n">
        <v>3</v>
      </c>
      <c r="C484" s="11" t="n">
        <f t="normal" ca="1">A486</f>
        <v>0</v>
      </c>
    </row>
    <row r="485" spans="1:21">
      <c r="A485" t="s">
        <v>4</v>
      </c>
      <c r="B485" s="4" t="s">
        <v>5</v>
      </c>
    </row>
    <row r="486" spans="1:21">
      <c r="A486" t="n">
        <v>4102</v>
      </c>
      <c r="B486" s="5" t="n">
        <v>1</v>
      </c>
    </row>
    <row r="487" spans="1:21" s="3" customFormat="1" customHeight="0">
      <c r="A487" s="3" t="s">
        <v>2</v>
      </c>
      <c r="B487" s="3" t="s">
        <v>67</v>
      </c>
    </row>
    <row r="488" spans="1:21">
      <c r="A488" t="s">
        <v>4</v>
      </c>
      <c r="B488" s="4" t="s">
        <v>5</v>
      </c>
      <c r="C488" s="4" t="s">
        <v>7</v>
      </c>
      <c r="D488" s="4" t="s">
        <v>11</v>
      </c>
      <c r="E488" s="4" t="s">
        <v>7</v>
      </c>
      <c r="F488" s="4" t="s">
        <v>12</v>
      </c>
    </row>
    <row r="489" spans="1:21">
      <c r="A489" t="n">
        <v>4104</v>
      </c>
      <c r="B489" s="10" t="n">
        <v>5</v>
      </c>
      <c r="C489" s="7" t="n">
        <v>30</v>
      </c>
      <c r="D489" s="7" t="n">
        <v>10225</v>
      </c>
      <c r="E489" s="7" t="n">
        <v>1</v>
      </c>
      <c r="F489" s="11" t="n">
        <f t="normal" ca="1">A507</f>
        <v>0</v>
      </c>
    </row>
    <row r="490" spans="1:21">
      <c r="A490" t="s">
        <v>4</v>
      </c>
      <c r="B490" s="4" t="s">
        <v>5</v>
      </c>
      <c r="C490" s="4" t="s">
        <v>11</v>
      </c>
      <c r="D490" s="4" t="s">
        <v>7</v>
      </c>
      <c r="E490" s="4" t="s">
        <v>7</v>
      </c>
      <c r="F490" s="4" t="s">
        <v>8</v>
      </c>
    </row>
    <row r="491" spans="1:21">
      <c r="A491" t="n">
        <v>4113</v>
      </c>
      <c r="B491" s="30" t="n">
        <v>20</v>
      </c>
      <c r="C491" s="7" t="n">
        <v>65534</v>
      </c>
      <c r="D491" s="7" t="n">
        <v>3</v>
      </c>
      <c r="E491" s="7" t="n">
        <v>10</v>
      </c>
      <c r="F491" s="7" t="s">
        <v>52</v>
      </c>
    </row>
    <row r="492" spans="1:21">
      <c r="A492" t="s">
        <v>4</v>
      </c>
      <c r="B492" s="4" t="s">
        <v>5</v>
      </c>
      <c r="C492" s="4" t="s">
        <v>11</v>
      </c>
    </row>
    <row r="493" spans="1:21">
      <c r="A493" t="n">
        <v>4134</v>
      </c>
      <c r="B493" s="31" t="n">
        <v>16</v>
      </c>
      <c r="C493" s="7" t="n">
        <v>0</v>
      </c>
    </row>
    <row r="494" spans="1:21">
      <c r="A494" t="s">
        <v>4</v>
      </c>
      <c r="B494" s="4" t="s">
        <v>5</v>
      </c>
      <c r="C494" s="4" t="s">
        <v>7</v>
      </c>
      <c r="D494" s="4" t="s">
        <v>11</v>
      </c>
    </row>
    <row r="495" spans="1:21">
      <c r="A495" t="n">
        <v>4137</v>
      </c>
      <c r="B495" s="33" t="n">
        <v>22</v>
      </c>
      <c r="C495" s="7" t="n">
        <v>10</v>
      </c>
      <c r="D495" s="7" t="n">
        <v>0</v>
      </c>
    </row>
    <row r="496" spans="1:21">
      <c r="A496" t="s">
        <v>4</v>
      </c>
      <c r="B496" s="4" t="s">
        <v>5</v>
      </c>
      <c r="C496" s="4" t="s">
        <v>7</v>
      </c>
      <c r="D496" s="4" t="s">
        <v>11</v>
      </c>
      <c r="E496" s="4" t="s">
        <v>8</v>
      </c>
    </row>
    <row r="497" spans="1:6">
      <c r="A497" t="n">
        <v>4141</v>
      </c>
      <c r="B497" s="34" t="n">
        <v>51</v>
      </c>
      <c r="C497" s="7" t="n">
        <v>4</v>
      </c>
      <c r="D497" s="7" t="n">
        <v>65534</v>
      </c>
      <c r="E497" s="7" t="s">
        <v>53</v>
      </c>
    </row>
    <row r="498" spans="1:6">
      <c r="A498" t="s">
        <v>4</v>
      </c>
      <c r="B498" s="4" t="s">
        <v>5</v>
      </c>
      <c r="C498" s="4" t="s">
        <v>11</v>
      </c>
    </row>
    <row r="499" spans="1:6">
      <c r="A499" t="n">
        <v>4154</v>
      </c>
      <c r="B499" s="31" t="n">
        <v>16</v>
      </c>
      <c r="C499" s="7" t="n">
        <v>0</v>
      </c>
    </row>
    <row r="500" spans="1:6">
      <c r="A500" t="s">
        <v>4</v>
      </c>
      <c r="B500" s="4" t="s">
        <v>5</v>
      </c>
      <c r="C500" s="4" t="s">
        <v>11</v>
      </c>
      <c r="D500" s="4" t="s">
        <v>54</v>
      </c>
      <c r="E500" s="4" t="s">
        <v>7</v>
      </c>
      <c r="F500" s="4" t="s">
        <v>7</v>
      </c>
      <c r="G500" s="4" t="s">
        <v>54</v>
      </c>
      <c r="H500" s="4" t="s">
        <v>7</v>
      </c>
      <c r="I500" s="4" t="s">
        <v>7</v>
      </c>
    </row>
    <row r="501" spans="1:6">
      <c r="A501" t="n">
        <v>4157</v>
      </c>
      <c r="B501" s="35" t="n">
        <v>26</v>
      </c>
      <c r="C501" s="7" t="n">
        <v>65534</v>
      </c>
      <c r="D501" s="7" t="s">
        <v>68</v>
      </c>
      <c r="E501" s="7" t="n">
        <v>2</v>
      </c>
      <c r="F501" s="7" t="n">
        <v>3</v>
      </c>
      <c r="G501" s="7" t="s">
        <v>69</v>
      </c>
      <c r="H501" s="7" t="n">
        <v>2</v>
      </c>
      <c r="I501" s="7" t="n">
        <v>0</v>
      </c>
    </row>
    <row r="502" spans="1:6">
      <c r="A502" t="s">
        <v>4</v>
      </c>
      <c r="B502" s="4" t="s">
        <v>5</v>
      </c>
    </row>
    <row r="503" spans="1:6">
      <c r="A503" t="n">
        <v>4241</v>
      </c>
      <c r="B503" s="36" t="n">
        <v>28</v>
      </c>
    </row>
    <row r="504" spans="1:6">
      <c r="A504" t="s">
        <v>4</v>
      </c>
      <c r="B504" s="4" t="s">
        <v>5</v>
      </c>
      <c r="C504" s="4" t="s">
        <v>12</v>
      </c>
    </row>
    <row r="505" spans="1:6">
      <c r="A505" t="n">
        <v>4242</v>
      </c>
      <c r="B505" s="14" t="n">
        <v>3</v>
      </c>
      <c r="C505" s="11" t="n">
        <f t="normal" ca="1">A513</f>
        <v>0</v>
      </c>
    </row>
    <row r="506" spans="1:6">
      <c r="A506" t="s">
        <v>4</v>
      </c>
      <c r="B506" s="4" t="s">
        <v>5</v>
      </c>
      <c r="C506" s="4" t="s">
        <v>7</v>
      </c>
      <c r="D506" s="4" t="s">
        <v>11</v>
      </c>
      <c r="E506" s="4" t="s">
        <v>7</v>
      </c>
      <c r="F506" s="4" t="s">
        <v>12</v>
      </c>
    </row>
    <row r="507" spans="1:6">
      <c r="A507" t="n">
        <v>4247</v>
      </c>
      <c r="B507" s="10" t="n">
        <v>5</v>
      </c>
      <c r="C507" s="7" t="n">
        <v>30</v>
      </c>
      <c r="D507" s="7" t="n">
        <v>9723</v>
      </c>
      <c r="E507" s="7" t="n">
        <v>1</v>
      </c>
      <c r="F507" s="11" t="n">
        <f t="normal" ca="1">A511</f>
        <v>0</v>
      </c>
    </row>
    <row r="508" spans="1:6">
      <c r="A508" t="s">
        <v>4</v>
      </c>
      <c r="B508" s="4" t="s">
        <v>5</v>
      </c>
      <c r="C508" s="4" t="s">
        <v>12</v>
      </c>
    </row>
    <row r="509" spans="1:6">
      <c r="A509" t="n">
        <v>4256</v>
      </c>
      <c r="B509" s="14" t="n">
        <v>3</v>
      </c>
      <c r="C509" s="11" t="n">
        <f t="normal" ca="1">A513</f>
        <v>0</v>
      </c>
    </row>
    <row r="510" spans="1:6">
      <c r="A510" t="s">
        <v>4</v>
      </c>
      <c r="B510" s="4" t="s">
        <v>5</v>
      </c>
      <c r="C510" s="4" t="s">
        <v>7</v>
      </c>
      <c r="D510" s="4" t="s">
        <v>11</v>
      </c>
      <c r="E510" s="4" t="s">
        <v>7</v>
      </c>
      <c r="F510" s="4" t="s">
        <v>12</v>
      </c>
    </row>
    <row r="511" spans="1:6">
      <c r="A511" t="n">
        <v>4261</v>
      </c>
      <c r="B511" s="10" t="n">
        <v>5</v>
      </c>
      <c r="C511" s="7" t="n">
        <v>30</v>
      </c>
      <c r="D511" s="7" t="n">
        <v>8957</v>
      </c>
      <c r="E511" s="7" t="n">
        <v>1</v>
      </c>
      <c r="F511" s="11" t="n">
        <f t="normal" ca="1">A513</f>
        <v>0</v>
      </c>
    </row>
    <row r="512" spans="1:6">
      <c r="A512" t="s">
        <v>4</v>
      </c>
      <c r="B512" s="4" t="s">
        <v>5</v>
      </c>
      <c r="C512" s="4" t="s">
        <v>7</v>
      </c>
    </row>
    <row r="513" spans="1:9">
      <c r="A513" t="n">
        <v>4270</v>
      </c>
      <c r="B513" s="38" t="n">
        <v>23</v>
      </c>
      <c r="C513" s="7" t="n">
        <v>10</v>
      </c>
    </row>
    <row r="514" spans="1:9">
      <c r="A514" t="s">
        <v>4</v>
      </c>
      <c r="B514" s="4" t="s">
        <v>5</v>
      </c>
      <c r="C514" s="4" t="s">
        <v>7</v>
      </c>
      <c r="D514" s="4" t="s">
        <v>8</v>
      </c>
    </row>
    <row r="515" spans="1:9">
      <c r="A515" t="n">
        <v>4272</v>
      </c>
      <c r="B515" s="6" t="n">
        <v>2</v>
      </c>
      <c r="C515" s="7" t="n">
        <v>10</v>
      </c>
      <c r="D515" s="7" t="s">
        <v>64</v>
      </c>
    </row>
    <row r="516" spans="1:9">
      <c r="A516" t="s">
        <v>4</v>
      </c>
      <c r="B516" s="4" t="s">
        <v>5</v>
      </c>
      <c r="C516" s="4" t="s">
        <v>7</v>
      </c>
    </row>
    <row r="517" spans="1:9">
      <c r="A517" t="n">
        <v>4295</v>
      </c>
      <c r="B517" s="32" t="n">
        <v>74</v>
      </c>
      <c r="C517" s="7" t="n">
        <v>46</v>
      </c>
    </row>
    <row r="518" spans="1:9">
      <c r="A518" t="s">
        <v>4</v>
      </c>
      <c r="B518" s="4" t="s">
        <v>5</v>
      </c>
      <c r="C518" s="4" t="s">
        <v>7</v>
      </c>
    </row>
    <row r="519" spans="1:9">
      <c r="A519" t="n">
        <v>4297</v>
      </c>
      <c r="B519" s="32" t="n">
        <v>74</v>
      </c>
      <c r="C519" s="7" t="n">
        <v>54</v>
      </c>
    </row>
    <row r="520" spans="1:9">
      <c r="A520" t="s">
        <v>4</v>
      </c>
      <c r="B520" s="4" t="s">
        <v>5</v>
      </c>
    </row>
    <row r="521" spans="1:9">
      <c r="A521" t="n">
        <v>4299</v>
      </c>
      <c r="B521" s="5" t="n">
        <v>1</v>
      </c>
    </row>
    <row r="522" spans="1:9" s="3" customFormat="1" customHeight="0">
      <c r="A522" s="3" t="s">
        <v>2</v>
      </c>
      <c r="B522" s="3" t="s">
        <v>70</v>
      </c>
    </row>
    <row r="523" spans="1:9">
      <c r="A523" t="s">
        <v>4</v>
      </c>
      <c r="B523" s="4" t="s">
        <v>5</v>
      </c>
      <c r="C523" s="4" t="s">
        <v>7</v>
      </c>
      <c r="D523" s="4" t="s">
        <v>11</v>
      </c>
      <c r="E523" s="4" t="s">
        <v>7</v>
      </c>
      <c r="F523" s="4" t="s">
        <v>7</v>
      </c>
      <c r="G523" s="4" t="s">
        <v>7</v>
      </c>
      <c r="H523" s="4" t="s">
        <v>11</v>
      </c>
      <c r="I523" s="4" t="s">
        <v>12</v>
      </c>
      <c r="J523" s="4" t="s">
        <v>11</v>
      </c>
      <c r="K523" s="4" t="s">
        <v>12</v>
      </c>
      <c r="L523" s="4" t="s">
        <v>12</v>
      </c>
    </row>
    <row r="524" spans="1:9">
      <c r="A524" t="n">
        <v>4300</v>
      </c>
      <c r="B524" s="25" t="n">
        <v>6</v>
      </c>
      <c r="C524" s="7" t="n">
        <v>33</v>
      </c>
      <c r="D524" s="7" t="n">
        <v>65534</v>
      </c>
      <c r="E524" s="7" t="n">
        <v>9</v>
      </c>
      <c r="F524" s="7" t="n">
        <v>1</v>
      </c>
      <c r="G524" s="7" t="n">
        <v>2</v>
      </c>
      <c r="H524" s="7" t="n">
        <v>1</v>
      </c>
      <c r="I524" s="11" t="n">
        <f t="normal" ca="1">A526</f>
        <v>0</v>
      </c>
      <c r="J524" s="7" t="n">
        <v>100</v>
      </c>
      <c r="K524" s="11" t="n">
        <f t="normal" ca="1">A532</f>
        <v>0</v>
      </c>
      <c r="L524" s="11" t="n">
        <f t="normal" ca="1">A544</f>
        <v>0</v>
      </c>
    </row>
    <row r="525" spans="1:9">
      <c r="A525" t="s">
        <v>4</v>
      </c>
      <c r="B525" s="4" t="s">
        <v>5</v>
      </c>
      <c r="C525" s="4" t="s">
        <v>11</v>
      </c>
      <c r="D525" s="4" t="s">
        <v>13</v>
      </c>
      <c r="E525" s="4" t="s">
        <v>13</v>
      </c>
      <c r="F525" s="4" t="s">
        <v>13</v>
      </c>
      <c r="G525" s="4" t="s">
        <v>13</v>
      </c>
    </row>
    <row r="526" spans="1:9">
      <c r="A526" t="n">
        <v>4323</v>
      </c>
      <c r="B526" s="27" t="n">
        <v>46</v>
      </c>
      <c r="C526" s="7" t="n">
        <v>65534</v>
      </c>
      <c r="D526" s="7" t="n">
        <v>-23.75</v>
      </c>
      <c r="E526" s="7" t="n">
        <v>7.01000022888184</v>
      </c>
      <c r="F526" s="7" t="n">
        <v>-103.370002746582</v>
      </c>
      <c r="G526" s="7" t="n">
        <v>270</v>
      </c>
    </row>
    <row r="527" spans="1:9">
      <c r="A527" t="s">
        <v>4</v>
      </c>
      <c r="B527" s="4" t="s">
        <v>5</v>
      </c>
      <c r="C527" s="4" t="s">
        <v>11</v>
      </c>
      <c r="D527" s="4" t="s">
        <v>14</v>
      </c>
    </row>
    <row r="528" spans="1:9">
      <c r="A528" t="n">
        <v>4342</v>
      </c>
      <c r="B528" s="26" t="n">
        <v>43</v>
      </c>
      <c r="C528" s="7" t="n">
        <v>65534</v>
      </c>
      <c r="D528" s="7" t="n">
        <v>256</v>
      </c>
    </row>
    <row r="529" spans="1:12">
      <c r="A529" t="s">
        <v>4</v>
      </c>
      <c r="B529" s="4" t="s">
        <v>5</v>
      </c>
      <c r="C529" s="4" t="s">
        <v>12</v>
      </c>
    </row>
    <row r="530" spans="1:12">
      <c r="A530" t="n">
        <v>4349</v>
      </c>
      <c r="B530" s="14" t="n">
        <v>3</v>
      </c>
      <c r="C530" s="11" t="n">
        <f t="normal" ca="1">A544</f>
        <v>0</v>
      </c>
    </row>
    <row r="531" spans="1:12">
      <c r="A531" t="s">
        <v>4</v>
      </c>
      <c r="B531" s="4" t="s">
        <v>5</v>
      </c>
      <c r="C531" s="4" t="s">
        <v>11</v>
      </c>
      <c r="D531" s="4" t="s">
        <v>13</v>
      </c>
      <c r="E531" s="4" t="s">
        <v>13</v>
      </c>
      <c r="F531" s="4" t="s">
        <v>13</v>
      </c>
      <c r="G531" s="4" t="s">
        <v>13</v>
      </c>
    </row>
    <row r="532" spans="1:12">
      <c r="A532" t="n">
        <v>4354</v>
      </c>
      <c r="B532" s="27" t="n">
        <v>46</v>
      </c>
      <c r="C532" s="7" t="n">
        <v>65534</v>
      </c>
      <c r="D532" s="7" t="n">
        <v>26.9699993133545</v>
      </c>
      <c r="E532" s="7" t="n">
        <v>12</v>
      </c>
      <c r="F532" s="7" t="n">
        <v>-104.150001525879</v>
      </c>
      <c r="G532" s="7" t="n">
        <v>112.800003051758</v>
      </c>
    </row>
    <row r="533" spans="1:12">
      <c r="A533" t="s">
        <v>4</v>
      </c>
      <c r="B533" s="4" t="s">
        <v>5</v>
      </c>
      <c r="C533" s="4" t="s">
        <v>7</v>
      </c>
      <c r="D533" s="4" t="s">
        <v>11</v>
      </c>
      <c r="E533" s="4" t="s">
        <v>7</v>
      </c>
      <c r="F533" s="4" t="s">
        <v>8</v>
      </c>
      <c r="G533" s="4" t="s">
        <v>8</v>
      </c>
      <c r="H533" s="4" t="s">
        <v>8</v>
      </c>
      <c r="I533" s="4" t="s">
        <v>8</v>
      </c>
      <c r="J533" s="4" t="s">
        <v>8</v>
      </c>
      <c r="K533" s="4" t="s">
        <v>8</v>
      </c>
      <c r="L533" s="4" t="s">
        <v>8</v>
      </c>
      <c r="M533" s="4" t="s">
        <v>8</v>
      </c>
      <c r="N533" s="4" t="s">
        <v>8</v>
      </c>
      <c r="O533" s="4" t="s">
        <v>8</v>
      </c>
      <c r="P533" s="4" t="s">
        <v>8</v>
      </c>
      <c r="Q533" s="4" t="s">
        <v>8</v>
      </c>
      <c r="R533" s="4" t="s">
        <v>8</v>
      </c>
      <c r="S533" s="4" t="s">
        <v>8</v>
      </c>
      <c r="T533" s="4" t="s">
        <v>8</v>
      </c>
      <c r="U533" s="4" t="s">
        <v>8</v>
      </c>
    </row>
    <row r="534" spans="1:12">
      <c r="A534" t="n">
        <v>4373</v>
      </c>
      <c r="B534" s="28" t="n">
        <v>36</v>
      </c>
      <c r="C534" s="7" t="n">
        <v>8</v>
      </c>
      <c r="D534" s="7" t="n">
        <v>65534</v>
      </c>
      <c r="E534" s="7" t="n">
        <v>0</v>
      </c>
      <c r="F534" s="7" t="s">
        <v>71</v>
      </c>
      <c r="G534" s="7" t="s">
        <v>15</v>
      </c>
      <c r="H534" s="7" t="s">
        <v>15</v>
      </c>
      <c r="I534" s="7" t="s">
        <v>15</v>
      </c>
      <c r="J534" s="7" t="s">
        <v>15</v>
      </c>
      <c r="K534" s="7" t="s">
        <v>15</v>
      </c>
      <c r="L534" s="7" t="s">
        <v>15</v>
      </c>
      <c r="M534" s="7" t="s">
        <v>15</v>
      </c>
      <c r="N534" s="7" t="s">
        <v>15</v>
      </c>
      <c r="O534" s="7" t="s">
        <v>15</v>
      </c>
      <c r="P534" s="7" t="s">
        <v>15</v>
      </c>
      <c r="Q534" s="7" t="s">
        <v>15</v>
      </c>
      <c r="R534" s="7" t="s">
        <v>15</v>
      </c>
      <c r="S534" s="7" t="s">
        <v>15</v>
      </c>
      <c r="T534" s="7" t="s">
        <v>15</v>
      </c>
      <c r="U534" s="7" t="s">
        <v>15</v>
      </c>
    </row>
    <row r="535" spans="1:12">
      <c r="A535" t="s">
        <v>4</v>
      </c>
      <c r="B535" s="4" t="s">
        <v>5</v>
      </c>
      <c r="C535" s="4" t="s">
        <v>11</v>
      </c>
      <c r="D535" s="4" t="s">
        <v>7</v>
      </c>
      <c r="E535" s="4" t="s">
        <v>7</v>
      </c>
      <c r="F535" s="4" t="s">
        <v>8</v>
      </c>
    </row>
    <row r="536" spans="1:12">
      <c r="A536" t="n">
        <v>4403</v>
      </c>
      <c r="B536" s="39" t="n">
        <v>47</v>
      </c>
      <c r="C536" s="7" t="n">
        <v>65534</v>
      </c>
      <c r="D536" s="7" t="n">
        <v>0</v>
      </c>
      <c r="E536" s="7" t="n">
        <v>0</v>
      </c>
      <c r="F536" s="7" t="s">
        <v>72</v>
      </c>
    </row>
    <row r="537" spans="1:12">
      <c r="A537" t="s">
        <v>4</v>
      </c>
      <c r="B537" s="4" t="s">
        <v>5</v>
      </c>
      <c r="C537" s="4" t="s">
        <v>11</v>
      </c>
      <c r="D537" s="4" t="s">
        <v>7</v>
      </c>
      <c r="E537" s="4" t="s">
        <v>8</v>
      </c>
      <c r="F537" s="4" t="s">
        <v>13</v>
      </c>
      <c r="G537" s="4" t="s">
        <v>13</v>
      </c>
      <c r="H537" s="4" t="s">
        <v>13</v>
      </c>
    </row>
    <row r="538" spans="1:12">
      <c r="A538" t="n">
        <v>4424</v>
      </c>
      <c r="B538" s="29" t="n">
        <v>48</v>
      </c>
      <c r="C538" s="7" t="n">
        <v>65534</v>
      </c>
      <c r="D538" s="7" t="n">
        <v>0</v>
      </c>
      <c r="E538" s="7" t="s">
        <v>71</v>
      </c>
      <c r="F538" s="7" t="n">
        <v>0</v>
      </c>
      <c r="G538" s="7" t="n">
        <v>1</v>
      </c>
      <c r="H538" s="7" t="n">
        <v>0</v>
      </c>
    </row>
    <row r="539" spans="1:12">
      <c r="A539" t="s">
        <v>4</v>
      </c>
      <c r="B539" s="4" t="s">
        <v>5</v>
      </c>
      <c r="C539" s="4" t="s">
        <v>11</v>
      </c>
      <c r="D539" s="4" t="s">
        <v>14</v>
      </c>
    </row>
    <row r="540" spans="1:12">
      <c r="A540" t="n">
        <v>4450</v>
      </c>
      <c r="B540" s="26" t="n">
        <v>43</v>
      </c>
      <c r="C540" s="7" t="n">
        <v>65534</v>
      </c>
      <c r="D540" s="7" t="n">
        <v>64</v>
      </c>
    </row>
    <row r="541" spans="1:12">
      <c r="A541" t="s">
        <v>4</v>
      </c>
      <c r="B541" s="4" t="s">
        <v>5</v>
      </c>
      <c r="C541" s="4" t="s">
        <v>12</v>
      </c>
    </row>
    <row r="542" spans="1:12">
      <c r="A542" t="n">
        <v>4457</v>
      </c>
      <c r="B542" s="14" t="n">
        <v>3</v>
      </c>
      <c r="C542" s="11" t="n">
        <f t="normal" ca="1">A544</f>
        <v>0</v>
      </c>
    </row>
    <row r="543" spans="1:12">
      <c r="A543" t="s">
        <v>4</v>
      </c>
      <c r="B543" s="4" t="s">
        <v>5</v>
      </c>
    </row>
    <row r="544" spans="1:12">
      <c r="A544" t="n">
        <v>4462</v>
      </c>
      <c r="B544" s="5" t="n">
        <v>1</v>
      </c>
    </row>
    <row r="545" spans="1:21" s="3" customFormat="1" customHeight="0">
      <c r="A545" s="3" t="s">
        <v>2</v>
      </c>
      <c r="B545" s="3" t="s">
        <v>73</v>
      </c>
    </row>
    <row r="546" spans="1:21">
      <c r="A546" t="s">
        <v>4</v>
      </c>
      <c r="B546" s="4" t="s">
        <v>5</v>
      </c>
      <c r="C546" s="4" t="s">
        <v>7</v>
      </c>
      <c r="D546" s="4" t="s">
        <v>11</v>
      </c>
      <c r="E546" s="4" t="s">
        <v>7</v>
      </c>
      <c r="F546" s="4" t="s">
        <v>12</v>
      </c>
    </row>
    <row r="547" spans="1:21">
      <c r="A547" t="n">
        <v>4464</v>
      </c>
      <c r="B547" s="10" t="n">
        <v>5</v>
      </c>
      <c r="C547" s="7" t="n">
        <v>30</v>
      </c>
      <c r="D547" s="7" t="n">
        <v>10225</v>
      </c>
      <c r="E547" s="7" t="n">
        <v>1</v>
      </c>
      <c r="F547" s="11" t="n">
        <f t="normal" ca="1">A599</f>
        <v>0</v>
      </c>
    </row>
    <row r="548" spans="1:21">
      <c r="A548" t="s">
        <v>4</v>
      </c>
      <c r="B548" s="4" t="s">
        <v>5</v>
      </c>
      <c r="C548" s="4" t="s">
        <v>11</v>
      </c>
      <c r="D548" s="4" t="s">
        <v>7</v>
      </c>
      <c r="E548" s="4" t="s">
        <v>7</v>
      </c>
      <c r="F548" s="4" t="s">
        <v>8</v>
      </c>
    </row>
    <row r="549" spans="1:21">
      <c r="A549" t="n">
        <v>4473</v>
      </c>
      <c r="B549" s="30" t="n">
        <v>20</v>
      </c>
      <c r="C549" s="7" t="n">
        <v>65534</v>
      </c>
      <c r="D549" s="7" t="n">
        <v>3</v>
      </c>
      <c r="E549" s="7" t="n">
        <v>10</v>
      </c>
      <c r="F549" s="7" t="s">
        <v>52</v>
      </c>
    </row>
    <row r="550" spans="1:21">
      <c r="A550" t="s">
        <v>4</v>
      </c>
      <c r="B550" s="4" t="s">
        <v>5</v>
      </c>
      <c r="C550" s="4" t="s">
        <v>11</v>
      </c>
    </row>
    <row r="551" spans="1:21">
      <c r="A551" t="n">
        <v>4494</v>
      </c>
      <c r="B551" s="31" t="n">
        <v>16</v>
      </c>
      <c r="C551" s="7" t="n">
        <v>0</v>
      </c>
    </row>
    <row r="552" spans="1:21">
      <c r="A552" t="s">
        <v>4</v>
      </c>
      <c r="B552" s="4" t="s">
        <v>5</v>
      </c>
      <c r="C552" s="4" t="s">
        <v>7</v>
      </c>
      <c r="D552" s="4" t="s">
        <v>11</v>
      </c>
    </row>
    <row r="553" spans="1:21">
      <c r="A553" t="n">
        <v>4497</v>
      </c>
      <c r="B553" s="33" t="n">
        <v>22</v>
      </c>
      <c r="C553" s="7" t="n">
        <v>10</v>
      </c>
      <c r="D553" s="7" t="n">
        <v>0</v>
      </c>
    </row>
    <row r="554" spans="1:21">
      <c r="A554" t="s">
        <v>4</v>
      </c>
      <c r="B554" s="4" t="s">
        <v>5</v>
      </c>
      <c r="C554" s="4" t="s">
        <v>7</v>
      </c>
      <c r="D554" s="4" t="s">
        <v>11</v>
      </c>
      <c r="E554" s="4" t="s">
        <v>7</v>
      </c>
      <c r="F554" s="4" t="s">
        <v>7</v>
      </c>
      <c r="G554" s="4" t="s">
        <v>12</v>
      </c>
    </row>
    <row r="555" spans="1:21">
      <c r="A555" t="n">
        <v>4501</v>
      </c>
      <c r="B555" s="10" t="n">
        <v>5</v>
      </c>
      <c r="C555" s="7" t="n">
        <v>30</v>
      </c>
      <c r="D555" s="7" t="n">
        <v>1</v>
      </c>
      <c r="E555" s="7" t="n">
        <v>8</v>
      </c>
      <c r="F555" s="7" t="n">
        <v>1</v>
      </c>
      <c r="G555" s="11" t="n">
        <f t="normal" ca="1">A589</f>
        <v>0</v>
      </c>
    </row>
    <row r="556" spans="1:21">
      <c r="A556" t="s">
        <v>4</v>
      </c>
      <c r="B556" s="4" t="s">
        <v>5</v>
      </c>
      <c r="C556" s="4" t="s">
        <v>7</v>
      </c>
      <c r="D556" s="4" t="s">
        <v>11</v>
      </c>
      <c r="E556" s="4" t="s">
        <v>8</v>
      </c>
    </row>
    <row r="557" spans="1:21">
      <c r="A557" t="n">
        <v>4511</v>
      </c>
      <c r="B557" s="34" t="n">
        <v>51</v>
      </c>
      <c r="C557" s="7" t="n">
        <v>4</v>
      </c>
      <c r="D557" s="7" t="n">
        <v>65534</v>
      </c>
      <c r="E557" s="7" t="s">
        <v>53</v>
      </c>
    </row>
    <row r="558" spans="1:21">
      <c r="A558" t="s">
        <v>4</v>
      </c>
      <c r="B558" s="4" t="s">
        <v>5</v>
      </c>
      <c r="C558" s="4" t="s">
        <v>11</v>
      </c>
    </row>
    <row r="559" spans="1:21">
      <c r="A559" t="n">
        <v>4524</v>
      </c>
      <c r="B559" s="31" t="n">
        <v>16</v>
      </c>
      <c r="C559" s="7" t="n">
        <v>0</v>
      </c>
    </row>
    <row r="560" spans="1:21">
      <c r="A560" t="s">
        <v>4</v>
      </c>
      <c r="B560" s="4" t="s">
        <v>5</v>
      </c>
      <c r="C560" s="4" t="s">
        <v>11</v>
      </c>
      <c r="D560" s="4" t="s">
        <v>54</v>
      </c>
      <c r="E560" s="4" t="s">
        <v>7</v>
      </c>
      <c r="F560" s="4" t="s">
        <v>7</v>
      </c>
      <c r="G560" s="4" t="s">
        <v>54</v>
      </c>
      <c r="H560" s="4" t="s">
        <v>7</v>
      </c>
      <c r="I560" s="4" t="s">
        <v>7</v>
      </c>
    </row>
    <row r="561" spans="1:9">
      <c r="A561" t="n">
        <v>4527</v>
      </c>
      <c r="B561" s="35" t="n">
        <v>26</v>
      </c>
      <c r="C561" s="7" t="n">
        <v>65534</v>
      </c>
      <c r="D561" s="7" t="s">
        <v>74</v>
      </c>
      <c r="E561" s="7" t="n">
        <v>2</v>
      </c>
      <c r="F561" s="7" t="n">
        <v>3</v>
      </c>
      <c r="G561" s="7" t="s">
        <v>75</v>
      </c>
      <c r="H561" s="7" t="n">
        <v>2</v>
      </c>
      <c r="I561" s="7" t="n">
        <v>0</v>
      </c>
    </row>
    <row r="562" spans="1:9">
      <c r="A562" t="s">
        <v>4</v>
      </c>
      <c r="B562" s="4" t="s">
        <v>5</v>
      </c>
    </row>
    <row r="563" spans="1:9">
      <c r="A563" t="n">
        <v>4726</v>
      </c>
      <c r="B563" s="36" t="n">
        <v>28</v>
      </c>
    </row>
    <row r="564" spans="1:9">
      <c r="A564" t="s">
        <v>4</v>
      </c>
      <c r="B564" s="4" t="s">
        <v>5</v>
      </c>
      <c r="C564" s="4" t="s">
        <v>7</v>
      </c>
      <c r="D564" s="21" t="s">
        <v>41</v>
      </c>
      <c r="E564" s="4" t="s">
        <v>5</v>
      </c>
      <c r="F564" s="4" t="s">
        <v>7</v>
      </c>
      <c r="G564" s="4" t="s">
        <v>11</v>
      </c>
      <c r="H564" s="21" t="s">
        <v>42</v>
      </c>
      <c r="I564" s="4" t="s">
        <v>7</v>
      </c>
      <c r="J564" s="4" t="s">
        <v>12</v>
      </c>
    </row>
    <row r="565" spans="1:9">
      <c r="A565" t="n">
        <v>4727</v>
      </c>
      <c r="B565" s="10" t="n">
        <v>5</v>
      </c>
      <c r="C565" s="7" t="n">
        <v>28</v>
      </c>
      <c r="D565" s="21" t="s">
        <v>3</v>
      </c>
      <c r="E565" s="40" t="n">
        <v>64</v>
      </c>
      <c r="F565" s="7" t="n">
        <v>5</v>
      </c>
      <c r="G565" s="7" t="n">
        <v>6</v>
      </c>
      <c r="H565" s="21" t="s">
        <v>3</v>
      </c>
      <c r="I565" s="7" t="n">
        <v>1</v>
      </c>
      <c r="J565" s="11" t="n">
        <f t="normal" ca="1">A577</f>
        <v>0</v>
      </c>
    </row>
    <row r="566" spans="1:9">
      <c r="A566" t="s">
        <v>4</v>
      </c>
      <c r="B566" s="4" t="s">
        <v>5</v>
      </c>
      <c r="C566" s="4" t="s">
        <v>7</v>
      </c>
      <c r="D566" s="4" t="s">
        <v>11</v>
      </c>
      <c r="E566" s="4" t="s">
        <v>8</v>
      </c>
    </row>
    <row r="567" spans="1:9">
      <c r="A567" t="n">
        <v>4738</v>
      </c>
      <c r="B567" s="34" t="n">
        <v>51</v>
      </c>
      <c r="C567" s="7" t="n">
        <v>4</v>
      </c>
      <c r="D567" s="7" t="n">
        <v>65534</v>
      </c>
      <c r="E567" s="7" t="s">
        <v>53</v>
      </c>
    </row>
    <row r="568" spans="1:9">
      <c r="A568" t="s">
        <v>4</v>
      </c>
      <c r="B568" s="4" t="s">
        <v>5</v>
      </c>
      <c r="C568" s="4" t="s">
        <v>11</v>
      </c>
    </row>
    <row r="569" spans="1:9">
      <c r="A569" t="n">
        <v>4751</v>
      </c>
      <c r="B569" s="31" t="n">
        <v>16</v>
      </c>
      <c r="C569" s="7" t="n">
        <v>0</v>
      </c>
    </row>
    <row r="570" spans="1:9">
      <c r="A570" t="s">
        <v>4</v>
      </c>
      <c r="B570" s="4" t="s">
        <v>5</v>
      </c>
      <c r="C570" s="4" t="s">
        <v>11</v>
      </c>
      <c r="D570" s="4" t="s">
        <v>54</v>
      </c>
      <c r="E570" s="4" t="s">
        <v>7</v>
      </c>
      <c r="F570" s="4" t="s">
        <v>7</v>
      </c>
    </row>
    <row r="571" spans="1:9">
      <c r="A571" t="n">
        <v>4754</v>
      </c>
      <c r="B571" s="35" t="n">
        <v>26</v>
      </c>
      <c r="C571" s="7" t="n">
        <v>65534</v>
      </c>
      <c r="D571" s="7" t="s">
        <v>76</v>
      </c>
      <c r="E571" s="7" t="n">
        <v>2</v>
      </c>
      <c r="F571" s="7" t="n">
        <v>0</v>
      </c>
    </row>
    <row r="572" spans="1:9">
      <c r="A572" t="s">
        <v>4</v>
      </c>
      <c r="B572" s="4" t="s">
        <v>5</v>
      </c>
    </row>
    <row r="573" spans="1:9">
      <c r="A573" t="n">
        <v>4810</v>
      </c>
      <c r="B573" s="36" t="n">
        <v>28</v>
      </c>
    </row>
    <row r="574" spans="1:9">
      <c r="A574" t="s">
        <v>4</v>
      </c>
      <c r="B574" s="4" t="s">
        <v>5</v>
      </c>
      <c r="C574" s="4" t="s">
        <v>12</v>
      </c>
    </row>
    <row r="575" spans="1:9">
      <c r="A575" t="n">
        <v>4811</v>
      </c>
      <c r="B575" s="14" t="n">
        <v>3</v>
      </c>
      <c r="C575" s="11" t="n">
        <f t="normal" ca="1">A585</f>
        <v>0</v>
      </c>
    </row>
    <row r="576" spans="1:9">
      <c r="A576" t="s">
        <v>4</v>
      </c>
      <c r="B576" s="4" t="s">
        <v>5</v>
      </c>
      <c r="C576" s="4" t="s">
        <v>7</v>
      </c>
      <c r="D576" s="4" t="s">
        <v>11</v>
      </c>
      <c r="E576" s="4" t="s">
        <v>8</v>
      </c>
    </row>
    <row r="577" spans="1:10">
      <c r="A577" t="n">
        <v>4816</v>
      </c>
      <c r="B577" s="34" t="n">
        <v>51</v>
      </c>
      <c r="C577" s="7" t="n">
        <v>4</v>
      </c>
      <c r="D577" s="7" t="n">
        <v>65534</v>
      </c>
      <c r="E577" s="7" t="s">
        <v>53</v>
      </c>
    </row>
    <row r="578" spans="1:10">
      <c r="A578" t="s">
        <v>4</v>
      </c>
      <c r="B578" s="4" t="s">
        <v>5</v>
      </c>
      <c r="C578" s="4" t="s">
        <v>11</v>
      </c>
    </row>
    <row r="579" spans="1:10">
      <c r="A579" t="n">
        <v>4829</v>
      </c>
      <c r="B579" s="31" t="n">
        <v>16</v>
      </c>
      <c r="C579" s="7" t="n">
        <v>0</v>
      </c>
    </row>
    <row r="580" spans="1:10">
      <c r="A580" t="s">
        <v>4</v>
      </c>
      <c r="B580" s="4" t="s">
        <v>5</v>
      </c>
      <c r="C580" s="4" t="s">
        <v>11</v>
      </c>
      <c r="D580" s="4" t="s">
        <v>54</v>
      </c>
      <c r="E580" s="4" t="s">
        <v>7</v>
      </c>
      <c r="F580" s="4" t="s">
        <v>7</v>
      </c>
    </row>
    <row r="581" spans="1:10">
      <c r="A581" t="n">
        <v>4832</v>
      </c>
      <c r="B581" s="35" t="n">
        <v>26</v>
      </c>
      <c r="C581" s="7" t="n">
        <v>65534</v>
      </c>
      <c r="D581" s="7" t="s">
        <v>77</v>
      </c>
      <c r="E581" s="7" t="n">
        <v>2</v>
      </c>
      <c r="F581" s="7" t="n">
        <v>0</v>
      </c>
    </row>
    <row r="582" spans="1:10">
      <c r="A582" t="s">
        <v>4</v>
      </c>
      <c r="B582" s="4" t="s">
        <v>5</v>
      </c>
    </row>
    <row r="583" spans="1:10">
      <c r="A583" t="n">
        <v>4883</v>
      </c>
      <c r="B583" s="36" t="n">
        <v>28</v>
      </c>
    </row>
    <row r="584" spans="1:10">
      <c r="A584" t="s">
        <v>4</v>
      </c>
      <c r="B584" s="4" t="s">
        <v>5</v>
      </c>
      <c r="C584" s="4" t="s">
        <v>11</v>
      </c>
    </row>
    <row r="585" spans="1:10">
      <c r="A585" t="n">
        <v>4884</v>
      </c>
      <c r="B585" s="37" t="n">
        <v>12</v>
      </c>
      <c r="C585" s="7" t="n">
        <v>1</v>
      </c>
    </row>
    <row r="586" spans="1:10">
      <c r="A586" t="s">
        <v>4</v>
      </c>
      <c r="B586" s="4" t="s">
        <v>5</v>
      </c>
      <c r="C586" s="4" t="s">
        <v>12</v>
      </c>
    </row>
    <row r="587" spans="1:10">
      <c r="A587" t="n">
        <v>4887</v>
      </c>
      <c r="B587" s="14" t="n">
        <v>3</v>
      </c>
      <c r="C587" s="11" t="n">
        <f t="normal" ca="1">A597</f>
        <v>0</v>
      </c>
    </row>
    <row r="588" spans="1:10">
      <c r="A588" t="s">
        <v>4</v>
      </c>
      <c r="B588" s="4" t="s">
        <v>5</v>
      </c>
      <c r="C588" s="4" t="s">
        <v>7</v>
      </c>
      <c r="D588" s="4" t="s">
        <v>11</v>
      </c>
      <c r="E588" s="4" t="s">
        <v>8</v>
      </c>
    </row>
    <row r="589" spans="1:10">
      <c r="A589" t="n">
        <v>4892</v>
      </c>
      <c r="B589" s="34" t="n">
        <v>51</v>
      </c>
      <c r="C589" s="7" t="n">
        <v>4</v>
      </c>
      <c r="D589" s="7" t="n">
        <v>65534</v>
      </c>
      <c r="E589" s="7" t="s">
        <v>53</v>
      </c>
    </row>
    <row r="590" spans="1:10">
      <c r="A590" t="s">
        <v>4</v>
      </c>
      <c r="B590" s="4" t="s">
        <v>5</v>
      </c>
      <c r="C590" s="4" t="s">
        <v>11</v>
      </c>
    </row>
    <row r="591" spans="1:10">
      <c r="A591" t="n">
        <v>4905</v>
      </c>
      <c r="B591" s="31" t="n">
        <v>16</v>
      </c>
      <c r="C591" s="7" t="n">
        <v>0</v>
      </c>
    </row>
    <row r="592" spans="1:10">
      <c r="A592" t="s">
        <v>4</v>
      </c>
      <c r="B592" s="4" t="s">
        <v>5</v>
      </c>
      <c r="C592" s="4" t="s">
        <v>11</v>
      </c>
      <c r="D592" s="4" t="s">
        <v>54</v>
      </c>
      <c r="E592" s="4" t="s">
        <v>7</v>
      </c>
      <c r="F592" s="4" t="s">
        <v>7</v>
      </c>
      <c r="G592" s="4" t="s">
        <v>54</v>
      </c>
      <c r="H592" s="4" t="s">
        <v>7</v>
      </c>
      <c r="I592" s="4" t="s">
        <v>7</v>
      </c>
    </row>
    <row r="593" spans="1:9">
      <c r="A593" t="n">
        <v>4908</v>
      </c>
      <c r="B593" s="35" t="n">
        <v>26</v>
      </c>
      <c r="C593" s="7" t="n">
        <v>65534</v>
      </c>
      <c r="D593" s="7" t="s">
        <v>78</v>
      </c>
      <c r="E593" s="7" t="n">
        <v>2</v>
      </c>
      <c r="F593" s="7" t="n">
        <v>3</v>
      </c>
      <c r="G593" s="7" t="s">
        <v>77</v>
      </c>
      <c r="H593" s="7" t="n">
        <v>2</v>
      </c>
      <c r="I593" s="7" t="n">
        <v>0</v>
      </c>
    </row>
    <row r="594" spans="1:9">
      <c r="A594" t="s">
        <v>4</v>
      </c>
      <c r="B594" s="4" t="s">
        <v>5</v>
      </c>
    </row>
    <row r="595" spans="1:9">
      <c r="A595" t="n">
        <v>5031</v>
      </c>
      <c r="B595" s="36" t="n">
        <v>28</v>
      </c>
    </row>
    <row r="596" spans="1:9">
      <c r="A596" t="s">
        <v>4</v>
      </c>
      <c r="B596" s="4" t="s">
        <v>5</v>
      </c>
      <c r="C596" s="4" t="s">
        <v>12</v>
      </c>
    </row>
    <row r="597" spans="1:9">
      <c r="A597" t="n">
        <v>5032</v>
      </c>
      <c r="B597" s="14" t="n">
        <v>3</v>
      </c>
      <c r="C597" s="11" t="n">
        <f t="normal" ca="1">A649</f>
        <v>0</v>
      </c>
    </row>
    <row r="598" spans="1:9">
      <c r="A598" t="s">
        <v>4</v>
      </c>
      <c r="B598" s="4" t="s">
        <v>5</v>
      </c>
      <c r="C598" s="4" t="s">
        <v>7</v>
      </c>
      <c r="D598" s="4" t="s">
        <v>11</v>
      </c>
      <c r="E598" s="4" t="s">
        <v>7</v>
      </c>
      <c r="F598" s="4" t="s">
        <v>12</v>
      </c>
    </row>
    <row r="599" spans="1:9">
      <c r="A599" t="n">
        <v>5037</v>
      </c>
      <c r="B599" s="10" t="n">
        <v>5</v>
      </c>
      <c r="C599" s="7" t="n">
        <v>30</v>
      </c>
      <c r="D599" s="7" t="n">
        <v>9723</v>
      </c>
      <c r="E599" s="7" t="n">
        <v>1</v>
      </c>
      <c r="F599" s="11" t="n">
        <f t="normal" ca="1">A631</f>
        <v>0</v>
      </c>
    </row>
    <row r="600" spans="1:9">
      <c r="A600" t="s">
        <v>4</v>
      </c>
      <c r="B600" s="4" t="s">
        <v>5</v>
      </c>
      <c r="C600" s="4" t="s">
        <v>11</v>
      </c>
      <c r="D600" s="4" t="s">
        <v>7</v>
      </c>
      <c r="E600" s="4" t="s">
        <v>7</v>
      </c>
      <c r="F600" s="4" t="s">
        <v>8</v>
      </c>
    </row>
    <row r="601" spans="1:9">
      <c r="A601" t="n">
        <v>5046</v>
      </c>
      <c r="B601" s="30" t="n">
        <v>20</v>
      </c>
      <c r="C601" s="7" t="n">
        <v>65534</v>
      </c>
      <c r="D601" s="7" t="n">
        <v>3</v>
      </c>
      <c r="E601" s="7" t="n">
        <v>10</v>
      </c>
      <c r="F601" s="7" t="s">
        <v>52</v>
      </c>
    </row>
    <row r="602" spans="1:9">
      <c r="A602" t="s">
        <v>4</v>
      </c>
      <c r="B602" s="4" t="s">
        <v>5</v>
      </c>
      <c r="C602" s="4" t="s">
        <v>11</v>
      </c>
    </row>
    <row r="603" spans="1:9">
      <c r="A603" t="n">
        <v>5067</v>
      </c>
      <c r="B603" s="31" t="n">
        <v>16</v>
      </c>
      <c r="C603" s="7" t="n">
        <v>0</v>
      </c>
    </row>
    <row r="604" spans="1:9">
      <c r="A604" t="s">
        <v>4</v>
      </c>
      <c r="B604" s="4" t="s">
        <v>5</v>
      </c>
      <c r="C604" s="4" t="s">
        <v>7</v>
      </c>
      <c r="D604" s="4" t="s">
        <v>11</v>
      </c>
    </row>
    <row r="605" spans="1:9">
      <c r="A605" t="n">
        <v>5070</v>
      </c>
      <c r="B605" s="33" t="n">
        <v>22</v>
      </c>
      <c r="C605" s="7" t="n">
        <v>10</v>
      </c>
      <c r="D605" s="7" t="n">
        <v>0</v>
      </c>
    </row>
    <row r="606" spans="1:9">
      <c r="A606" t="s">
        <v>4</v>
      </c>
      <c r="B606" s="4" t="s">
        <v>5</v>
      </c>
      <c r="C606" s="4" t="s">
        <v>7</v>
      </c>
      <c r="D606" s="4" t="s">
        <v>11</v>
      </c>
      <c r="E606" s="4" t="s">
        <v>7</v>
      </c>
      <c r="F606" s="4" t="s">
        <v>7</v>
      </c>
      <c r="G606" s="4" t="s">
        <v>12</v>
      </c>
    </row>
    <row r="607" spans="1:9">
      <c r="A607" t="n">
        <v>5074</v>
      </c>
      <c r="B607" s="10" t="n">
        <v>5</v>
      </c>
      <c r="C607" s="7" t="n">
        <v>30</v>
      </c>
      <c r="D607" s="7" t="n">
        <v>1</v>
      </c>
      <c r="E607" s="7" t="n">
        <v>8</v>
      </c>
      <c r="F607" s="7" t="n">
        <v>1</v>
      </c>
      <c r="G607" s="11" t="n">
        <f t="normal" ca="1">A621</f>
        <v>0</v>
      </c>
    </row>
    <row r="608" spans="1:9">
      <c r="A608" t="s">
        <v>4</v>
      </c>
      <c r="B608" s="4" t="s">
        <v>5</v>
      </c>
      <c r="C608" s="4" t="s">
        <v>7</v>
      </c>
      <c r="D608" s="4" t="s">
        <v>11</v>
      </c>
      <c r="E608" s="4" t="s">
        <v>8</v>
      </c>
    </row>
    <row r="609" spans="1:9">
      <c r="A609" t="n">
        <v>5084</v>
      </c>
      <c r="B609" s="34" t="n">
        <v>51</v>
      </c>
      <c r="C609" s="7" t="n">
        <v>4</v>
      </c>
      <c r="D609" s="7" t="n">
        <v>65534</v>
      </c>
      <c r="E609" s="7" t="s">
        <v>53</v>
      </c>
    </row>
    <row r="610" spans="1:9">
      <c r="A610" t="s">
        <v>4</v>
      </c>
      <c r="B610" s="4" t="s">
        <v>5</v>
      </c>
      <c r="C610" s="4" t="s">
        <v>11</v>
      </c>
    </row>
    <row r="611" spans="1:9">
      <c r="A611" t="n">
        <v>5097</v>
      </c>
      <c r="B611" s="31" t="n">
        <v>16</v>
      </c>
      <c r="C611" s="7" t="n">
        <v>0</v>
      </c>
    </row>
    <row r="612" spans="1:9">
      <c r="A612" t="s">
        <v>4</v>
      </c>
      <c r="B612" s="4" t="s">
        <v>5</v>
      </c>
      <c r="C612" s="4" t="s">
        <v>11</v>
      </c>
      <c r="D612" s="4" t="s">
        <v>54</v>
      </c>
      <c r="E612" s="4" t="s">
        <v>7</v>
      </c>
      <c r="F612" s="4" t="s">
        <v>7</v>
      </c>
      <c r="G612" s="4" t="s">
        <v>54</v>
      </c>
      <c r="H612" s="4" t="s">
        <v>7</v>
      </c>
      <c r="I612" s="4" t="s">
        <v>7</v>
      </c>
      <c r="J612" s="4" t="s">
        <v>54</v>
      </c>
      <c r="K612" s="4" t="s">
        <v>7</v>
      </c>
      <c r="L612" s="4" t="s">
        <v>7</v>
      </c>
    </row>
    <row r="613" spans="1:9">
      <c r="A613" t="n">
        <v>5100</v>
      </c>
      <c r="B613" s="35" t="n">
        <v>26</v>
      </c>
      <c r="C613" s="7" t="n">
        <v>65534</v>
      </c>
      <c r="D613" s="7" t="s">
        <v>79</v>
      </c>
      <c r="E613" s="7" t="n">
        <v>2</v>
      </c>
      <c r="F613" s="7" t="n">
        <v>3</v>
      </c>
      <c r="G613" s="7" t="s">
        <v>80</v>
      </c>
      <c r="H613" s="7" t="n">
        <v>2</v>
      </c>
      <c r="I613" s="7" t="n">
        <v>3</v>
      </c>
      <c r="J613" s="7" t="s">
        <v>81</v>
      </c>
      <c r="K613" s="7" t="n">
        <v>2</v>
      </c>
      <c r="L613" s="7" t="n">
        <v>0</v>
      </c>
    </row>
    <row r="614" spans="1:9">
      <c r="A614" t="s">
        <v>4</v>
      </c>
      <c r="B614" s="4" t="s">
        <v>5</v>
      </c>
    </row>
    <row r="615" spans="1:9">
      <c r="A615" t="n">
        <v>5266</v>
      </c>
      <c r="B615" s="36" t="n">
        <v>28</v>
      </c>
    </row>
    <row r="616" spans="1:9">
      <c r="A616" t="s">
        <v>4</v>
      </c>
      <c r="B616" s="4" t="s">
        <v>5</v>
      </c>
      <c r="C616" s="4" t="s">
        <v>11</v>
      </c>
    </row>
    <row r="617" spans="1:9">
      <c r="A617" t="n">
        <v>5267</v>
      </c>
      <c r="B617" s="37" t="n">
        <v>12</v>
      </c>
      <c r="C617" s="7" t="n">
        <v>1</v>
      </c>
    </row>
    <row r="618" spans="1:9">
      <c r="A618" t="s">
        <v>4</v>
      </c>
      <c r="B618" s="4" t="s">
        <v>5</v>
      </c>
      <c r="C618" s="4" t="s">
        <v>12</v>
      </c>
    </row>
    <row r="619" spans="1:9">
      <c r="A619" t="n">
        <v>5270</v>
      </c>
      <c r="B619" s="14" t="n">
        <v>3</v>
      </c>
      <c r="C619" s="11" t="n">
        <f t="normal" ca="1">A629</f>
        <v>0</v>
      </c>
    </row>
    <row r="620" spans="1:9">
      <c r="A620" t="s">
        <v>4</v>
      </c>
      <c r="B620" s="4" t="s">
        <v>5</v>
      </c>
      <c r="C620" s="4" t="s">
        <v>7</v>
      </c>
      <c r="D620" s="4" t="s">
        <v>11</v>
      </c>
      <c r="E620" s="4" t="s">
        <v>8</v>
      </c>
    </row>
    <row r="621" spans="1:9">
      <c r="A621" t="n">
        <v>5275</v>
      </c>
      <c r="B621" s="34" t="n">
        <v>51</v>
      </c>
      <c r="C621" s="7" t="n">
        <v>4</v>
      </c>
      <c r="D621" s="7" t="n">
        <v>65534</v>
      </c>
      <c r="E621" s="7" t="s">
        <v>53</v>
      </c>
    </row>
    <row r="622" spans="1:9">
      <c r="A622" t="s">
        <v>4</v>
      </c>
      <c r="B622" s="4" t="s">
        <v>5</v>
      </c>
      <c r="C622" s="4" t="s">
        <v>11</v>
      </c>
    </row>
    <row r="623" spans="1:9">
      <c r="A623" t="n">
        <v>5288</v>
      </c>
      <c r="B623" s="31" t="n">
        <v>16</v>
      </c>
      <c r="C623" s="7" t="n">
        <v>0</v>
      </c>
    </row>
    <row r="624" spans="1:9">
      <c r="A624" t="s">
        <v>4</v>
      </c>
      <c r="B624" s="4" t="s">
        <v>5</v>
      </c>
      <c r="C624" s="4" t="s">
        <v>11</v>
      </c>
      <c r="D624" s="4" t="s">
        <v>54</v>
      </c>
      <c r="E624" s="4" t="s">
        <v>7</v>
      </c>
      <c r="F624" s="4" t="s">
        <v>7</v>
      </c>
    </row>
    <row r="625" spans="1:12">
      <c r="A625" t="n">
        <v>5291</v>
      </c>
      <c r="B625" s="35" t="n">
        <v>26</v>
      </c>
      <c r="C625" s="7" t="n">
        <v>65534</v>
      </c>
      <c r="D625" s="7" t="s">
        <v>82</v>
      </c>
      <c r="E625" s="7" t="n">
        <v>2</v>
      </c>
      <c r="F625" s="7" t="n">
        <v>0</v>
      </c>
    </row>
    <row r="626" spans="1:12">
      <c r="A626" t="s">
        <v>4</v>
      </c>
      <c r="B626" s="4" t="s">
        <v>5</v>
      </c>
    </row>
    <row r="627" spans="1:12">
      <c r="A627" t="n">
        <v>5379</v>
      </c>
      <c r="B627" s="36" t="n">
        <v>28</v>
      </c>
    </row>
    <row r="628" spans="1:12">
      <c r="A628" t="s">
        <v>4</v>
      </c>
      <c r="B628" s="4" t="s">
        <v>5</v>
      </c>
      <c r="C628" s="4" t="s">
        <v>12</v>
      </c>
    </row>
    <row r="629" spans="1:12">
      <c r="A629" t="n">
        <v>5380</v>
      </c>
      <c r="B629" s="14" t="n">
        <v>3</v>
      </c>
      <c r="C629" s="11" t="n">
        <f t="normal" ca="1">A649</f>
        <v>0</v>
      </c>
    </row>
    <row r="630" spans="1:12">
      <c r="A630" t="s">
        <v>4</v>
      </c>
      <c r="B630" s="4" t="s">
        <v>5</v>
      </c>
      <c r="C630" s="4" t="s">
        <v>7</v>
      </c>
      <c r="D630" s="4" t="s">
        <v>11</v>
      </c>
      <c r="E630" s="4" t="s">
        <v>7</v>
      </c>
      <c r="F630" s="4" t="s">
        <v>12</v>
      </c>
    </row>
    <row r="631" spans="1:12">
      <c r="A631" t="n">
        <v>5385</v>
      </c>
      <c r="B631" s="10" t="n">
        <v>5</v>
      </c>
      <c r="C631" s="7" t="n">
        <v>30</v>
      </c>
      <c r="D631" s="7" t="n">
        <v>8957</v>
      </c>
      <c r="E631" s="7" t="n">
        <v>1</v>
      </c>
      <c r="F631" s="11" t="n">
        <f t="normal" ca="1">A649</f>
        <v>0</v>
      </c>
    </row>
    <row r="632" spans="1:12">
      <c r="A632" t="s">
        <v>4</v>
      </c>
      <c r="B632" s="4" t="s">
        <v>5</v>
      </c>
      <c r="C632" s="4" t="s">
        <v>11</v>
      </c>
      <c r="D632" s="4" t="s">
        <v>7</v>
      </c>
      <c r="E632" s="4" t="s">
        <v>7</v>
      </c>
      <c r="F632" s="4" t="s">
        <v>8</v>
      </c>
    </row>
    <row r="633" spans="1:12">
      <c r="A633" t="n">
        <v>5394</v>
      </c>
      <c r="B633" s="30" t="n">
        <v>20</v>
      </c>
      <c r="C633" s="7" t="n">
        <v>65534</v>
      </c>
      <c r="D633" s="7" t="n">
        <v>3</v>
      </c>
      <c r="E633" s="7" t="n">
        <v>10</v>
      </c>
      <c r="F633" s="7" t="s">
        <v>52</v>
      </c>
    </row>
    <row r="634" spans="1:12">
      <c r="A634" t="s">
        <v>4</v>
      </c>
      <c r="B634" s="4" t="s">
        <v>5</v>
      </c>
      <c r="C634" s="4" t="s">
        <v>11</v>
      </c>
    </row>
    <row r="635" spans="1:12">
      <c r="A635" t="n">
        <v>5415</v>
      </c>
      <c r="B635" s="31" t="n">
        <v>16</v>
      </c>
      <c r="C635" s="7" t="n">
        <v>0</v>
      </c>
    </row>
    <row r="636" spans="1:12">
      <c r="A636" t="s">
        <v>4</v>
      </c>
      <c r="B636" s="4" t="s">
        <v>5</v>
      </c>
      <c r="C636" s="4" t="s">
        <v>7</v>
      </c>
      <c r="D636" s="4" t="s">
        <v>14</v>
      </c>
    </row>
    <row r="637" spans="1:12">
      <c r="A637" t="n">
        <v>5418</v>
      </c>
      <c r="B637" s="32" t="n">
        <v>74</v>
      </c>
      <c r="C637" s="7" t="n">
        <v>48</v>
      </c>
      <c r="D637" s="7" t="n">
        <v>64</v>
      </c>
    </row>
    <row r="638" spans="1:12">
      <c r="A638" t="s">
        <v>4</v>
      </c>
      <c r="B638" s="4" t="s">
        <v>5</v>
      </c>
      <c r="C638" s="4" t="s">
        <v>7</v>
      </c>
      <c r="D638" s="4" t="s">
        <v>11</v>
      </c>
    </row>
    <row r="639" spans="1:12">
      <c r="A639" t="n">
        <v>5424</v>
      </c>
      <c r="B639" s="33" t="n">
        <v>22</v>
      </c>
      <c r="C639" s="7" t="n">
        <v>10</v>
      </c>
      <c r="D639" s="7" t="n">
        <v>0</v>
      </c>
    </row>
    <row r="640" spans="1:12">
      <c r="A640" t="s">
        <v>4</v>
      </c>
      <c r="B640" s="4" t="s">
        <v>5</v>
      </c>
      <c r="C640" s="4" t="s">
        <v>7</v>
      </c>
      <c r="D640" s="4" t="s">
        <v>11</v>
      </c>
      <c r="E640" s="4" t="s">
        <v>8</v>
      </c>
    </row>
    <row r="641" spans="1:6">
      <c r="A641" t="n">
        <v>5428</v>
      </c>
      <c r="B641" s="34" t="n">
        <v>51</v>
      </c>
      <c r="C641" s="7" t="n">
        <v>4</v>
      </c>
      <c r="D641" s="7" t="n">
        <v>65534</v>
      </c>
      <c r="E641" s="7" t="s">
        <v>53</v>
      </c>
    </row>
    <row r="642" spans="1:6">
      <c r="A642" t="s">
        <v>4</v>
      </c>
      <c r="B642" s="4" t="s">
        <v>5</v>
      </c>
      <c r="C642" s="4" t="s">
        <v>11</v>
      </c>
    </row>
    <row r="643" spans="1:6">
      <c r="A643" t="n">
        <v>5441</v>
      </c>
      <c r="B643" s="31" t="n">
        <v>16</v>
      </c>
      <c r="C643" s="7" t="n">
        <v>0</v>
      </c>
    </row>
    <row r="644" spans="1:6">
      <c r="A644" t="s">
        <v>4</v>
      </c>
      <c r="B644" s="4" t="s">
        <v>5</v>
      </c>
      <c r="C644" s="4" t="s">
        <v>11</v>
      </c>
      <c r="D644" s="4" t="s">
        <v>54</v>
      </c>
      <c r="E644" s="4" t="s">
        <v>7</v>
      </c>
      <c r="F644" s="4" t="s">
        <v>7</v>
      </c>
      <c r="G644" s="4" t="s">
        <v>54</v>
      </c>
      <c r="H644" s="4" t="s">
        <v>7</v>
      </c>
      <c r="I644" s="4" t="s">
        <v>7</v>
      </c>
    </row>
    <row r="645" spans="1:6">
      <c r="A645" t="n">
        <v>5444</v>
      </c>
      <c r="B645" s="35" t="n">
        <v>26</v>
      </c>
      <c r="C645" s="7" t="n">
        <v>65534</v>
      </c>
      <c r="D645" s="7" t="s">
        <v>83</v>
      </c>
      <c r="E645" s="7" t="n">
        <v>2</v>
      </c>
      <c r="F645" s="7" t="n">
        <v>3</v>
      </c>
      <c r="G645" s="7" t="s">
        <v>84</v>
      </c>
      <c r="H645" s="7" t="n">
        <v>2</v>
      </c>
      <c r="I645" s="7" t="n">
        <v>0</v>
      </c>
    </row>
    <row r="646" spans="1:6">
      <c r="A646" t="s">
        <v>4</v>
      </c>
      <c r="B646" s="4" t="s">
        <v>5</v>
      </c>
    </row>
    <row r="647" spans="1:6">
      <c r="A647" t="n">
        <v>5549</v>
      </c>
      <c r="B647" s="36" t="n">
        <v>28</v>
      </c>
    </row>
    <row r="648" spans="1:6">
      <c r="A648" t="s">
        <v>4</v>
      </c>
      <c r="B648" s="4" t="s">
        <v>5</v>
      </c>
      <c r="C648" s="4" t="s">
        <v>7</v>
      </c>
    </row>
    <row r="649" spans="1:6">
      <c r="A649" t="n">
        <v>5550</v>
      </c>
      <c r="B649" s="38" t="n">
        <v>23</v>
      </c>
      <c r="C649" s="7" t="n">
        <v>10</v>
      </c>
    </row>
    <row r="650" spans="1:6">
      <c r="A650" t="s">
        <v>4</v>
      </c>
      <c r="B650" s="4" t="s">
        <v>5</v>
      </c>
      <c r="C650" s="4" t="s">
        <v>7</v>
      </c>
      <c r="D650" s="4" t="s">
        <v>8</v>
      </c>
    </row>
    <row r="651" spans="1:6">
      <c r="A651" t="n">
        <v>5552</v>
      </c>
      <c r="B651" s="6" t="n">
        <v>2</v>
      </c>
      <c r="C651" s="7" t="n">
        <v>10</v>
      </c>
      <c r="D651" s="7" t="s">
        <v>64</v>
      </c>
    </row>
    <row r="652" spans="1:6">
      <c r="A652" t="s">
        <v>4</v>
      </c>
      <c r="B652" s="4" t="s">
        <v>5</v>
      </c>
      <c r="C652" s="4" t="s">
        <v>7</v>
      </c>
    </row>
    <row r="653" spans="1:6">
      <c r="A653" t="n">
        <v>5575</v>
      </c>
      <c r="B653" s="32" t="n">
        <v>74</v>
      </c>
      <c r="C653" s="7" t="n">
        <v>46</v>
      </c>
    </row>
    <row r="654" spans="1:6">
      <c r="A654" t="s">
        <v>4</v>
      </c>
      <c r="B654" s="4" t="s">
        <v>5</v>
      </c>
      <c r="C654" s="4" t="s">
        <v>7</v>
      </c>
    </row>
    <row r="655" spans="1:6">
      <c r="A655" t="n">
        <v>5577</v>
      </c>
      <c r="B655" s="32" t="n">
        <v>74</v>
      </c>
      <c r="C655" s="7" t="n">
        <v>54</v>
      </c>
    </row>
    <row r="656" spans="1:6">
      <c r="A656" t="s">
        <v>4</v>
      </c>
      <c r="B656" s="4" t="s">
        <v>5</v>
      </c>
    </row>
    <row r="657" spans="1:9">
      <c r="A657" t="n">
        <v>5579</v>
      </c>
      <c r="B657" s="5" t="n">
        <v>1</v>
      </c>
    </row>
    <row r="658" spans="1:9" s="3" customFormat="1" customHeight="0">
      <c r="A658" s="3" t="s">
        <v>2</v>
      </c>
      <c r="B658" s="3" t="s">
        <v>85</v>
      </c>
    </row>
    <row r="659" spans="1:9">
      <c r="A659" t="s">
        <v>4</v>
      </c>
      <c r="B659" s="4" t="s">
        <v>5</v>
      </c>
      <c r="C659" s="4" t="s">
        <v>7</v>
      </c>
      <c r="D659" s="4" t="s">
        <v>11</v>
      </c>
      <c r="E659" s="4" t="s">
        <v>7</v>
      </c>
      <c r="F659" s="4" t="s">
        <v>7</v>
      </c>
      <c r="G659" s="4" t="s">
        <v>7</v>
      </c>
      <c r="H659" s="4" t="s">
        <v>11</v>
      </c>
      <c r="I659" s="4" t="s">
        <v>12</v>
      </c>
      <c r="J659" s="4" t="s">
        <v>11</v>
      </c>
      <c r="K659" s="4" t="s">
        <v>12</v>
      </c>
      <c r="L659" s="4" t="s">
        <v>12</v>
      </c>
    </row>
    <row r="660" spans="1:9">
      <c r="A660" t="n">
        <v>5580</v>
      </c>
      <c r="B660" s="25" t="n">
        <v>6</v>
      </c>
      <c r="C660" s="7" t="n">
        <v>33</v>
      </c>
      <c r="D660" s="7" t="n">
        <v>65534</v>
      </c>
      <c r="E660" s="7" t="n">
        <v>9</v>
      </c>
      <c r="F660" s="7" t="n">
        <v>1</v>
      </c>
      <c r="G660" s="7" t="n">
        <v>2</v>
      </c>
      <c r="H660" s="7" t="n">
        <v>2</v>
      </c>
      <c r="I660" s="11" t="n">
        <f t="normal" ca="1">A662</f>
        <v>0</v>
      </c>
      <c r="J660" s="7" t="n">
        <v>4</v>
      </c>
      <c r="K660" s="11" t="n">
        <f t="normal" ca="1">A672</f>
        <v>0</v>
      </c>
      <c r="L660" s="11" t="n">
        <f t="normal" ca="1">A682</f>
        <v>0</v>
      </c>
    </row>
    <row r="661" spans="1:9">
      <c r="A661" t="s">
        <v>4</v>
      </c>
      <c r="B661" s="4" t="s">
        <v>5</v>
      </c>
      <c r="C661" s="4" t="s">
        <v>11</v>
      </c>
      <c r="D661" s="4" t="s">
        <v>13</v>
      </c>
      <c r="E661" s="4" t="s">
        <v>13</v>
      </c>
      <c r="F661" s="4" t="s">
        <v>13</v>
      </c>
      <c r="G661" s="4" t="s">
        <v>13</v>
      </c>
    </row>
    <row r="662" spans="1:9">
      <c r="A662" t="n">
        <v>5603</v>
      </c>
      <c r="B662" s="27" t="n">
        <v>46</v>
      </c>
      <c r="C662" s="7" t="n">
        <v>65534</v>
      </c>
      <c r="D662" s="7" t="n">
        <v>-23.9899997711182</v>
      </c>
      <c r="E662" s="7" t="n">
        <v>7.01000022888184</v>
      </c>
      <c r="F662" s="7" t="n">
        <v>-94.3300018310547</v>
      </c>
      <c r="G662" s="7" t="n">
        <v>208</v>
      </c>
    </row>
    <row r="663" spans="1:9">
      <c r="A663" t="s">
        <v>4</v>
      </c>
      <c r="B663" s="4" t="s">
        <v>5</v>
      </c>
      <c r="C663" s="4" t="s">
        <v>7</v>
      </c>
      <c r="D663" s="4" t="s">
        <v>11</v>
      </c>
      <c r="E663" s="4" t="s">
        <v>7</v>
      </c>
      <c r="F663" s="4" t="s">
        <v>8</v>
      </c>
      <c r="G663" s="4" t="s">
        <v>8</v>
      </c>
      <c r="H663" s="4" t="s">
        <v>8</v>
      </c>
      <c r="I663" s="4" t="s">
        <v>8</v>
      </c>
      <c r="J663" s="4" t="s">
        <v>8</v>
      </c>
      <c r="K663" s="4" t="s">
        <v>8</v>
      </c>
      <c r="L663" s="4" t="s">
        <v>8</v>
      </c>
      <c r="M663" s="4" t="s">
        <v>8</v>
      </c>
      <c r="N663" s="4" t="s">
        <v>8</v>
      </c>
      <c r="O663" s="4" t="s">
        <v>8</v>
      </c>
      <c r="P663" s="4" t="s">
        <v>8</v>
      </c>
      <c r="Q663" s="4" t="s">
        <v>8</v>
      </c>
      <c r="R663" s="4" t="s">
        <v>8</v>
      </c>
      <c r="S663" s="4" t="s">
        <v>8</v>
      </c>
      <c r="T663" s="4" t="s">
        <v>8</v>
      </c>
      <c r="U663" s="4" t="s">
        <v>8</v>
      </c>
    </row>
    <row r="664" spans="1:9">
      <c r="A664" t="n">
        <v>5622</v>
      </c>
      <c r="B664" s="28" t="n">
        <v>36</v>
      </c>
      <c r="C664" s="7" t="n">
        <v>8</v>
      </c>
      <c r="D664" s="7" t="n">
        <v>65534</v>
      </c>
      <c r="E664" s="7" t="n">
        <v>0</v>
      </c>
      <c r="F664" s="7" t="s">
        <v>86</v>
      </c>
      <c r="G664" s="7" t="s">
        <v>15</v>
      </c>
      <c r="H664" s="7" t="s">
        <v>15</v>
      </c>
      <c r="I664" s="7" t="s">
        <v>15</v>
      </c>
      <c r="J664" s="7" t="s">
        <v>15</v>
      </c>
      <c r="K664" s="7" t="s">
        <v>15</v>
      </c>
      <c r="L664" s="7" t="s">
        <v>15</v>
      </c>
      <c r="M664" s="7" t="s">
        <v>15</v>
      </c>
      <c r="N664" s="7" t="s">
        <v>15</v>
      </c>
      <c r="O664" s="7" t="s">
        <v>15</v>
      </c>
      <c r="P664" s="7" t="s">
        <v>15</v>
      </c>
      <c r="Q664" s="7" t="s">
        <v>15</v>
      </c>
      <c r="R664" s="7" t="s">
        <v>15</v>
      </c>
      <c r="S664" s="7" t="s">
        <v>15</v>
      </c>
      <c r="T664" s="7" t="s">
        <v>15</v>
      </c>
      <c r="U664" s="7" t="s">
        <v>15</v>
      </c>
    </row>
    <row r="665" spans="1:9">
      <c r="A665" t="s">
        <v>4</v>
      </c>
      <c r="B665" s="4" t="s">
        <v>5</v>
      </c>
      <c r="C665" s="4" t="s">
        <v>11</v>
      </c>
      <c r="D665" s="4" t="s">
        <v>7</v>
      </c>
      <c r="E665" s="4" t="s">
        <v>8</v>
      </c>
      <c r="F665" s="4" t="s">
        <v>13</v>
      </c>
      <c r="G665" s="4" t="s">
        <v>13</v>
      </c>
      <c r="H665" s="4" t="s">
        <v>13</v>
      </c>
    </row>
    <row r="666" spans="1:9">
      <c r="A666" t="n">
        <v>5658</v>
      </c>
      <c r="B666" s="29" t="n">
        <v>48</v>
      </c>
      <c r="C666" s="7" t="n">
        <v>65534</v>
      </c>
      <c r="D666" s="7" t="n">
        <v>0</v>
      </c>
      <c r="E666" s="7" t="s">
        <v>86</v>
      </c>
      <c r="F666" s="7" t="n">
        <v>0</v>
      </c>
      <c r="G666" s="7" t="n">
        <v>1</v>
      </c>
      <c r="H666" s="7" t="n">
        <v>0</v>
      </c>
    </row>
    <row r="667" spans="1:9">
      <c r="A667" t="s">
        <v>4</v>
      </c>
      <c r="B667" s="4" t="s">
        <v>5</v>
      </c>
      <c r="C667" s="4" t="s">
        <v>11</v>
      </c>
      <c r="D667" s="4" t="s">
        <v>14</v>
      </c>
    </row>
    <row r="668" spans="1:9">
      <c r="A668" t="n">
        <v>5690</v>
      </c>
      <c r="B668" s="26" t="n">
        <v>43</v>
      </c>
      <c r="C668" s="7" t="n">
        <v>65534</v>
      </c>
      <c r="D668" s="7" t="n">
        <v>64</v>
      </c>
    </row>
    <row r="669" spans="1:9">
      <c r="A669" t="s">
        <v>4</v>
      </c>
      <c r="B669" s="4" t="s">
        <v>5</v>
      </c>
      <c r="C669" s="4" t="s">
        <v>12</v>
      </c>
    </row>
    <row r="670" spans="1:9">
      <c r="A670" t="n">
        <v>5697</v>
      </c>
      <c r="B670" s="14" t="n">
        <v>3</v>
      </c>
      <c r="C670" s="11" t="n">
        <f t="normal" ca="1">A682</f>
        <v>0</v>
      </c>
    </row>
    <row r="671" spans="1:9">
      <c r="A671" t="s">
        <v>4</v>
      </c>
      <c r="B671" s="4" t="s">
        <v>5</v>
      </c>
      <c r="C671" s="4" t="s">
        <v>11</v>
      </c>
      <c r="D671" s="4" t="s">
        <v>13</v>
      </c>
      <c r="E671" s="4" t="s">
        <v>13</v>
      </c>
      <c r="F671" s="4" t="s">
        <v>13</v>
      </c>
      <c r="G671" s="4" t="s">
        <v>13</v>
      </c>
    </row>
    <row r="672" spans="1:9">
      <c r="A672" t="n">
        <v>5702</v>
      </c>
      <c r="B672" s="27" t="n">
        <v>46</v>
      </c>
      <c r="C672" s="7" t="n">
        <v>65534</v>
      </c>
      <c r="D672" s="7" t="n">
        <v>-24.4599990844727</v>
      </c>
      <c r="E672" s="7" t="n">
        <v>7.01000022888184</v>
      </c>
      <c r="F672" s="7" t="n">
        <v>-87.0199966430664</v>
      </c>
      <c r="G672" s="7" t="n">
        <v>0</v>
      </c>
    </row>
    <row r="673" spans="1:21">
      <c r="A673" t="s">
        <v>4</v>
      </c>
      <c r="B673" s="4" t="s">
        <v>5</v>
      </c>
      <c r="C673" s="4" t="s">
        <v>7</v>
      </c>
      <c r="D673" s="4" t="s">
        <v>11</v>
      </c>
      <c r="E673" s="4" t="s">
        <v>7</v>
      </c>
      <c r="F673" s="4" t="s">
        <v>8</v>
      </c>
      <c r="G673" s="4" t="s">
        <v>8</v>
      </c>
      <c r="H673" s="4" t="s">
        <v>8</v>
      </c>
      <c r="I673" s="4" t="s">
        <v>8</v>
      </c>
      <c r="J673" s="4" t="s">
        <v>8</v>
      </c>
      <c r="K673" s="4" t="s">
        <v>8</v>
      </c>
      <c r="L673" s="4" t="s">
        <v>8</v>
      </c>
      <c r="M673" s="4" t="s">
        <v>8</v>
      </c>
      <c r="N673" s="4" t="s">
        <v>8</v>
      </c>
      <c r="O673" s="4" t="s">
        <v>8</v>
      </c>
      <c r="P673" s="4" t="s">
        <v>8</v>
      </c>
      <c r="Q673" s="4" t="s">
        <v>8</v>
      </c>
      <c r="R673" s="4" t="s">
        <v>8</v>
      </c>
      <c r="S673" s="4" t="s">
        <v>8</v>
      </c>
      <c r="T673" s="4" t="s">
        <v>8</v>
      </c>
      <c r="U673" s="4" t="s">
        <v>8</v>
      </c>
    </row>
    <row r="674" spans="1:21">
      <c r="A674" t="n">
        <v>5721</v>
      </c>
      <c r="B674" s="28" t="n">
        <v>36</v>
      </c>
      <c r="C674" s="7" t="n">
        <v>8</v>
      </c>
      <c r="D674" s="7" t="n">
        <v>65534</v>
      </c>
      <c r="E674" s="7" t="n">
        <v>0</v>
      </c>
      <c r="F674" s="7" t="s">
        <v>86</v>
      </c>
      <c r="G674" s="7" t="s">
        <v>15</v>
      </c>
      <c r="H674" s="7" t="s">
        <v>15</v>
      </c>
      <c r="I674" s="7" t="s">
        <v>15</v>
      </c>
      <c r="J674" s="7" t="s">
        <v>15</v>
      </c>
      <c r="K674" s="7" t="s">
        <v>15</v>
      </c>
      <c r="L674" s="7" t="s">
        <v>15</v>
      </c>
      <c r="M674" s="7" t="s">
        <v>15</v>
      </c>
      <c r="N674" s="7" t="s">
        <v>15</v>
      </c>
      <c r="O674" s="7" t="s">
        <v>15</v>
      </c>
      <c r="P674" s="7" t="s">
        <v>15</v>
      </c>
      <c r="Q674" s="7" t="s">
        <v>15</v>
      </c>
      <c r="R674" s="7" t="s">
        <v>15</v>
      </c>
      <c r="S674" s="7" t="s">
        <v>15</v>
      </c>
      <c r="T674" s="7" t="s">
        <v>15</v>
      </c>
      <c r="U674" s="7" t="s">
        <v>15</v>
      </c>
    </row>
    <row r="675" spans="1:21">
      <c r="A675" t="s">
        <v>4</v>
      </c>
      <c r="B675" s="4" t="s">
        <v>5</v>
      </c>
      <c r="C675" s="4" t="s">
        <v>11</v>
      </c>
      <c r="D675" s="4" t="s">
        <v>7</v>
      </c>
      <c r="E675" s="4" t="s">
        <v>8</v>
      </c>
      <c r="F675" s="4" t="s">
        <v>13</v>
      </c>
      <c r="G675" s="4" t="s">
        <v>13</v>
      </c>
      <c r="H675" s="4" t="s">
        <v>13</v>
      </c>
    </row>
    <row r="676" spans="1:21">
      <c r="A676" t="n">
        <v>5757</v>
      </c>
      <c r="B676" s="29" t="n">
        <v>48</v>
      </c>
      <c r="C676" s="7" t="n">
        <v>65534</v>
      </c>
      <c r="D676" s="7" t="n">
        <v>0</v>
      </c>
      <c r="E676" s="7" t="s">
        <v>86</v>
      </c>
      <c r="F676" s="7" t="n">
        <v>0</v>
      </c>
      <c r="G676" s="7" t="n">
        <v>1</v>
      </c>
      <c r="H676" s="7" t="n">
        <v>0</v>
      </c>
    </row>
    <row r="677" spans="1:21">
      <c r="A677" t="s">
        <v>4</v>
      </c>
      <c r="B677" s="4" t="s">
        <v>5</v>
      </c>
      <c r="C677" s="4" t="s">
        <v>11</v>
      </c>
      <c r="D677" s="4" t="s">
        <v>14</v>
      </c>
    </row>
    <row r="678" spans="1:21">
      <c r="A678" t="n">
        <v>5789</v>
      </c>
      <c r="B678" s="26" t="n">
        <v>43</v>
      </c>
      <c r="C678" s="7" t="n">
        <v>65534</v>
      </c>
      <c r="D678" s="7" t="n">
        <v>64</v>
      </c>
    </row>
    <row r="679" spans="1:21">
      <c r="A679" t="s">
        <v>4</v>
      </c>
      <c r="B679" s="4" t="s">
        <v>5</v>
      </c>
      <c r="C679" s="4" t="s">
        <v>12</v>
      </c>
    </row>
    <row r="680" spans="1:21">
      <c r="A680" t="n">
        <v>5796</v>
      </c>
      <c r="B680" s="14" t="n">
        <v>3</v>
      </c>
      <c r="C680" s="11" t="n">
        <f t="normal" ca="1">A682</f>
        <v>0</v>
      </c>
    </row>
    <row r="681" spans="1:21">
      <c r="A681" t="s">
        <v>4</v>
      </c>
      <c r="B681" s="4" t="s">
        <v>5</v>
      </c>
    </row>
    <row r="682" spans="1:21">
      <c r="A682" t="n">
        <v>5801</v>
      </c>
      <c r="B682" s="5" t="n">
        <v>1</v>
      </c>
    </row>
    <row r="683" spans="1:21" s="3" customFormat="1" customHeight="0">
      <c r="A683" s="3" t="s">
        <v>2</v>
      </c>
      <c r="B683" s="3" t="s">
        <v>87</v>
      </c>
    </row>
    <row r="684" spans="1:21">
      <c r="A684" t="s">
        <v>4</v>
      </c>
      <c r="B684" s="4" t="s">
        <v>5</v>
      </c>
      <c r="C684" s="4" t="s">
        <v>7</v>
      </c>
      <c r="D684" s="4" t="s">
        <v>11</v>
      </c>
      <c r="E684" s="4" t="s">
        <v>7</v>
      </c>
      <c r="F684" s="4" t="s">
        <v>12</v>
      </c>
    </row>
    <row r="685" spans="1:21">
      <c r="A685" t="n">
        <v>5804</v>
      </c>
      <c r="B685" s="10" t="n">
        <v>5</v>
      </c>
      <c r="C685" s="7" t="n">
        <v>30</v>
      </c>
      <c r="D685" s="7" t="n">
        <v>10225</v>
      </c>
      <c r="E685" s="7" t="n">
        <v>1</v>
      </c>
      <c r="F685" s="11" t="n">
        <f t="normal" ca="1">A709</f>
        <v>0</v>
      </c>
    </row>
    <row r="686" spans="1:21">
      <c r="A686" t="s">
        <v>4</v>
      </c>
      <c r="B686" s="4" t="s">
        <v>5</v>
      </c>
      <c r="C686" s="4" t="s">
        <v>11</v>
      </c>
      <c r="D686" s="4" t="s">
        <v>7</v>
      </c>
      <c r="E686" s="4" t="s">
        <v>7</v>
      </c>
      <c r="F686" s="4" t="s">
        <v>8</v>
      </c>
    </row>
    <row r="687" spans="1:21">
      <c r="A687" t="n">
        <v>5813</v>
      </c>
      <c r="B687" s="30" t="n">
        <v>20</v>
      </c>
      <c r="C687" s="7" t="n">
        <v>65534</v>
      </c>
      <c r="D687" s="7" t="n">
        <v>3</v>
      </c>
      <c r="E687" s="7" t="n">
        <v>10</v>
      </c>
      <c r="F687" s="7" t="s">
        <v>52</v>
      </c>
    </row>
    <row r="688" spans="1:21">
      <c r="A688" t="s">
        <v>4</v>
      </c>
      <c r="B688" s="4" t="s">
        <v>5</v>
      </c>
      <c r="C688" s="4" t="s">
        <v>11</v>
      </c>
    </row>
    <row r="689" spans="1:21">
      <c r="A689" t="n">
        <v>5834</v>
      </c>
      <c r="B689" s="31" t="n">
        <v>16</v>
      </c>
      <c r="C689" s="7" t="n">
        <v>0</v>
      </c>
    </row>
    <row r="690" spans="1:21">
      <c r="A690" t="s">
        <v>4</v>
      </c>
      <c r="B690" s="4" t="s">
        <v>5</v>
      </c>
      <c r="C690" s="4" t="s">
        <v>7</v>
      </c>
      <c r="D690" s="4" t="s">
        <v>14</v>
      </c>
    </row>
    <row r="691" spans="1:21">
      <c r="A691" t="n">
        <v>5837</v>
      </c>
      <c r="B691" s="32" t="n">
        <v>74</v>
      </c>
      <c r="C691" s="7" t="n">
        <v>48</v>
      </c>
      <c r="D691" s="7" t="n">
        <v>1088</v>
      </c>
    </row>
    <row r="692" spans="1:21">
      <c r="A692" t="s">
        <v>4</v>
      </c>
      <c r="B692" s="4" t="s">
        <v>5</v>
      </c>
      <c r="C692" s="4" t="s">
        <v>7</v>
      </c>
      <c r="D692" s="4" t="s">
        <v>11</v>
      </c>
    </row>
    <row r="693" spans="1:21">
      <c r="A693" t="n">
        <v>5843</v>
      </c>
      <c r="B693" s="33" t="n">
        <v>22</v>
      </c>
      <c r="C693" s="7" t="n">
        <v>10</v>
      </c>
      <c r="D693" s="7" t="n">
        <v>0</v>
      </c>
    </row>
    <row r="694" spans="1:21">
      <c r="A694" t="s">
        <v>4</v>
      </c>
      <c r="B694" s="4" t="s">
        <v>5</v>
      </c>
      <c r="C694" s="4" t="s">
        <v>11</v>
      </c>
      <c r="D694" s="4" t="s">
        <v>7</v>
      </c>
      <c r="E694" s="4" t="s">
        <v>13</v>
      </c>
      <c r="F694" s="4" t="s">
        <v>11</v>
      </c>
    </row>
    <row r="695" spans="1:21">
      <c r="A695" t="n">
        <v>5847</v>
      </c>
      <c r="B695" s="41" t="n">
        <v>59</v>
      </c>
      <c r="C695" s="7" t="n">
        <v>5276</v>
      </c>
      <c r="D695" s="7" t="n">
        <v>14</v>
      </c>
      <c r="E695" s="7" t="n">
        <v>0.150000005960464</v>
      </c>
      <c r="F695" s="7" t="n">
        <v>0</v>
      </c>
    </row>
    <row r="696" spans="1:21">
      <c r="A696" t="s">
        <v>4</v>
      </c>
      <c r="B696" s="4" t="s">
        <v>5</v>
      </c>
      <c r="C696" s="4" t="s">
        <v>11</v>
      </c>
    </row>
    <row r="697" spans="1:21">
      <c r="A697" t="n">
        <v>5857</v>
      </c>
      <c r="B697" s="31" t="n">
        <v>16</v>
      </c>
      <c r="C697" s="7" t="n">
        <v>1300</v>
      </c>
    </row>
    <row r="698" spans="1:21">
      <c r="A698" t="s">
        <v>4</v>
      </c>
      <c r="B698" s="4" t="s">
        <v>5</v>
      </c>
      <c r="C698" s="4" t="s">
        <v>7</v>
      </c>
      <c r="D698" s="4" t="s">
        <v>11</v>
      </c>
      <c r="E698" s="4" t="s">
        <v>8</v>
      </c>
    </row>
    <row r="699" spans="1:21">
      <c r="A699" t="n">
        <v>5860</v>
      </c>
      <c r="B699" s="34" t="n">
        <v>51</v>
      </c>
      <c r="C699" s="7" t="n">
        <v>4</v>
      </c>
      <c r="D699" s="7" t="n">
        <v>65534</v>
      </c>
      <c r="E699" s="7" t="s">
        <v>53</v>
      </c>
    </row>
    <row r="700" spans="1:21">
      <c r="A700" t="s">
        <v>4</v>
      </c>
      <c r="B700" s="4" t="s">
        <v>5</v>
      </c>
      <c r="C700" s="4" t="s">
        <v>11</v>
      </c>
    </row>
    <row r="701" spans="1:21">
      <c r="A701" t="n">
        <v>5873</v>
      </c>
      <c r="B701" s="31" t="n">
        <v>16</v>
      </c>
      <c r="C701" s="7" t="n">
        <v>0</v>
      </c>
    </row>
    <row r="702" spans="1:21">
      <c r="A702" t="s">
        <v>4</v>
      </c>
      <c r="B702" s="4" t="s">
        <v>5</v>
      </c>
      <c r="C702" s="4" t="s">
        <v>11</v>
      </c>
      <c r="D702" s="4" t="s">
        <v>54</v>
      </c>
      <c r="E702" s="4" t="s">
        <v>7</v>
      </c>
      <c r="F702" s="4" t="s">
        <v>7</v>
      </c>
      <c r="G702" s="4" t="s">
        <v>54</v>
      </c>
      <c r="H702" s="4" t="s">
        <v>7</v>
      </c>
      <c r="I702" s="4" t="s">
        <v>7</v>
      </c>
    </row>
    <row r="703" spans="1:21">
      <c r="A703" t="n">
        <v>5876</v>
      </c>
      <c r="B703" s="35" t="n">
        <v>26</v>
      </c>
      <c r="C703" s="7" t="n">
        <v>65534</v>
      </c>
      <c r="D703" s="7" t="s">
        <v>88</v>
      </c>
      <c r="E703" s="7" t="n">
        <v>2</v>
      </c>
      <c r="F703" s="7" t="n">
        <v>3</v>
      </c>
      <c r="G703" s="7" t="s">
        <v>89</v>
      </c>
      <c r="H703" s="7" t="n">
        <v>2</v>
      </c>
      <c r="I703" s="7" t="n">
        <v>0</v>
      </c>
    </row>
    <row r="704" spans="1:21">
      <c r="A704" t="s">
        <v>4</v>
      </c>
      <c r="B704" s="4" t="s">
        <v>5</v>
      </c>
    </row>
    <row r="705" spans="1:9">
      <c r="A705" t="n">
        <v>6076</v>
      </c>
      <c r="B705" s="36" t="n">
        <v>28</v>
      </c>
    </row>
    <row r="706" spans="1:9">
      <c r="A706" t="s">
        <v>4</v>
      </c>
      <c r="B706" s="4" t="s">
        <v>5</v>
      </c>
      <c r="C706" s="4" t="s">
        <v>12</v>
      </c>
    </row>
    <row r="707" spans="1:9">
      <c r="A707" t="n">
        <v>6077</v>
      </c>
      <c r="B707" s="14" t="n">
        <v>3</v>
      </c>
      <c r="C707" s="11" t="n">
        <f t="normal" ca="1">A735</f>
        <v>0</v>
      </c>
    </row>
    <row r="708" spans="1:9">
      <c r="A708" t="s">
        <v>4</v>
      </c>
      <c r="B708" s="4" t="s">
        <v>5</v>
      </c>
      <c r="C708" s="4" t="s">
        <v>7</v>
      </c>
      <c r="D708" s="4" t="s">
        <v>11</v>
      </c>
      <c r="E708" s="4" t="s">
        <v>7</v>
      </c>
      <c r="F708" s="4" t="s">
        <v>12</v>
      </c>
    </row>
    <row r="709" spans="1:9">
      <c r="A709" t="n">
        <v>6082</v>
      </c>
      <c r="B709" s="10" t="n">
        <v>5</v>
      </c>
      <c r="C709" s="7" t="n">
        <v>30</v>
      </c>
      <c r="D709" s="7" t="n">
        <v>9723</v>
      </c>
      <c r="E709" s="7" t="n">
        <v>1</v>
      </c>
      <c r="F709" s="11" t="n">
        <f t="normal" ca="1">A733</f>
        <v>0</v>
      </c>
    </row>
    <row r="710" spans="1:9">
      <c r="A710" t="s">
        <v>4</v>
      </c>
      <c r="B710" s="4" t="s">
        <v>5</v>
      </c>
      <c r="C710" s="4" t="s">
        <v>11</v>
      </c>
      <c r="D710" s="4" t="s">
        <v>7</v>
      </c>
      <c r="E710" s="4" t="s">
        <v>7</v>
      </c>
      <c r="F710" s="4" t="s">
        <v>8</v>
      </c>
    </row>
    <row r="711" spans="1:9">
      <c r="A711" t="n">
        <v>6091</v>
      </c>
      <c r="B711" s="30" t="n">
        <v>20</v>
      </c>
      <c r="C711" s="7" t="n">
        <v>65534</v>
      </c>
      <c r="D711" s="7" t="n">
        <v>3</v>
      </c>
      <c r="E711" s="7" t="n">
        <v>10</v>
      </c>
      <c r="F711" s="7" t="s">
        <v>52</v>
      </c>
    </row>
    <row r="712" spans="1:9">
      <c r="A712" t="s">
        <v>4</v>
      </c>
      <c r="B712" s="4" t="s">
        <v>5</v>
      </c>
      <c r="C712" s="4" t="s">
        <v>11</v>
      </c>
    </row>
    <row r="713" spans="1:9">
      <c r="A713" t="n">
        <v>6112</v>
      </c>
      <c r="B713" s="31" t="n">
        <v>16</v>
      </c>
      <c r="C713" s="7" t="n">
        <v>0</v>
      </c>
    </row>
    <row r="714" spans="1:9">
      <c r="A714" t="s">
        <v>4</v>
      </c>
      <c r="B714" s="4" t="s">
        <v>5</v>
      </c>
      <c r="C714" s="4" t="s">
        <v>7</v>
      </c>
      <c r="D714" s="4" t="s">
        <v>14</v>
      </c>
    </row>
    <row r="715" spans="1:9">
      <c r="A715" t="n">
        <v>6115</v>
      </c>
      <c r="B715" s="32" t="n">
        <v>74</v>
      </c>
      <c r="C715" s="7" t="n">
        <v>48</v>
      </c>
      <c r="D715" s="7" t="n">
        <v>1088</v>
      </c>
    </row>
    <row r="716" spans="1:9">
      <c r="A716" t="s">
        <v>4</v>
      </c>
      <c r="B716" s="4" t="s">
        <v>5</v>
      </c>
      <c r="C716" s="4" t="s">
        <v>7</v>
      </c>
      <c r="D716" s="4" t="s">
        <v>11</v>
      </c>
    </row>
    <row r="717" spans="1:9">
      <c r="A717" t="n">
        <v>6121</v>
      </c>
      <c r="B717" s="33" t="n">
        <v>22</v>
      </c>
      <c r="C717" s="7" t="n">
        <v>10</v>
      </c>
      <c r="D717" s="7" t="n">
        <v>0</v>
      </c>
    </row>
    <row r="718" spans="1:9">
      <c r="A718" t="s">
        <v>4</v>
      </c>
      <c r="B718" s="4" t="s">
        <v>5</v>
      </c>
      <c r="C718" s="4" t="s">
        <v>11</v>
      </c>
      <c r="D718" s="4" t="s">
        <v>7</v>
      </c>
      <c r="E718" s="4" t="s">
        <v>13</v>
      </c>
      <c r="F718" s="4" t="s">
        <v>11</v>
      </c>
    </row>
    <row r="719" spans="1:9">
      <c r="A719" t="n">
        <v>6125</v>
      </c>
      <c r="B719" s="41" t="n">
        <v>59</v>
      </c>
      <c r="C719" s="7" t="n">
        <v>5276</v>
      </c>
      <c r="D719" s="7" t="n">
        <v>14</v>
      </c>
      <c r="E719" s="7" t="n">
        <v>0.150000005960464</v>
      </c>
      <c r="F719" s="7" t="n">
        <v>0</v>
      </c>
    </row>
    <row r="720" spans="1:9">
      <c r="A720" t="s">
        <v>4</v>
      </c>
      <c r="B720" s="4" t="s">
        <v>5</v>
      </c>
      <c r="C720" s="4" t="s">
        <v>11</v>
      </c>
    </row>
    <row r="721" spans="1:6">
      <c r="A721" t="n">
        <v>6135</v>
      </c>
      <c r="B721" s="31" t="n">
        <v>16</v>
      </c>
      <c r="C721" s="7" t="n">
        <v>1300</v>
      </c>
    </row>
    <row r="722" spans="1:6">
      <c r="A722" t="s">
        <v>4</v>
      </c>
      <c r="B722" s="4" t="s">
        <v>5</v>
      </c>
      <c r="C722" s="4" t="s">
        <v>7</v>
      </c>
      <c r="D722" s="4" t="s">
        <v>11</v>
      </c>
      <c r="E722" s="4" t="s">
        <v>8</v>
      </c>
    </row>
    <row r="723" spans="1:6">
      <c r="A723" t="n">
        <v>6138</v>
      </c>
      <c r="B723" s="34" t="n">
        <v>51</v>
      </c>
      <c r="C723" s="7" t="n">
        <v>4</v>
      </c>
      <c r="D723" s="7" t="n">
        <v>65534</v>
      </c>
      <c r="E723" s="7" t="s">
        <v>53</v>
      </c>
    </row>
    <row r="724" spans="1:6">
      <c r="A724" t="s">
        <v>4</v>
      </c>
      <c r="B724" s="4" t="s">
        <v>5</v>
      </c>
      <c r="C724" s="4" t="s">
        <v>11</v>
      </c>
    </row>
    <row r="725" spans="1:6">
      <c r="A725" t="n">
        <v>6151</v>
      </c>
      <c r="B725" s="31" t="n">
        <v>16</v>
      </c>
      <c r="C725" s="7" t="n">
        <v>0</v>
      </c>
    </row>
    <row r="726" spans="1:6">
      <c r="A726" t="s">
        <v>4</v>
      </c>
      <c r="B726" s="4" t="s">
        <v>5</v>
      </c>
      <c r="C726" s="4" t="s">
        <v>11</v>
      </c>
      <c r="D726" s="4" t="s">
        <v>54</v>
      </c>
      <c r="E726" s="4" t="s">
        <v>7</v>
      </c>
      <c r="F726" s="4" t="s">
        <v>7</v>
      </c>
      <c r="G726" s="4" t="s">
        <v>54</v>
      </c>
      <c r="H726" s="4" t="s">
        <v>7</v>
      </c>
      <c r="I726" s="4" t="s">
        <v>7</v>
      </c>
    </row>
    <row r="727" spans="1:6">
      <c r="A727" t="n">
        <v>6154</v>
      </c>
      <c r="B727" s="35" t="n">
        <v>26</v>
      </c>
      <c r="C727" s="7" t="n">
        <v>65534</v>
      </c>
      <c r="D727" s="7" t="s">
        <v>90</v>
      </c>
      <c r="E727" s="7" t="n">
        <v>2</v>
      </c>
      <c r="F727" s="7" t="n">
        <v>3</v>
      </c>
      <c r="G727" s="7" t="s">
        <v>91</v>
      </c>
      <c r="H727" s="7" t="n">
        <v>2</v>
      </c>
      <c r="I727" s="7" t="n">
        <v>0</v>
      </c>
    </row>
    <row r="728" spans="1:6">
      <c r="A728" t="s">
        <v>4</v>
      </c>
      <c r="B728" s="4" t="s">
        <v>5</v>
      </c>
    </row>
    <row r="729" spans="1:6">
      <c r="A729" t="n">
        <v>6332</v>
      </c>
      <c r="B729" s="36" t="n">
        <v>28</v>
      </c>
    </row>
    <row r="730" spans="1:6">
      <c r="A730" t="s">
        <v>4</v>
      </c>
      <c r="B730" s="4" t="s">
        <v>5</v>
      </c>
      <c r="C730" s="4" t="s">
        <v>12</v>
      </c>
    </row>
    <row r="731" spans="1:6">
      <c r="A731" t="n">
        <v>6333</v>
      </c>
      <c r="B731" s="14" t="n">
        <v>3</v>
      </c>
      <c r="C731" s="11" t="n">
        <f t="normal" ca="1">A735</f>
        <v>0</v>
      </c>
    </row>
    <row r="732" spans="1:6">
      <c r="A732" t="s">
        <v>4</v>
      </c>
      <c r="B732" s="4" t="s">
        <v>5</v>
      </c>
      <c r="C732" s="4" t="s">
        <v>7</v>
      </c>
      <c r="D732" s="4" t="s">
        <v>11</v>
      </c>
      <c r="E732" s="4" t="s">
        <v>7</v>
      </c>
      <c r="F732" s="4" t="s">
        <v>12</v>
      </c>
    </row>
    <row r="733" spans="1:6">
      <c r="A733" t="n">
        <v>6338</v>
      </c>
      <c r="B733" s="10" t="n">
        <v>5</v>
      </c>
      <c r="C733" s="7" t="n">
        <v>30</v>
      </c>
      <c r="D733" s="7" t="n">
        <v>8957</v>
      </c>
      <c r="E733" s="7" t="n">
        <v>1</v>
      </c>
      <c r="F733" s="11" t="n">
        <f t="normal" ca="1">A735</f>
        <v>0</v>
      </c>
    </row>
    <row r="734" spans="1:6">
      <c r="A734" t="s">
        <v>4</v>
      </c>
      <c r="B734" s="4" t="s">
        <v>5</v>
      </c>
      <c r="C734" s="4" t="s">
        <v>7</v>
      </c>
    </row>
    <row r="735" spans="1:6">
      <c r="A735" t="n">
        <v>6347</v>
      </c>
      <c r="B735" s="38" t="n">
        <v>23</v>
      </c>
      <c r="C735" s="7" t="n">
        <v>10</v>
      </c>
    </row>
    <row r="736" spans="1:6">
      <c r="A736" t="s">
        <v>4</v>
      </c>
      <c r="B736" s="4" t="s">
        <v>5</v>
      </c>
      <c r="C736" s="4" t="s">
        <v>7</v>
      </c>
      <c r="D736" s="4" t="s">
        <v>8</v>
      </c>
    </row>
    <row r="737" spans="1:9">
      <c r="A737" t="n">
        <v>6349</v>
      </c>
      <c r="B737" s="6" t="n">
        <v>2</v>
      </c>
      <c r="C737" s="7" t="n">
        <v>10</v>
      </c>
      <c r="D737" s="7" t="s">
        <v>64</v>
      </c>
    </row>
    <row r="738" spans="1:9">
      <c r="A738" t="s">
        <v>4</v>
      </c>
      <c r="B738" s="4" t="s">
        <v>5</v>
      </c>
      <c r="C738" s="4" t="s">
        <v>7</v>
      </c>
    </row>
    <row r="739" spans="1:9">
      <c r="A739" t="n">
        <v>6372</v>
      </c>
      <c r="B739" s="32" t="n">
        <v>74</v>
      </c>
      <c r="C739" s="7" t="n">
        <v>46</v>
      </c>
    </row>
    <row r="740" spans="1:9">
      <c r="A740" t="s">
        <v>4</v>
      </c>
      <c r="B740" s="4" t="s">
        <v>5</v>
      </c>
      <c r="C740" s="4" t="s">
        <v>7</v>
      </c>
    </row>
    <row r="741" spans="1:9">
      <c r="A741" t="n">
        <v>6374</v>
      </c>
      <c r="B741" s="32" t="n">
        <v>74</v>
      </c>
      <c r="C741" s="7" t="n">
        <v>54</v>
      </c>
    </row>
    <row r="742" spans="1:9">
      <c r="A742" t="s">
        <v>4</v>
      </c>
      <c r="B742" s="4" t="s">
        <v>5</v>
      </c>
    </row>
    <row r="743" spans="1:9">
      <c r="A743" t="n">
        <v>6376</v>
      </c>
      <c r="B743" s="5" t="n">
        <v>1</v>
      </c>
    </row>
    <row r="744" spans="1:9" s="3" customFormat="1" customHeight="0">
      <c r="A744" s="3" t="s">
        <v>2</v>
      </c>
      <c r="B744" s="3" t="s">
        <v>92</v>
      </c>
    </row>
    <row r="745" spans="1:9">
      <c r="A745" t="s">
        <v>4</v>
      </c>
      <c r="B745" s="4" t="s">
        <v>5</v>
      </c>
      <c r="C745" s="4" t="s">
        <v>7</v>
      </c>
      <c r="D745" s="4" t="s">
        <v>11</v>
      </c>
      <c r="E745" s="4" t="s">
        <v>7</v>
      </c>
      <c r="F745" s="4" t="s">
        <v>7</v>
      </c>
      <c r="G745" s="4" t="s">
        <v>7</v>
      </c>
      <c r="H745" s="4" t="s">
        <v>11</v>
      </c>
      <c r="I745" s="4" t="s">
        <v>12</v>
      </c>
      <c r="J745" s="4" t="s">
        <v>12</v>
      </c>
    </row>
    <row r="746" spans="1:9">
      <c r="A746" t="n">
        <v>6380</v>
      </c>
      <c r="B746" s="25" t="n">
        <v>6</v>
      </c>
      <c r="C746" s="7" t="n">
        <v>33</v>
      </c>
      <c r="D746" s="7" t="n">
        <v>65534</v>
      </c>
      <c r="E746" s="7" t="n">
        <v>9</v>
      </c>
      <c r="F746" s="7" t="n">
        <v>1</v>
      </c>
      <c r="G746" s="7" t="n">
        <v>1</v>
      </c>
      <c r="H746" s="7" t="n">
        <v>2</v>
      </c>
      <c r="I746" s="11" t="n">
        <f t="normal" ca="1">A748</f>
        <v>0</v>
      </c>
      <c r="J746" s="11" t="n">
        <f t="normal" ca="1">A758</f>
        <v>0</v>
      </c>
    </row>
    <row r="747" spans="1:9">
      <c r="A747" t="s">
        <v>4</v>
      </c>
      <c r="B747" s="4" t="s">
        <v>5</v>
      </c>
      <c r="C747" s="4" t="s">
        <v>11</v>
      </c>
      <c r="D747" s="4" t="s">
        <v>13</v>
      </c>
      <c r="E747" s="4" t="s">
        <v>13</v>
      </c>
      <c r="F747" s="4" t="s">
        <v>13</v>
      </c>
      <c r="G747" s="4" t="s">
        <v>13</v>
      </c>
    </row>
    <row r="748" spans="1:9">
      <c r="A748" t="n">
        <v>6397</v>
      </c>
      <c r="B748" s="27" t="n">
        <v>46</v>
      </c>
      <c r="C748" s="7" t="n">
        <v>65534</v>
      </c>
      <c r="D748" s="7" t="n">
        <v>-25.3099994659424</v>
      </c>
      <c r="E748" s="7" t="n">
        <v>7.01000022888184</v>
      </c>
      <c r="F748" s="7" t="n">
        <v>-95.2900009155273</v>
      </c>
      <c r="G748" s="7" t="n">
        <v>45.4000015258789</v>
      </c>
    </row>
    <row r="749" spans="1:9">
      <c r="A749" t="s">
        <v>4</v>
      </c>
      <c r="B749" s="4" t="s">
        <v>5</v>
      </c>
      <c r="C749" s="4" t="s">
        <v>7</v>
      </c>
      <c r="D749" s="4" t="s">
        <v>11</v>
      </c>
      <c r="E749" s="4" t="s">
        <v>7</v>
      </c>
      <c r="F749" s="4" t="s">
        <v>8</v>
      </c>
      <c r="G749" s="4" t="s">
        <v>8</v>
      </c>
      <c r="H749" s="4" t="s">
        <v>8</v>
      </c>
      <c r="I749" s="4" t="s">
        <v>8</v>
      </c>
      <c r="J749" s="4" t="s">
        <v>8</v>
      </c>
      <c r="K749" s="4" t="s">
        <v>8</v>
      </c>
      <c r="L749" s="4" t="s">
        <v>8</v>
      </c>
      <c r="M749" s="4" t="s">
        <v>8</v>
      </c>
      <c r="N749" s="4" t="s">
        <v>8</v>
      </c>
      <c r="O749" s="4" t="s">
        <v>8</v>
      </c>
      <c r="P749" s="4" t="s">
        <v>8</v>
      </c>
      <c r="Q749" s="4" t="s">
        <v>8</v>
      </c>
      <c r="R749" s="4" t="s">
        <v>8</v>
      </c>
      <c r="S749" s="4" t="s">
        <v>8</v>
      </c>
      <c r="T749" s="4" t="s">
        <v>8</v>
      </c>
      <c r="U749" s="4" t="s">
        <v>8</v>
      </c>
    </row>
    <row r="750" spans="1:9">
      <c r="A750" t="n">
        <v>6416</v>
      </c>
      <c r="B750" s="28" t="n">
        <v>36</v>
      </c>
      <c r="C750" s="7" t="n">
        <v>8</v>
      </c>
      <c r="D750" s="7" t="n">
        <v>65534</v>
      </c>
      <c r="E750" s="7" t="n">
        <v>0</v>
      </c>
      <c r="F750" s="7" t="s">
        <v>93</v>
      </c>
      <c r="G750" s="7" t="s">
        <v>15</v>
      </c>
      <c r="H750" s="7" t="s">
        <v>15</v>
      </c>
      <c r="I750" s="7" t="s">
        <v>15</v>
      </c>
      <c r="J750" s="7" t="s">
        <v>15</v>
      </c>
      <c r="K750" s="7" t="s">
        <v>15</v>
      </c>
      <c r="L750" s="7" t="s">
        <v>15</v>
      </c>
      <c r="M750" s="7" t="s">
        <v>15</v>
      </c>
      <c r="N750" s="7" t="s">
        <v>15</v>
      </c>
      <c r="O750" s="7" t="s">
        <v>15</v>
      </c>
      <c r="P750" s="7" t="s">
        <v>15</v>
      </c>
      <c r="Q750" s="7" t="s">
        <v>15</v>
      </c>
      <c r="R750" s="7" t="s">
        <v>15</v>
      </c>
      <c r="S750" s="7" t="s">
        <v>15</v>
      </c>
      <c r="T750" s="7" t="s">
        <v>15</v>
      </c>
      <c r="U750" s="7" t="s">
        <v>15</v>
      </c>
    </row>
    <row r="751" spans="1:9">
      <c r="A751" t="s">
        <v>4</v>
      </c>
      <c r="B751" s="4" t="s">
        <v>5</v>
      </c>
      <c r="C751" s="4" t="s">
        <v>11</v>
      </c>
      <c r="D751" s="4" t="s">
        <v>7</v>
      </c>
      <c r="E751" s="4" t="s">
        <v>8</v>
      </c>
      <c r="F751" s="4" t="s">
        <v>13</v>
      </c>
      <c r="G751" s="4" t="s">
        <v>13</v>
      </c>
      <c r="H751" s="4" t="s">
        <v>13</v>
      </c>
    </row>
    <row r="752" spans="1:9">
      <c r="A752" t="n">
        <v>6446</v>
      </c>
      <c r="B752" s="29" t="n">
        <v>48</v>
      </c>
      <c r="C752" s="7" t="n">
        <v>65534</v>
      </c>
      <c r="D752" s="7" t="n">
        <v>0</v>
      </c>
      <c r="E752" s="7" t="s">
        <v>93</v>
      </c>
      <c r="F752" s="7" t="n">
        <v>0</v>
      </c>
      <c r="G752" s="7" t="n">
        <v>1</v>
      </c>
      <c r="H752" s="7" t="n">
        <v>1.40129846432482e-45</v>
      </c>
    </row>
    <row r="753" spans="1:21">
      <c r="A753" t="s">
        <v>4</v>
      </c>
      <c r="B753" s="4" t="s">
        <v>5</v>
      </c>
      <c r="C753" s="4" t="s">
        <v>11</v>
      </c>
      <c r="D753" s="4" t="s">
        <v>14</v>
      </c>
    </row>
    <row r="754" spans="1:21">
      <c r="A754" t="n">
        <v>6472</v>
      </c>
      <c r="B754" s="26" t="n">
        <v>43</v>
      </c>
      <c r="C754" s="7" t="n">
        <v>65534</v>
      </c>
      <c r="D754" s="7" t="n">
        <v>64</v>
      </c>
    </row>
    <row r="755" spans="1:21">
      <c r="A755" t="s">
        <v>4</v>
      </c>
      <c r="B755" s="4" t="s">
        <v>5</v>
      </c>
      <c r="C755" s="4" t="s">
        <v>12</v>
      </c>
    </row>
    <row r="756" spans="1:21">
      <c r="A756" t="n">
        <v>6479</v>
      </c>
      <c r="B756" s="14" t="n">
        <v>3</v>
      </c>
      <c r="C756" s="11" t="n">
        <f t="normal" ca="1">A758</f>
        <v>0</v>
      </c>
    </row>
    <row r="757" spans="1:21">
      <c r="A757" t="s">
        <v>4</v>
      </c>
      <c r="B757" s="4" t="s">
        <v>5</v>
      </c>
    </row>
    <row r="758" spans="1:21">
      <c r="A758" t="n">
        <v>6484</v>
      </c>
      <c r="B758" s="5" t="n">
        <v>1</v>
      </c>
    </row>
    <row r="759" spans="1:21" s="3" customFormat="1" customHeight="0">
      <c r="A759" s="3" t="s">
        <v>2</v>
      </c>
      <c r="B759" s="3" t="s">
        <v>94</v>
      </c>
    </row>
    <row r="760" spans="1:21">
      <c r="A760" t="s">
        <v>4</v>
      </c>
      <c r="B760" s="4" t="s">
        <v>5</v>
      </c>
      <c r="C760" s="4" t="s">
        <v>7</v>
      </c>
      <c r="D760" s="4" t="s">
        <v>11</v>
      </c>
      <c r="E760" s="4" t="s">
        <v>7</v>
      </c>
      <c r="F760" s="4" t="s">
        <v>12</v>
      </c>
    </row>
    <row r="761" spans="1:21">
      <c r="A761" t="n">
        <v>6488</v>
      </c>
      <c r="B761" s="10" t="n">
        <v>5</v>
      </c>
      <c r="C761" s="7" t="n">
        <v>30</v>
      </c>
      <c r="D761" s="7" t="n">
        <v>10225</v>
      </c>
      <c r="E761" s="7" t="n">
        <v>1</v>
      </c>
      <c r="F761" s="11" t="n">
        <f t="normal" ca="1">A765</f>
        <v>0</v>
      </c>
    </row>
    <row r="762" spans="1:21">
      <c r="A762" t="s">
        <v>4</v>
      </c>
      <c r="B762" s="4" t="s">
        <v>5</v>
      </c>
      <c r="C762" s="4" t="s">
        <v>12</v>
      </c>
    </row>
    <row r="763" spans="1:21">
      <c r="A763" t="n">
        <v>6497</v>
      </c>
      <c r="B763" s="14" t="n">
        <v>3</v>
      </c>
      <c r="C763" s="11" t="n">
        <f t="normal" ca="1">A795</f>
        <v>0</v>
      </c>
    </row>
    <row r="764" spans="1:21">
      <c r="A764" t="s">
        <v>4</v>
      </c>
      <c r="B764" s="4" t="s">
        <v>5</v>
      </c>
      <c r="C764" s="4" t="s">
        <v>7</v>
      </c>
      <c r="D764" s="4" t="s">
        <v>11</v>
      </c>
      <c r="E764" s="4" t="s">
        <v>7</v>
      </c>
      <c r="F764" s="4" t="s">
        <v>12</v>
      </c>
    </row>
    <row r="765" spans="1:21">
      <c r="A765" t="n">
        <v>6502</v>
      </c>
      <c r="B765" s="10" t="n">
        <v>5</v>
      </c>
      <c r="C765" s="7" t="n">
        <v>30</v>
      </c>
      <c r="D765" s="7" t="n">
        <v>9723</v>
      </c>
      <c r="E765" s="7" t="n">
        <v>1</v>
      </c>
      <c r="F765" s="11" t="n">
        <f t="normal" ca="1">A795</f>
        <v>0</v>
      </c>
    </row>
    <row r="766" spans="1:21">
      <c r="A766" t="s">
        <v>4</v>
      </c>
      <c r="B766" s="4" t="s">
        <v>5</v>
      </c>
      <c r="C766" s="4" t="s">
        <v>11</v>
      </c>
      <c r="D766" s="4" t="s">
        <v>7</v>
      </c>
      <c r="E766" s="4" t="s">
        <v>7</v>
      </c>
      <c r="F766" s="4" t="s">
        <v>8</v>
      </c>
    </row>
    <row r="767" spans="1:21">
      <c r="A767" t="n">
        <v>6511</v>
      </c>
      <c r="B767" s="30" t="n">
        <v>20</v>
      </c>
      <c r="C767" s="7" t="n">
        <v>65534</v>
      </c>
      <c r="D767" s="7" t="n">
        <v>3</v>
      </c>
      <c r="E767" s="7" t="n">
        <v>10</v>
      </c>
      <c r="F767" s="7" t="s">
        <v>52</v>
      </c>
    </row>
    <row r="768" spans="1:21">
      <c r="A768" t="s">
        <v>4</v>
      </c>
      <c r="B768" s="4" t="s">
        <v>5</v>
      </c>
      <c r="C768" s="4" t="s">
        <v>11</v>
      </c>
    </row>
    <row r="769" spans="1:6">
      <c r="A769" t="n">
        <v>6532</v>
      </c>
      <c r="B769" s="31" t="n">
        <v>16</v>
      </c>
      <c r="C769" s="7" t="n">
        <v>0</v>
      </c>
    </row>
    <row r="770" spans="1:6">
      <c r="A770" t="s">
        <v>4</v>
      </c>
      <c r="B770" s="4" t="s">
        <v>5</v>
      </c>
      <c r="C770" s="4" t="s">
        <v>7</v>
      </c>
      <c r="D770" s="4" t="s">
        <v>11</v>
      </c>
    </row>
    <row r="771" spans="1:6">
      <c r="A771" t="n">
        <v>6535</v>
      </c>
      <c r="B771" s="33" t="n">
        <v>22</v>
      </c>
      <c r="C771" s="7" t="n">
        <v>10</v>
      </c>
      <c r="D771" s="7" t="n">
        <v>0</v>
      </c>
    </row>
    <row r="772" spans="1:6">
      <c r="A772" t="s">
        <v>4</v>
      </c>
      <c r="B772" s="4" t="s">
        <v>5</v>
      </c>
      <c r="C772" s="4" t="s">
        <v>7</v>
      </c>
      <c r="D772" s="4" t="s">
        <v>11</v>
      </c>
      <c r="E772" s="4" t="s">
        <v>7</v>
      </c>
      <c r="F772" s="4" t="s">
        <v>7</v>
      </c>
      <c r="G772" s="4" t="s">
        <v>12</v>
      </c>
    </row>
    <row r="773" spans="1:6">
      <c r="A773" t="n">
        <v>6539</v>
      </c>
      <c r="B773" s="10" t="n">
        <v>5</v>
      </c>
      <c r="C773" s="7" t="n">
        <v>30</v>
      </c>
      <c r="D773" s="7" t="n">
        <v>2</v>
      </c>
      <c r="E773" s="7" t="n">
        <v>8</v>
      </c>
      <c r="F773" s="7" t="n">
        <v>1</v>
      </c>
      <c r="G773" s="11" t="n">
        <f t="normal" ca="1">A787</f>
        <v>0</v>
      </c>
    </row>
    <row r="774" spans="1:6">
      <c r="A774" t="s">
        <v>4</v>
      </c>
      <c r="B774" s="4" t="s">
        <v>5</v>
      </c>
      <c r="C774" s="4" t="s">
        <v>7</v>
      </c>
      <c r="D774" s="4" t="s">
        <v>11</v>
      </c>
      <c r="E774" s="4" t="s">
        <v>8</v>
      </c>
    </row>
    <row r="775" spans="1:6">
      <c r="A775" t="n">
        <v>6549</v>
      </c>
      <c r="B775" s="34" t="n">
        <v>51</v>
      </c>
      <c r="C775" s="7" t="n">
        <v>4</v>
      </c>
      <c r="D775" s="7" t="n">
        <v>65534</v>
      </c>
      <c r="E775" s="7" t="s">
        <v>53</v>
      </c>
    </row>
    <row r="776" spans="1:6">
      <c r="A776" t="s">
        <v>4</v>
      </c>
      <c r="B776" s="4" t="s">
        <v>5</v>
      </c>
      <c r="C776" s="4" t="s">
        <v>11</v>
      </c>
    </row>
    <row r="777" spans="1:6">
      <c r="A777" t="n">
        <v>6562</v>
      </c>
      <c r="B777" s="31" t="n">
        <v>16</v>
      </c>
      <c r="C777" s="7" t="n">
        <v>0</v>
      </c>
    </row>
    <row r="778" spans="1:6">
      <c r="A778" t="s">
        <v>4</v>
      </c>
      <c r="B778" s="4" t="s">
        <v>5</v>
      </c>
      <c r="C778" s="4" t="s">
        <v>11</v>
      </c>
      <c r="D778" s="4" t="s">
        <v>54</v>
      </c>
      <c r="E778" s="4" t="s">
        <v>7</v>
      </c>
      <c r="F778" s="4" t="s">
        <v>7</v>
      </c>
      <c r="G778" s="4" t="s">
        <v>54</v>
      </c>
      <c r="H778" s="4" t="s">
        <v>7</v>
      </c>
      <c r="I778" s="4" t="s">
        <v>7</v>
      </c>
      <c r="J778" s="4" t="s">
        <v>54</v>
      </c>
      <c r="K778" s="4" t="s">
        <v>7</v>
      </c>
      <c r="L778" s="4" t="s">
        <v>7</v>
      </c>
    </row>
    <row r="779" spans="1:6">
      <c r="A779" t="n">
        <v>6565</v>
      </c>
      <c r="B779" s="35" t="n">
        <v>26</v>
      </c>
      <c r="C779" s="7" t="n">
        <v>65534</v>
      </c>
      <c r="D779" s="7" t="s">
        <v>95</v>
      </c>
      <c r="E779" s="7" t="n">
        <v>2</v>
      </c>
      <c r="F779" s="7" t="n">
        <v>3</v>
      </c>
      <c r="G779" s="7" t="s">
        <v>96</v>
      </c>
      <c r="H779" s="7" t="n">
        <v>2</v>
      </c>
      <c r="I779" s="7" t="n">
        <v>3</v>
      </c>
      <c r="J779" s="7" t="s">
        <v>97</v>
      </c>
      <c r="K779" s="7" t="n">
        <v>2</v>
      </c>
      <c r="L779" s="7" t="n">
        <v>0</v>
      </c>
    </row>
    <row r="780" spans="1:6">
      <c r="A780" t="s">
        <v>4</v>
      </c>
      <c r="B780" s="4" t="s">
        <v>5</v>
      </c>
    </row>
    <row r="781" spans="1:6">
      <c r="A781" t="n">
        <v>6810</v>
      </c>
      <c r="B781" s="36" t="n">
        <v>28</v>
      </c>
    </row>
    <row r="782" spans="1:6">
      <c r="A782" t="s">
        <v>4</v>
      </c>
      <c r="B782" s="4" t="s">
        <v>5</v>
      </c>
      <c r="C782" s="4" t="s">
        <v>11</v>
      </c>
    </row>
    <row r="783" spans="1:6">
      <c r="A783" t="n">
        <v>6811</v>
      </c>
      <c r="B783" s="37" t="n">
        <v>12</v>
      </c>
      <c r="C783" s="7" t="n">
        <v>2</v>
      </c>
    </row>
    <row r="784" spans="1:6">
      <c r="A784" t="s">
        <v>4</v>
      </c>
      <c r="B784" s="4" t="s">
        <v>5</v>
      </c>
      <c r="C784" s="4" t="s">
        <v>12</v>
      </c>
    </row>
    <row r="785" spans="1:12">
      <c r="A785" t="n">
        <v>6814</v>
      </c>
      <c r="B785" s="14" t="n">
        <v>3</v>
      </c>
      <c r="C785" s="11" t="n">
        <f t="normal" ca="1">A795</f>
        <v>0</v>
      </c>
    </row>
    <row r="786" spans="1:12">
      <c r="A786" t="s">
        <v>4</v>
      </c>
      <c r="B786" s="4" t="s">
        <v>5</v>
      </c>
      <c r="C786" s="4" t="s">
        <v>7</v>
      </c>
      <c r="D786" s="4" t="s">
        <v>11</v>
      </c>
      <c r="E786" s="4" t="s">
        <v>8</v>
      </c>
    </row>
    <row r="787" spans="1:12">
      <c r="A787" t="n">
        <v>6819</v>
      </c>
      <c r="B787" s="34" t="n">
        <v>51</v>
      </c>
      <c r="C787" s="7" t="n">
        <v>4</v>
      </c>
      <c r="D787" s="7" t="n">
        <v>65534</v>
      </c>
      <c r="E787" s="7" t="s">
        <v>53</v>
      </c>
    </row>
    <row r="788" spans="1:12">
      <c r="A788" t="s">
        <v>4</v>
      </c>
      <c r="B788" s="4" t="s">
        <v>5</v>
      </c>
      <c r="C788" s="4" t="s">
        <v>11</v>
      </c>
    </row>
    <row r="789" spans="1:12">
      <c r="A789" t="n">
        <v>6832</v>
      </c>
      <c r="B789" s="31" t="n">
        <v>16</v>
      </c>
      <c r="C789" s="7" t="n">
        <v>0</v>
      </c>
    </row>
    <row r="790" spans="1:12">
      <c r="A790" t="s">
        <v>4</v>
      </c>
      <c r="B790" s="4" t="s">
        <v>5</v>
      </c>
      <c r="C790" s="4" t="s">
        <v>11</v>
      </c>
      <c r="D790" s="4" t="s">
        <v>54</v>
      </c>
      <c r="E790" s="4" t="s">
        <v>7</v>
      </c>
      <c r="F790" s="4" t="s">
        <v>7</v>
      </c>
    </row>
    <row r="791" spans="1:12">
      <c r="A791" t="n">
        <v>6835</v>
      </c>
      <c r="B791" s="35" t="n">
        <v>26</v>
      </c>
      <c r="C791" s="7" t="n">
        <v>65534</v>
      </c>
      <c r="D791" s="7" t="s">
        <v>98</v>
      </c>
      <c r="E791" s="7" t="n">
        <v>2</v>
      </c>
      <c r="F791" s="7" t="n">
        <v>0</v>
      </c>
    </row>
    <row r="792" spans="1:12">
      <c r="A792" t="s">
        <v>4</v>
      </c>
      <c r="B792" s="4" t="s">
        <v>5</v>
      </c>
    </row>
    <row r="793" spans="1:12">
      <c r="A793" t="n">
        <v>6953</v>
      </c>
      <c r="B793" s="36" t="n">
        <v>28</v>
      </c>
    </row>
    <row r="794" spans="1:12">
      <c r="A794" t="s">
        <v>4</v>
      </c>
      <c r="B794" s="4" t="s">
        <v>5</v>
      </c>
      <c r="C794" s="4" t="s">
        <v>7</v>
      </c>
    </row>
    <row r="795" spans="1:12">
      <c r="A795" t="n">
        <v>6954</v>
      </c>
      <c r="B795" s="38" t="n">
        <v>23</v>
      </c>
      <c r="C795" s="7" t="n">
        <v>10</v>
      </c>
    </row>
    <row r="796" spans="1:12">
      <c r="A796" t="s">
        <v>4</v>
      </c>
      <c r="B796" s="4" t="s">
        <v>5</v>
      </c>
      <c r="C796" s="4" t="s">
        <v>7</v>
      </c>
      <c r="D796" s="4" t="s">
        <v>8</v>
      </c>
    </row>
    <row r="797" spans="1:12">
      <c r="A797" t="n">
        <v>6956</v>
      </c>
      <c r="B797" s="6" t="n">
        <v>2</v>
      </c>
      <c r="C797" s="7" t="n">
        <v>10</v>
      </c>
      <c r="D797" s="7" t="s">
        <v>64</v>
      </c>
    </row>
    <row r="798" spans="1:12">
      <c r="A798" t="s">
        <v>4</v>
      </c>
      <c r="B798" s="4" t="s">
        <v>5</v>
      </c>
      <c r="C798" s="4" t="s">
        <v>7</v>
      </c>
    </row>
    <row r="799" spans="1:12">
      <c r="A799" t="n">
        <v>6979</v>
      </c>
      <c r="B799" s="32" t="n">
        <v>74</v>
      </c>
      <c r="C799" s="7" t="n">
        <v>46</v>
      </c>
    </row>
    <row r="800" spans="1:12">
      <c r="A800" t="s">
        <v>4</v>
      </c>
      <c r="B800" s="4" t="s">
        <v>5</v>
      </c>
      <c r="C800" s="4" t="s">
        <v>7</v>
      </c>
    </row>
    <row r="801" spans="1:6">
      <c r="A801" t="n">
        <v>6981</v>
      </c>
      <c r="B801" s="32" t="n">
        <v>74</v>
      </c>
      <c r="C801" s="7" t="n">
        <v>54</v>
      </c>
    </row>
    <row r="802" spans="1:6">
      <c r="A802" t="s">
        <v>4</v>
      </c>
      <c r="B802" s="4" t="s">
        <v>5</v>
      </c>
    </row>
    <row r="803" spans="1:6">
      <c r="A803" t="n">
        <v>6983</v>
      </c>
      <c r="B803" s="5" t="n">
        <v>1</v>
      </c>
    </row>
    <row r="804" spans="1:6" s="3" customFormat="1" customHeight="0">
      <c r="A804" s="3" t="s">
        <v>2</v>
      </c>
      <c r="B804" s="3" t="s">
        <v>99</v>
      </c>
    </row>
    <row r="805" spans="1:6">
      <c r="A805" t="s">
        <v>4</v>
      </c>
      <c r="B805" s="4" t="s">
        <v>5</v>
      </c>
      <c r="C805" s="4" t="s">
        <v>7</v>
      </c>
      <c r="D805" s="4" t="s">
        <v>11</v>
      </c>
      <c r="E805" s="4" t="s">
        <v>7</v>
      </c>
      <c r="F805" s="4" t="s">
        <v>7</v>
      </c>
      <c r="G805" s="4" t="s">
        <v>7</v>
      </c>
      <c r="H805" s="4" t="s">
        <v>11</v>
      </c>
      <c r="I805" s="4" t="s">
        <v>12</v>
      </c>
      <c r="J805" s="4" t="s">
        <v>11</v>
      </c>
      <c r="K805" s="4" t="s">
        <v>12</v>
      </c>
      <c r="L805" s="4" t="s">
        <v>12</v>
      </c>
    </row>
    <row r="806" spans="1:6">
      <c r="A806" t="n">
        <v>6984</v>
      </c>
      <c r="B806" s="25" t="n">
        <v>6</v>
      </c>
      <c r="C806" s="7" t="n">
        <v>33</v>
      </c>
      <c r="D806" s="7" t="n">
        <v>65534</v>
      </c>
      <c r="E806" s="7" t="n">
        <v>9</v>
      </c>
      <c r="F806" s="7" t="n">
        <v>1</v>
      </c>
      <c r="G806" s="7" t="n">
        <v>2</v>
      </c>
      <c r="H806" s="7" t="n">
        <v>2</v>
      </c>
      <c r="I806" s="11" t="n">
        <f t="normal" ca="1">A808</f>
        <v>0</v>
      </c>
      <c r="J806" s="7" t="n">
        <v>4</v>
      </c>
      <c r="K806" s="11" t="n">
        <f t="normal" ca="1">A818</f>
        <v>0</v>
      </c>
      <c r="L806" s="11" t="n">
        <f t="normal" ca="1">A828</f>
        <v>0</v>
      </c>
    </row>
    <row r="807" spans="1:6">
      <c r="A807" t="s">
        <v>4</v>
      </c>
      <c r="B807" s="4" t="s">
        <v>5</v>
      </c>
      <c r="C807" s="4" t="s">
        <v>11</v>
      </c>
      <c r="D807" s="4" t="s">
        <v>13</v>
      </c>
      <c r="E807" s="4" t="s">
        <v>13</v>
      </c>
      <c r="F807" s="4" t="s">
        <v>13</v>
      </c>
      <c r="G807" s="4" t="s">
        <v>13</v>
      </c>
    </row>
    <row r="808" spans="1:6">
      <c r="A808" t="n">
        <v>7007</v>
      </c>
      <c r="B808" s="27" t="n">
        <v>46</v>
      </c>
      <c r="C808" s="7" t="n">
        <v>65534</v>
      </c>
      <c r="D808" s="7" t="n">
        <v>-24.3700008392334</v>
      </c>
      <c r="E808" s="7" t="n">
        <v>7.01000022888184</v>
      </c>
      <c r="F808" s="7" t="n">
        <v>-96.2399978637695</v>
      </c>
      <c r="G808" s="7" t="n">
        <v>19.1000003814697</v>
      </c>
    </row>
    <row r="809" spans="1:6">
      <c r="A809" t="s">
        <v>4</v>
      </c>
      <c r="B809" s="4" t="s">
        <v>5</v>
      </c>
      <c r="C809" s="4" t="s">
        <v>7</v>
      </c>
      <c r="D809" s="4" t="s">
        <v>11</v>
      </c>
      <c r="E809" s="4" t="s">
        <v>7</v>
      </c>
      <c r="F809" s="4" t="s">
        <v>8</v>
      </c>
      <c r="G809" s="4" t="s">
        <v>8</v>
      </c>
      <c r="H809" s="4" t="s">
        <v>8</v>
      </c>
      <c r="I809" s="4" t="s">
        <v>8</v>
      </c>
      <c r="J809" s="4" t="s">
        <v>8</v>
      </c>
      <c r="K809" s="4" t="s">
        <v>8</v>
      </c>
      <c r="L809" s="4" t="s">
        <v>8</v>
      </c>
      <c r="M809" s="4" t="s">
        <v>8</v>
      </c>
      <c r="N809" s="4" t="s">
        <v>8</v>
      </c>
      <c r="O809" s="4" t="s">
        <v>8</v>
      </c>
      <c r="P809" s="4" t="s">
        <v>8</v>
      </c>
      <c r="Q809" s="4" t="s">
        <v>8</v>
      </c>
      <c r="R809" s="4" t="s">
        <v>8</v>
      </c>
      <c r="S809" s="4" t="s">
        <v>8</v>
      </c>
      <c r="T809" s="4" t="s">
        <v>8</v>
      </c>
      <c r="U809" s="4" t="s">
        <v>8</v>
      </c>
    </row>
    <row r="810" spans="1:6">
      <c r="A810" t="n">
        <v>7026</v>
      </c>
      <c r="B810" s="28" t="n">
        <v>36</v>
      </c>
      <c r="C810" s="7" t="n">
        <v>8</v>
      </c>
      <c r="D810" s="7" t="n">
        <v>65534</v>
      </c>
      <c r="E810" s="7" t="n">
        <v>0</v>
      </c>
      <c r="F810" s="7" t="s">
        <v>100</v>
      </c>
      <c r="G810" s="7" t="s">
        <v>15</v>
      </c>
      <c r="H810" s="7" t="s">
        <v>15</v>
      </c>
      <c r="I810" s="7" t="s">
        <v>15</v>
      </c>
      <c r="J810" s="7" t="s">
        <v>15</v>
      </c>
      <c r="K810" s="7" t="s">
        <v>15</v>
      </c>
      <c r="L810" s="7" t="s">
        <v>15</v>
      </c>
      <c r="M810" s="7" t="s">
        <v>15</v>
      </c>
      <c r="N810" s="7" t="s">
        <v>15</v>
      </c>
      <c r="O810" s="7" t="s">
        <v>15</v>
      </c>
      <c r="P810" s="7" t="s">
        <v>15</v>
      </c>
      <c r="Q810" s="7" t="s">
        <v>15</v>
      </c>
      <c r="R810" s="7" t="s">
        <v>15</v>
      </c>
      <c r="S810" s="7" t="s">
        <v>15</v>
      </c>
      <c r="T810" s="7" t="s">
        <v>15</v>
      </c>
      <c r="U810" s="7" t="s">
        <v>15</v>
      </c>
    </row>
    <row r="811" spans="1:6">
      <c r="A811" t="s">
        <v>4</v>
      </c>
      <c r="B811" s="4" t="s">
        <v>5</v>
      </c>
      <c r="C811" s="4" t="s">
        <v>11</v>
      </c>
      <c r="D811" s="4" t="s">
        <v>7</v>
      </c>
      <c r="E811" s="4" t="s">
        <v>8</v>
      </c>
      <c r="F811" s="4" t="s">
        <v>13</v>
      </c>
      <c r="G811" s="4" t="s">
        <v>13</v>
      </c>
      <c r="H811" s="4" t="s">
        <v>13</v>
      </c>
    </row>
    <row r="812" spans="1:6">
      <c r="A812" t="n">
        <v>7060</v>
      </c>
      <c r="B812" s="29" t="n">
        <v>48</v>
      </c>
      <c r="C812" s="7" t="n">
        <v>65534</v>
      </c>
      <c r="D812" s="7" t="n">
        <v>0</v>
      </c>
      <c r="E812" s="7" t="s">
        <v>100</v>
      </c>
      <c r="F812" s="7" t="n">
        <v>0</v>
      </c>
      <c r="G812" s="7" t="n">
        <v>1</v>
      </c>
      <c r="H812" s="7" t="n">
        <v>1.40129846432482e-45</v>
      </c>
    </row>
    <row r="813" spans="1:6">
      <c r="A813" t="s">
        <v>4</v>
      </c>
      <c r="B813" s="4" t="s">
        <v>5</v>
      </c>
      <c r="C813" s="4" t="s">
        <v>11</v>
      </c>
      <c r="D813" s="4" t="s">
        <v>14</v>
      </c>
    </row>
    <row r="814" spans="1:6">
      <c r="A814" t="n">
        <v>7090</v>
      </c>
      <c r="B814" s="26" t="n">
        <v>43</v>
      </c>
      <c r="C814" s="7" t="n">
        <v>65534</v>
      </c>
      <c r="D814" s="7" t="n">
        <v>64</v>
      </c>
    </row>
    <row r="815" spans="1:6">
      <c r="A815" t="s">
        <v>4</v>
      </c>
      <c r="B815" s="4" t="s">
        <v>5</v>
      </c>
      <c r="C815" s="4" t="s">
        <v>12</v>
      </c>
    </row>
    <row r="816" spans="1:6">
      <c r="A816" t="n">
        <v>7097</v>
      </c>
      <c r="B816" s="14" t="n">
        <v>3</v>
      </c>
      <c r="C816" s="11" t="n">
        <f t="normal" ca="1">A828</f>
        <v>0</v>
      </c>
    </row>
    <row r="817" spans="1:21">
      <c r="A817" t="s">
        <v>4</v>
      </c>
      <c r="B817" s="4" t="s">
        <v>5</v>
      </c>
      <c r="C817" s="4" t="s">
        <v>11</v>
      </c>
      <c r="D817" s="4" t="s">
        <v>13</v>
      </c>
      <c r="E817" s="4" t="s">
        <v>13</v>
      </c>
      <c r="F817" s="4" t="s">
        <v>13</v>
      </c>
      <c r="G817" s="4" t="s">
        <v>13</v>
      </c>
    </row>
    <row r="818" spans="1:21">
      <c r="A818" t="n">
        <v>7102</v>
      </c>
      <c r="B818" s="27" t="n">
        <v>46</v>
      </c>
      <c r="C818" s="7" t="n">
        <v>65534</v>
      </c>
      <c r="D818" s="7" t="n">
        <v>-24.0900001525879</v>
      </c>
      <c r="E818" s="7" t="n">
        <v>7.01000022888184</v>
      </c>
      <c r="F818" s="7" t="n">
        <v>-85.2300033569336</v>
      </c>
      <c r="G818" s="7" t="n">
        <v>190.199996948242</v>
      </c>
    </row>
    <row r="819" spans="1:21">
      <c r="A819" t="s">
        <v>4</v>
      </c>
      <c r="B819" s="4" t="s">
        <v>5</v>
      </c>
      <c r="C819" s="4" t="s">
        <v>7</v>
      </c>
      <c r="D819" s="4" t="s">
        <v>11</v>
      </c>
      <c r="E819" s="4" t="s">
        <v>7</v>
      </c>
      <c r="F819" s="4" t="s">
        <v>8</v>
      </c>
      <c r="G819" s="4" t="s">
        <v>8</v>
      </c>
      <c r="H819" s="4" t="s">
        <v>8</v>
      </c>
      <c r="I819" s="4" t="s">
        <v>8</v>
      </c>
      <c r="J819" s="4" t="s">
        <v>8</v>
      </c>
      <c r="K819" s="4" t="s">
        <v>8</v>
      </c>
      <c r="L819" s="4" t="s">
        <v>8</v>
      </c>
      <c r="M819" s="4" t="s">
        <v>8</v>
      </c>
      <c r="N819" s="4" t="s">
        <v>8</v>
      </c>
      <c r="O819" s="4" t="s">
        <v>8</v>
      </c>
      <c r="P819" s="4" t="s">
        <v>8</v>
      </c>
      <c r="Q819" s="4" t="s">
        <v>8</v>
      </c>
      <c r="R819" s="4" t="s">
        <v>8</v>
      </c>
      <c r="S819" s="4" t="s">
        <v>8</v>
      </c>
      <c r="T819" s="4" t="s">
        <v>8</v>
      </c>
      <c r="U819" s="4" t="s">
        <v>8</v>
      </c>
    </row>
    <row r="820" spans="1:21">
      <c r="A820" t="n">
        <v>7121</v>
      </c>
      <c r="B820" s="28" t="n">
        <v>36</v>
      </c>
      <c r="C820" s="7" t="n">
        <v>8</v>
      </c>
      <c r="D820" s="7" t="n">
        <v>65534</v>
      </c>
      <c r="E820" s="7" t="n">
        <v>0</v>
      </c>
      <c r="F820" s="7" t="s">
        <v>101</v>
      </c>
      <c r="G820" s="7" t="s">
        <v>15</v>
      </c>
      <c r="H820" s="7" t="s">
        <v>15</v>
      </c>
      <c r="I820" s="7" t="s">
        <v>15</v>
      </c>
      <c r="J820" s="7" t="s">
        <v>15</v>
      </c>
      <c r="K820" s="7" t="s">
        <v>15</v>
      </c>
      <c r="L820" s="7" t="s">
        <v>15</v>
      </c>
      <c r="M820" s="7" t="s">
        <v>15</v>
      </c>
      <c r="N820" s="7" t="s">
        <v>15</v>
      </c>
      <c r="O820" s="7" t="s">
        <v>15</v>
      </c>
      <c r="P820" s="7" t="s">
        <v>15</v>
      </c>
      <c r="Q820" s="7" t="s">
        <v>15</v>
      </c>
      <c r="R820" s="7" t="s">
        <v>15</v>
      </c>
      <c r="S820" s="7" t="s">
        <v>15</v>
      </c>
      <c r="T820" s="7" t="s">
        <v>15</v>
      </c>
      <c r="U820" s="7" t="s">
        <v>15</v>
      </c>
    </row>
    <row r="821" spans="1:21">
      <c r="A821" t="s">
        <v>4</v>
      </c>
      <c r="B821" s="4" t="s">
        <v>5</v>
      </c>
      <c r="C821" s="4" t="s">
        <v>11</v>
      </c>
      <c r="D821" s="4" t="s">
        <v>7</v>
      </c>
      <c r="E821" s="4" t="s">
        <v>8</v>
      </c>
      <c r="F821" s="4" t="s">
        <v>13</v>
      </c>
      <c r="G821" s="4" t="s">
        <v>13</v>
      </c>
      <c r="H821" s="4" t="s">
        <v>13</v>
      </c>
    </row>
    <row r="822" spans="1:21">
      <c r="A822" t="n">
        <v>7152</v>
      </c>
      <c r="B822" s="29" t="n">
        <v>48</v>
      </c>
      <c r="C822" s="7" t="n">
        <v>65534</v>
      </c>
      <c r="D822" s="7" t="n">
        <v>0</v>
      </c>
      <c r="E822" s="7" t="s">
        <v>101</v>
      </c>
      <c r="F822" s="7" t="n">
        <v>0</v>
      </c>
      <c r="G822" s="7" t="n">
        <v>1</v>
      </c>
      <c r="H822" s="7" t="n">
        <v>1.40129846432482e-45</v>
      </c>
    </row>
    <row r="823" spans="1:21">
      <c r="A823" t="s">
        <v>4</v>
      </c>
      <c r="B823" s="4" t="s">
        <v>5</v>
      </c>
      <c r="C823" s="4" t="s">
        <v>11</v>
      </c>
      <c r="D823" s="4" t="s">
        <v>14</v>
      </c>
    </row>
    <row r="824" spans="1:21">
      <c r="A824" t="n">
        <v>7179</v>
      </c>
      <c r="B824" s="26" t="n">
        <v>43</v>
      </c>
      <c r="C824" s="7" t="n">
        <v>65534</v>
      </c>
      <c r="D824" s="7" t="n">
        <v>64</v>
      </c>
    </row>
    <row r="825" spans="1:21">
      <c r="A825" t="s">
        <v>4</v>
      </c>
      <c r="B825" s="4" t="s">
        <v>5</v>
      </c>
      <c r="C825" s="4" t="s">
        <v>12</v>
      </c>
    </row>
    <row r="826" spans="1:21">
      <c r="A826" t="n">
        <v>7186</v>
      </c>
      <c r="B826" s="14" t="n">
        <v>3</v>
      </c>
      <c r="C826" s="11" t="n">
        <f t="normal" ca="1">A828</f>
        <v>0</v>
      </c>
    </row>
    <row r="827" spans="1:21">
      <c r="A827" t="s">
        <v>4</v>
      </c>
      <c r="B827" s="4" t="s">
        <v>5</v>
      </c>
    </row>
    <row r="828" spans="1:21">
      <c r="A828" t="n">
        <v>7191</v>
      </c>
      <c r="B828" s="5" t="n">
        <v>1</v>
      </c>
    </row>
    <row r="829" spans="1:21" s="3" customFormat="1" customHeight="0">
      <c r="A829" s="3" t="s">
        <v>2</v>
      </c>
      <c r="B829" s="3" t="s">
        <v>102</v>
      </c>
    </row>
    <row r="830" spans="1:21">
      <c r="A830" t="s">
        <v>4</v>
      </c>
      <c r="B830" s="4" t="s">
        <v>5</v>
      </c>
      <c r="C830" s="4" t="s">
        <v>7</v>
      </c>
      <c r="D830" s="4" t="s">
        <v>11</v>
      </c>
      <c r="E830" s="4" t="s">
        <v>7</v>
      </c>
      <c r="F830" s="4" t="s">
        <v>12</v>
      </c>
    </row>
    <row r="831" spans="1:21">
      <c r="A831" t="n">
        <v>7192</v>
      </c>
      <c r="B831" s="10" t="n">
        <v>5</v>
      </c>
      <c r="C831" s="7" t="n">
        <v>30</v>
      </c>
      <c r="D831" s="7" t="n">
        <v>10225</v>
      </c>
      <c r="E831" s="7" t="n">
        <v>1</v>
      </c>
      <c r="F831" s="11" t="n">
        <f t="normal" ca="1">A851</f>
        <v>0</v>
      </c>
    </row>
    <row r="832" spans="1:21">
      <c r="A832" t="s">
        <v>4</v>
      </c>
      <c r="B832" s="4" t="s">
        <v>5</v>
      </c>
      <c r="C832" s="4" t="s">
        <v>11</v>
      </c>
      <c r="D832" s="4" t="s">
        <v>7</v>
      </c>
      <c r="E832" s="4" t="s">
        <v>7</v>
      </c>
      <c r="F832" s="4" t="s">
        <v>8</v>
      </c>
    </row>
    <row r="833" spans="1:21">
      <c r="A833" t="n">
        <v>7201</v>
      </c>
      <c r="B833" s="30" t="n">
        <v>20</v>
      </c>
      <c r="C833" s="7" t="n">
        <v>65534</v>
      </c>
      <c r="D833" s="7" t="n">
        <v>3</v>
      </c>
      <c r="E833" s="7" t="n">
        <v>10</v>
      </c>
      <c r="F833" s="7" t="s">
        <v>52</v>
      </c>
    </row>
    <row r="834" spans="1:21">
      <c r="A834" t="s">
        <v>4</v>
      </c>
      <c r="B834" s="4" t="s">
        <v>5</v>
      </c>
      <c r="C834" s="4" t="s">
        <v>11</v>
      </c>
    </row>
    <row r="835" spans="1:21">
      <c r="A835" t="n">
        <v>7222</v>
      </c>
      <c r="B835" s="31" t="n">
        <v>16</v>
      </c>
      <c r="C835" s="7" t="n">
        <v>0</v>
      </c>
    </row>
    <row r="836" spans="1:21">
      <c r="A836" t="s">
        <v>4</v>
      </c>
      <c r="B836" s="4" t="s">
        <v>5</v>
      </c>
      <c r="C836" s="4" t="s">
        <v>7</v>
      </c>
      <c r="D836" s="4" t="s">
        <v>14</v>
      </c>
    </row>
    <row r="837" spans="1:21">
      <c r="A837" t="n">
        <v>7225</v>
      </c>
      <c r="B837" s="32" t="n">
        <v>74</v>
      </c>
      <c r="C837" s="7" t="n">
        <v>48</v>
      </c>
      <c r="D837" s="7" t="n">
        <v>1088</v>
      </c>
    </row>
    <row r="838" spans="1:21">
      <c r="A838" t="s">
        <v>4</v>
      </c>
      <c r="B838" s="4" t="s">
        <v>5</v>
      </c>
      <c r="C838" s="4" t="s">
        <v>7</v>
      </c>
      <c r="D838" s="4" t="s">
        <v>11</v>
      </c>
    </row>
    <row r="839" spans="1:21">
      <c r="A839" t="n">
        <v>7231</v>
      </c>
      <c r="B839" s="33" t="n">
        <v>22</v>
      </c>
      <c r="C839" s="7" t="n">
        <v>10</v>
      </c>
      <c r="D839" s="7" t="n">
        <v>0</v>
      </c>
    </row>
    <row r="840" spans="1:21">
      <c r="A840" t="s">
        <v>4</v>
      </c>
      <c r="B840" s="4" t="s">
        <v>5</v>
      </c>
      <c r="C840" s="4" t="s">
        <v>7</v>
      </c>
      <c r="D840" s="4" t="s">
        <v>11</v>
      </c>
      <c r="E840" s="4" t="s">
        <v>8</v>
      </c>
    </row>
    <row r="841" spans="1:21">
      <c r="A841" t="n">
        <v>7235</v>
      </c>
      <c r="B841" s="34" t="n">
        <v>51</v>
      </c>
      <c r="C841" s="7" t="n">
        <v>4</v>
      </c>
      <c r="D841" s="7" t="n">
        <v>65534</v>
      </c>
      <c r="E841" s="7" t="s">
        <v>53</v>
      </c>
    </row>
    <row r="842" spans="1:21">
      <c r="A842" t="s">
        <v>4</v>
      </c>
      <c r="B842" s="4" t="s">
        <v>5</v>
      </c>
      <c r="C842" s="4" t="s">
        <v>11</v>
      </c>
    </row>
    <row r="843" spans="1:21">
      <c r="A843" t="n">
        <v>7248</v>
      </c>
      <c r="B843" s="31" t="n">
        <v>16</v>
      </c>
      <c r="C843" s="7" t="n">
        <v>0</v>
      </c>
    </row>
    <row r="844" spans="1:21">
      <c r="A844" t="s">
        <v>4</v>
      </c>
      <c r="B844" s="4" t="s">
        <v>5</v>
      </c>
      <c r="C844" s="4" t="s">
        <v>11</v>
      </c>
      <c r="D844" s="4" t="s">
        <v>54</v>
      </c>
      <c r="E844" s="4" t="s">
        <v>7</v>
      </c>
      <c r="F844" s="4" t="s">
        <v>7</v>
      </c>
      <c r="G844" s="4" t="s">
        <v>54</v>
      </c>
      <c r="H844" s="4" t="s">
        <v>7</v>
      </c>
      <c r="I844" s="4" t="s">
        <v>7</v>
      </c>
    </row>
    <row r="845" spans="1:21">
      <c r="A845" t="n">
        <v>7251</v>
      </c>
      <c r="B845" s="35" t="n">
        <v>26</v>
      </c>
      <c r="C845" s="7" t="n">
        <v>65534</v>
      </c>
      <c r="D845" s="7" t="s">
        <v>103</v>
      </c>
      <c r="E845" s="7" t="n">
        <v>2</v>
      </c>
      <c r="F845" s="7" t="n">
        <v>3</v>
      </c>
      <c r="G845" s="7" t="s">
        <v>104</v>
      </c>
      <c r="H845" s="7" t="n">
        <v>2</v>
      </c>
      <c r="I845" s="7" t="n">
        <v>0</v>
      </c>
    </row>
    <row r="846" spans="1:21">
      <c r="A846" t="s">
        <v>4</v>
      </c>
      <c r="B846" s="4" t="s">
        <v>5</v>
      </c>
    </row>
    <row r="847" spans="1:21">
      <c r="A847" t="n">
        <v>7313</v>
      </c>
      <c r="B847" s="36" t="n">
        <v>28</v>
      </c>
    </row>
    <row r="848" spans="1:21">
      <c r="A848" t="s">
        <v>4</v>
      </c>
      <c r="B848" s="4" t="s">
        <v>5</v>
      </c>
      <c r="C848" s="4" t="s">
        <v>12</v>
      </c>
    </row>
    <row r="849" spans="1:9">
      <c r="A849" t="n">
        <v>7314</v>
      </c>
      <c r="B849" s="14" t="n">
        <v>3</v>
      </c>
      <c r="C849" s="11" t="n">
        <f t="normal" ca="1">A871</f>
        <v>0</v>
      </c>
    </row>
    <row r="850" spans="1:9">
      <c r="A850" t="s">
        <v>4</v>
      </c>
      <c r="B850" s="4" t="s">
        <v>5</v>
      </c>
      <c r="C850" s="4" t="s">
        <v>7</v>
      </c>
      <c r="D850" s="4" t="s">
        <v>11</v>
      </c>
      <c r="E850" s="4" t="s">
        <v>7</v>
      </c>
      <c r="F850" s="4" t="s">
        <v>12</v>
      </c>
    </row>
    <row r="851" spans="1:9">
      <c r="A851" t="n">
        <v>7319</v>
      </c>
      <c r="B851" s="10" t="n">
        <v>5</v>
      </c>
      <c r="C851" s="7" t="n">
        <v>30</v>
      </c>
      <c r="D851" s="7" t="n">
        <v>9723</v>
      </c>
      <c r="E851" s="7" t="n">
        <v>1</v>
      </c>
      <c r="F851" s="11" t="n">
        <f t="normal" ca="1">A869</f>
        <v>0</v>
      </c>
    </row>
    <row r="852" spans="1:9">
      <c r="A852" t="s">
        <v>4</v>
      </c>
      <c r="B852" s="4" t="s">
        <v>5</v>
      </c>
      <c r="C852" s="4" t="s">
        <v>11</v>
      </c>
      <c r="D852" s="4" t="s">
        <v>7</v>
      </c>
      <c r="E852" s="4" t="s">
        <v>7</v>
      </c>
      <c r="F852" s="4" t="s">
        <v>8</v>
      </c>
    </row>
    <row r="853" spans="1:9">
      <c r="A853" t="n">
        <v>7328</v>
      </c>
      <c r="B853" s="30" t="n">
        <v>20</v>
      </c>
      <c r="C853" s="7" t="n">
        <v>65534</v>
      </c>
      <c r="D853" s="7" t="n">
        <v>3</v>
      </c>
      <c r="E853" s="7" t="n">
        <v>10</v>
      </c>
      <c r="F853" s="7" t="s">
        <v>52</v>
      </c>
    </row>
    <row r="854" spans="1:9">
      <c r="A854" t="s">
        <v>4</v>
      </c>
      <c r="B854" s="4" t="s">
        <v>5</v>
      </c>
      <c r="C854" s="4" t="s">
        <v>11</v>
      </c>
    </row>
    <row r="855" spans="1:9">
      <c r="A855" t="n">
        <v>7349</v>
      </c>
      <c r="B855" s="31" t="n">
        <v>16</v>
      </c>
      <c r="C855" s="7" t="n">
        <v>0</v>
      </c>
    </row>
    <row r="856" spans="1:9">
      <c r="A856" t="s">
        <v>4</v>
      </c>
      <c r="B856" s="4" t="s">
        <v>5</v>
      </c>
      <c r="C856" s="4" t="s">
        <v>7</v>
      </c>
      <c r="D856" s="4" t="s">
        <v>11</v>
      </c>
    </row>
    <row r="857" spans="1:9">
      <c r="A857" t="n">
        <v>7352</v>
      </c>
      <c r="B857" s="33" t="n">
        <v>22</v>
      </c>
      <c r="C857" s="7" t="n">
        <v>10</v>
      </c>
      <c r="D857" s="7" t="n">
        <v>0</v>
      </c>
    </row>
    <row r="858" spans="1:9">
      <c r="A858" t="s">
        <v>4</v>
      </c>
      <c r="B858" s="4" t="s">
        <v>5</v>
      </c>
      <c r="C858" s="4" t="s">
        <v>7</v>
      </c>
      <c r="D858" s="4" t="s">
        <v>11</v>
      </c>
      <c r="E858" s="4" t="s">
        <v>8</v>
      </c>
    </row>
    <row r="859" spans="1:9">
      <c r="A859" t="n">
        <v>7356</v>
      </c>
      <c r="B859" s="34" t="n">
        <v>51</v>
      </c>
      <c r="C859" s="7" t="n">
        <v>4</v>
      </c>
      <c r="D859" s="7" t="n">
        <v>65534</v>
      </c>
      <c r="E859" s="7" t="s">
        <v>53</v>
      </c>
    </row>
    <row r="860" spans="1:9">
      <c r="A860" t="s">
        <v>4</v>
      </c>
      <c r="B860" s="4" t="s">
        <v>5</v>
      </c>
      <c r="C860" s="4" t="s">
        <v>11</v>
      </c>
    </row>
    <row r="861" spans="1:9">
      <c r="A861" t="n">
        <v>7369</v>
      </c>
      <c r="B861" s="31" t="n">
        <v>16</v>
      </c>
      <c r="C861" s="7" t="n">
        <v>0</v>
      </c>
    </row>
    <row r="862" spans="1:9">
      <c r="A862" t="s">
        <v>4</v>
      </c>
      <c r="B862" s="4" t="s">
        <v>5</v>
      </c>
      <c r="C862" s="4" t="s">
        <v>11</v>
      </c>
      <c r="D862" s="4" t="s">
        <v>54</v>
      </c>
      <c r="E862" s="4" t="s">
        <v>7</v>
      </c>
      <c r="F862" s="4" t="s">
        <v>7</v>
      </c>
      <c r="G862" s="4" t="s">
        <v>54</v>
      </c>
      <c r="H862" s="4" t="s">
        <v>7</v>
      </c>
      <c r="I862" s="4" t="s">
        <v>7</v>
      </c>
    </row>
    <row r="863" spans="1:9">
      <c r="A863" t="n">
        <v>7372</v>
      </c>
      <c r="B863" s="35" t="n">
        <v>26</v>
      </c>
      <c r="C863" s="7" t="n">
        <v>65534</v>
      </c>
      <c r="D863" s="7" t="s">
        <v>105</v>
      </c>
      <c r="E863" s="7" t="n">
        <v>2</v>
      </c>
      <c r="F863" s="7" t="n">
        <v>3</v>
      </c>
      <c r="G863" s="7" t="s">
        <v>106</v>
      </c>
      <c r="H863" s="7" t="n">
        <v>2</v>
      </c>
      <c r="I863" s="7" t="n">
        <v>0</v>
      </c>
    </row>
    <row r="864" spans="1:9">
      <c r="A864" t="s">
        <v>4</v>
      </c>
      <c r="B864" s="4" t="s">
        <v>5</v>
      </c>
    </row>
    <row r="865" spans="1:9">
      <c r="A865" t="n">
        <v>7481</v>
      </c>
      <c r="B865" s="36" t="n">
        <v>28</v>
      </c>
    </row>
    <row r="866" spans="1:9">
      <c r="A866" t="s">
        <v>4</v>
      </c>
      <c r="B866" s="4" t="s">
        <v>5</v>
      </c>
      <c r="C866" s="4" t="s">
        <v>12</v>
      </c>
    </row>
    <row r="867" spans="1:9">
      <c r="A867" t="n">
        <v>7482</v>
      </c>
      <c r="B867" s="14" t="n">
        <v>3</v>
      </c>
      <c r="C867" s="11" t="n">
        <f t="normal" ca="1">A871</f>
        <v>0</v>
      </c>
    </row>
    <row r="868" spans="1:9">
      <c r="A868" t="s">
        <v>4</v>
      </c>
      <c r="B868" s="4" t="s">
        <v>5</v>
      </c>
      <c r="C868" s="4" t="s">
        <v>7</v>
      </c>
      <c r="D868" s="4" t="s">
        <v>11</v>
      </c>
      <c r="E868" s="4" t="s">
        <v>7</v>
      </c>
      <c r="F868" s="4" t="s">
        <v>12</v>
      </c>
    </row>
    <row r="869" spans="1:9">
      <c r="A869" t="n">
        <v>7487</v>
      </c>
      <c r="B869" s="10" t="n">
        <v>5</v>
      </c>
      <c r="C869" s="7" t="n">
        <v>30</v>
      </c>
      <c r="D869" s="7" t="n">
        <v>8957</v>
      </c>
      <c r="E869" s="7" t="n">
        <v>1</v>
      </c>
      <c r="F869" s="11" t="n">
        <f t="normal" ca="1">A871</f>
        <v>0</v>
      </c>
    </row>
    <row r="870" spans="1:9">
      <c r="A870" t="s">
        <v>4</v>
      </c>
      <c r="B870" s="4" t="s">
        <v>5</v>
      </c>
      <c r="C870" s="4" t="s">
        <v>7</v>
      </c>
    </row>
    <row r="871" spans="1:9">
      <c r="A871" t="n">
        <v>7496</v>
      </c>
      <c r="B871" s="38" t="n">
        <v>23</v>
      </c>
      <c r="C871" s="7" t="n">
        <v>10</v>
      </c>
    </row>
    <row r="872" spans="1:9">
      <c r="A872" t="s">
        <v>4</v>
      </c>
      <c r="B872" s="4" t="s">
        <v>5</v>
      </c>
      <c r="C872" s="4" t="s">
        <v>7</v>
      </c>
      <c r="D872" s="4" t="s">
        <v>8</v>
      </c>
    </row>
    <row r="873" spans="1:9">
      <c r="A873" t="n">
        <v>7498</v>
      </c>
      <c r="B873" s="6" t="n">
        <v>2</v>
      </c>
      <c r="C873" s="7" t="n">
        <v>10</v>
      </c>
      <c r="D873" s="7" t="s">
        <v>64</v>
      </c>
    </row>
    <row r="874" spans="1:9">
      <c r="A874" t="s">
        <v>4</v>
      </c>
      <c r="B874" s="4" t="s">
        <v>5</v>
      </c>
      <c r="C874" s="4" t="s">
        <v>7</v>
      </c>
    </row>
    <row r="875" spans="1:9">
      <c r="A875" t="n">
        <v>7521</v>
      </c>
      <c r="B875" s="32" t="n">
        <v>74</v>
      </c>
      <c r="C875" s="7" t="n">
        <v>46</v>
      </c>
    </row>
    <row r="876" spans="1:9">
      <c r="A876" t="s">
        <v>4</v>
      </c>
      <c r="B876" s="4" t="s">
        <v>5</v>
      </c>
      <c r="C876" s="4" t="s">
        <v>7</v>
      </c>
    </row>
    <row r="877" spans="1:9">
      <c r="A877" t="n">
        <v>7523</v>
      </c>
      <c r="B877" s="32" t="n">
        <v>74</v>
      </c>
      <c r="C877" s="7" t="n">
        <v>54</v>
      </c>
    </row>
    <row r="878" spans="1:9">
      <c r="A878" t="s">
        <v>4</v>
      </c>
      <c r="B878" s="4" t="s">
        <v>5</v>
      </c>
    </row>
    <row r="879" spans="1:9">
      <c r="A879" t="n">
        <v>7525</v>
      </c>
      <c r="B879" s="5" t="n">
        <v>1</v>
      </c>
    </row>
    <row r="880" spans="1:9" s="3" customFormat="1" customHeight="0">
      <c r="A880" s="3" t="s">
        <v>2</v>
      </c>
      <c r="B880" s="3" t="s">
        <v>107</v>
      </c>
    </row>
    <row r="881" spans="1:6">
      <c r="A881" t="s">
        <v>4</v>
      </c>
      <c r="B881" s="4" t="s">
        <v>5</v>
      </c>
      <c r="C881" s="4" t="s">
        <v>7</v>
      </c>
      <c r="D881" s="4" t="s">
        <v>11</v>
      </c>
      <c r="E881" s="4" t="s">
        <v>7</v>
      </c>
      <c r="F881" s="4" t="s">
        <v>7</v>
      </c>
      <c r="G881" s="4" t="s">
        <v>7</v>
      </c>
      <c r="H881" s="4" t="s">
        <v>11</v>
      </c>
      <c r="I881" s="4" t="s">
        <v>12</v>
      </c>
      <c r="J881" s="4" t="s">
        <v>11</v>
      </c>
      <c r="K881" s="4" t="s">
        <v>12</v>
      </c>
      <c r="L881" s="4" t="s">
        <v>12</v>
      </c>
    </row>
    <row r="882" spans="1:6">
      <c r="A882" t="n">
        <v>7528</v>
      </c>
      <c r="B882" s="25" t="n">
        <v>6</v>
      </c>
      <c r="C882" s="7" t="n">
        <v>33</v>
      </c>
      <c r="D882" s="7" t="n">
        <v>65534</v>
      </c>
      <c r="E882" s="7" t="n">
        <v>9</v>
      </c>
      <c r="F882" s="7" t="n">
        <v>1</v>
      </c>
      <c r="G882" s="7" t="n">
        <v>2</v>
      </c>
      <c r="H882" s="7" t="n">
        <v>2</v>
      </c>
      <c r="I882" s="11" t="n">
        <f t="normal" ca="1">A884</f>
        <v>0</v>
      </c>
      <c r="J882" s="7" t="n">
        <v>4</v>
      </c>
      <c r="K882" s="11" t="n">
        <f t="normal" ca="1">A900</f>
        <v>0</v>
      </c>
      <c r="L882" s="11" t="n">
        <f t="normal" ca="1">A904</f>
        <v>0</v>
      </c>
    </row>
    <row r="883" spans="1:6">
      <c r="A883" t="s">
        <v>4</v>
      </c>
      <c r="B883" s="4" t="s">
        <v>5</v>
      </c>
      <c r="C883" s="4" t="s">
        <v>11</v>
      </c>
      <c r="D883" s="4" t="s">
        <v>13</v>
      </c>
      <c r="E883" s="4" t="s">
        <v>13</v>
      </c>
      <c r="F883" s="4" t="s">
        <v>13</v>
      </c>
      <c r="G883" s="4" t="s">
        <v>13</v>
      </c>
    </row>
    <row r="884" spans="1:6">
      <c r="A884" t="n">
        <v>7551</v>
      </c>
      <c r="B884" s="27" t="n">
        <v>46</v>
      </c>
      <c r="C884" s="7" t="n">
        <v>65534</v>
      </c>
      <c r="D884" s="7" t="n">
        <v>-23.5400009155273</v>
      </c>
      <c r="E884" s="7" t="n">
        <v>7.01000022888184</v>
      </c>
      <c r="F884" s="7" t="n">
        <v>-98.25</v>
      </c>
      <c r="G884" s="7" t="n">
        <v>235.899993896484</v>
      </c>
    </row>
    <row r="885" spans="1:6">
      <c r="A885" t="s">
        <v>4</v>
      </c>
      <c r="B885" s="4" t="s">
        <v>5</v>
      </c>
      <c r="C885" s="4" t="s">
        <v>7</v>
      </c>
      <c r="D885" s="4" t="s">
        <v>11</v>
      </c>
      <c r="E885" s="4" t="s">
        <v>13</v>
      </c>
      <c r="F885" s="4" t="s">
        <v>13</v>
      </c>
      <c r="G885" s="4" t="s">
        <v>13</v>
      </c>
      <c r="H885" s="4" t="s">
        <v>13</v>
      </c>
      <c r="I885" s="4" t="s">
        <v>13</v>
      </c>
      <c r="J885" s="4" t="s">
        <v>7</v>
      </c>
      <c r="K885" s="4" t="s">
        <v>11</v>
      </c>
    </row>
    <row r="886" spans="1:6">
      <c r="A886" t="n">
        <v>7570</v>
      </c>
      <c r="B886" s="42" t="n">
        <v>57</v>
      </c>
      <c r="C886" s="7" t="n">
        <v>1</v>
      </c>
      <c r="D886" s="7" t="n">
        <v>65534</v>
      </c>
      <c r="E886" s="7" t="n">
        <v>-9999</v>
      </c>
      <c r="F886" s="7" t="n">
        <v>-9999</v>
      </c>
      <c r="G886" s="7" t="n">
        <v>-9999</v>
      </c>
      <c r="H886" s="7" t="n">
        <v>0</v>
      </c>
      <c r="I886" s="7" t="n">
        <v>0</v>
      </c>
      <c r="J886" s="7" t="n">
        <v>0</v>
      </c>
      <c r="K886" s="7" t="n">
        <v>0</v>
      </c>
    </row>
    <row r="887" spans="1:6">
      <c r="A887" t="s">
        <v>4</v>
      </c>
      <c r="B887" s="4" t="s">
        <v>5</v>
      </c>
      <c r="C887" s="4" t="s">
        <v>7</v>
      </c>
      <c r="D887" s="4" t="s">
        <v>14</v>
      </c>
      <c r="E887" s="4" t="s">
        <v>7</v>
      </c>
      <c r="F887" s="4" t="s">
        <v>12</v>
      </c>
    </row>
    <row r="888" spans="1:6">
      <c r="A888" t="n">
        <v>7597</v>
      </c>
      <c r="B888" s="10" t="n">
        <v>5</v>
      </c>
      <c r="C888" s="7" t="n">
        <v>0</v>
      </c>
      <c r="D888" s="7" t="n">
        <v>1</v>
      </c>
      <c r="E888" s="7" t="n">
        <v>1</v>
      </c>
      <c r="F888" s="11" t="n">
        <f t="normal" ca="1">A898</f>
        <v>0</v>
      </c>
    </row>
    <row r="889" spans="1:6">
      <c r="A889" t="s">
        <v>4</v>
      </c>
      <c r="B889" s="4" t="s">
        <v>5</v>
      </c>
      <c r="C889" s="4" t="s">
        <v>7</v>
      </c>
      <c r="D889" s="4" t="s">
        <v>11</v>
      </c>
      <c r="E889" s="4" t="s">
        <v>13</v>
      </c>
      <c r="F889" s="4" t="s">
        <v>13</v>
      </c>
      <c r="G889" s="4" t="s">
        <v>13</v>
      </c>
      <c r="H889" s="4" t="s">
        <v>13</v>
      </c>
      <c r="I889" s="4" t="s">
        <v>13</v>
      </c>
      <c r="J889" s="4" t="s">
        <v>7</v>
      </c>
      <c r="K889" s="4" t="s">
        <v>11</v>
      </c>
    </row>
    <row r="890" spans="1:6">
      <c r="A890" t="n">
        <v>7608</v>
      </c>
      <c r="B890" s="42" t="n">
        <v>57</v>
      </c>
      <c r="C890" s="7" t="n">
        <v>0</v>
      </c>
      <c r="D890" s="7" t="n">
        <v>65534</v>
      </c>
      <c r="E890" s="7" t="n">
        <v>-9999</v>
      </c>
      <c r="F890" s="7" t="n">
        <v>-9999</v>
      </c>
      <c r="G890" s="7" t="n">
        <v>-9999</v>
      </c>
      <c r="H890" s="7" t="n">
        <v>1.20000004768372</v>
      </c>
      <c r="I890" s="7" t="n">
        <v>1.5</v>
      </c>
      <c r="J890" s="7" t="n">
        <v>1</v>
      </c>
      <c r="K890" s="7" t="n">
        <v>0</v>
      </c>
    </row>
    <row r="891" spans="1:6">
      <c r="A891" t="s">
        <v>4</v>
      </c>
      <c r="B891" s="4" t="s">
        <v>5</v>
      </c>
      <c r="C891" s="4" t="s">
        <v>11</v>
      </c>
      <c r="D891" s="4" t="s">
        <v>7</v>
      </c>
    </row>
    <row r="892" spans="1:6">
      <c r="A892" t="n">
        <v>7635</v>
      </c>
      <c r="B892" s="43" t="n">
        <v>56</v>
      </c>
      <c r="C892" s="7" t="n">
        <v>65534</v>
      </c>
      <c r="D892" s="7" t="n">
        <v>0</v>
      </c>
    </row>
    <row r="893" spans="1:6">
      <c r="A893" t="s">
        <v>4</v>
      </c>
      <c r="B893" s="4" t="s">
        <v>5</v>
      </c>
      <c r="C893" s="4" t="s">
        <v>11</v>
      </c>
    </row>
    <row r="894" spans="1:6">
      <c r="A894" t="n">
        <v>7639</v>
      </c>
      <c r="B894" s="31" t="n">
        <v>16</v>
      </c>
      <c r="C894" s="7" t="n">
        <v>1500</v>
      </c>
    </row>
    <row r="895" spans="1:6">
      <c r="A895" t="s">
        <v>4</v>
      </c>
      <c r="B895" s="4" t="s">
        <v>5</v>
      </c>
      <c r="C895" s="4" t="s">
        <v>12</v>
      </c>
    </row>
    <row r="896" spans="1:6">
      <c r="A896" t="n">
        <v>7642</v>
      </c>
      <c r="B896" s="14" t="n">
        <v>3</v>
      </c>
      <c r="C896" s="11" t="n">
        <f t="normal" ca="1">A888</f>
        <v>0</v>
      </c>
    </row>
    <row r="897" spans="1:12">
      <c r="A897" t="s">
        <v>4</v>
      </c>
      <c r="B897" s="4" t="s">
        <v>5</v>
      </c>
      <c r="C897" s="4" t="s">
        <v>12</v>
      </c>
    </row>
    <row r="898" spans="1:12">
      <c r="A898" t="n">
        <v>7647</v>
      </c>
      <c r="B898" s="14" t="n">
        <v>3</v>
      </c>
      <c r="C898" s="11" t="n">
        <f t="normal" ca="1">A904</f>
        <v>0</v>
      </c>
    </row>
    <row r="899" spans="1:12">
      <c r="A899" t="s">
        <v>4</v>
      </c>
      <c r="B899" s="4" t="s">
        <v>5</v>
      </c>
      <c r="C899" s="4" t="s">
        <v>11</v>
      </c>
      <c r="D899" s="4" t="s">
        <v>13</v>
      </c>
      <c r="E899" s="4" t="s">
        <v>13</v>
      </c>
      <c r="F899" s="4" t="s">
        <v>13</v>
      </c>
      <c r="G899" s="4" t="s">
        <v>13</v>
      </c>
    </row>
    <row r="900" spans="1:12">
      <c r="A900" t="n">
        <v>7652</v>
      </c>
      <c r="B900" s="27" t="n">
        <v>46</v>
      </c>
      <c r="C900" s="7" t="n">
        <v>65534</v>
      </c>
      <c r="D900" s="7" t="n">
        <v>-22.9899997711182</v>
      </c>
      <c r="E900" s="7" t="n">
        <v>7.01000022888184</v>
      </c>
      <c r="F900" s="7" t="n">
        <v>-85.2699966430664</v>
      </c>
      <c r="G900" s="7" t="n">
        <v>216.899993896484</v>
      </c>
    </row>
    <row r="901" spans="1:12">
      <c r="A901" t="s">
        <v>4</v>
      </c>
      <c r="B901" s="4" t="s">
        <v>5</v>
      </c>
      <c r="C901" s="4" t="s">
        <v>12</v>
      </c>
    </row>
    <row r="902" spans="1:12">
      <c r="A902" t="n">
        <v>7671</v>
      </c>
      <c r="B902" s="14" t="n">
        <v>3</v>
      </c>
      <c r="C902" s="11" t="n">
        <f t="normal" ca="1">A904</f>
        <v>0</v>
      </c>
    </row>
    <row r="903" spans="1:12">
      <c r="A903" t="s">
        <v>4</v>
      </c>
      <c r="B903" s="4" t="s">
        <v>5</v>
      </c>
    </row>
    <row r="904" spans="1:12">
      <c r="A904" t="n">
        <v>7676</v>
      </c>
      <c r="B904" s="5" t="n">
        <v>1</v>
      </c>
    </row>
    <row r="905" spans="1:12" s="3" customFormat="1" customHeight="0">
      <c r="A905" s="3" t="s">
        <v>2</v>
      </c>
      <c r="B905" s="3" t="s">
        <v>108</v>
      </c>
    </row>
    <row r="906" spans="1:12">
      <c r="A906" t="s">
        <v>4</v>
      </c>
      <c r="B906" s="4" t="s">
        <v>5</v>
      </c>
      <c r="C906" s="4" t="s">
        <v>7</v>
      </c>
      <c r="D906" s="4" t="s">
        <v>11</v>
      </c>
      <c r="E906" s="4" t="s">
        <v>7</v>
      </c>
      <c r="F906" s="4" t="s">
        <v>12</v>
      </c>
    </row>
    <row r="907" spans="1:12">
      <c r="A907" t="n">
        <v>7680</v>
      </c>
      <c r="B907" s="10" t="n">
        <v>5</v>
      </c>
      <c r="C907" s="7" t="n">
        <v>30</v>
      </c>
      <c r="D907" s="7" t="n">
        <v>10225</v>
      </c>
      <c r="E907" s="7" t="n">
        <v>1</v>
      </c>
      <c r="F907" s="11" t="n">
        <f t="normal" ca="1">A937</f>
        <v>0</v>
      </c>
    </row>
    <row r="908" spans="1:12">
      <c r="A908" t="s">
        <v>4</v>
      </c>
      <c r="B908" s="4" t="s">
        <v>5</v>
      </c>
      <c r="C908" s="4" t="s">
        <v>11</v>
      </c>
      <c r="D908" s="4" t="s">
        <v>7</v>
      </c>
      <c r="E908" s="4" t="s">
        <v>7</v>
      </c>
      <c r="F908" s="4" t="s">
        <v>8</v>
      </c>
    </row>
    <row r="909" spans="1:12">
      <c r="A909" t="n">
        <v>7689</v>
      </c>
      <c r="B909" s="30" t="n">
        <v>20</v>
      </c>
      <c r="C909" s="7" t="n">
        <v>65534</v>
      </c>
      <c r="D909" s="7" t="n">
        <v>3</v>
      </c>
      <c r="E909" s="7" t="n">
        <v>10</v>
      </c>
      <c r="F909" s="7" t="s">
        <v>52</v>
      </c>
    </row>
    <row r="910" spans="1:12">
      <c r="A910" t="s">
        <v>4</v>
      </c>
      <c r="B910" s="4" t="s">
        <v>5</v>
      </c>
      <c r="C910" s="4" t="s">
        <v>11</v>
      </c>
    </row>
    <row r="911" spans="1:12">
      <c r="A911" t="n">
        <v>7710</v>
      </c>
      <c r="B911" s="31" t="n">
        <v>16</v>
      </c>
      <c r="C911" s="7" t="n">
        <v>0</v>
      </c>
    </row>
    <row r="912" spans="1:12">
      <c r="A912" t="s">
        <v>4</v>
      </c>
      <c r="B912" s="4" t="s">
        <v>5</v>
      </c>
      <c r="C912" s="4" t="s">
        <v>7</v>
      </c>
      <c r="D912" s="4" t="s">
        <v>11</v>
      </c>
    </row>
    <row r="913" spans="1:7">
      <c r="A913" t="n">
        <v>7713</v>
      </c>
      <c r="B913" s="33" t="n">
        <v>22</v>
      </c>
      <c r="C913" s="7" t="n">
        <v>10</v>
      </c>
      <c r="D913" s="7" t="n">
        <v>0</v>
      </c>
    </row>
    <row r="914" spans="1:7">
      <c r="A914" t="s">
        <v>4</v>
      </c>
      <c r="B914" s="4" t="s">
        <v>5</v>
      </c>
      <c r="C914" s="4" t="s">
        <v>7</v>
      </c>
      <c r="D914" s="4" t="s">
        <v>11</v>
      </c>
      <c r="E914" s="4" t="s">
        <v>8</v>
      </c>
    </row>
    <row r="915" spans="1:7">
      <c r="A915" t="n">
        <v>7717</v>
      </c>
      <c r="B915" s="34" t="n">
        <v>51</v>
      </c>
      <c r="C915" s="7" t="n">
        <v>4</v>
      </c>
      <c r="D915" s="7" t="n">
        <v>65534</v>
      </c>
      <c r="E915" s="7" t="s">
        <v>53</v>
      </c>
    </row>
    <row r="916" spans="1:7">
      <c r="A916" t="s">
        <v>4</v>
      </c>
      <c r="B916" s="4" t="s">
        <v>5</v>
      </c>
      <c r="C916" s="4" t="s">
        <v>11</v>
      </c>
    </row>
    <row r="917" spans="1:7">
      <c r="A917" t="n">
        <v>7730</v>
      </c>
      <c r="B917" s="31" t="n">
        <v>16</v>
      </c>
      <c r="C917" s="7" t="n">
        <v>0</v>
      </c>
    </row>
    <row r="918" spans="1:7">
      <c r="A918" t="s">
        <v>4</v>
      </c>
      <c r="B918" s="4" t="s">
        <v>5</v>
      </c>
      <c r="C918" s="4" t="s">
        <v>11</v>
      </c>
      <c r="D918" s="4" t="s">
        <v>54</v>
      </c>
      <c r="E918" s="4" t="s">
        <v>7</v>
      </c>
      <c r="F918" s="4" t="s">
        <v>7</v>
      </c>
    </row>
    <row r="919" spans="1:7">
      <c r="A919" t="n">
        <v>7733</v>
      </c>
      <c r="B919" s="35" t="n">
        <v>26</v>
      </c>
      <c r="C919" s="7" t="n">
        <v>65534</v>
      </c>
      <c r="D919" s="7" t="s">
        <v>109</v>
      </c>
      <c r="E919" s="7" t="n">
        <v>2</v>
      </c>
      <c r="F919" s="7" t="n">
        <v>0</v>
      </c>
    </row>
    <row r="920" spans="1:7">
      <c r="A920" t="s">
        <v>4</v>
      </c>
      <c r="B920" s="4" t="s">
        <v>5</v>
      </c>
    </row>
    <row r="921" spans="1:7">
      <c r="A921" t="n">
        <v>7755</v>
      </c>
      <c r="B921" s="36" t="n">
        <v>28</v>
      </c>
    </row>
    <row r="922" spans="1:7">
      <c r="A922" t="s">
        <v>4</v>
      </c>
      <c r="B922" s="4" t="s">
        <v>5</v>
      </c>
      <c r="C922" s="4" t="s">
        <v>11</v>
      </c>
      <c r="D922" s="4" t="s">
        <v>11</v>
      </c>
      <c r="E922" s="4" t="s">
        <v>11</v>
      </c>
    </row>
    <row r="923" spans="1:7">
      <c r="A923" t="n">
        <v>7756</v>
      </c>
      <c r="B923" s="44" t="n">
        <v>61</v>
      </c>
      <c r="C923" s="7" t="n">
        <v>65534</v>
      </c>
      <c r="D923" s="7" t="n">
        <v>5278</v>
      </c>
      <c r="E923" s="7" t="n">
        <v>1000</v>
      </c>
    </row>
    <row r="924" spans="1:7">
      <c r="A924" t="s">
        <v>4</v>
      </c>
      <c r="B924" s="4" t="s">
        <v>5</v>
      </c>
      <c r="C924" s="4" t="s">
        <v>11</v>
      </c>
    </row>
    <row r="925" spans="1:7">
      <c r="A925" t="n">
        <v>7763</v>
      </c>
      <c r="B925" s="31" t="n">
        <v>16</v>
      </c>
      <c r="C925" s="7" t="n">
        <v>500</v>
      </c>
    </row>
    <row r="926" spans="1:7">
      <c r="A926" t="s">
        <v>4</v>
      </c>
      <c r="B926" s="4" t="s">
        <v>5</v>
      </c>
      <c r="C926" s="4" t="s">
        <v>7</v>
      </c>
      <c r="D926" s="4" t="s">
        <v>11</v>
      </c>
      <c r="E926" s="4" t="s">
        <v>8</v>
      </c>
    </row>
    <row r="927" spans="1:7">
      <c r="A927" t="n">
        <v>7766</v>
      </c>
      <c r="B927" s="34" t="n">
        <v>51</v>
      </c>
      <c r="C927" s="7" t="n">
        <v>4</v>
      </c>
      <c r="D927" s="7" t="n">
        <v>65534</v>
      </c>
      <c r="E927" s="7" t="s">
        <v>53</v>
      </c>
    </row>
    <row r="928" spans="1:7">
      <c r="A928" t="s">
        <v>4</v>
      </c>
      <c r="B928" s="4" t="s">
        <v>5</v>
      </c>
      <c r="C928" s="4" t="s">
        <v>11</v>
      </c>
    </row>
    <row r="929" spans="1:6">
      <c r="A929" t="n">
        <v>7779</v>
      </c>
      <c r="B929" s="31" t="n">
        <v>16</v>
      </c>
      <c r="C929" s="7" t="n">
        <v>0</v>
      </c>
    </row>
    <row r="930" spans="1:6">
      <c r="A930" t="s">
        <v>4</v>
      </c>
      <c r="B930" s="4" t="s">
        <v>5</v>
      </c>
      <c r="C930" s="4" t="s">
        <v>11</v>
      </c>
      <c r="D930" s="4" t="s">
        <v>54</v>
      </c>
      <c r="E930" s="4" t="s">
        <v>7</v>
      </c>
      <c r="F930" s="4" t="s">
        <v>7</v>
      </c>
    </row>
    <row r="931" spans="1:6">
      <c r="A931" t="n">
        <v>7782</v>
      </c>
      <c r="B931" s="35" t="n">
        <v>26</v>
      </c>
      <c r="C931" s="7" t="n">
        <v>65534</v>
      </c>
      <c r="D931" s="7" t="s">
        <v>110</v>
      </c>
      <c r="E931" s="7" t="n">
        <v>2</v>
      </c>
      <c r="F931" s="7" t="n">
        <v>0</v>
      </c>
    </row>
    <row r="932" spans="1:6">
      <c r="A932" t="s">
        <v>4</v>
      </c>
      <c r="B932" s="4" t="s">
        <v>5</v>
      </c>
    </row>
    <row r="933" spans="1:6">
      <c r="A933" t="n">
        <v>7816</v>
      </c>
      <c r="B933" s="36" t="n">
        <v>28</v>
      </c>
    </row>
    <row r="934" spans="1:6">
      <c r="A934" t="s">
        <v>4</v>
      </c>
      <c r="B934" s="4" t="s">
        <v>5</v>
      </c>
      <c r="C934" s="4" t="s">
        <v>12</v>
      </c>
    </row>
    <row r="935" spans="1:6">
      <c r="A935" t="n">
        <v>7817</v>
      </c>
      <c r="B935" s="14" t="n">
        <v>3</v>
      </c>
      <c r="C935" s="11" t="n">
        <f t="normal" ca="1">A957</f>
        <v>0</v>
      </c>
    </row>
    <row r="936" spans="1:6">
      <c r="A936" t="s">
        <v>4</v>
      </c>
      <c r="B936" s="4" t="s">
        <v>5</v>
      </c>
      <c r="C936" s="4" t="s">
        <v>7</v>
      </c>
      <c r="D936" s="4" t="s">
        <v>11</v>
      </c>
      <c r="E936" s="4" t="s">
        <v>7</v>
      </c>
      <c r="F936" s="4" t="s">
        <v>12</v>
      </c>
    </row>
    <row r="937" spans="1:6">
      <c r="A937" t="n">
        <v>7822</v>
      </c>
      <c r="B937" s="10" t="n">
        <v>5</v>
      </c>
      <c r="C937" s="7" t="n">
        <v>30</v>
      </c>
      <c r="D937" s="7" t="n">
        <v>9723</v>
      </c>
      <c r="E937" s="7" t="n">
        <v>1</v>
      </c>
      <c r="F937" s="11" t="n">
        <f t="normal" ca="1">A955</f>
        <v>0</v>
      </c>
    </row>
    <row r="938" spans="1:6">
      <c r="A938" t="s">
        <v>4</v>
      </c>
      <c r="B938" s="4" t="s">
        <v>5</v>
      </c>
      <c r="C938" s="4" t="s">
        <v>11</v>
      </c>
      <c r="D938" s="4" t="s">
        <v>7</v>
      </c>
      <c r="E938" s="4" t="s">
        <v>7</v>
      </c>
      <c r="F938" s="4" t="s">
        <v>8</v>
      </c>
    </row>
    <row r="939" spans="1:6">
      <c r="A939" t="n">
        <v>7831</v>
      </c>
      <c r="B939" s="30" t="n">
        <v>20</v>
      </c>
      <c r="C939" s="7" t="n">
        <v>65534</v>
      </c>
      <c r="D939" s="7" t="n">
        <v>3</v>
      </c>
      <c r="E939" s="7" t="n">
        <v>10</v>
      </c>
      <c r="F939" s="7" t="s">
        <v>52</v>
      </c>
    </row>
    <row r="940" spans="1:6">
      <c r="A940" t="s">
        <v>4</v>
      </c>
      <c r="B940" s="4" t="s">
        <v>5</v>
      </c>
      <c r="C940" s="4" t="s">
        <v>11</v>
      </c>
    </row>
    <row r="941" spans="1:6">
      <c r="A941" t="n">
        <v>7852</v>
      </c>
      <c r="B941" s="31" t="n">
        <v>16</v>
      </c>
      <c r="C941" s="7" t="n">
        <v>0</v>
      </c>
    </row>
    <row r="942" spans="1:6">
      <c r="A942" t="s">
        <v>4</v>
      </c>
      <c r="B942" s="4" t="s">
        <v>5</v>
      </c>
      <c r="C942" s="4" t="s">
        <v>7</v>
      </c>
      <c r="D942" s="4" t="s">
        <v>11</v>
      </c>
    </row>
    <row r="943" spans="1:6">
      <c r="A943" t="n">
        <v>7855</v>
      </c>
      <c r="B943" s="33" t="n">
        <v>22</v>
      </c>
      <c r="C943" s="7" t="n">
        <v>10</v>
      </c>
      <c r="D943" s="7" t="n">
        <v>0</v>
      </c>
    </row>
    <row r="944" spans="1:6">
      <c r="A944" t="s">
        <v>4</v>
      </c>
      <c r="B944" s="4" t="s">
        <v>5</v>
      </c>
      <c r="C944" s="4" t="s">
        <v>7</v>
      </c>
      <c r="D944" s="4" t="s">
        <v>11</v>
      </c>
      <c r="E944" s="4" t="s">
        <v>8</v>
      </c>
    </row>
    <row r="945" spans="1:6">
      <c r="A945" t="n">
        <v>7859</v>
      </c>
      <c r="B945" s="34" t="n">
        <v>51</v>
      </c>
      <c r="C945" s="7" t="n">
        <v>4</v>
      </c>
      <c r="D945" s="7" t="n">
        <v>65534</v>
      </c>
      <c r="E945" s="7" t="s">
        <v>53</v>
      </c>
    </row>
    <row r="946" spans="1:6">
      <c r="A946" t="s">
        <v>4</v>
      </c>
      <c r="B946" s="4" t="s">
        <v>5</v>
      </c>
      <c r="C946" s="4" t="s">
        <v>11</v>
      </c>
    </row>
    <row r="947" spans="1:6">
      <c r="A947" t="n">
        <v>7872</v>
      </c>
      <c r="B947" s="31" t="n">
        <v>16</v>
      </c>
      <c r="C947" s="7" t="n">
        <v>0</v>
      </c>
    </row>
    <row r="948" spans="1:6">
      <c r="A948" t="s">
        <v>4</v>
      </c>
      <c r="B948" s="4" t="s">
        <v>5</v>
      </c>
      <c r="C948" s="4" t="s">
        <v>11</v>
      </c>
      <c r="D948" s="4" t="s">
        <v>54</v>
      </c>
      <c r="E948" s="4" t="s">
        <v>7</v>
      </c>
      <c r="F948" s="4" t="s">
        <v>7</v>
      </c>
      <c r="G948" s="4" t="s">
        <v>54</v>
      </c>
      <c r="H948" s="4" t="s">
        <v>7</v>
      </c>
      <c r="I948" s="4" t="s">
        <v>7</v>
      </c>
    </row>
    <row r="949" spans="1:6">
      <c r="A949" t="n">
        <v>7875</v>
      </c>
      <c r="B949" s="35" t="n">
        <v>26</v>
      </c>
      <c r="C949" s="7" t="n">
        <v>65534</v>
      </c>
      <c r="D949" s="7" t="s">
        <v>111</v>
      </c>
      <c r="E949" s="7" t="n">
        <v>2</v>
      </c>
      <c r="F949" s="7" t="n">
        <v>3</v>
      </c>
      <c r="G949" s="7" t="s">
        <v>112</v>
      </c>
      <c r="H949" s="7" t="n">
        <v>2</v>
      </c>
      <c r="I949" s="7" t="n">
        <v>0</v>
      </c>
    </row>
    <row r="950" spans="1:6">
      <c r="A950" t="s">
        <v>4</v>
      </c>
      <c r="B950" s="4" t="s">
        <v>5</v>
      </c>
    </row>
    <row r="951" spans="1:6">
      <c r="A951" t="n">
        <v>7921</v>
      </c>
      <c r="B951" s="36" t="n">
        <v>28</v>
      </c>
    </row>
    <row r="952" spans="1:6">
      <c r="A952" t="s">
        <v>4</v>
      </c>
      <c r="B952" s="4" t="s">
        <v>5</v>
      </c>
      <c r="C952" s="4" t="s">
        <v>12</v>
      </c>
    </row>
    <row r="953" spans="1:6">
      <c r="A953" t="n">
        <v>7922</v>
      </c>
      <c r="B953" s="14" t="n">
        <v>3</v>
      </c>
      <c r="C953" s="11" t="n">
        <f t="normal" ca="1">A957</f>
        <v>0</v>
      </c>
    </row>
    <row r="954" spans="1:6">
      <c r="A954" t="s">
        <v>4</v>
      </c>
      <c r="B954" s="4" t="s">
        <v>5</v>
      </c>
      <c r="C954" s="4" t="s">
        <v>7</v>
      </c>
      <c r="D954" s="4" t="s">
        <v>11</v>
      </c>
      <c r="E954" s="4" t="s">
        <v>7</v>
      </c>
      <c r="F954" s="4" t="s">
        <v>12</v>
      </c>
    </row>
    <row r="955" spans="1:6">
      <c r="A955" t="n">
        <v>7927</v>
      </c>
      <c r="B955" s="10" t="n">
        <v>5</v>
      </c>
      <c r="C955" s="7" t="n">
        <v>30</v>
      </c>
      <c r="D955" s="7" t="n">
        <v>8957</v>
      </c>
      <c r="E955" s="7" t="n">
        <v>1</v>
      </c>
      <c r="F955" s="11" t="n">
        <f t="normal" ca="1">A957</f>
        <v>0</v>
      </c>
    </row>
    <row r="956" spans="1:6">
      <c r="A956" t="s">
        <v>4</v>
      </c>
      <c r="B956" s="4" t="s">
        <v>5</v>
      </c>
      <c r="C956" s="4" t="s">
        <v>7</v>
      </c>
    </row>
    <row r="957" spans="1:6">
      <c r="A957" t="n">
        <v>7936</v>
      </c>
      <c r="B957" s="38" t="n">
        <v>23</v>
      </c>
      <c r="C957" s="7" t="n">
        <v>10</v>
      </c>
    </row>
    <row r="958" spans="1:6">
      <c r="A958" t="s">
        <v>4</v>
      </c>
      <c r="B958" s="4" t="s">
        <v>5</v>
      </c>
      <c r="C958" s="4" t="s">
        <v>7</v>
      </c>
      <c r="D958" s="4" t="s">
        <v>8</v>
      </c>
    </row>
    <row r="959" spans="1:6">
      <c r="A959" t="n">
        <v>7938</v>
      </c>
      <c r="B959" s="6" t="n">
        <v>2</v>
      </c>
      <c r="C959" s="7" t="n">
        <v>10</v>
      </c>
      <c r="D959" s="7" t="s">
        <v>64</v>
      </c>
    </row>
    <row r="960" spans="1:6">
      <c r="A960" t="s">
        <v>4</v>
      </c>
      <c r="B960" s="4" t="s">
        <v>5</v>
      </c>
      <c r="C960" s="4" t="s">
        <v>7</v>
      </c>
    </row>
    <row r="961" spans="1:9">
      <c r="A961" t="n">
        <v>7961</v>
      </c>
      <c r="B961" s="32" t="n">
        <v>74</v>
      </c>
      <c r="C961" s="7" t="n">
        <v>46</v>
      </c>
    </row>
    <row r="962" spans="1:9">
      <c r="A962" t="s">
        <v>4</v>
      </c>
      <c r="B962" s="4" t="s">
        <v>5</v>
      </c>
      <c r="C962" s="4" t="s">
        <v>7</v>
      </c>
    </row>
    <row r="963" spans="1:9">
      <c r="A963" t="n">
        <v>7963</v>
      </c>
      <c r="B963" s="32" t="n">
        <v>74</v>
      </c>
      <c r="C963" s="7" t="n">
        <v>54</v>
      </c>
    </row>
    <row r="964" spans="1:9">
      <c r="A964" t="s">
        <v>4</v>
      </c>
      <c r="B964" s="4" t="s">
        <v>5</v>
      </c>
    </row>
    <row r="965" spans="1:9">
      <c r="A965" t="n">
        <v>7965</v>
      </c>
      <c r="B965" s="5" t="n">
        <v>1</v>
      </c>
    </row>
    <row r="966" spans="1:9" s="3" customFormat="1" customHeight="0">
      <c r="A966" s="3" t="s">
        <v>2</v>
      </c>
      <c r="B966" s="3" t="s">
        <v>113</v>
      </c>
    </row>
    <row r="967" spans="1:9">
      <c r="A967" t="s">
        <v>4</v>
      </c>
      <c r="B967" s="4" t="s">
        <v>5</v>
      </c>
      <c r="C967" s="4" t="s">
        <v>7</v>
      </c>
      <c r="D967" s="4" t="s">
        <v>7</v>
      </c>
      <c r="E967" s="4" t="s">
        <v>7</v>
      </c>
      <c r="F967" s="4" t="s">
        <v>7</v>
      </c>
    </row>
    <row r="968" spans="1:9">
      <c r="A968" t="n">
        <v>7968</v>
      </c>
      <c r="B968" s="9" t="n">
        <v>14</v>
      </c>
      <c r="C968" s="7" t="n">
        <v>2</v>
      </c>
      <c r="D968" s="7" t="n">
        <v>0</v>
      </c>
      <c r="E968" s="7" t="n">
        <v>0</v>
      </c>
      <c r="F968" s="7" t="n">
        <v>0</v>
      </c>
    </row>
    <row r="969" spans="1:9">
      <c r="A969" t="s">
        <v>4</v>
      </c>
      <c r="B969" s="4" t="s">
        <v>5</v>
      </c>
      <c r="C969" s="4" t="s">
        <v>7</v>
      </c>
      <c r="D969" s="21" t="s">
        <v>41</v>
      </c>
      <c r="E969" s="4" t="s">
        <v>5</v>
      </c>
      <c r="F969" s="4" t="s">
        <v>7</v>
      </c>
      <c r="G969" s="4" t="s">
        <v>11</v>
      </c>
      <c r="H969" s="21" t="s">
        <v>42</v>
      </c>
      <c r="I969" s="4" t="s">
        <v>7</v>
      </c>
      <c r="J969" s="4" t="s">
        <v>14</v>
      </c>
      <c r="K969" s="4" t="s">
        <v>7</v>
      </c>
      <c r="L969" s="4" t="s">
        <v>7</v>
      </c>
      <c r="M969" s="21" t="s">
        <v>41</v>
      </c>
      <c r="N969" s="4" t="s">
        <v>5</v>
      </c>
      <c r="O969" s="4" t="s">
        <v>7</v>
      </c>
      <c r="P969" s="4" t="s">
        <v>11</v>
      </c>
      <c r="Q969" s="21" t="s">
        <v>42</v>
      </c>
      <c r="R969" s="4" t="s">
        <v>7</v>
      </c>
      <c r="S969" s="4" t="s">
        <v>14</v>
      </c>
      <c r="T969" s="4" t="s">
        <v>7</v>
      </c>
      <c r="U969" s="4" t="s">
        <v>7</v>
      </c>
      <c r="V969" s="4" t="s">
        <v>7</v>
      </c>
      <c r="W969" s="4" t="s">
        <v>12</v>
      </c>
    </row>
    <row r="970" spans="1:9">
      <c r="A970" t="n">
        <v>7973</v>
      </c>
      <c r="B970" s="10" t="n">
        <v>5</v>
      </c>
      <c r="C970" s="7" t="n">
        <v>28</v>
      </c>
      <c r="D970" s="21" t="s">
        <v>3</v>
      </c>
      <c r="E970" s="8" t="n">
        <v>162</v>
      </c>
      <c r="F970" s="7" t="n">
        <v>3</v>
      </c>
      <c r="G970" s="7" t="n">
        <v>4229</v>
      </c>
      <c r="H970" s="21" t="s">
        <v>3</v>
      </c>
      <c r="I970" s="7" t="n">
        <v>0</v>
      </c>
      <c r="J970" s="7" t="n">
        <v>1</v>
      </c>
      <c r="K970" s="7" t="n">
        <v>2</v>
      </c>
      <c r="L970" s="7" t="n">
        <v>28</v>
      </c>
      <c r="M970" s="21" t="s">
        <v>3</v>
      </c>
      <c r="N970" s="8" t="n">
        <v>162</v>
      </c>
      <c r="O970" s="7" t="n">
        <v>3</v>
      </c>
      <c r="P970" s="7" t="n">
        <v>4229</v>
      </c>
      <c r="Q970" s="21" t="s">
        <v>3</v>
      </c>
      <c r="R970" s="7" t="n">
        <v>0</v>
      </c>
      <c r="S970" s="7" t="n">
        <v>2</v>
      </c>
      <c r="T970" s="7" t="n">
        <v>2</v>
      </c>
      <c r="U970" s="7" t="n">
        <v>11</v>
      </c>
      <c r="V970" s="7" t="n">
        <v>1</v>
      </c>
      <c r="W970" s="11" t="n">
        <f t="normal" ca="1">A974</f>
        <v>0</v>
      </c>
    </row>
    <row r="971" spans="1:9">
      <c r="A971" t="s">
        <v>4</v>
      </c>
      <c r="B971" s="4" t="s">
        <v>5</v>
      </c>
      <c r="C971" s="4" t="s">
        <v>7</v>
      </c>
      <c r="D971" s="4" t="s">
        <v>11</v>
      </c>
      <c r="E971" s="4" t="s">
        <v>13</v>
      </c>
    </row>
    <row r="972" spans="1:9">
      <c r="A972" t="n">
        <v>8002</v>
      </c>
      <c r="B972" s="45" t="n">
        <v>58</v>
      </c>
      <c r="C972" s="7" t="n">
        <v>0</v>
      </c>
      <c r="D972" s="7" t="n">
        <v>0</v>
      </c>
      <c r="E972" s="7" t="n">
        <v>1</v>
      </c>
    </row>
    <row r="973" spans="1:9">
      <c r="A973" t="s">
        <v>4</v>
      </c>
      <c r="B973" s="4" t="s">
        <v>5</v>
      </c>
      <c r="C973" s="4" t="s">
        <v>7</v>
      </c>
      <c r="D973" s="21" t="s">
        <v>41</v>
      </c>
      <c r="E973" s="4" t="s">
        <v>5</v>
      </c>
      <c r="F973" s="4" t="s">
        <v>7</v>
      </c>
      <c r="G973" s="4" t="s">
        <v>11</v>
      </c>
      <c r="H973" s="21" t="s">
        <v>42</v>
      </c>
      <c r="I973" s="4" t="s">
        <v>7</v>
      </c>
      <c r="J973" s="4" t="s">
        <v>14</v>
      </c>
      <c r="K973" s="4" t="s">
        <v>7</v>
      </c>
      <c r="L973" s="4" t="s">
        <v>7</v>
      </c>
      <c r="M973" s="21" t="s">
        <v>41</v>
      </c>
      <c r="N973" s="4" t="s">
        <v>5</v>
      </c>
      <c r="O973" s="4" t="s">
        <v>7</v>
      </c>
      <c r="P973" s="4" t="s">
        <v>11</v>
      </c>
      <c r="Q973" s="21" t="s">
        <v>42</v>
      </c>
      <c r="R973" s="4" t="s">
        <v>7</v>
      </c>
      <c r="S973" s="4" t="s">
        <v>14</v>
      </c>
      <c r="T973" s="4" t="s">
        <v>7</v>
      </c>
      <c r="U973" s="4" t="s">
        <v>7</v>
      </c>
      <c r="V973" s="4" t="s">
        <v>7</v>
      </c>
      <c r="W973" s="4" t="s">
        <v>12</v>
      </c>
    </row>
    <row r="974" spans="1:9">
      <c r="A974" t="n">
        <v>8010</v>
      </c>
      <c r="B974" s="10" t="n">
        <v>5</v>
      </c>
      <c r="C974" s="7" t="n">
        <v>28</v>
      </c>
      <c r="D974" s="21" t="s">
        <v>3</v>
      </c>
      <c r="E974" s="8" t="n">
        <v>162</v>
      </c>
      <c r="F974" s="7" t="n">
        <v>3</v>
      </c>
      <c r="G974" s="7" t="n">
        <v>4229</v>
      </c>
      <c r="H974" s="21" t="s">
        <v>3</v>
      </c>
      <c r="I974" s="7" t="n">
        <v>0</v>
      </c>
      <c r="J974" s="7" t="n">
        <v>1</v>
      </c>
      <c r="K974" s="7" t="n">
        <v>3</v>
      </c>
      <c r="L974" s="7" t="n">
        <v>28</v>
      </c>
      <c r="M974" s="21" t="s">
        <v>3</v>
      </c>
      <c r="N974" s="8" t="n">
        <v>162</v>
      </c>
      <c r="O974" s="7" t="n">
        <v>3</v>
      </c>
      <c r="P974" s="7" t="n">
        <v>4229</v>
      </c>
      <c r="Q974" s="21" t="s">
        <v>3</v>
      </c>
      <c r="R974" s="7" t="n">
        <v>0</v>
      </c>
      <c r="S974" s="7" t="n">
        <v>2</v>
      </c>
      <c r="T974" s="7" t="n">
        <v>3</v>
      </c>
      <c r="U974" s="7" t="n">
        <v>9</v>
      </c>
      <c r="V974" s="7" t="n">
        <v>1</v>
      </c>
      <c r="W974" s="11" t="n">
        <f t="normal" ca="1">A984</f>
        <v>0</v>
      </c>
    </row>
    <row r="975" spans="1:9">
      <c r="A975" t="s">
        <v>4</v>
      </c>
      <c r="B975" s="4" t="s">
        <v>5</v>
      </c>
      <c r="C975" s="4" t="s">
        <v>7</v>
      </c>
      <c r="D975" s="21" t="s">
        <v>41</v>
      </c>
      <c r="E975" s="4" t="s">
        <v>5</v>
      </c>
      <c r="F975" s="4" t="s">
        <v>11</v>
      </c>
      <c r="G975" s="4" t="s">
        <v>7</v>
      </c>
      <c r="H975" s="4" t="s">
        <v>7</v>
      </c>
      <c r="I975" s="4" t="s">
        <v>8</v>
      </c>
      <c r="J975" s="21" t="s">
        <v>42</v>
      </c>
      <c r="K975" s="4" t="s">
        <v>7</v>
      </c>
      <c r="L975" s="4" t="s">
        <v>7</v>
      </c>
      <c r="M975" s="21" t="s">
        <v>41</v>
      </c>
      <c r="N975" s="4" t="s">
        <v>5</v>
      </c>
      <c r="O975" s="4" t="s">
        <v>7</v>
      </c>
      <c r="P975" s="21" t="s">
        <v>42</v>
      </c>
      <c r="Q975" s="4" t="s">
        <v>7</v>
      </c>
      <c r="R975" s="4" t="s">
        <v>14</v>
      </c>
      <c r="S975" s="4" t="s">
        <v>7</v>
      </c>
      <c r="T975" s="4" t="s">
        <v>7</v>
      </c>
      <c r="U975" s="4" t="s">
        <v>7</v>
      </c>
      <c r="V975" s="21" t="s">
        <v>41</v>
      </c>
      <c r="W975" s="4" t="s">
        <v>5</v>
      </c>
      <c r="X975" s="4" t="s">
        <v>7</v>
      </c>
      <c r="Y975" s="21" t="s">
        <v>42</v>
      </c>
      <c r="Z975" s="4" t="s">
        <v>7</v>
      </c>
      <c r="AA975" s="4" t="s">
        <v>14</v>
      </c>
      <c r="AB975" s="4" t="s">
        <v>7</v>
      </c>
      <c r="AC975" s="4" t="s">
        <v>7</v>
      </c>
      <c r="AD975" s="4" t="s">
        <v>7</v>
      </c>
      <c r="AE975" s="4" t="s">
        <v>12</v>
      </c>
    </row>
    <row r="976" spans="1:9">
      <c r="A976" t="n">
        <v>8039</v>
      </c>
      <c r="B976" s="10" t="n">
        <v>5</v>
      </c>
      <c r="C976" s="7" t="n">
        <v>28</v>
      </c>
      <c r="D976" s="21" t="s">
        <v>3</v>
      </c>
      <c r="E976" s="39" t="n">
        <v>47</v>
      </c>
      <c r="F976" s="7" t="n">
        <v>61456</v>
      </c>
      <c r="G976" s="7" t="n">
        <v>2</v>
      </c>
      <c r="H976" s="7" t="n">
        <v>0</v>
      </c>
      <c r="I976" s="7" t="s">
        <v>114</v>
      </c>
      <c r="J976" s="21" t="s">
        <v>3</v>
      </c>
      <c r="K976" s="7" t="n">
        <v>8</v>
      </c>
      <c r="L976" s="7" t="n">
        <v>28</v>
      </c>
      <c r="M976" s="21" t="s">
        <v>3</v>
      </c>
      <c r="N976" s="32" t="n">
        <v>74</v>
      </c>
      <c r="O976" s="7" t="n">
        <v>65</v>
      </c>
      <c r="P976" s="21" t="s">
        <v>3</v>
      </c>
      <c r="Q976" s="7" t="n">
        <v>0</v>
      </c>
      <c r="R976" s="7" t="n">
        <v>1</v>
      </c>
      <c r="S976" s="7" t="n">
        <v>3</v>
      </c>
      <c r="T976" s="7" t="n">
        <v>9</v>
      </c>
      <c r="U976" s="7" t="n">
        <v>28</v>
      </c>
      <c r="V976" s="21" t="s">
        <v>3</v>
      </c>
      <c r="W976" s="32" t="n">
        <v>74</v>
      </c>
      <c r="X976" s="7" t="n">
        <v>65</v>
      </c>
      <c r="Y976" s="21" t="s">
        <v>3</v>
      </c>
      <c r="Z976" s="7" t="n">
        <v>0</v>
      </c>
      <c r="AA976" s="7" t="n">
        <v>2</v>
      </c>
      <c r="AB976" s="7" t="n">
        <v>3</v>
      </c>
      <c r="AC976" s="7" t="n">
        <v>9</v>
      </c>
      <c r="AD976" s="7" t="n">
        <v>1</v>
      </c>
      <c r="AE976" s="11" t="n">
        <f t="normal" ca="1">A980</f>
        <v>0</v>
      </c>
    </row>
    <row r="977" spans="1:31">
      <c r="A977" t="s">
        <v>4</v>
      </c>
      <c r="B977" s="4" t="s">
        <v>5</v>
      </c>
      <c r="C977" s="4" t="s">
        <v>11</v>
      </c>
      <c r="D977" s="4" t="s">
        <v>7</v>
      </c>
      <c r="E977" s="4" t="s">
        <v>7</v>
      </c>
      <c r="F977" s="4" t="s">
        <v>8</v>
      </c>
    </row>
    <row r="978" spans="1:31">
      <c r="A978" t="n">
        <v>8087</v>
      </c>
      <c r="B978" s="39" t="n">
        <v>47</v>
      </c>
      <c r="C978" s="7" t="n">
        <v>61456</v>
      </c>
      <c r="D978" s="7" t="n">
        <v>0</v>
      </c>
      <c r="E978" s="7" t="n">
        <v>0</v>
      </c>
      <c r="F978" s="7" t="s">
        <v>115</v>
      </c>
    </row>
    <row r="979" spans="1:31">
      <c r="A979" t="s">
        <v>4</v>
      </c>
      <c r="B979" s="4" t="s">
        <v>5</v>
      </c>
      <c r="C979" s="4" t="s">
        <v>7</v>
      </c>
      <c r="D979" s="4" t="s">
        <v>11</v>
      </c>
      <c r="E979" s="4" t="s">
        <v>13</v>
      </c>
    </row>
    <row r="980" spans="1:31">
      <c r="A980" t="n">
        <v>8100</v>
      </c>
      <c r="B980" s="45" t="n">
        <v>58</v>
      </c>
      <c r="C980" s="7" t="n">
        <v>0</v>
      </c>
      <c r="D980" s="7" t="n">
        <v>300</v>
      </c>
      <c r="E980" s="7" t="n">
        <v>1</v>
      </c>
    </row>
    <row r="981" spans="1:31">
      <c r="A981" t="s">
        <v>4</v>
      </c>
      <c r="B981" s="4" t="s">
        <v>5</v>
      </c>
      <c r="C981" s="4" t="s">
        <v>7</v>
      </c>
      <c r="D981" s="4" t="s">
        <v>11</v>
      </c>
    </row>
    <row r="982" spans="1:31">
      <c r="A982" t="n">
        <v>8108</v>
      </c>
      <c r="B982" s="45" t="n">
        <v>58</v>
      </c>
      <c r="C982" s="7" t="n">
        <v>255</v>
      </c>
      <c r="D982" s="7" t="n">
        <v>0</v>
      </c>
    </row>
    <row r="983" spans="1:31">
      <c r="A983" t="s">
        <v>4</v>
      </c>
      <c r="B983" s="4" t="s">
        <v>5</v>
      </c>
      <c r="C983" s="4" t="s">
        <v>7</v>
      </c>
      <c r="D983" s="4" t="s">
        <v>7</v>
      </c>
      <c r="E983" s="4" t="s">
        <v>7</v>
      </c>
      <c r="F983" s="4" t="s">
        <v>7</v>
      </c>
    </row>
    <row r="984" spans="1:31">
      <c r="A984" t="n">
        <v>8112</v>
      </c>
      <c r="B984" s="9" t="n">
        <v>14</v>
      </c>
      <c r="C984" s="7" t="n">
        <v>0</v>
      </c>
      <c r="D984" s="7" t="n">
        <v>0</v>
      </c>
      <c r="E984" s="7" t="n">
        <v>0</v>
      </c>
      <c r="F984" s="7" t="n">
        <v>64</v>
      </c>
    </row>
    <row r="985" spans="1:31">
      <c r="A985" t="s">
        <v>4</v>
      </c>
      <c r="B985" s="4" t="s">
        <v>5</v>
      </c>
      <c r="C985" s="4" t="s">
        <v>7</v>
      </c>
      <c r="D985" s="4" t="s">
        <v>11</v>
      </c>
    </row>
    <row r="986" spans="1:31">
      <c r="A986" t="n">
        <v>8117</v>
      </c>
      <c r="B986" s="33" t="n">
        <v>22</v>
      </c>
      <c r="C986" s="7" t="n">
        <v>0</v>
      </c>
      <c r="D986" s="7" t="n">
        <v>4229</v>
      </c>
    </row>
    <row r="987" spans="1:31">
      <c r="A987" t="s">
        <v>4</v>
      </c>
      <c r="B987" s="4" t="s">
        <v>5</v>
      </c>
      <c r="C987" s="4" t="s">
        <v>7</v>
      </c>
      <c r="D987" s="4" t="s">
        <v>11</v>
      </c>
    </row>
    <row r="988" spans="1:31">
      <c r="A988" t="n">
        <v>8121</v>
      </c>
      <c r="B988" s="45" t="n">
        <v>58</v>
      </c>
      <c r="C988" s="7" t="n">
        <v>5</v>
      </c>
      <c r="D988" s="7" t="n">
        <v>300</v>
      </c>
    </row>
    <row r="989" spans="1:31">
      <c r="A989" t="s">
        <v>4</v>
      </c>
      <c r="B989" s="4" t="s">
        <v>5</v>
      </c>
      <c r="C989" s="4" t="s">
        <v>13</v>
      </c>
      <c r="D989" s="4" t="s">
        <v>11</v>
      </c>
    </row>
    <row r="990" spans="1:31">
      <c r="A990" t="n">
        <v>8125</v>
      </c>
      <c r="B990" s="46" t="n">
        <v>103</v>
      </c>
      <c r="C990" s="7" t="n">
        <v>0</v>
      </c>
      <c r="D990" s="7" t="n">
        <v>300</v>
      </c>
    </row>
    <row r="991" spans="1:31">
      <c r="A991" t="s">
        <v>4</v>
      </c>
      <c r="B991" s="4" t="s">
        <v>5</v>
      </c>
      <c r="C991" s="4" t="s">
        <v>7</v>
      </c>
    </row>
    <row r="992" spans="1:31">
      <c r="A992" t="n">
        <v>8132</v>
      </c>
      <c r="B992" s="40" t="n">
        <v>64</v>
      </c>
      <c r="C992" s="7" t="n">
        <v>7</v>
      </c>
    </row>
    <row r="993" spans="1:6">
      <c r="A993" t="s">
        <v>4</v>
      </c>
      <c r="B993" s="4" t="s">
        <v>5</v>
      </c>
      <c r="C993" s="4" t="s">
        <v>7</v>
      </c>
      <c r="D993" s="4" t="s">
        <v>11</v>
      </c>
    </row>
    <row r="994" spans="1:6">
      <c r="A994" t="n">
        <v>8134</v>
      </c>
      <c r="B994" s="47" t="n">
        <v>72</v>
      </c>
      <c r="C994" s="7" t="n">
        <v>5</v>
      </c>
      <c r="D994" s="7" t="n">
        <v>0</v>
      </c>
    </row>
    <row r="995" spans="1:6">
      <c r="A995" t="s">
        <v>4</v>
      </c>
      <c r="B995" s="4" t="s">
        <v>5</v>
      </c>
      <c r="C995" s="4" t="s">
        <v>7</v>
      </c>
      <c r="D995" s="21" t="s">
        <v>41</v>
      </c>
      <c r="E995" s="4" t="s">
        <v>5</v>
      </c>
      <c r="F995" s="4" t="s">
        <v>7</v>
      </c>
      <c r="G995" s="4" t="s">
        <v>11</v>
      </c>
      <c r="H995" s="21" t="s">
        <v>42</v>
      </c>
      <c r="I995" s="4" t="s">
        <v>7</v>
      </c>
      <c r="J995" s="4" t="s">
        <v>14</v>
      </c>
      <c r="K995" s="4" t="s">
        <v>7</v>
      </c>
      <c r="L995" s="4" t="s">
        <v>7</v>
      </c>
      <c r="M995" s="4" t="s">
        <v>12</v>
      </c>
    </row>
    <row r="996" spans="1:6">
      <c r="A996" t="n">
        <v>8138</v>
      </c>
      <c r="B996" s="10" t="n">
        <v>5</v>
      </c>
      <c r="C996" s="7" t="n">
        <v>28</v>
      </c>
      <c r="D996" s="21" t="s">
        <v>3</v>
      </c>
      <c r="E996" s="8" t="n">
        <v>162</v>
      </c>
      <c r="F996" s="7" t="n">
        <v>4</v>
      </c>
      <c r="G996" s="7" t="n">
        <v>4229</v>
      </c>
      <c r="H996" s="21" t="s">
        <v>3</v>
      </c>
      <c r="I996" s="7" t="n">
        <v>0</v>
      </c>
      <c r="J996" s="7" t="n">
        <v>1</v>
      </c>
      <c r="K996" s="7" t="n">
        <v>2</v>
      </c>
      <c r="L996" s="7" t="n">
        <v>1</v>
      </c>
      <c r="M996" s="11" t="n">
        <f t="normal" ca="1">A1002</f>
        <v>0</v>
      </c>
    </row>
    <row r="997" spans="1:6">
      <c r="A997" t="s">
        <v>4</v>
      </c>
      <c r="B997" s="4" t="s">
        <v>5</v>
      </c>
      <c r="C997" s="4" t="s">
        <v>7</v>
      </c>
      <c r="D997" s="4" t="s">
        <v>8</v>
      </c>
    </row>
    <row r="998" spans="1:6">
      <c r="A998" t="n">
        <v>8155</v>
      </c>
      <c r="B998" s="6" t="n">
        <v>2</v>
      </c>
      <c r="C998" s="7" t="n">
        <v>10</v>
      </c>
      <c r="D998" s="7" t="s">
        <v>116</v>
      </c>
    </row>
    <row r="999" spans="1:6">
      <c r="A999" t="s">
        <v>4</v>
      </c>
      <c r="B999" s="4" t="s">
        <v>5</v>
      </c>
      <c r="C999" s="4" t="s">
        <v>11</v>
      </c>
    </row>
    <row r="1000" spans="1:6">
      <c r="A1000" t="n">
        <v>8172</v>
      </c>
      <c r="B1000" s="31" t="n">
        <v>16</v>
      </c>
      <c r="C1000" s="7" t="n">
        <v>0</v>
      </c>
    </row>
    <row r="1001" spans="1:6">
      <c r="A1001" t="s">
        <v>4</v>
      </c>
      <c r="B1001" s="4" t="s">
        <v>5</v>
      </c>
      <c r="C1001" s="4" t="s">
        <v>11</v>
      </c>
      <c r="D1001" s="4" t="s">
        <v>14</v>
      </c>
    </row>
    <row r="1002" spans="1:6">
      <c r="A1002" t="n">
        <v>8175</v>
      </c>
      <c r="B1002" s="26" t="n">
        <v>43</v>
      </c>
      <c r="C1002" s="7" t="n">
        <v>5275</v>
      </c>
      <c r="D1002" s="7" t="n">
        <v>128</v>
      </c>
    </row>
    <row r="1003" spans="1:6">
      <c r="A1003" t="s">
        <v>4</v>
      </c>
      <c r="B1003" s="4" t="s">
        <v>5</v>
      </c>
      <c r="C1003" s="4" t="s">
        <v>11</v>
      </c>
      <c r="D1003" s="4" t="s">
        <v>8</v>
      </c>
      <c r="E1003" s="4" t="s">
        <v>8</v>
      </c>
      <c r="F1003" s="4" t="s">
        <v>8</v>
      </c>
      <c r="G1003" s="4" t="s">
        <v>7</v>
      </c>
      <c r="H1003" s="4" t="s">
        <v>14</v>
      </c>
      <c r="I1003" s="4" t="s">
        <v>13</v>
      </c>
      <c r="J1003" s="4" t="s">
        <v>13</v>
      </c>
      <c r="K1003" s="4" t="s">
        <v>13</v>
      </c>
      <c r="L1003" s="4" t="s">
        <v>13</v>
      </c>
      <c r="M1003" s="4" t="s">
        <v>13</v>
      </c>
      <c r="N1003" s="4" t="s">
        <v>13</v>
      </c>
      <c r="O1003" s="4" t="s">
        <v>13</v>
      </c>
      <c r="P1003" s="4" t="s">
        <v>8</v>
      </c>
      <c r="Q1003" s="4" t="s">
        <v>8</v>
      </c>
      <c r="R1003" s="4" t="s">
        <v>14</v>
      </c>
      <c r="S1003" s="4" t="s">
        <v>7</v>
      </c>
      <c r="T1003" s="4" t="s">
        <v>14</v>
      </c>
      <c r="U1003" s="4" t="s">
        <v>14</v>
      </c>
      <c r="V1003" s="4" t="s">
        <v>11</v>
      </c>
    </row>
    <row r="1004" spans="1:6">
      <c r="A1004" t="n">
        <v>8182</v>
      </c>
      <c r="B1004" s="48" t="n">
        <v>19</v>
      </c>
      <c r="C1004" s="7" t="n">
        <v>7032</v>
      </c>
      <c r="D1004" s="7" t="s">
        <v>117</v>
      </c>
      <c r="E1004" s="7" t="s">
        <v>118</v>
      </c>
      <c r="F1004" s="7" t="s">
        <v>15</v>
      </c>
      <c r="G1004" s="7" t="n">
        <v>0</v>
      </c>
      <c r="H1004" s="7" t="n">
        <v>1</v>
      </c>
      <c r="I1004" s="7" t="n">
        <v>0</v>
      </c>
      <c r="J1004" s="7" t="n">
        <v>0</v>
      </c>
      <c r="K1004" s="7" t="n">
        <v>0</v>
      </c>
      <c r="L1004" s="7" t="n">
        <v>0</v>
      </c>
      <c r="M1004" s="7" t="n">
        <v>1</v>
      </c>
      <c r="N1004" s="7" t="n">
        <v>1.60000002384186</v>
      </c>
      <c r="O1004" s="7" t="n">
        <v>0.0900000035762787</v>
      </c>
      <c r="P1004" s="7" t="s">
        <v>15</v>
      </c>
      <c r="Q1004" s="7" t="s">
        <v>15</v>
      </c>
      <c r="R1004" s="7" t="n">
        <v>-1</v>
      </c>
      <c r="S1004" s="7" t="n">
        <v>0</v>
      </c>
      <c r="T1004" s="7" t="n">
        <v>0</v>
      </c>
      <c r="U1004" s="7" t="n">
        <v>0</v>
      </c>
      <c r="V1004" s="7" t="n">
        <v>0</v>
      </c>
    </row>
    <row r="1005" spans="1:6">
      <c r="A1005" t="s">
        <v>4</v>
      </c>
      <c r="B1005" s="4" t="s">
        <v>5</v>
      </c>
      <c r="C1005" s="4" t="s">
        <v>11</v>
      </c>
      <c r="D1005" s="4" t="s">
        <v>8</v>
      </c>
      <c r="E1005" s="4" t="s">
        <v>8</v>
      </c>
      <c r="F1005" s="4" t="s">
        <v>8</v>
      </c>
      <c r="G1005" s="4" t="s">
        <v>7</v>
      </c>
      <c r="H1005" s="4" t="s">
        <v>14</v>
      </c>
      <c r="I1005" s="4" t="s">
        <v>13</v>
      </c>
      <c r="J1005" s="4" t="s">
        <v>13</v>
      </c>
      <c r="K1005" s="4" t="s">
        <v>13</v>
      </c>
      <c r="L1005" s="4" t="s">
        <v>13</v>
      </c>
      <c r="M1005" s="4" t="s">
        <v>13</v>
      </c>
      <c r="N1005" s="4" t="s">
        <v>13</v>
      </c>
      <c r="O1005" s="4" t="s">
        <v>13</v>
      </c>
      <c r="P1005" s="4" t="s">
        <v>8</v>
      </c>
      <c r="Q1005" s="4" t="s">
        <v>8</v>
      </c>
      <c r="R1005" s="4" t="s">
        <v>14</v>
      </c>
      <c r="S1005" s="4" t="s">
        <v>7</v>
      </c>
      <c r="T1005" s="4" t="s">
        <v>14</v>
      </c>
      <c r="U1005" s="4" t="s">
        <v>14</v>
      </c>
      <c r="V1005" s="4" t="s">
        <v>11</v>
      </c>
    </row>
    <row r="1006" spans="1:6">
      <c r="A1006" t="n">
        <v>8252</v>
      </c>
      <c r="B1006" s="48" t="n">
        <v>19</v>
      </c>
      <c r="C1006" s="7" t="n">
        <v>1600</v>
      </c>
      <c r="D1006" s="7" t="s">
        <v>119</v>
      </c>
      <c r="E1006" s="7" t="s">
        <v>120</v>
      </c>
      <c r="F1006" s="7" t="s">
        <v>15</v>
      </c>
      <c r="G1006" s="7" t="n">
        <v>0</v>
      </c>
      <c r="H1006" s="7" t="n">
        <v>1</v>
      </c>
      <c r="I1006" s="7" t="n">
        <v>0</v>
      </c>
      <c r="J1006" s="7" t="n">
        <v>0</v>
      </c>
      <c r="K1006" s="7" t="n">
        <v>0</v>
      </c>
      <c r="L1006" s="7" t="n">
        <v>0</v>
      </c>
      <c r="M1006" s="7" t="n">
        <v>1</v>
      </c>
      <c r="N1006" s="7" t="n">
        <v>1.60000002384186</v>
      </c>
      <c r="O1006" s="7" t="n">
        <v>0.0900000035762787</v>
      </c>
      <c r="P1006" s="7" t="s">
        <v>15</v>
      </c>
      <c r="Q1006" s="7" t="s">
        <v>15</v>
      </c>
      <c r="R1006" s="7" t="n">
        <v>-1</v>
      </c>
      <c r="S1006" s="7" t="n">
        <v>0</v>
      </c>
      <c r="T1006" s="7" t="n">
        <v>0</v>
      </c>
      <c r="U1006" s="7" t="n">
        <v>0</v>
      </c>
      <c r="V1006" s="7" t="n">
        <v>0</v>
      </c>
    </row>
    <row r="1007" spans="1:6">
      <c r="A1007" t="s">
        <v>4</v>
      </c>
      <c r="B1007" s="4" t="s">
        <v>5</v>
      </c>
      <c r="C1007" s="4" t="s">
        <v>11</v>
      </c>
      <c r="D1007" s="4" t="s">
        <v>7</v>
      </c>
      <c r="E1007" s="4" t="s">
        <v>7</v>
      </c>
      <c r="F1007" s="4" t="s">
        <v>8</v>
      </c>
    </row>
    <row r="1008" spans="1:6">
      <c r="A1008" t="n">
        <v>8329</v>
      </c>
      <c r="B1008" s="30" t="n">
        <v>20</v>
      </c>
      <c r="C1008" s="7" t="n">
        <v>0</v>
      </c>
      <c r="D1008" s="7" t="n">
        <v>3</v>
      </c>
      <c r="E1008" s="7" t="n">
        <v>10</v>
      </c>
      <c r="F1008" s="7" t="s">
        <v>121</v>
      </c>
    </row>
    <row r="1009" spans="1:22">
      <c r="A1009" t="s">
        <v>4</v>
      </c>
      <c r="B1009" s="4" t="s">
        <v>5</v>
      </c>
      <c r="C1009" s="4" t="s">
        <v>11</v>
      </c>
    </row>
    <row r="1010" spans="1:22">
      <c r="A1010" t="n">
        <v>8347</v>
      </c>
      <c r="B1010" s="31" t="n">
        <v>16</v>
      </c>
      <c r="C1010" s="7" t="n">
        <v>0</v>
      </c>
    </row>
    <row r="1011" spans="1:22">
      <c r="A1011" t="s">
        <v>4</v>
      </c>
      <c r="B1011" s="4" t="s">
        <v>5</v>
      </c>
      <c r="C1011" s="4" t="s">
        <v>11</v>
      </c>
      <c r="D1011" s="4" t="s">
        <v>7</v>
      </c>
      <c r="E1011" s="4" t="s">
        <v>7</v>
      </c>
      <c r="F1011" s="4" t="s">
        <v>8</v>
      </c>
    </row>
    <row r="1012" spans="1:22">
      <c r="A1012" t="n">
        <v>8350</v>
      </c>
      <c r="B1012" s="30" t="n">
        <v>20</v>
      </c>
      <c r="C1012" s="7" t="n">
        <v>61489</v>
      </c>
      <c r="D1012" s="7" t="n">
        <v>3</v>
      </c>
      <c r="E1012" s="7" t="n">
        <v>10</v>
      </c>
      <c r="F1012" s="7" t="s">
        <v>121</v>
      </c>
    </row>
    <row r="1013" spans="1:22">
      <c r="A1013" t="s">
        <v>4</v>
      </c>
      <c r="B1013" s="4" t="s">
        <v>5</v>
      </c>
      <c r="C1013" s="4" t="s">
        <v>11</v>
      </c>
    </row>
    <row r="1014" spans="1:22">
      <c r="A1014" t="n">
        <v>8368</v>
      </c>
      <c r="B1014" s="31" t="n">
        <v>16</v>
      </c>
      <c r="C1014" s="7" t="n">
        <v>0</v>
      </c>
    </row>
    <row r="1015" spans="1:22">
      <c r="A1015" t="s">
        <v>4</v>
      </c>
      <c r="B1015" s="4" t="s">
        <v>5</v>
      </c>
      <c r="C1015" s="4" t="s">
        <v>11</v>
      </c>
      <c r="D1015" s="4" t="s">
        <v>7</v>
      </c>
      <c r="E1015" s="4" t="s">
        <v>7</v>
      </c>
      <c r="F1015" s="4" t="s">
        <v>8</v>
      </c>
    </row>
    <row r="1016" spans="1:22">
      <c r="A1016" t="n">
        <v>8371</v>
      </c>
      <c r="B1016" s="30" t="n">
        <v>20</v>
      </c>
      <c r="C1016" s="7" t="n">
        <v>61490</v>
      </c>
      <c r="D1016" s="7" t="n">
        <v>3</v>
      </c>
      <c r="E1016" s="7" t="n">
        <v>10</v>
      </c>
      <c r="F1016" s="7" t="s">
        <v>121</v>
      </c>
    </row>
    <row r="1017" spans="1:22">
      <c r="A1017" t="s">
        <v>4</v>
      </c>
      <c r="B1017" s="4" t="s">
        <v>5</v>
      </c>
      <c r="C1017" s="4" t="s">
        <v>11</v>
      </c>
    </row>
    <row r="1018" spans="1:22">
      <c r="A1018" t="n">
        <v>8389</v>
      </c>
      <c r="B1018" s="31" t="n">
        <v>16</v>
      </c>
      <c r="C1018" s="7" t="n">
        <v>0</v>
      </c>
    </row>
    <row r="1019" spans="1:22">
      <c r="A1019" t="s">
        <v>4</v>
      </c>
      <c r="B1019" s="4" t="s">
        <v>5</v>
      </c>
      <c r="C1019" s="4" t="s">
        <v>11</v>
      </c>
      <c r="D1019" s="4" t="s">
        <v>7</v>
      </c>
      <c r="E1019" s="4" t="s">
        <v>7</v>
      </c>
      <c r="F1019" s="4" t="s">
        <v>8</v>
      </c>
    </row>
    <row r="1020" spans="1:22">
      <c r="A1020" t="n">
        <v>8392</v>
      </c>
      <c r="B1020" s="30" t="n">
        <v>20</v>
      </c>
      <c r="C1020" s="7" t="n">
        <v>61488</v>
      </c>
      <c r="D1020" s="7" t="n">
        <v>3</v>
      </c>
      <c r="E1020" s="7" t="n">
        <v>10</v>
      </c>
      <c r="F1020" s="7" t="s">
        <v>121</v>
      </c>
    </row>
    <row r="1021" spans="1:22">
      <c r="A1021" t="s">
        <v>4</v>
      </c>
      <c r="B1021" s="4" t="s">
        <v>5</v>
      </c>
      <c r="C1021" s="4" t="s">
        <v>11</v>
      </c>
    </row>
    <row r="1022" spans="1:22">
      <c r="A1022" t="n">
        <v>8410</v>
      </c>
      <c r="B1022" s="31" t="n">
        <v>16</v>
      </c>
      <c r="C1022" s="7" t="n">
        <v>0</v>
      </c>
    </row>
    <row r="1023" spans="1:22">
      <c r="A1023" t="s">
        <v>4</v>
      </c>
      <c r="B1023" s="4" t="s">
        <v>5</v>
      </c>
      <c r="C1023" s="4" t="s">
        <v>11</v>
      </c>
      <c r="D1023" s="4" t="s">
        <v>7</v>
      </c>
      <c r="E1023" s="4" t="s">
        <v>7</v>
      </c>
      <c r="F1023" s="4" t="s">
        <v>8</v>
      </c>
    </row>
    <row r="1024" spans="1:22">
      <c r="A1024" t="n">
        <v>8413</v>
      </c>
      <c r="B1024" s="30" t="n">
        <v>20</v>
      </c>
      <c r="C1024" s="7" t="n">
        <v>7032</v>
      </c>
      <c r="D1024" s="7" t="n">
        <v>3</v>
      </c>
      <c r="E1024" s="7" t="n">
        <v>10</v>
      </c>
      <c r="F1024" s="7" t="s">
        <v>121</v>
      </c>
    </row>
    <row r="1025" spans="1:6">
      <c r="A1025" t="s">
        <v>4</v>
      </c>
      <c r="B1025" s="4" t="s">
        <v>5</v>
      </c>
      <c r="C1025" s="4" t="s">
        <v>11</v>
      </c>
    </row>
    <row r="1026" spans="1:6">
      <c r="A1026" t="n">
        <v>8431</v>
      </c>
      <c r="B1026" s="31" t="n">
        <v>16</v>
      </c>
      <c r="C1026" s="7" t="n">
        <v>0</v>
      </c>
    </row>
    <row r="1027" spans="1:6">
      <c r="A1027" t="s">
        <v>4</v>
      </c>
      <c r="B1027" s="4" t="s">
        <v>5</v>
      </c>
      <c r="C1027" s="4" t="s">
        <v>11</v>
      </c>
      <c r="D1027" s="4" t="s">
        <v>7</v>
      </c>
      <c r="E1027" s="4" t="s">
        <v>7</v>
      </c>
      <c r="F1027" s="4" t="s">
        <v>8</v>
      </c>
    </row>
    <row r="1028" spans="1:6">
      <c r="A1028" t="n">
        <v>8434</v>
      </c>
      <c r="B1028" s="30" t="n">
        <v>20</v>
      </c>
      <c r="C1028" s="7" t="n">
        <v>3</v>
      </c>
      <c r="D1028" s="7" t="n">
        <v>3</v>
      </c>
      <c r="E1028" s="7" t="n">
        <v>10</v>
      </c>
      <c r="F1028" s="7" t="s">
        <v>121</v>
      </c>
    </row>
    <row r="1029" spans="1:6">
      <c r="A1029" t="s">
        <v>4</v>
      </c>
      <c r="B1029" s="4" t="s">
        <v>5</v>
      </c>
      <c r="C1029" s="4" t="s">
        <v>11</v>
      </c>
    </row>
    <row r="1030" spans="1:6">
      <c r="A1030" t="n">
        <v>8452</v>
      </c>
      <c r="B1030" s="31" t="n">
        <v>16</v>
      </c>
      <c r="C1030" s="7" t="n">
        <v>0</v>
      </c>
    </row>
    <row r="1031" spans="1:6">
      <c r="A1031" t="s">
        <v>4</v>
      </c>
      <c r="B1031" s="4" t="s">
        <v>5</v>
      </c>
      <c r="C1031" s="4" t="s">
        <v>11</v>
      </c>
      <c r="D1031" s="4" t="s">
        <v>7</v>
      </c>
      <c r="E1031" s="4" t="s">
        <v>7</v>
      </c>
      <c r="F1031" s="4" t="s">
        <v>8</v>
      </c>
    </row>
    <row r="1032" spans="1:6">
      <c r="A1032" t="n">
        <v>8455</v>
      </c>
      <c r="B1032" s="30" t="n">
        <v>20</v>
      </c>
      <c r="C1032" s="7" t="n">
        <v>5</v>
      </c>
      <c r="D1032" s="7" t="n">
        <v>3</v>
      </c>
      <c r="E1032" s="7" t="n">
        <v>10</v>
      </c>
      <c r="F1032" s="7" t="s">
        <v>121</v>
      </c>
    </row>
    <row r="1033" spans="1:6">
      <c r="A1033" t="s">
        <v>4</v>
      </c>
      <c r="B1033" s="4" t="s">
        <v>5</v>
      </c>
      <c r="C1033" s="4" t="s">
        <v>11</v>
      </c>
    </row>
    <row r="1034" spans="1:6">
      <c r="A1034" t="n">
        <v>8473</v>
      </c>
      <c r="B1034" s="31" t="n">
        <v>16</v>
      </c>
      <c r="C1034" s="7" t="n">
        <v>0</v>
      </c>
    </row>
    <row r="1035" spans="1:6">
      <c r="A1035" t="s">
        <v>4</v>
      </c>
      <c r="B1035" s="4" t="s">
        <v>5</v>
      </c>
      <c r="C1035" s="4" t="s">
        <v>11</v>
      </c>
      <c r="D1035" s="4" t="s">
        <v>7</v>
      </c>
      <c r="E1035" s="4" t="s">
        <v>7</v>
      </c>
      <c r="F1035" s="4" t="s">
        <v>8</v>
      </c>
    </row>
    <row r="1036" spans="1:6">
      <c r="A1036" t="n">
        <v>8476</v>
      </c>
      <c r="B1036" s="30" t="n">
        <v>20</v>
      </c>
      <c r="C1036" s="7" t="n">
        <v>1600</v>
      </c>
      <c r="D1036" s="7" t="n">
        <v>3</v>
      </c>
      <c r="E1036" s="7" t="n">
        <v>10</v>
      </c>
      <c r="F1036" s="7" t="s">
        <v>121</v>
      </c>
    </row>
    <row r="1037" spans="1:6">
      <c r="A1037" t="s">
        <v>4</v>
      </c>
      <c r="B1037" s="4" t="s">
        <v>5</v>
      </c>
      <c r="C1037" s="4" t="s">
        <v>11</v>
      </c>
    </row>
    <row r="1038" spans="1:6">
      <c r="A1038" t="n">
        <v>8494</v>
      </c>
      <c r="B1038" s="31" t="n">
        <v>16</v>
      </c>
      <c r="C1038" s="7" t="n">
        <v>0</v>
      </c>
    </row>
    <row r="1039" spans="1:6">
      <c r="A1039" t="s">
        <v>4</v>
      </c>
      <c r="B1039" s="4" t="s">
        <v>5</v>
      </c>
      <c r="C1039" s="4" t="s">
        <v>7</v>
      </c>
      <c r="D1039" s="4" t="s">
        <v>7</v>
      </c>
      <c r="E1039" s="4" t="s">
        <v>7</v>
      </c>
      <c r="F1039" s="4" t="s">
        <v>7</v>
      </c>
    </row>
    <row r="1040" spans="1:6">
      <c r="A1040" t="n">
        <v>8497</v>
      </c>
      <c r="B1040" s="9" t="n">
        <v>14</v>
      </c>
      <c r="C1040" s="7" t="n">
        <v>0</v>
      </c>
      <c r="D1040" s="7" t="n">
        <v>0</v>
      </c>
      <c r="E1040" s="7" t="n">
        <v>32</v>
      </c>
      <c r="F1040" s="7" t="n">
        <v>0</v>
      </c>
    </row>
    <row r="1041" spans="1:6">
      <c r="A1041" t="s">
        <v>4</v>
      </c>
      <c r="B1041" s="4" t="s">
        <v>5</v>
      </c>
      <c r="C1041" s="4" t="s">
        <v>11</v>
      </c>
      <c r="D1041" s="4" t="s">
        <v>13</v>
      </c>
      <c r="E1041" s="4" t="s">
        <v>13</v>
      </c>
      <c r="F1041" s="4" t="s">
        <v>13</v>
      </c>
      <c r="G1041" s="4" t="s">
        <v>13</v>
      </c>
    </row>
    <row r="1042" spans="1:6">
      <c r="A1042" t="n">
        <v>8502</v>
      </c>
      <c r="B1042" s="27" t="n">
        <v>46</v>
      </c>
      <c r="C1042" s="7" t="n">
        <v>0</v>
      </c>
      <c r="D1042" s="7" t="n">
        <v>-17.3299999237061</v>
      </c>
      <c r="E1042" s="7" t="n">
        <v>6.48999977111816</v>
      </c>
      <c r="F1042" s="7" t="n">
        <v>-69.2099990844727</v>
      </c>
      <c r="G1042" s="7" t="n">
        <v>270</v>
      </c>
    </row>
    <row r="1043" spans="1:6">
      <c r="A1043" t="s">
        <v>4</v>
      </c>
      <c r="B1043" s="4" t="s">
        <v>5</v>
      </c>
      <c r="C1043" s="4" t="s">
        <v>11</v>
      </c>
      <c r="D1043" s="4" t="s">
        <v>13</v>
      </c>
      <c r="E1043" s="4" t="s">
        <v>13</v>
      </c>
      <c r="F1043" s="4" t="s">
        <v>13</v>
      </c>
      <c r="G1043" s="4" t="s">
        <v>13</v>
      </c>
    </row>
    <row r="1044" spans="1:6">
      <c r="A1044" t="n">
        <v>8521</v>
      </c>
      <c r="B1044" s="27" t="n">
        <v>46</v>
      </c>
      <c r="C1044" s="7" t="n">
        <v>61489</v>
      </c>
      <c r="D1044" s="7" t="n">
        <v>-14.5799999237061</v>
      </c>
      <c r="E1044" s="7" t="n">
        <v>5.65000009536743</v>
      </c>
      <c r="F1044" s="7" t="n">
        <v>-70.0100021362305</v>
      </c>
      <c r="G1044" s="7" t="n">
        <v>270</v>
      </c>
    </row>
    <row r="1045" spans="1:6">
      <c r="A1045" t="s">
        <v>4</v>
      </c>
      <c r="B1045" s="4" t="s">
        <v>5</v>
      </c>
      <c r="C1045" s="4" t="s">
        <v>11</v>
      </c>
      <c r="D1045" s="4" t="s">
        <v>13</v>
      </c>
      <c r="E1045" s="4" t="s">
        <v>13</v>
      </c>
      <c r="F1045" s="4" t="s">
        <v>13</v>
      </c>
      <c r="G1045" s="4" t="s">
        <v>13</v>
      </c>
    </row>
    <row r="1046" spans="1:6">
      <c r="A1046" t="n">
        <v>8540</v>
      </c>
      <c r="B1046" s="27" t="n">
        <v>46</v>
      </c>
      <c r="C1046" s="7" t="n">
        <v>61490</v>
      </c>
      <c r="D1046" s="7" t="n">
        <v>-14.0699996948242</v>
      </c>
      <c r="E1046" s="7" t="n">
        <v>5.48999977111816</v>
      </c>
      <c r="F1046" s="7" t="n">
        <v>-68.9700012207031</v>
      </c>
      <c r="G1046" s="7" t="n">
        <v>270</v>
      </c>
    </row>
    <row r="1047" spans="1:6">
      <c r="A1047" t="s">
        <v>4</v>
      </c>
      <c r="B1047" s="4" t="s">
        <v>5</v>
      </c>
      <c r="C1047" s="4" t="s">
        <v>11</v>
      </c>
      <c r="D1047" s="4" t="s">
        <v>13</v>
      </c>
      <c r="E1047" s="4" t="s">
        <v>13</v>
      </c>
      <c r="F1047" s="4" t="s">
        <v>13</v>
      </c>
      <c r="G1047" s="4" t="s">
        <v>13</v>
      </c>
    </row>
    <row r="1048" spans="1:6">
      <c r="A1048" t="n">
        <v>8559</v>
      </c>
      <c r="B1048" s="27" t="n">
        <v>46</v>
      </c>
      <c r="C1048" s="7" t="n">
        <v>61488</v>
      </c>
      <c r="D1048" s="7" t="n">
        <v>-12.0600004196167</v>
      </c>
      <c r="E1048" s="7" t="n">
        <v>4.88000011444092</v>
      </c>
      <c r="F1048" s="7" t="n">
        <v>-69.7200012207031</v>
      </c>
      <c r="G1048" s="7" t="n">
        <v>270</v>
      </c>
    </row>
    <row r="1049" spans="1:6">
      <c r="A1049" t="s">
        <v>4</v>
      </c>
      <c r="B1049" s="4" t="s">
        <v>5</v>
      </c>
      <c r="C1049" s="4" t="s">
        <v>11</v>
      </c>
      <c r="D1049" s="4" t="s">
        <v>13</v>
      </c>
      <c r="E1049" s="4" t="s">
        <v>13</v>
      </c>
      <c r="F1049" s="4" t="s">
        <v>13</v>
      </c>
      <c r="G1049" s="4" t="s">
        <v>13</v>
      </c>
    </row>
    <row r="1050" spans="1:6">
      <c r="A1050" t="n">
        <v>8578</v>
      </c>
      <c r="B1050" s="27" t="n">
        <v>46</v>
      </c>
      <c r="C1050" s="7" t="n">
        <v>3</v>
      </c>
      <c r="D1050" s="7" t="n">
        <v>-16.7700004577637</v>
      </c>
      <c r="E1050" s="7" t="n">
        <v>6.32000017166138</v>
      </c>
      <c r="F1050" s="7" t="n">
        <v>-70.0199966430664</v>
      </c>
      <c r="G1050" s="7" t="n">
        <v>270</v>
      </c>
    </row>
    <row r="1051" spans="1:6">
      <c r="A1051" t="s">
        <v>4</v>
      </c>
      <c r="B1051" s="4" t="s">
        <v>5</v>
      </c>
      <c r="C1051" s="4" t="s">
        <v>11</v>
      </c>
      <c r="D1051" s="4" t="s">
        <v>13</v>
      </c>
      <c r="E1051" s="4" t="s">
        <v>13</v>
      </c>
      <c r="F1051" s="4" t="s">
        <v>13</v>
      </c>
      <c r="G1051" s="4" t="s">
        <v>13</v>
      </c>
    </row>
    <row r="1052" spans="1:6">
      <c r="A1052" t="n">
        <v>8597</v>
      </c>
      <c r="B1052" s="27" t="n">
        <v>46</v>
      </c>
      <c r="C1052" s="7" t="n">
        <v>5</v>
      </c>
      <c r="D1052" s="7" t="n">
        <v>-15.4200000762939</v>
      </c>
      <c r="E1052" s="7" t="n">
        <v>5.90999984741211</v>
      </c>
      <c r="F1052" s="7" t="n">
        <v>-68.6800003051758</v>
      </c>
      <c r="G1052" s="7" t="n">
        <v>270</v>
      </c>
    </row>
    <row r="1053" spans="1:6">
      <c r="A1053" t="s">
        <v>4</v>
      </c>
      <c r="B1053" s="4" t="s">
        <v>5</v>
      </c>
      <c r="C1053" s="4" t="s">
        <v>11</v>
      </c>
      <c r="D1053" s="4" t="s">
        <v>13</v>
      </c>
      <c r="E1053" s="4" t="s">
        <v>13</v>
      </c>
      <c r="F1053" s="4" t="s">
        <v>13</v>
      </c>
      <c r="G1053" s="4" t="s">
        <v>13</v>
      </c>
    </row>
    <row r="1054" spans="1:6">
      <c r="A1054" t="n">
        <v>8616</v>
      </c>
      <c r="B1054" s="27" t="n">
        <v>46</v>
      </c>
      <c r="C1054" s="7" t="n">
        <v>7032</v>
      </c>
      <c r="D1054" s="7" t="n">
        <v>-16.2700004577637</v>
      </c>
      <c r="E1054" s="7" t="n">
        <v>6.17000007629395</v>
      </c>
      <c r="F1054" s="7" t="n">
        <v>-68.4899978637695</v>
      </c>
      <c r="G1054" s="7" t="n">
        <v>270</v>
      </c>
    </row>
    <row r="1055" spans="1:6">
      <c r="A1055" t="s">
        <v>4</v>
      </c>
      <c r="B1055" s="4" t="s">
        <v>5</v>
      </c>
      <c r="C1055" s="4" t="s">
        <v>11</v>
      </c>
      <c r="D1055" s="4" t="s">
        <v>13</v>
      </c>
      <c r="E1055" s="4" t="s">
        <v>13</v>
      </c>
      <c r="F1055" s="4" t="s">
        <v>13</v>
      </c>
      <c r="G1055" s="4" t="s">
        <v>13</v>
      </c>
    </row>
    <row r="1056" spans="1:6">
      <c r="A1056" t="n">
        <v>8635</v>
      </c>
      <c r="B1056" s="27" t="n">
        <v>46</v>
      </c>
      <c r="C1056" s="7" t="n">
        <v>1600</v>
      </c>
      <c r="D1056" s="7" t="n">
        <v>-14.3800001144409</v>
      </c>
      <c r="E1056" s="7" t="n">
        <v>7.01000022888184</v>
      </c>
      <c r="F1056" s="7" t="n">
        <v>-75.9700012207031</v>
      </c>
      <c r="G1056" s="7" t="n">
        <v>270</v>
      </c>
    </row>
    <row r="1057" spans="1:7">
      <c r="A1057" t="s">
        <v>4</v>
      </c>
      <c r="B1057" s="4" t="s">
        <v>5</v>
      </c>
      <c r="C1057" s="4" t="s">
        <v>11</v>
      </c>
      <c r="D1057" s="4" t="s">
        <v>14</v>
      </c>
    </row>
    <row r="1058" spans="1:7">
      <c r="A1058" t="n">
        <v>8654</v>
      </c>
      <c r="B1058" s="26" t="n">
        <v>43</v>
      </c>
      <c r="C1058" s="7" t="n">
        <v>0</v>
      </c>
      <c r="D1058" s="7" t="n">
        <v>128</v>
      </c>
    </row>
    <row r="1059" spans="1:7">
      <c r="A1059" t="s">
        <v>4</v>
      </c>
      <c r="B1059" s="4" t="s">
        <v>5</v>
      </c>
      <c r="C1059" s="4" t="s">
        <v>11</v>
      </c>
      <c r="D1059" s="4" t="s">
        <v>14</v>
      </c>
    </row>
    <row r="1060" spans="1:7">
      <c r="A1060" t="n">
        <v>8661</v>
      </c>
      <c r="B1060" s="26" t="n">
        <v>43</v>
      </c>
      <c r="C1060" s="7" t="n">
        <v>61489</v>
      </c>
      <c r="D1060" s="7" t="n">
        <v>128</v>
      </c>
    </row>
    <row r="1061" spans="1:7">
      <c r="A1061" t="s">
        <v>4</v>
      </c>
      <c r="B1061" s="4" t="s">
        <v>5</v>
      </c>
      <c r="C1061" s="4" t="s">
        <v>11</v>
      </c>
      <c r="D1061" s="4" t="s">
        <v>14</v>
      </c>
    </row>
    <row r="1062" spans="1:7">
      <c r="A1062" t="n">
        <v>8668</v>
      </c>
      <c r="B1062" s="26" t="n">
        <v>43</v>
      </c>
      <c r="C1062" s="7" t="n">
        <v>61490</v>
      </c>
      <c r="D1062" s="7" t="n">
        <v>128</v>
      </c>
    </row>
    <row r="1063" spans="1:7">
      <c r="A1063" t="s">
        <v>4</v>
      </c>
      <c r="B1063" s="4" t="s">
        <v>5</v>
      </c>
      <c r="C1063" s="4" t="s">
        <v>11</v>
      </c>
      <c r="D1063" s="4" t="s">
        <v>14</v>
      </c>
    </row>
    <row r="1064" spans="1:7">
      <c r="A1064" t="n">
        <v>8675</v>
      </c>
      <c r="B1064" s="26" t="n">
        <v>43</v>
      </c>
      <c r="C1064" s="7" t="n">
        <v>61488</v>
      </c>
      <c r="D1064" s="7" t="n">
        <v>128</v>
      </c>
    </row>
    <row r="1065" spans="1:7">
      <c r="A1065" t="s">
        <v>4</v>
      </c>
      <c r="B1065" s="4" t="s">
        <v>5</v>
      </c>
      <c r="C1065" s="4" t="s">
        <v>11</v>
      </c>
      <c r="D1065" s="4" t="s">
        <v>14</v>
      </c>
    </row>
    <row r="1066" spans="1:7">
      <c r="A1066" t="n">
        <v>8682</v>
      </c>
      <c r="B1066" s="26" t="n">
        <v>43</v>
      </c>
      <c r="C1066" s="7" t="n">
        <v>3</v>
      </c>
      <c r="D1066" s="7" t="n">
        <v>128</v>
      </c>
    </row>
    <row r="1067" spans="1:7">
      <c r="A1067" t="s">
        <v>4</v>
      </c>
      <c r="B1067" s="4" t="s">
        <v>5</v>
      </c>
      <c r="C1067" s="4" t="s">
        <v>11</v>
      </c>
      <c r="D1067" s="4" t="s">
        <v>14</v>
      </c>
    </row>
    <row r="1068" spans="1:7">
      <c r="A1068" t="n">
        <v>8689</v>
      </c>
      <c r="B1068" s="26" t="n">
        <v>43</v>
      </c>
      <c r="C1068" s="7" t="n">
        <v>5</v>
      </c>
      <c r="D1068" s="7" t="n">
        <v>128</v>
      </c>
    </row>
    <row r="1069" spans="1:7">
      <c r="A1069" t="s">
        <v>4</v>
      </c>
      <c r="B1069" s="4" t="s">
        <v>5</v>
      </c>
      <c r="C1069" s="4" t="s">
        <v>11</v>
      </c>
      <c r="D1069" s="4" t="s">
        <v>14</v>
      </c>
    </row>
    <row r="1070" spans="1:7">
      <c r="A1070" t="n">
        <v>8696</v>
      </c>
      <c r="B1070" s="26" t="n">
        <v>43</v>
      </c>
      <c r="C1070" s="7" t="n">
        <v>7032</v>
      </c>
      <c r="D1070" s="7" t="n">
        <v>128</v>
      </c>
    </row>
    <row r="1071" spans="1:7">
      <c r="A1071" t="s">
        <v>4</v>
      </c>
      <c r="B1071" s="4" t="s">
        <v>5</v>
      </c>
      <c r="C1071" s="4" t="s">
        <v>11</v>
      </c>
      <c r="D1071" s="4" t="s">
        <v>14</v>
      </c>
    </row>
    <row r="1072" spans="1:7">
      <c r="A1072" t="n">
        <v>8703</v>
      </c>
      <c r="B1072" s="26" t="n">
        <v>43</v>
      </c>
      <c r="C1072" s="7" t="n">
        <v>1600</v>
      </c>
      <c r="D1072" s="7" t="n">
        <v>128</v>
      </c>
    </row>
    <row r="1073" spans="1:4">
      <c r="A1073" t="s">
        <v>4</v>
      </c>
      <c r="B1073" s="4" t="s">
        <v>5</v>
      </c>
      <c r="C1073" s="4" t="s">
        <v>7</v>
      </c>
      <c r="D1073" s="4" t="s">
        <v>7</v>
      </c>
      <c r="E1073" s="4" t="s">
        <v>13</v>
      </c>
      <c r="F1073" s="4" t="s">
        <v>13</v>
      </c>
      <c r="G1073" s="4" t="s">
        <v>13</v>
      </c>
      <c r="H1073" s="4" t="s">
        <v>11</v>
      </c>
    </row>
    <row r="1074" spans="1:4">
      <c r="A1074" t="n">
        <v>8710</v>
      </c>
      <c r="B1074" s="49" t="n">
        <v>45</v>
      </c>
      <c r="C1074" s="7" t="n">
        <v>2</v>
      </c>
      <c r="D1074" s="7" t="n">
        <v>3</v>
      </c>
      <c r="E1074" s="7" t="n">
        <v>-0.349999994039536</v>
      </c>
      <c r="F1074" s="7" t="n">
        <v>4.76999998092651</v>
      </c>
      <c r="G1074" s="7" t="n">
        <v>-58.7099990844727</v>
      </c>
      <c r="H1074" s="7" t="n">
        <v>0</v>
      </c>
    </row>
    <row r="1075" spans="1:4">
      <c r="A1075" t="s">
        <v>4</v>
      </c>
      <c r="B1075" s="4" t="s">
        <v>5</v>
      </c>
      <c r="C1075" s="4" t="s">
        <v>7</v>
      </c>
      <c r="D1075" s="4" t="s">
        <v>7</v>
      </c>
      <c r="E1075" s="4" t="s">
        <v>13</v>
      </c>
      <c r="F1075" s="4" t="s">
        <v>13</v>
      </c>
      <c r="G1075" s="4" t="s">
        <v>13</v>
      </c>
      <c r="H1075" s="4" t="s">
        <v>11</v>
      </c>
      <c r="I1075" s="4" t="s">
        <v>7</v>
      </c>
    </row>
    <row r="1076" spans="1:4">
      <c r="A1076" t="n">
        <v>8727</v>
      </c>
      <c r="B1076" s="49" t="n">
        <v>45</v>
      </c>
      <c r="C1076" s="7" t="n">
        <v>4</v>
      </c>
      <c r="D1076" s="7" t="n">
        <v>3</v>
      </c>
      <c r="E1076" s="7" t="n">
        <v>0.730000019073486</v>
      </c>
      <c r="F1076" s="7" t="n">
        <v>189.889999389648</v>
      </c>
      <c r="G1076" s="7" t="n">
        <v>0</v>
      </c>
      <c r="H1076" s="7" t="n">
        <v>0</v>
      </c>
      <c r="I1076" s="7" t="n">
        <v>1</v>
      </c>
    </row>
    <row r="1077" spans="1:4">
      <c r="A1077" t="s">
        <v>4</v>
      </c>
      <c r="B1077" s="4" t="s">
        <v>5</v>
      </c>
      <c r="C1077" s="4" t="s">
        <v>7</v>
      </c>
      <c r="D1077" s="4" t="s">
        <v>7</v>
      </c>
      <c r="E1077" s="4" t="s">
        <v>13</v>
      </c>
      <c r="F1077" s="4" t="s">
        <v>11</v>
      </c>
    </row>
    <row r="1078" spans="1:4">
      <c r="A1078" t="n">
        <v>8745</v>
      </c>
      <c r="B1078" s="49" t="n">
        <v>45</v>
      </c>
      <c r="C1078" s="7" t="n">
        <v>5</v>
      </c>
      <c r="D1078" s="7" t="n">
        <v>3</v>
      </c>
      <c r="E1078" s="7" t="n">
        <v>12.1999998092651</v>
      </c>
      <c r="F1078" s="7" t="n">
        <v>0</v>
      </c>
    </row>
    <row r="1079" spans="1:4">
      <c r="A1079" t="s">
        <v>4</v>
      </c>
      <c r="B1079" s="4" t="s">
        <v>5</v>
      </c>
      <c r="C1079" s="4" t="s">
        <v>7</v>
      </c>
      <c r="D1079" s="4" t="s">
        <v>7</v>
      </c>
      <c r="E1079" s="4" t="s">
        <v>13</v>
      </c>
      <c r="F1079" s="4" t="s">
        <v>11</v>
      </c>
    </row>
    <row r="1080" spans="1:4">
      <c r="A1080" t="n">
        <v>8754</v>
      </c>
      <c r="B1080" s="49" t="n">
        <v>45</v>
      </c>
      <c r="C1080" s="7" t="n">
        <v>11</v>
      </c>
      <c r="D1080" s="7" t="n">
        <v>3</v>
      </c>
      <c r="E1080" s="7" t="n">
        <v>32.7999992370605</v>
      </c>
      <c r="F1080" s="7" t="n">
        <v>0</v>
      </c>
    </row>
    <row r="1081" spans="1:4">
      <c r="A1081" t="s">
        <v>4</v>
      </c>
      <c r="B1081" s="4" t="s">
        <v>5</v>
      </c>
      <c r="C1081" s="4" t="s">
        <v>7</v>
      </c>
      <c r="D1081" s="4" t="s">
        <v>11</v>
      </c>
      <c r="E1081" s="4" t="s">
        <v>13</v>
      </c>
    </row>
    <row r="1082" spans="1:4">
      <c r="A1082" t="n">
        <v>8763</v>
      </c>
      <c r="B1082" s="45" t="n">
        <v>58</v>
      </c>
      <c r="C1082" s="7" t="n">
        <v>100</v>
      </c>
      <c r="D1082" s="7" t="n">
        <v>1000</v>
      </c>
      <c r="E1082" s="7" t="n">
        <v>1</v>
      </c>
    </row>
    <row r="1083" spans="1:4">
      <c r="A1083" t="s">
        <v>4</v>
      </c>
      <c r="B1083" s="4" t="s">
        <v>5</v>
      </c>
      <c r="C1083" s="4" t="s">
        <v>7</v>
      </c>
      <c r="D1083" s="4" t="s">
        <v>11</v>
      </c>
    </row>
    <row r="1084" spans="1:4">
      <c r="A1084" t="n">
        <v>8771</v>
      </c>
      <c r="B1084" s="45" t="n">
        <v>58</v>
      </c>
      <c r="C1084" s="7" t="n">
        <v>255</v>
      </c>
      <c r="D1084" s="7" t="n">
        <v>0</v>
      </c>
    </row>
    <row r="1085" spans="1:4">
      <c r="A1085" t="s">
        <v>4</v>
      </c>
      <c r="B1085" s="4" t="s">
        <v>5</v>
      </c>
      <c r="C1085" s="4" t="s">
        <v>7</v>
      </c>
      <c r="D1085" s="4" t="s">
        <v>7</v>
      </c>
      <c r="E1085" s="4" t="s">
        <v>13</v>
      </c>
      <c r="F1085" s="4" t="s">
        <v>13</v>
      </c>
      <c r="G1085" s="4" t="s">
        <v>13</v>
      </c>
      <c r="H1085" s="4" t="s">
        <v>11</v>
      </c>
    </row>
    <row r="1086" spans="1:4">
      <c r="A1086" t="n">
        <v>8775</v>
      </c>
      <c r="B1086" s="49" t="n">
        <v>45</v>
      </c>
      <c r="C1086" s="7" t="n">
        <v>2</v>
      </c>
      <c r="D1086" s="7" t="n">
        <v>3</v>
      </c>
      <c r="E1086" s="7" t="n">
        <v>-0.349999994039536</v>
      </c>
      <c r="F1086" s="7" t="n">
        <v>9.64999961853027</v>
      </c>
      <c r="G1086" s="7" t="n">
        <v>-58.7099990844727</v>
      </c>
      <c r="H1086" s="7" t="n">
        <v>7000</v>
      </c>
    </row>
    <row r="1087" spans="1:4">
      <c r="A1087" t="s">
        <v>4</v>
      </c>
      <c r="B1087" s="4" t="s">
        <v>5</v>
      </c>
      <c r="C1087" s="4" t="s">
        <v>7</v>
      </c>
      <c r="D1087" s="4" t="s">
        <v>7</v>
      </c>
      <c r="E1087" s="4" t="s">
        <v>13</v>
      </c>
      <c r="F1087" s="4" t="s">
        <v>13</v>
      </c>
      <c r="G1087" s="4" t="s">
        <v>13</v>
      </c>
      <c r="H1087" s="4" t="s">
        <v>11</v>
      </c>
      <c r="I1087" s="4" t="s">
        <v>7</v>
      </c>
    </row>
    <row r="1088" spans="1:4">
      <c r="A1088" t="n">
        <v>8792</v>
      </c>
      <c r="B1088" s="49" t="n">
        <v>45</v>
      </c>
      <c r="C1088" s="7" t="n">
        <v>4</v>
      </c>
      <c r="D1088" s="7" t="n">
        <v>3</v>
      </c>
      <c r="E1088" s="7" t="n">
        <v>3.16000008583069</v>
      </c>
      <c r="F1088" s="7" t="n">
        <v>212.869995117188</v>
      </c>
      <c r="G1088" s="7" t="n">
        <v>0</v>
      </c>
      <c r="H1088" s="7" t="n">
        <v>7000</v>
      </c>
      <c r="I1088" s="7" t="n">
        <v>1</v>
      </c>
    </row>
    <row r="1089" spans="1:9">
      <c r="A1089" t="s">
        <v>4</v>
      </c>
      <c r="B1089" s="4" t="s">
        <v>5</v>
      </c>
      <c r="C1089" s="4" t="s">
        <v>7</v>
      </c>
      <c r="D1089" s="4" t="s">
        <v>7</v>
      </c>
      <c r="E1089" s="4" t="s">
        <v>13</v>
      </c>
      <c r="F1089" s="4" t="s">
        <v>11</v>
      </c>
    </row>
    <row r="1090" spans="1:9">
      <c r="A1090" t="n">
        <v>8810</v>
      </c>
      <c r="B1090" s="49" t="n">
        <v>45</v>
      </c>
      <c r="C1090" s="7" t="n">
        <v>5</v>
      </c>
      <c r="D1090" s="7" t="n">
        <v>3</v>
      </c>
      <c r="E1090" s="7" t="n">
        <v>15.1000003814697</v>
      </c>
      <c r="F1090" s="7" t="n">
        <v>7000</v>
      </c>
    </row>
    <row r="1091" spans="1:9">
      <c r="A1091" t="s">
        <v>4</v>
      </c>
      <c r="B1091" s="4" t="s">
        <v>5</v>
      </c>
      <c r="C1091" s="4" t="s">
        <v>7</v>
      </c>
      <c r="D1091" s="4" t="s">
        <v>11</v>
      </c>
      <c r="E1091" s="4" t="s">
        <v>11</v>
      </c>
      <c r="F1091" s="4" t="s">
        <v>14</v>
      </c>
    </row>
    <row r="1092" spans="1:9">
      <c r="A1092" t="n">
        <v>8819</v>
      </c>
      <c r="B1092" s="50" t="n">
        <v>84</v>
      </c>
      <c r="C1092" s="7" t="n">
        <v>0</v>
      </c>
      <c r="D1092" s="7" t="n">
        <v>0</v>
      </c>
      <c r="E1092" s="7" t="n">
        <v>0</v>
      </c>
      <c r="F1092" s="7" t="n">
        <v>1036831949</v>
      </c>
    </row>
    <row r="1093" spans="1:9">
      <c r="A1093" t="s">
        <v>4</v>
      </c>
      <c r="B1093" s="4" t="s">
        <v>5</v>
      </c>
      <c r="C1093" s="4" t="s">
        <v>7</v>
      </c>
      <c r="D1093" s="4" t="s">
        <v>11</v>
      </c>
    </row>
    <row r="1094" spans="1:9">
      <c r="A1094" t="n">
        <v>8829</v>
      </c>
      <c r="B1094" s="49" t="n">
        <v>45</v>
      </c>
      <c r="C1094" s="7" t="n">
        <v>7</v>
      </c>
      <c r="D1094" s="7" t="n">
        <v>255</v>
      </c>
    </row>
    <row r="1095" spans="1:9">
      <c r="A1095" t="s">
        <v>4</v>
      </c>
      <c r="B1095" s="4" t="s">
        <v>5</v>
      </c>
      <c r="C1095" s="4" t="s">
        <v>11</v>
      </c>
    </row>
    <row r="1096" spans="1:9">
      <c r="A1096" t="n">
        <v>8833</v>
      </c>
      <c r="B1096" s="31" t="n">
        <v>16</v>
      </c>
      <c r="C1096" s="7" t="n">
        <v>1000</v>
      </c>
    </row>
    <row r="1097" spans="1:9">
      <c r="A1097" t="s">
        <v>4</v>
      </c>
      <c r="B1097" s="4" t="s">
        <v>5</v>
      </c>
      <c r="C1097" s="4" t="s">
        <v>7</v>
      </c>
      <c r="D1097" s="4" t="s">
        <v>11</v>
      </c>
      <c r="E1097" s="4" t="s">
        <v>13</v>
      </c>
    </row>
    <row r="1098" spans="1:9">
      <c r="A1098" t="n">
        <v>8836</v>
      </c>
      <c r="B1098" s="45" t="n">
        <v>58</v>
      </c>
      <c r="C1098" s="7" t="n">
        <v>101</v>
      </c>
      <c r="D1098" s="7" t="n">
        <v>500</v>
      </c>
      <c r="E1098" s="7" t="n">
        <v>1</v>
      </c>
    </row>
    <row r="1099" spans="1:9">
      <c r="A1099" t="s">
        <v>4</v>
      </c>
      <c r="B1099" s="4" t="s">
        <v>5</v>
      </c>
      <c r="C1099" s="4" t="s">
        <v>7</v>
      </c>
      <c r="D1099" s="4" t="s">
        <v>11</v>
      </c>
    </row>
    <row r="1100" spans="1:9">
      <c r="A1100" t="n">
        <v>8844</v>
      </c>
      <c r="B1100" s="45" t="n">
        <v>58</v>
      </c>
      <c r="C1100" s="7" t="n">
        <v>254</v>
      </c>
      <c r="D1100" s="7" t="n">
        <v>0</v>
      </c>
    </row>
    <row r="1101" spans="1:9">
      <c r="A1101" t="s">
        <v>4</v>
      </c>
      <c r="B1101" s="4" t="s">
        <v>5</v>
      </c>
      <c r="C1101" s="4" t="s">
        <v>7</v>
      </c>
      <c r="D1101" s="4" t="s">
        <v>7</v>
      </c>
      <c r="E1101" s="4" t="s">
        <v>13</v>
      </c>
      <c r="F1101" s="4" t="s">
        <v>13</v>
      </c>
      <c r="G1101" s="4" t="s">
        <v>13</v>
      </c>
      <c r="H1101" s="4" t="s">
        <v>11</v>
      </c>
    </row>
    <row r="1102" spans="1:9">
      <c r="A1102" t="n">
        <v>8848</v>
      </c>
      <c r="B1102" s="49" t="n">
        <v>45</v>
      </c>
      <c r="C1102" s="7" t="n">
        <v>2</v>
      </c>
      <c r="D1102" s="7" t="n">
        <v>3</v>
      </c>
      <c r="E1102" s="7" t="n">
        <v>-1.12999999523163</v>
      </c>
      <c r="F1102" s="7" t="n">
        <v>9.64999961853027</v>
      </c>
      <c r="G1102" s="7" t="n">
        <v>-62.5</v>
      </c>
      <c r="H1102" s="7" t="n">
        <v>0</v>
      </c>
    </row>
    <row r="1103" spans="1:9">
      <c r="A1103" t="s">
        <v>4</v>
      </c>
      <c r="B1103" s="4" t="s">
        <v>5</v>
      </c>
      <c r="C1103" s="4" t="s">
        <v>7</v>
      </c>
      <c r="D1103" s="4" t="s">
        <v>7</v>
      </c>
      <c r="E1103" s="4" t="s">
        <v>13</v>
      </c>
      <c r="F1103" s="4" t="s">
        <v>13</v>
      </c>
      <c r="G1103" s="4" t="s">
        <v>13</v>
      </c>
      <c r="H1103" s="4" t="s">
        <v>11</v>
      </c>
      <c r="I1103" s="4" t="s">
        <v>7</v>
      </c>
    </row>
    <row r="1104" spans="1:9">
      <c r="A1104" t="n">
        <v>8865</v>
      </c>
      <c r="B1104" s="49" t="n">
        <v>45</v>
      </c>
      <c r="C1104" s="7" t="n">
        <v>4</v>
      </c>
      <c r="D1104" s="7" t="n">
        <v>3</v>
      </c>
      <c r="E1104" s="7" t="n">
        <v>32.0200004577637</v>
      </c>
      <c r="F1104" s="7" t="n">
        <v>38.7000007629395</v>
      </c>
      <c r="G1104" s="7" t="n">
        <v>0</v>
      </c>
      <c r="H1104" s="7" t="n">
        <v>0</v>
      </c>
      <c r="I1104" s="7" t="n">
        <v>1</v>
      </c>
    </row>
    <row r="1105" spans="1:9">
      <c r="A1105" t="s">
        <v>4</v>
      </c>
      <c r="B1105" s="4" t="s">
        <v>5</v>
      </c>
      <c r="C1105" s="4" t="s">
        <v>7</v>
      </c>
      <c r="D1105" s="4" t="s">
        <v>7</v>
      </c>
      <c r="E1105" s="4" t="s">
        <v>13</v>
      </c>
      <c r="F1105" s="4" t="s">
        <v>11</v>
      </c>
    </row>
    <row r="1106" spans="1:9">
      <c r="A1106" t="n">
        <v>8883</v>
      </c>
      <c r="B1106" s="49" t="n">
        <v>45</v>
      </c>
      <c r="C1106" s="7" t="n">
        <v>5</v>
      </c>
      <c r="D1106" s="7" t="n">
        <v>3</v>
      </c>
      <c r="E1106" s="7" t="n">
        <v>48.7999992370605</v>
      </c>
      <c r="F1106" s="7" t="n">
        <v>0</v>
      </c>
    </row>
    <row r="1107" spans="1:9">
      <c r="A1107" t="s">
        <v>4</v>
      </c>
      <c r="B1107" s="4" t="s">
        <v>5</v>
      </c>
      <c r="C1107" s="4" t="s">
        <v>7</v>
      </c>
      <c r="D1107" s="4" t="s">
        <v>7</v>
      </c>
      <c r="E1107" s="4" t="s">
        <v>13</v>
      </c>
      <c r="F1107" s="4" t="s">
        <v>11</v>
      </c>
    </row>
    <row r="1108" spans="1:9">
      <c r="A1108" t="n">
        <v>8892</v>
      </c>
      <c r="B1108" s="49" t="n">
        <v>45</v>
      </c>
      <c r="C1108" s="7" t="n">
        <v>11</v>
      </c>
      <c r="D1108" s="7" t="n">
        <v>3</v>
      </c>
      <c r="E1108" s="7" t="n">
        <v>32.7999992370605</v>
      </c>
      <c r="F1108" s="7" t="n">
        <v>0</v>
      </c>
    </row>
    <row r="1109" spans="1:9">
      <c r="A1109" t="s">
        <v>4</v>
      </c>
      <c r="B1109" s="4" t="s">
        <v>5</v>
      </c>
      <c r="C1109" s="4" t="s">
        <v>7</v>
      </c>
      <c r="D1109" s="4" t="s">
        <v>7</v>
      </c>
      <c r="E1109" s="4" t="s">
        <v>13</v>
      </c>
      <c r="F1109" s="4" t="s">
        <v>13</v>
      </c>
      <c r="G1109" s="4" t="s">
        <v>13</v>
      </c>
      <c r="H1109" s="4" t="s">
        <v>11</v>
      </c>
    </row>
    <row r="1110" spans="1:9">
      <c r="A1110" t="n">
        <v>8901</v>
      </c>
      <c r="B1110" s="49" t="n">
        <v>45</v>
      </c>
      <c r="C1110" s="7" t="n">
        <v>2</v>
      </c>
      <c r="D1110" s="7" t="n">
        <v>3</v>
      </c>
      <c r="E1110" s="7" t="n">
        <v>-21.9899997711182</v>
      </c>
      <c r="F1110" s="7" t="n">
        <v>16.8299999237061</v>
      </c>
      <c r="G1110" s="7" t="n">
        <v>-77.3499984741211</v>
      </c>
      <c r="H1110" s="7" t="n">
        <v>10000</v>
      </c>
    </row>
    <row r="1111" spans="1:9">
      <c r="A1111" t="s">
        <v>4</v>
      </c>
      <c r="B1111" s="4" t="s">
        <v>5</v>
      </c>
      <c r="C1111" s="4" t="s">
        <v>7</v>
      </c>
      <c r="D1111" s="4" t="s">
        <v>7</v>
      </c>
      <c r="E1111" s="4" t="s">
        <v>13</v>
      </c>
      <c r="F1111" s="4" t="s">
        <v>13</v>
      </c>
      <c r="G1111" s="4" t="s">
        <v>13</v>
      </c>
      <c r="H1111" s="4" t="s">
        <v>11</v>
      </c>
      <c r="I1111" s="4" t="s">
        <v>7</v>
      </c>
    </row>
    <row r="1112" spans="1:9">
      <c r="A1112" t="n">
        <v>8918</v>
      </c>
      <c r="B1112" s="49" t="n">
        <v>45</v>
      </c>
      <c r="C1112" s="7" t="n">
        <v>4</v>
      </c>
      <c r="D1112" s="7" t="n">
        <v>3</v>
      </c>
      <c r="E1112" s="7" t="n">
        <v>13.1999998092651</v>
      </c>
      <c r="F1112" s="7" t="n">
        <v>319.299987792969</v>
      </c>
      <c r="G1112" s="7" t="n">
        <v>0</v>
      </c>
      <c r="H1112" s="7" t="n">
        <v>10000</v>
      </c>
      <c r="I1112" s="7" t="n">
        <v>1</v>
      </c>
    </row>
    <row r="1113" spans="1:9">
      <c r="A1113" t="s">
        <v>4</v>
      </c>
      <c r="B1113" s="4" t="s">
        <v>5</v>
      </c>
      <c r="C1113" s="4" t="s">
        <v>7</v>
      </c>
      <c r="D1113" s="4" t="s">
        <v>7</v>
      </c>
      <c r="E1113" s="4" t="s">
        <v>13</v>
      </c>
      <c r="F1113" s="4" t="s">
        <v>11</v>
      </c>
    </row>
    <row r="1114" spans="1:9">
      <c r="A1114" t="n">
        <v>8936</v>
      </c>
      <c r="B1114" s="49" t="n">
        <v>45</v>
      </c>
      <c r="C1114" s="7" t="n">
        <v>5</v>
      </c>
      <c r="D1114" s="7" t="n">
        <v>3</v>
      </c>
      <c r="E1114" s="7" t="n">
        <v>22.1000003814697</v>
      </c>
      <c r="F1114" s="7" t="n">
        <v>10000</v>
      </c>
    </row>
    <row r="1115" spans="1:9">
      <c r="A1115" t="s">
        <v>4</v>
      </c>
      <c r="B1115" s="4" t="s">
        <v>5</v>
      </c>
      <c r="C1115" s="4" t="s">
        <v>11</v>
      </c>
      <c r="D1115" s="4" t="s">
        <v>14</v>
      </c>
    </row>
    <row r="1116" spans="1:9">
      <c r="A1116" t="n">
        <v>8945</v>
      </c>
      <c r="B1116" s="51" t="n">
        <v>44</v>
      </c>
      <c r="C1116" s="7" t="n">
        <v>0</v>
      </c>
      <c r="D1116" s="7" t="n">
        <v>128</v>
      </c>
    </row>
    <row r="1117" spans="1:9">
      <c r="A1117" t="s">
        <v>4</v>
      </c>
      <c r="B1117" s="4" t="s">
        <v>5</v>
      </c>
      <c r="C1117" s="4" t="s">
        <v>11</v>
      </c>
      <c r="D1117" s="4" t="s">
        <v>14</v>
      </c>
    </row>
    <row r="1118" spans="1:9">
      <c r="A1118" t="n">
        <v>8952</v>
      </c>
      <c r="B1118" s="51" t="n">
        <v>44</v>
      </c>
      <c r="C1118" s="7" t="n">
        <v>61489</v>
      </c>
      <c r="D1118" s="7" t="n">
        <v>128</v>
      </c>
    </row>
    <row r="1119" spans="1:9">
      <c r="A1119" t="s">
        <v>4</v>
      </c>
      <c r="B1119" s="4" t="s">
        <v>5</v>
      </c>
      <c r="C1119" s="4" t="s">
        <v>11</v>
      </c>
      <c r="D1119" s="4" t="s">
        <v>14</v>
      </c>
    </row>
    <row r="1120" spans="1:9">
      <c r="A1120" t="n">
        <v>8959</v>
      </c>
      <c r="B1120" s="51" t="n">
        <v>44</v>
      </c>
      <c r="C1120" s="7" t="n">
        <v>61490</v>
      </c>
      <c r="D1120" s="7" t="n">
        <v>128</v>
      </c>
    </row>
    <row r="1121" spans="1:9">
      <c r="A1121" t="s">
        <v>4</v>
      </c>
      <c r="B1121" s="4" t="s">
        <v>5</v>
      </c>
      <c r="C1121" s="4" t="s">
        <v>11</v>
      </c>
      <c r="D1121" s="4" t="s">
        <v>14</v>
      </c>
    </row>
    <row r="1122" spans="1:9">
      <c r="A1122" t="n">
        <v>8966</v>
      </c>
      <c r="B1122" s="51" t="n">
        <v>44</v>
      </c>
      <c r="C1122" s="7" t="n">
        <v>61488</v>
      </c>
      <c r="D1122" s="7" t="n">
        <v>128</v>
      </c>
    </row>
    <row r="1123" spans="1:9">
      <c r="A1123" t="s">
        <v>4</v>
      </c>
      <c r="B1123" s="4" t="s">
        <v>5</v>
      </c>
      <c r="C1123" s="4" t="s">
        <v>11</v>
      </c>
      <c r="D1123" s="4" t="s">
        <v>14</v>
      </c>
    </row>
    <row r="1124" spans="1:9">
      <c r="A1124" t="n">
        <v>8973</v>
      </c>
      <c r="B1124" s="51" t="n">
        <v>44</v>
      </c>
      <c r="C1124" s="7" t="n">
        <v>3</v>
      </c>
      <c r="D1124" s="7" t="n">
        <v>128</v>
      </c>
    </row>
    <row r="1125" spans="1:9">
      <c r="A1125" t="s">
        <v>4</v>
      </c>
      <c r="B1125" s="4" t="s">
        <v>5</v>
      </c>
      <c r="C1125" s="4" t="s">
        <v>11</v>
      </c>
      <c r="D1125" s="4" t="s">
        <v>14</v>
      </c>
    </row>
    <row r="1126" spans="1:9">
      <c r="A1126" t="n">
        <v>8980</v>
      </c>
      <c r="B1126" s="51" t="n">
        <v>44</v>
      </c>
      <c r="C1126" s="7" t="n">
        <v>5</v>
      </c>
      <c r="D1126" s="7" t="n">
        <v>128</v>
      </c>
    </row>
    <row r="1127" spans="1:9">
      <c r="A1127" t="s">
        <v>4</v>
      </c>
      <c r="B1127" s="4" t="s">
        <v>5</v>
      </c>
      <c r="C1127" s="4" t="s">
        <v>11</v>
      </c>
      <c r="D1127" s="4" t="s">
        <v>14</v>
      </c>
    </row>
    <row r="1128" spans="1:9">
      <c r="A1128" t="n">
        <v>8987</v>
      </c>
      <c r="B1128" s="51" t="n">
        <v>44</v>
      </c>
      <c r="C1128" s="7" t="n">
        <v>7032</v>
      </c>
      <c r="D1128" s="7" t="n">
        <v>128</v>
      </c>
    </row>
    <row r="1129" spans="1:9">
      <c r="A1129" t="s">
        <v>4</v>
      </c>
      <c r="B1129" s="4" t="s">
        <v>5</v>
      </c>
      <c r="C1129" s="4" t="s">
        <v>11</v>
      </c>
      <c r="D1129" s="4" t="s">
        <v>7</v>
      </c>
      <c r="E1129" s="4" t="s">
        <v>7</v>
      </c>
      <c r="F1129" s="4" t="s">
        <v>8</v>
      </c>
    </row>
    <row r="1130" spans="1:9">
      <c r="A1130" t="n">
        <v>8994</v>
      </c>
      <c r="B1130" s="30" t="n">
        <v>20</v>
      </c>
      <c r="C1130" s="7" t="n">
        <v>0</v>
      </c>
      <c r="D1130" s="7" t="n">
        <v>2</v>
      </c>
      <c r="E1130" s="7" t="n">
        <v>11</v>
      </c>
      <c r="F1130" s="7" t="s">
        <v>122</v>
      </c>
    </row>
    <row r="1131" spans="1:9">
      <c r="A1131" t="s">
        <v>4</v>
      </c>
      <c r="B1131" s="4" t="s">
        <v>5</v>
      </c>
      <c r="C1131" s="4" t="s">
        <v>11</v>
      </c>
      <c r="D1131" s="4" t="s">
        <v>7</v>
      </c>
      <c r="E1131" s="4" t="s">
        <v>7</v>
      </c>
      <c r="F1131" s="4" t="s">
        <v>8</v>
      </c>
    </row>
    <row r="1132" spans="1:9">
      <c r="A1132" t="n">
        <v>9018</v>
      </c>
      <c r="B1132" s="30" t="n">
        <v>20</v>
      </c>
      <c r="C1132" s="7" t="n">
        <v>3</v>
      </c>
      <c r="D1132" s="7" t="n">
        <v>2</v>
      </c>
      <c r="E1132" s="7" t="n">
        <v>11</v>
      </c>
      <c r="F1132" s="7" t="s">
        <v>123</v>
      </c>
    </row>
    <row r="1133" spans="1:9">
      <c r="A1133" t="s">
        <v>4</v>
      </c>
      <c r="B1133" s="4" t="s">
        <v>5</v>
      </c>
      <c r="C1133" s="4" t="s">
        <v>11</v>
      </c>
      <c r="D1133" s="4" t="s">
        <v>7</v>
      </c>
      <c r="E1133" s="4" t="s">
        <v>7</v>
      </c>
      <c r="F1133" s="4" t="s">
        <v>8</v>
      </c>
    </row>
    <row r="1134" spans="1:9">
      <c r="A1134" t="n">
        <v>9043</v>
      </c>
      <c r="B1134" s="30" t="n">
        <v>20</v>
      </c>
      <c r="C1134" s="7" t="n">
        <v>5</v>
      </c>
      <c r="D1134" s="7" t="n">
        <v>2</v>
      </c>
      <c r="E1134" s="7" t="n">
        <v>11</v>
      </c>
      <c r="F1134" s="7" t="s">
        <v>124</v>
      </c>
    </row>
    <row r="1135" spans="1:9">
      <c r="A1135" t="s">
        <v>4</v>
      </c>
      <c r="B1135" s="4" t="s">
        <v>5</v>
      </c>
      <c r="C1135" s="4" t="s">
        <v>11</v>
      </c>
      <c r="D1135" s="4" t="s">
        <v>7</v>
      </c>
      <c r="E1135" s="4" t="s">
        <v>7</v>
      </c>
      <c r="F1135" s="4" t="s">
        <v>8</v>
      </c>
    </row>
    <row r="1136" spans="1:9">
      <c r="A1136" t="n">
        <v>9067</v>
      </c>
      <c r="B1136" s="30" t="n">
        <v>20</v>
      </c>
      <c r="C1136" s="7" t="n">
        <v>61489</v>
      </c>
      <c r="D1136" s="7" t="n">
        <v>2</v>
      </c>
      <c r="E1136" s="7" t="n">
        <v>11</v>
      </c>
      <c r="F1136" s="7" t="s">
        <v>125</v>
      </c>
    </row>
    <row r="1137" spans="1:6">
      <c r="A1137" t="s">
        <v>4</v>
      </c>
      <c r="B1137" s="4" t="s">
        <v>5</v>
      </c>
      <c r="C1137" s="4" t="s">
        <v>11</v>
      </c>
      <c r="D1137" s="4" t="s">
        <v>7</v>
      </c>
      <c r="E1137" s="4" t="s">
        <v>7</v>
      </c>
      <c r="F1137" s="4" t="s">
        <v>8</v>
      </c>
    </row>
    <row r="1138" spans="1:6">
      <c r="A1138" t="n">
        <v>9094</v>
      </c>
      <c r="B1138" s="30" t="n">
        <v>20</v>
      </c>
      <c r="C1138" s="7" t="n">
        <v>61490</v>
      </c>
      <c r="D1138" s="7" t="n">
        <v>2</v>
      </c>
      <c r="E1138" s="7" t="n">
        <v>11</v>
      </c>
      <c r="F1138" s="7" t="s">
        <v>126</v>
      </c>
    </row>
    <row r="1139" spans="1:6">
      <c r="A1139" t="s">
        <v>4</v>
      </c>
      <c r="B1139" s="4" t="s">
        <v>5</v>
      </c>
      <c r="C1139" s="4" t="s">
        <v>11</v>
      </c>
      <c r="D1139" s="4" t="s">
        <v>7</v>
      </c>
      <c r="E1139" s="4" t="s">
        <v>7</v>
      </c>
      <c r="F1139" s="4" t="s">
        <v>8</v>
      </c>
    </row>
    <row r="1140" spans="1:6">
      <c r="A1140" t="n">
        <v>9121</v>
      </c>
      <c r="B1140" s="30" t="n">
        <v>20</v>
      </c>
      <c r="C1140" s="7" t="n">
        <v>61488</v>
      </c>
      <c r="D1140" s="7" t="n">
        <v>2</v>
      </c>
      <c r="E1140" s="7" t="n">
        <v>11</v>
      </c>
      <c r="F1140" s="7" t="s">
        <v>127</v>
      </c>
    </row>
    <row r="1141" spans="1:6">
      <c r="A1141" t="s">
        <v>4</v>
      </c>
      <c r="B1141" s="4" t="s">
        <v>5</v>
      </c>
      <c r="C1141" s="4" t="s">
        <v>11</v>
      </c>
      <c r="D1141" s="4" t="s">
        <v>7</v>
      </c>
      <c r="E1141" s="4" t="s">
        <v>7</v>
      </c>
      <c r="F1141" s="4" t="s">
        <v>8</v>
      </c>
    </row>
    <row r="1142" spans="1:6">
      <c r="A1142" t="n">
        <v>9147</v>
      </c>
      <c r="B1142" s="30" t="n">
        <v>20</v>
      </c>
      <c r="C1142" s="7" t="n">
        <v>7032</v>
      </c>
      <c r="D1142" s="7" t="n">
        <v>2</v>
      </c>
      <c r="E1142" s="7" t="n">
        <v>11</v>
      </c>
      <c r="F1142" s="7" t="s">
        <v>128</v>
      </c>
    </row>
    <row r="1143" spans="1:6">
      <c r="A1143" t="s">
        <v>4</v>
      </c>
      <c r="B1143" s="4" t="s">
        <v>5</v>
      </c>
      <c r="C1143" s="4" t="s">
        <v>7</v>
      </c>
      <c r="D1143" s="4" t="s">
        <v>11</v>
      </c>
    </row>
    <row r="1144" spans="1:6">
      <c r="A1144" t="n">
        <v>9174</v>
      </c>
      <c r="B1144" s="45" t="n">
        <v>58</v>
      </c>
      <c r="C1144" s="7" t="n">
        <v>255</v>
      </c>
      <c r="D1144" s="7" t="n">
        <v>0</v>
      </c>
    </row>
    <row r="1145" spans="1:6">
      <c r="A1145" t="s">
        <v>4</v>
      </c>
      <c r="B1145" s="4" t="s">
        <v>5</v>
      </c>
      <c r="C1145" s="4" t="s">
        <v>11</v>
      </c>
    </row>
    <row r="1146" spans="1:6">
      <c r="A1146" t="n">
        <v>9178</v>
      </c>
      <c r="B1146" s="31" t="n">
        <v>16</v>
      </c>
      <c r="C1146" s="7" t="n">
        <v>4000</v>
      </c>
    </row>
    <row r="1147" spans="1:6">
      <c r="A1147" t="s">
        <v>4</v>
      </c>
      <c r="B1147" s="4" t="s">
        <v>5</v>
      </c>
      <c r="C1147" s="4" t="s">
        <v>11</v>
      </c>
      <c r="D1147" s="4" t="s">
        <v>11</v>
      </c>
      <c r="E1147" s="4" t="s">
        <v>8</v>
      </c>
      <c r="F1147" s="4" t="s">
        <v>7</v>
      </c>
      <c r="G1147" s="4" t="s">
        <v>11</v>
      </c>
    </row>
    <row r="1148" spans="1:6">
      <c r="A1148" t="n">
        <v>9181</v>
      </c>
      <c r="B1148" s="52" t="n">
        <v>80</v>
      </c>
      <c r="C1148" s="7" t="n">
        <v>340</v>
      </c>
      <c r="D1148" s="7" t="n">
        <v>82</v>
      </c>
      <c r="E1148" s="7" t="s">
        <v>129</v>
      </c>
      <c r="F1148" s="7" t="n">
        <v>0</v>
      </c>
      <c r="G1148" s="7" t="n">
        <v>0</v>
      </c>
    </row>
    <row r="1149" spans="1:6">
      <c r="A1149" t="s">
        <v>4</v>
      </c>
      <c r="B1149" s="4" t="s">
        <v>5</v>
      </c>
      <c r="C1149" s="4" t="s">
        <v>7</v>
      </c>
      <c r="D1149" s="4" t="s">
        <v>11</v>
      </c>
    </row>
    <row r="1150" spans="1:6">
      <c r="A1150" t="n">
        <v>9202</v>
      </c>
      <c r="B1150" s="49" t="n">
        <v>45</v>
      </c>
      <c r="C1150" s="7" t="n">
        <v>7</v>
      </c>
      <c r="D1150" s="7" t="n">
        <v>255</v>
      </c>
    </row>
    <row r="1151" spans="1:6">
      <c r="A1151" t="s">
        <v>4</v>
      </c>
      <c r="B1151" s="4" t="s">
        <v>5</v>
      </c>
      <c r="C1151" s="4" t="s">
        <v>11</v>
      </c>
    </row>
    <row r="1152" spans="1:6">
      <c r="A1152" t="n">
        <v>9206</v>
      </c>
      <c r="B1152" s="31" t="n">
        <v>16</v>
      </c>
      <c r="C1152" s="7" t="n">
        <v>1000</v>
      </c>
    </row>
    <row r="1153" spans="1:7">
      <c r="A1153" t="s">
        <v>4</v>
      </c>
      <c r="B1153" s="4" t="s">
        <v>5</v>
      </c>
      <c r="C1153" s="4" t="s">
        <v>7</v>
      </c>
      <c r="D1153" s="4" t="s">
        <v>11</v>
      </c>
      <c r="E1153" s="4" t="s">
        <v>13</v>
      </c>
    </row>
    <row r="1154" spans="1:7">
      <c r="A1154" t="n">
        <v>9209</v>
      </c>
      <c r="B1154" s="45" t="n">
        <v>58</v>
      </c>
      <c r="C1154" s="7" t="n">
        <v>101</v>
      </c>
      <c r="D1154" s="7" t="n">
        <v>500</v>
      </c>
      <c r="E1154" s="7" t="n">
        <v>1</v>
      </c>
    </row>
    <row r="1155" spans="1:7">
      <c r="A1155" t="s">
        <v>4</v>
      </c>
      <c r="B1155" s="4" t="s">
        <v>5</v>
      </c>
      <c r="C1155" s="4" t="s">
        <v>7</v>
      </c>
      <c r="D1155" s="4" t="s">
        <v>11</v>
      </c>
    </row>
    <row r="1156" spans="1:7">
      <c r="A1156" t="n">
        <v>9217</v>
      </c>
      <c r="B1156" s="45" t="n">
        <v>58</v>
      </c>
      <c r="C1156" s="7" t="n">
        <v>254</v>
      </c>
      <c r="D1156" s="7" t="n">
        <v>0</v>
      </c>
    </row>
    <row r="1157" spans="1:7">
      <c r="A1157" t="s">
        <v>4</v>
      </c>
      <c r="B1157" s="4" t="s">
        <v>5</v>
      </c>
      <c r="C1157" s="4" t="s">
        <v>7</v>
      </c>
      <c r="D1157" s="4" t="s">
        <v>11</v>
      </c>
      <c r="E1157" s="4" t="s">
        <v>11</v>
      </c>
      <c r="F1157" s="4" t="s">
        <v>14</v>
      </c>
    </row>
    <row r="1158" spans="1:7">
      <c r="A1158" t="n">
        <v>9221</v>
      </c>
      <c r="B1158" s="50" t="n">
        <v>84</v>
      </c>
      <c r="C1158" s="7" t="n">
        <v>1</v>
      </c>
      <c r="D1158" s="7" t="n">
        <v>0</v>
      </c>
      <c r="E1158" s="7" t="n">
        <v>0</v>
      </c>
      <c r="F1158" s="7" t="n">
        <v>0</v>
      </c>
    </row>
    <row r="1159" spans="1:7">
      <c r="A1159" t="s">
        <v>4</v>
      </c>
      <c r="B1159" s="4" t="s">
        <v>5</v>
      </c>
      <c r="C1159" s="4" t="s">
        <v>14</v>
      </c>
    </row>
    <row r="1160" spans="1:7">
      <c r="A1160" t="n">
        <v>9231</v>
      </c>
      <c r="B1160" s="53" t="n">
        <v>15</v>
      </c>
      <c r="C1160" s="7" t="n">
        <v>2097152</v>
      </c>
    </row>
    <row r="1161" spans="1:7">
      <c r="A1161" t="s">
        <v>4</v>
      </c>
      <c r="B1161" s="4" t="s">
        <v>5</v>
      </c>
      <c r="C1161" s="4" t="s">
        <v>7</v>
      </c>
      <c r="D1161" s="4" t="s">
        <v>7</v>
      </c>
      <c r="E1161" s="4" t="s">
        <v>13</v>
      </c>
      <c r="F1161" s="4" t="s">
        <v>13</v>
      </c>
      <c r="G1161" s="4" t="s">
        <v>13</v>
      </c>
      <c r="H1161" s="4" t="s">
        <v>11</v>
      </c>
    </row>
    <row r="1162" spans="1:7">
      <c r="A1162" t="n">
        <v>9236</v>
      </c>
      <c r="B1162" s="49" t="n">
        <v>45</v>
      </c>
      <c r="C1162" s="7" t="n">
        <v>2</v>
      </c>
      <c r="D1162" s="7" t="n">
        <v>3</v>
      </c>
      <c r="E1162" s="7" t="n">
        <v>-23.3099994659424</v>
      </c>
      <c r="F1162" s="7" t="n">
        <v>8.96000003814697</v>
      </c>
      <c r="G1162" s="7" t="n">
        <v>-73.8099975585938</v>
      </c>
      <c r="H1162" s="7" t="n">
        <v>0</v>
      </c>
    </row>
    <row r="1163" spans="1:7">
      <c r="A1163" t="s">
        <v>4</v>
      </c>
      <c r="B1163" s="4" t="s">
        <v>5</v>
      </c>
      <c r="C1163" s="4" t="s">
        <v>7</v>
      </c>
      <c r="D1163" s="4" t="s">
        <v>7</v>
      </c>
      <c r="E1163" s="4" t="s">
        <v>13</v>
      </c>
      <c r="F1163" s="4" t="s">
        <v>13</v>
      </c>
      <c r="G1163" s="4" t="s">
        <v>13</v>
      </c>
      <c r="H1163" s="4" t="s">
        <v>11</v>
      </c>
      <c r="I1163" s="4" t="s">
        <v>7</v>
      </c>
    </row>
    <row r="1164" spans="1:7">
      <c r="A1164" t="n">
        <v>9253</v>
      </c>
      <c r="B1164" s="49" t="n">
        <v>45</v>
      </c>
      <c r="C1164" s="7" t="n">
        <v>4</v>
      </c>
      <c r="D1164" s="7" t="n">
        <v>3</v>
      </c>
      <c r="E1164" s="7" t="n">
        <v>-2.24000000953674</v>
      </c>
      <c r="F1164" s="7" t="n">
        <v>194.080001831055</v>
      </c>
      <c r="G1164" s="7" t="n">
        <v>0</v>
      </c>
      <c r="H1164" s="7" t="n">
        <v>0</v>
      </c>
      <c r="I1164" s="7" t="n">
        <v>0</v>
      </c>
    </row>
    <row r="1165" spans="1:7">
      <c r="A1165" t="s">
        <v>4</v>
      </c>
      <c r="B1165" s="4" t="s">
        <v>5</v>
      </c>
      <c r="C1165" s="4" t="s">
        <v>7</v>
      </c>
      <c r="D1165" s="4" t="s">
        <v>7</v>
      </c>
      <c r="E1165" s="4" t="s">
        <v>13</v>
      </c>
      <c r="F1165" s="4" t="s">
        <v>11</v>
      </c>
    </row>
    <row r="1166" spans="1:7">
      <c r="A1166" t="n">
        <v>9271</v>
      </c>
      <c r="B1166" s="49" t="n">
        <v>45</v>
      </c>
      <c r="C1166" s="7" t="n">
        <v>5</v>
      </c>
      <c r="D1166" s="7" t="n">
        <v>3</v>
      </c>
      <c r="E1166" s="7" t="n">
        <v>3</v>
      </c>
      <c r="F1166" s="7" t="n">
        <v>0</v>
      </c>
    </row>
    <row r="1167" spans="1:7">
      <c r="A1167" t="s">
        <v>4</v>
      </c>
      <c r="B1167" s="4" t="s">
        <v>5</v>
      </c>
      <c r="C1167" s="4" t="s">
        <v>7</v>
      </c>
      <c r="D1167" s="4" t="s">
        <v>7</v>
      </c>
      <c r="E1167" s="4" t="s">
        <v>13</v>
      </c>
      <c r="F1167" s="4" t="s">
        <v>11</v>
      </c>
    </row>
    <row r="1168" spans="1:7">
      <c r="A1168" t="n">
        <v>9280</v>
      </c>
      <c r="B1168" s="49" t="n">
        <v>45</v>
      </c>
      <c r="C1168" s="7" t="n">
        <v>11</v>
      </c>
      <c r="D1168" s="7" t="n">
        <v>3</v>
      </c>
      <c r="E1168" s="7" t="n">
        <v>32.7999992370605</v>
      </c>
      <c r="F1168" s="7" t="n">
        <v>0</v>
      </c>
    </row>
    <row r="1169" spans="1:9">
      <c r="A1169" t="s">
        <v>4</v>
      </c>
      <c r="B1169" s="4" t="s">
        <v>5</v>
      </c>
      <c r="C1169" s="4" t="s">
        <v>7</v>
      </c>
      <c r="D1169" s="4" t="s">
        <v>7</v>
      </c>
      <c r="E1169" s="4" t="s">
        <v>13</v>
      </c>
      <c r="F1169" s="4" t="s">
        <v>13</v>
      </c>
      <c r="G1169" s="4" t="s">
        <v>13</v>
      </c>
      <c r="H1169" s="4" t="s">
        <v>11</v>
      </c>
    </row>
    <row r="1170" spans="1:9">
      <c r="A1170" t="n">
        <v>9289</v>
      </c>
      <c r="B1170" s="49" t="n">
        <v>45</v>
      </c>
      <c r="C1170" s="7" t="n">
        <v>2</v>
      </c>
      <c r="D1170" s="7" t="n">
        <v>3</v>
      </c>
      <c r="E1170" s="7" t="n">
        <v>-23.3099994659424</v>
      </c>
      <c r="F1170" s="7" t="n">
        <v>8.39000034332275</v>
      </c>
      <c r="G1170" s="7" t="n">
        <v>-73.8099975585938</v>
      </c>
      <c r="H1170" s="7" t="n">
        <v>3000</v>
      </c>
    </row>
    <row r="1171" spans="1:9">
      <c r="A1171" t="s">
        <v>4</v>
      </c>
      <c r="B1171" s="4" t="s">
        <v>5</v>
      </c>
      <c r="C1171" s="4" t="s">
        <v>7</v>
      </c>
      <c r="D1171" s="4" t="s">
        <v>7</v>
      </c>
      <c r="E1171" s="4" t="s">
        <v>13</v>
      </c>
      <c r="F1171" s="4" t="s">
        <v>13</v>
      </c>
      <c r="G1171" s="4" t="s">
        <v>13</v>
      </c>
      <c r="H1171" s="4" t="s">
        <v>11</v>
      </c>
      <c r="I1171" s="4" t="s">
        <v>7</v>
      </c>
    </row>
    <row r="1172" spans="1:9">
      <c r="A1172" t="n">
        <v>9306</v>
      </c>
      <c r="B1172" s="49" t="n">
        <v>45</v>
      </c>
      <c r="C1172" s="7" t="n">
        <v>4</v>
      </c>
      <c r="D1172" s="7" t="n">
        <v>3</v>
      </c>
      <c r="E1172" s="7" t="n">
        <v>357.760009765625</v>
      </c>
      <c r="F1172" s="7" t="n">
        <v>194.080001831055</v>
      </c>
      <c r="G1172" s="7" t="n">
        <v>0</v>
      </c>
      <c r="H1172" s="7" t="n">
        <v>3000</v>
      </c>
      <c r="I1172" s="7" t="n">
        <v>1</v>
      </c>
    </row>
    <row r="1173" spans="1:9">
      <c r="A1173" t="s">
        <v>4</v>
      </c>
      <c r="B1173" s="4" t="s">
        <v>5</v>
      </c>
      <c r="C1173" s="4" t="s">
        <v>7</v>
      </c>
      <c r="D1173" s="4" t="s">
        <v>7</v>
      </c>
      <c r="E1173" s="4" t="s">
        <v>13</v>
      </c>
      <c r="F1173" s="4" t="s">
        <v>11</v>
      </c>
    </row>
    <row r="1174" spans="1:9">
      <c r="A1174" t="n">
        <v>9324</v>
      </c>
      <c r="B1174" s="49" t="n">
        <v>45</v>
      </c>
      <c r="C1174" s="7" t="n">
        <v>5</v>
      </c>
      <c r="D1174" s="7" t="n">
        <v>3</v>
      </c>
      <c r="E1174" s="7" t="n">
        <v>3</v>
      </c>
      <c r="F1174" s="7" t="n">
        <v>3000</v>
      </c>
    </row>
    <row r="1175" spans="1:9">
      <c r="A1175" t="s">
        <v>4</v>
      </c>
      <c r="B1175" s="4" t="s">
        <v>5</v>
      </c>
      <c r="C1175" s="4" t="s">
        <v>7</v>
      </c>
      <c r="D1175" s="4" t="s">
        <v>7</v>
      </c>
      <c r="E1175" s="4" t="s">
        <v>13</v>
      </c>
      <c r="F1175" s="4" t="s">
        <v>11</v>
      </c>
    </row>
    <row r="1176" spans="1:9">
      <c r="A1176" t="n">
        <v>9333</v>
      </c>
      <c r="B1176" s="49" t="n">
        <v>45</v>
      </c>
      <c r="C1176" s="7" t="n">
        <v>11</v>
      </c>
      <c r="D1176" s="7" t="n">
        <v>3</v>
      </c>
      <c r="E1176" s="7" t="n">
        <v>32.7999992370605</v>
      </c>
      <c r="F1176" s="7" t="n">
        <v>3000</v>
      </c>
    </row>
    <row r="1177" spans="1:9">
      <c r="A1177" t="s">
        <v>4</v>
      </c>
      <c r="B1177" s="4" t="s">
        <v>5</v>
      </c>
      <c r="C1177" s="4" t="s">
        <v>7</v>
      </c>
    </row>
    <row r="1178" spans="1:9">
      <c r="A1178" t="n">
        <v>9342</v>
      </c>
      <c r="B1178" s="54" t="n">
        <v>116</v>
      </c>
      <c r="C1178" s="7" t="n">
        <v>0</v>
      </c>
    </row>
    <row r="1179" spans="1:9">
      <c r="A1179" t="s">
        <v>4</v>
      </c>
      <c r="B1179" s="4" t="s">
        <v>5</v>
      </c>
      <c r="C1179" s="4" t="s">
        <v>7</v>
      </c>
      <c r="D1179" s="4" t="s">
        <v>11</v>
      </c>
    </row>
    <row r="1180" spans="1:9">
      <c r="A1180" t="n">
        <v>9344</v>
      </c>
      <c r="B1180" s="54" t="n">
        <v>116</v>
      </c>
      <c r="C1180" s="7" t="n">
        <v>2</v>
      </c>
      <c r="D1180" s="7" t="n">
        <v>1</v>
      </c>
    </row>
    <row r="1181" spans="1:9">
      <c r="A1181" t="s">
        <v>4</v>
      </c>
      <c r="B1181" s="4" t="s">
        <v>5</v>
      </c>
      <c r="C1181" s="4" t="s">
        <v>7</v>
      </c>
      <c r="D1181" s="4" t="s">
        <v>14</v>
      </c>
    </row>
    <row r="1182" spans="1:9">
      <c r="A1182" t="n">
        <v>9348</v>
      </c>
      <c r="B1182" s="54" t="n">
        <v>116</v>
      </c>
      <c r="C1182" s="7" t="n">
        <v>5</v>
      </c>
      <c r="D1182" s="7" t="n">
        <v>1128792064</v>
      </c>
    </row>
    <row r="1183" spans="1:9">
      <c r="A1183" t="s">
        <v>4</v>
      </c>
      <c r="B1183" s="4" t="s">
        <v>5</v>
      </c>
      <c r="C1183" s="4" t="s">
        <v>7</v>
      </c>
      <c r="D1183" s="4" t="s">
        <v>11</v>
      </c>
    </row>
    <row r="1184" spans="1:9">
      <c r="A1184" t="n">
        <v>9354</v>
      </c>
      <c r="B1184" s="54" t="n">
        <v>116</v>
      </c>
      <c r="C1184" s="7" t="n">
        <v>6</v>
      </c>
      <c r="D1184" s="7" t="n">
        <v>1</v>
      </c>
    </row>
    <row r="1185" spans="1:9">
      <c r="A1185" t="s">
        <v>4</v>
      </c>
      <c r="B1185" s="4" t="s">
        <v>5</v>
      </c>
      <c r="C1185" s="4" t="s">
        <v>7</v>
      </c>
      <c r="D1185" s="4" t="s">
        <v>11</v>
      </c>
    </row>
    <row r="1186" spans="1:9">
      <c r="A1186" t="n">
        <v>9358</v>
      </c>
      <c r="B1186" s="45" t="n">
        <v>58</v>
      </c>
      <c r="C1186" s="7" t="n">
        <v>255</v>
      </c>
      <c r="D1186" s="7" t="n">
        <v>0</v>
      </c>
    </row>
    <row r="1187" spans="1:9">
      <c r="A1187" t="s">
        <v>4</v>
      </c>
      <c r="B1187" s="4" t="s">
        <v>5</v>
      </c>
      <c r="C1187" s="4" t="s">
        <v>7</v>
      </c>
      <c r="D1187" s="4" t="s">
        <v>11</v>
      </c>
    </row>
    <row r="1188" spans="1:9">
      <c r="A1188" t="n">
        <v>9362</v>
      </c>
      <c r="B1188" s="49" t="n">
        <v>45</v>
      </c>
      <c r="C1188" s="7" t="n">
        <v>7</v>
      </c>
      <c r="D1188" s="7" t="n">
        <v>255</v>
      </c>
    </row>
    <row r="1189" spans="1:9">
      <c r="A1189" t="s">
        <v>4</v>
      </c>
      <c r="B1189" s="4" t="s">
        <v>5</v>
      </c>
      <c r="C1189" s="4" t="s">
        <v>7</v>
      </c>
      <c r="D1189" s="4" t="s">
        <v>11</v>
      </c>
      <c r="E1189" s="4" t="s">
        <v>8</v>
      </c>
    </row>
    <row r="1190" spans="1:9">
      <c r="A1190" t="n">
        <v>9366</v>
      </c>
      <c r="B1190" s="34" t="n">
        <v>51</v>
      </c>
      <c r="C1190" s="7" t="n">
        <v>4</v>
      </c>
      <c r="D1190" s="7" t="n">
        <v>0</v>
      </c>
      <c r="E1190" s="7" t="s">
        <v>53</v>
      </c>
    </row>
    <row r="1191" spans="1:9">
      <c r="A1191" t="s">
        <v>4</v>
      </c>
      <c r="B1191" s="4" t="s">
        <v>5</v>
      </c>
      <c r="C1191" s="4" t="s">
        <v>11</v>
      </c>
    </row>
    <row r="1192" spans="1:9">
      <c r="A1192" t="n">
        <v>9379</v>
      </c>
      <c r="B1192" s="31" t="n">
        <v>16</v>
      </c>
      <c r="C1192" s="7" t="n">
        <v>0</v>
      </c>
    </row>
    <row r="1193" spans="1:9">
      <c r="A1193" t="s">
        <v>4</v>
      </c>
      <c r="B1193" s="4" t="s">
        <v>5</v>
      </c>
      <c r="C1193" s="4" t="s">
        <v>11</v>
      </c>
      <c r="D1193" s="4" t="s">
        <v>54</v>
      </c>
      <c r="E1193" s="4" t="s">
        <v>7</v>
      </c>
      <c r="F1193" s="4" t="s">
        <v>7</v>
      </c>
    </row>
    <row r="1194" spans="1:9">
      <c r="A1194" t="n">
        <v>9382</v>
      </c>
      <c r="B1194" s="35" t="n">
        <v>26</v>
      </c>
      <c r="C1194" s="7" t="n">
        <v>0</v>
      </c>
      <c r="D1194" s="7" t="s">
        <v>130</v>
      </c>
      <c r="E1194" s="7" t="n">
        <v>2</v>
      </c>
      <c r="F1194" s="7" t="n">
        <v>0</v>
      </c>
    </row>
    <row r="1195" spans="1:9">
      <c r="A1195" t="s">
        <v>4</v>
      </c>
      <c r="B1195" s="4" t="s">
        <v>5</v>
      </c>
    </row>
    <row r="1196" spans="1:9">
      <c r="A1196" t="n">
        <v>9446</v>
      </c>
      <c r="B1196" s="36" t="n">
        <v>28</v>
      </c>
    </row>
    <row r="1197" spans="1:9">
      <c r="A1197" t="s">
        <v>4</v>
      </c>
      <c r="B1197" s="4" t="s">
        <v>5</v>
      </c>
      <c r="C1197" s="4" t="s">
        <v>7</v>
      </c>
      <c r="D1197" s="4" t="s">
        <v>11</v>
      </c>
      <c r="E1197" s="4" t="s">
        <v>8</v>
      </c>
    </row>
    <row r="1198" spans="1:9">
      <c r="A1198" t="n">
        <v>9447</v>
      </c>
      <c r="B1198" s="34" t="n">
        <v>51</v>
      </c>
      <c r="C1198" s="7" t="n">
        <v>4</v>
      </c>
      <c r="D1198" s="7" t="n">
        <v>3</v>
      </c>
      <c r="E1198" s="7" t="s">
        <v>53</v>
      </c>
    </row>
    <row r="1199" spans="1:9">
      <c r="A1199" t="s">
        <v>4</v>
      </c>
      <c r="B1199" s="4" t="s">
        <v>5</v>
      </c>
      <c r="C1199" s="4" t="s">
        <v>11</v>
      </c>
    </row>
    <row r="1200" spans="1:9">
      <c r="A1200" t="n">
        <v>9460</v>
      </c>
      <c r="B1200" s="31" t="n">
        <v>16</v>
      </c>
      <c r="C1200" s="7" t="n">
        <v>0</v>
      </c>
    </row>
    <row r="1201" spans="1:6">
      <c r="A1201" t="s">
        <v>4</v>
      </c>
      <c r="B1201" s="4" t="s">
        <v>5</v>
      </c>
      <c r="C1201" s="4" t="s">
        <v>11</v>
      </c>
      <c r="D1201" s="4" t="s">
        <v>54</v>
      </c>
      <c r="E1201" s="4" t="s">
        <v>7</v>
      </c>
      <c r="F1201" s="4" t="s">
        <v>7</v>
      </c>
    </row>
    <row r="1202" spans="1:6">
      <c r="A1202" t="n">
        <v>9463</v>
      </c>
      <c r="B1202" s="35" t="n">
        <v>26</v>
      </c>
      <c r="C1202" s="7" t="n">
        <v>3</v>
      </c>
      <c r="D1202" s="7" t="s">
        <v>131</v>
      </c>
      <c r="E1202" s="7" t="n">
        <v>2</v>
      </c>
      <c r="F1202" s="7" t="n">
        <v>0</v>
      </c>
    </row>
    <row r="1203" spans="1:6">
      <c r="A1203" t="s">
        <v>4</v>
      </c>
      <c r="B1203" s="4" t="s">
        <v>5</v>
      </c>
    </row>
    <row r="1204" spans="1:6">
      <c r="A1204" t="n">
        <v>9510</v>
      </c>
      <c r="B1204" s="36" t="n">
        <v>28</v>
      </c>
    </row>
    <row r="1205" spans="1:6">
      <c r="A1205" t="s">
        <v>4</v>
      </c>
      <c r="B1205" s="4" t="s">
        <v>5</v>
      </c>
      <c r="C1205" s="4" t="s">
        <v>7</v>
      </c>
      <c r="D1205" s="4" t="s">
        <v>11</v>
      </c>
      <c r="E1205" s="4" t="s">
        <v>8</v>
      </c>
    </row>
    <row r="1206" spans="1:6">
      <c r="A1206" t="n">
        <v>9511</v>
      </c>
      <c r="B1206" s="34" t="n">
        <v>51</v>
      </c>
      <c r="C1206" s="7" t="n">
        <v>4</v>
      </c>
      <c r="D1206" s="7" t="n">
        <v>5</v>
      </c>
      <c r="E1206" s="7" t="s">
        <v>132</v>
      </c>
    </row>
    <row r="1207" spans="1:6">
      <c r="A1207" t="s">
        <v>4</v>
      </c>
      <c r="B1207" s="4" t="s">
        <v>5</v>
      </c>
      <c r="C1207" s="4" t="s">
        <v>11</v>
      </c>
    </row>
    <row r="1208" spans="1:6">
      <c r="A1208" t="n">
        <v>9525</v>
      </c>
      <c r="B1208" s="31" t="n">
        <v>16</v>
      </c>
      <c r="C1208" s="7" t="n">
        <v>0</v>
      </c>
    </row>
    <row r="1209" spans="1:6">
      <c r="A1209" t="s">
        <v>4</v>
      </c>
      <c r="B1209" s="4" t="s">
        <v>5</v>
      </c>
      <c r="C1209" s="4" t="s">
        <v>11</v>
      </c>
      <c r="D1209" s="4" t="s">
        <v>54</v>
      </c>
      <c r="E1209" s="4" t="s">
        <v>7</v>
      </c>
      <c r="F1209" s="4" t="s">
        <v>7</v>
      </c>
    </row>
    <row r="1210" spans="1:6">
      <c r="A1210" t="n">
        <v>9528</v>
      </c>
      <c r="B1210" s="35" t="n">
        <v>26</v>
      </c>
      <c r="C1210" s="7" t="n">
        <v>5</v>
      </c>
      <c r="D1210" s="7" t="s">
        <v>133</v>
      </c>
      <c r="E1210" s="7" t="n">
        <v>2</v>
      </c>
      <c r="F1210" s="7" t="n">
        <v>0</v>
      </c>
    </row>
    <row r="1211" spans="1:6">
      <c r="A1211" t="s">
        <v>4</v>
      </c>
      <c r="B1211" s="4" t="s">
        <v>5</v>
      </c>
    </row>
    <row r="1212" spans="1:6">
      <c r="A1212" t="n">
        <v>9570</v>
      </c>
      <c r="B1212" s="36" t="n">
        <v>28</v>
      </c>
    </row>
    <row r="1213" spans="1:6">
      <c r="A1213" t="s">
        <v>4</v>
      </c>
      <c r="B1213" s="4" t="s">
        <v>5</v>
      </c>
      <c r="C1213" s="4" t="s">
        <v>11</v>
      </c>
      <c r="D1213" s="4" t="s">
        <v>7</v>
      </c>
    </row>
    <row r="1214" spans="1:6">
      <c r="A1214" t="n">
        <v>9571</v>
      </c>
      <c r="B1214" s="55" t="n">
        <v>89</v>
      </c>
      <c r="C1214" s="7" t="n">
        <v>65533</v>
      </c>
      <c r="D1214" s="7" t="n">
        <v>1</v>
      </c>
    </row>
    <row r="1215" spans="1:6">
      <c r="A1215" t="s">
        <v>4</v>
      </c>
      <c r="B1215" s="4" t="s">
        <v>5</v>
      </c>
      <c r="C1215" s="4" t="s">
        <v>7</v>
      </c>
      <c r="D1215" s="4" t="s">
        <v>11</v>
      </c>
      <c r="E1215" s="4" t="s">
        <v>13</v>
      </c>
    </row>
    <row r="1216" spans="1:6">
      <c r="A1216" t="n">
        <v>9575</v>
      </c>
      <c r="B1216" s="45" t="n">
        <v>58</v>
      </c>
      <c r="C1216" s="7" t="n">
        <v>101</v>
      </c>
      <c r="D1216" s="7" t="n">
        <v>300</v>
      </c>
      <c r="E1216" s="7" t="n">
        <v>1</v>
      </c>
    </row>
    <row r="1217" spans="1:6">
      <c r="A1217" t="s">
        <v>4</v>
      </c>
      <c r="B1217" s="4" t="s">
        <v>5</v>
      </c>
      <c r="C1217" s="4" t="s">
        <v>7</v>
      </c>
      <c r="D1217" s="4" t="s">
        <v>11</v>
      </c>
    </row>
    <row r="1218" spans="1:6">
      <c r="A1218" t="n">
        <v>9583</v>
      </c>
      <c r="B1218" s="45" t="n">
        <v>58</v>
      </c>
      <c r="C1218" s="7" t="n">
        <v>254</v>
      </c>
      <c r="D1218" s="7" t="n">
        <v>0</v>
      </c>
    </row>
    <row r="1219" spans="1:6">
      <c r="A1219" t="s">
        <v>4</v>
      </c>
      <c r="B1219" s="4" t="s">
        <v>5</v>
      </c>
      <c r="C1219" s="4" t="s">
        <v>7</v>
      </c>
      <c r="D1219" s="4" t="s">
        <v>7</v>
      </c>
      <c r="E1219" s="4" t="s">
        <v>13</v>
      </c>
      <c r="F1219" s="4" t="s">
        <v>13</v>
      </c>
      <c r="G1219" s="4" t="s">
        <v>13</v>
      </c>
      <c r="H1219" s="4" t="s">
        <v>11</v>
      </c>
    </row>
    <row r="1220" spans="1:6">
      <c r="A1220" t="n">
        <v>9587</v>
      </c>
      <c r="B1220" s="49" t="n">
        <v>45</v>
      </c>
      <c r="C1220" s="7" t="n">
        <v>2</v>
      </c>
      <c r="D1220" s="7" t="n">
        <v>3</v>
      </c>
      <c r="E1220" s="7" t="n">
        <v>-22.1599998474121</v>
      </c>
      <c r="F1220" s="7" t="n">
        <v>8.36999988555908</v>
      </c>
      <c r="G1220" s="7" t="n">
        <v>-74.0100021362305</v>
      </c>
      <c r="H1220" s="7" t="n">
        <v>0</v>
      </c>
    </row>
    <row r="1221" spans="1:6">
      <c r="A1221" t="s">
        <v>4</v>
      </c>
      <c r="B1221" s="4" t="s">
        <v>5</v>
      </c>
      <c r="C1221" s="4" t="s">
        <v>7</v>
      </c>
      <c r="D1221" s="4" t="s">
        <v>7</v>
      </c>
      <c r="E1221" s="4" t="s">
        <v>13</v>
      </c>
      <c r="F1221" s="4" t="s">
        <v>13</v>
      </c>
      <c r="G1221" s="4" t="s">
        <v>13</v>
      </c>
      <c r="H1221" s="4" t="s">
        <v>11</v>
      </c>
      <c r="I1221" s="4" t="s">
        <v>7</v>
      </c>
    </row>
    <row r="1222" spans="1:6">
      <c r="A1222" t="n">
        <v>9604</v>
      </c>
      <c r="B1222" s="49" t="n">
        <v>45</v>
      </c>
      <c r="C1222" s="7" t="n">
        <v>4</v>
      </c>
      <c r="D1222" s="7" t="n">
        <v>3</v>
      </c>
      <c r="E1222" s="7" t="n">
        <v>6.55000019073486</v>
      </c>
      <c r="F1222" s="7" t="n">
        <v>342.970001220703</v>
      </c>
      <c r="G1222" s="7" t="n">
        <v>0</v>
      </c>
      <c r="H1222" s="7" t="n">
        <v>0</v>
      </c>
      <c r="I1222" s="7" t="n">
        <v>1</v>
      </c>
    </row>
    <row r="1223" spans="1:6">
      <c r="A1223" t="s">
        <v>4</v>
      </c>
      <c r="B1223" s="4" t="s">
        <v>5</v>
      </c>
      <c r="C1223" s="4" t="s">
        <v>7</v>
      </c>
      <c r="D1223" s="4" t="s">
        <v>7</v>
      </c>
      <c r="E1223" s="4" t="s">
        <v>13</v>
      </c>
      <c r="F1223" s="4" t="s">
        <v>11</v>
      </c>
    </row>
    <row r="1224" spans="1:6">
      <c r="A1224" t="n">
        <v>9622</v>
      </c>
      <c r="B1224" s="49" t="n">
        <v>45</v>
      </c>
      <c r="C1224" s="7" t="n">
        <v>5</v>
      </c>
      <c r="D1224" s="7" t="n">
        <v>3</v>
      </c>
      <c r="E1224" s="7" t="n">
        <v>5.19999980926514</v>
      </c>
      <c r="F1224" s="7" t="n">
        <v>0</v>
      </c>
    </row>
    <row r="1225" spans="1:6">
      <c r="A1225" t="s">
        <v>4</v>
      </c>
      <c r="B1225" s="4" t="s">
        <v>5</v>
      </c>
      <c r="C1225" s="4" t="s">
        <v>7</v>
      </c>
      <c r="D1225" s="4" t="s">
        <v>7</v>
      </c>
      <c r="E1225" s="4" t="s">
        <v>13</v>
      </c>
      <c r="F1225" s="4" t="s">
        <v>11</v>
      </c>
    </row>
    <row r="1226" spans="1:6">
      <c r="A1226" t="n">
        <v>9631</v>
      </c>
      <c r="B1226" s="49" t="n">
        <v>45</v>
      </c>
      <c r="C1226" s="7" t="n">
        <v>11</v>
      </c>
      <c r="D1226" s="7" t="n">
        <v>3</v>
      </c>
      <c r="E1226" s="7" t="n">
        <v>38</v>
      </c>
      <c r="F1226" s="7" t="n">
        <v>0</v>
      </c>
    </row>
    <row r="1227" spans="1:6">
      <c r="A1227" t="s">
        <v>4</v>
      </c>
      <c r="B1227" s="4" t="s">
        <v>5</v>
      </c>
      <c r="C1227" s="4" t="s">
        <v>7</v>
      </c>
    </row>
    <row r="1228" spans="1:6">
      <c r="A1228" t="n">
        <v>9640</v>
      </c>
      <c r="B1228" s="54" t="n">
        <v>116</v>
      </c>
      <c r="C1228" s="7" t="n">
        <v>0</v>
      </c>
    </row>
    <row r="1229" spans="1:6">
      <c r="A1229" t="s">
        <v>4</v>
      </c>
      <c r="B1229" s="4" t="s">
        <v>5</v>
      </c>
      <c r="C1229" s="4" t="s">
        <v>7</v>
      </c>
      <c r="D1229" s="4" t="s">
        <v>11</v>
      </c>
    </row>
    <row r="1230" spans="1:6">
      <c r="A1230" t="n">
        <v>9642</v>
      </c>
      <c r="B1230" s="54" t="n">
        <v>116</v>
      </c>
      <c r="C1230" s="7" t="n">
        <v>2</v>
      </c>
      <c r="D1230" s="7" t="n">
        <v>1</v>
      </c>
    </row>
    <row r="1231" spans="1:6">
      <c r="A1231" t="s">
        <v>4</v>
      </c>
      <c r="B1231" s="4" t="s">
        <v>5</v>
      </c>
      <c r="C1231" s="4" t="s">
        <v>7</v>
      </c>
      <c r="D1231" s="4" t="s">
        <v>14</v>
      </c>
    </row>
    <row r="1232" spans="1:6">
      <c r="A1232" t="n">
        <v>9646</v>
      </c>
      <c r="B1232" s="54" t="n">
        <v>116</v>
      </c>
      <c r="C1232" s="7" t="n">
        <v>5</v>
      </c>
      <c r="D1232" s="7" t="n">
        <v>1128792064</v>
      </c>
    </row>
    <row r="1233" spans="1:9">
      <c r="A1233" t="s">
        <v>4</v>
      </c>
      <c r="B1233" s="4" t="s">
        <v>5</v>
      </c>
      <c r="C1233" s="4" t="s">
        <v>7</v>
      </c>
      <c r="D1233" s="4" t="s">
        <v>11</v>
      </c>
    </row>
    <row r="1234" spans="1:9">
      <c r="A1234" t="n">
        <v>9652</v>
      </c>
      <c r="B1234" s="54" t="n">
        <v>116</v>
      </c>
      <c r="C1234" s="7" t="n">
        <v>6</v>
      </c>
      <c r="D1234" s="7" t="n">
        <v>1</v>
      </c>
    </row>
    <row r="1235" spans="1:9">
      <c r="A1235" t="s">
        <v>4</v>
      </c>
      <c r="B1235" s="4" t="s">
        <v>5</v>
      </c>
      <c r="C1235" s="4" t="s">
        <v>7</v>
      </c>
      <c r="D1235" s="4" t="s">
        <v>11</v>
      </c>
    </row>
    <row r="1236" spans="1:9">
      <c r="A1236" t="n">
        <v>9656</v>
      </c>
      <c r="B1236" s="45" t="n">
        <v>58</v>
      </c>
      <c r="C1236" s="7" t="n">
        <v>255</v>
      </c>
      <c r="D1236" s="7" t="n">
        <v>0</v>
      </c>
    </row>
    <row r="1237" spans="1:9">
      <c r="A1237" t="s">
        <v>4</v>
      </c>
      <c r="B1237" s="4" t="s">
        <v>5</v>
      </c>
      <c r="C1237" s="4" t="s">
        <v>7</v>
      </c>
      <c r="D1237" s="21" t="s">
        <v>41</v>
      </c>
      <c r="E1237" s="4" t="s">
        <v>5</v>
      </c>
      <c r="F1237" s="4" t="s">
        <v>7</v>
      </c>
      <c r="G1237" s="4" t="s">
        <v>11</v>
      </c>
      <c r="H1237" s="21" t="s">
        <v>42</v>
      </c>
      <c r="I1237" s="4" t="s">
        <v>7</v>
      </c>
      <c r="J1237" s="4" t="s">
        <v>12</v>
      </c>
    </row>
    <row r="1238" spans="1:9">
      <c r="A1238" t="n">
        <v>9660</v>
      </c>
      <c r="B1238" s="10" t="n">
        <v>5</v>
      </c>
      <c r="C1238" s="7" t="n">
        <v>28</v>
      </c>
      <c r="D1238" s="21" t="s">
        <v>3</v>
      </c>
      <c r="E1238" s="40" t="n">
        <v>64</v>
      </c>
      <c r="F1238" s="7" t="n">
        <v>5</v>
      </c>
      <c r="G1238" s="7" t="n">
        <v>7</v>
      </c>
      <c r="H1238" s="21" t="s">
        <v>3</v>
      </c>
      <c r="I1238" s="7" t="n">
        <v>1</v>
      </c>
      <c r="J1238" s="11" t="n">
        <f t="normal" ca="1">A1248</f>
        <v>0</v>
      </c>
    </row>
    <row r="1239" spans="1:9">
      <c r="A1239" t="s">
        <v>4</v>
      </c>
      <c r="B1239" s="4" t="s">
        <v>5</v>
      </c>
      <c r="C1239" s="4" t="s">
        <v>7</v>
      </c>
      <c r="D1239" s="4" t="s">
        <v>11</v>
      </c>
      <c r="E1239" s="4" t="s">
        <v>8</v>
      </c>
    </row>
    <row r="1240" spans="1:9">
      <c r="A1240" t="n">
        <v>9671</v>
      </c>
      <c r="B1240" s="34" t="n">
        <v>51</v>
      </c>
      <c r="C1240" s="7" t="n">
        <v>4</v>
      </c>
      <c r="D1240" s="7" t="n">
        <v>7</v>
      </c>
      <c r="E1240" s="7" t="s">
        <v>53</v>
      </c>
    </row>
    <row r="1241" spans="1:9">
      <c r="A1241" t="s">
        <v>4</v>
      </c>
      <c r="B1241" s="4" t="s">
        <v>5</v>
      </c>
      <c r="C1241" s="4" t="s">
        <v>11</v>
      </c>
    </row>
    <row r="1242" spans="1:9">
      <c r="A1242" t="n">
        <v>9684</v>
      </c>
      <c r="B1242" s="31" t="n">
        <v>16</v>
      </c>
      <c r="C1242" s="7" t="n">
        <v>0</v>
      </c>
    </row>
    <row r="1243" spans="1:9">
      <c r="A1243" t="s">
        <v>4</v>
      </c>
      <c r="B1243" s="4" t="s">
        <v>5</v>
      </c>
      <c r="C1243" s="4" t="s">
        <v>11</v>
      </c>
      <c r="D1243" s="4" t="s">
        <v>54</v>
      </c>
      <c r="E1243" s="4" t="s">
        <v>7</v>
      </c>
      <c r="F1243" s="4" t="s">
        <v>7</v>
      </c>
    </row>
    <row r="1244" spans="1:9">
      <c r="A1244" t="n">
        <v>9687</v>
      </c>
      <c r="B1244" s="35" t="n">
        <v>26</v>
      </c>
      <c r="C1244" s="7" t="n">
        <v>7</v>
      </c>
      <c r="D1244" s="7" t="s">
        <v>134</v>
      </c>
      <c r="E1244" s="7" t="n">
        <v>2</v>
      </c>
      <c r="F1244" s="7" t="n">
        <v>0</v>
      </c>
    </row>
    <row r="1245" spans="1:9">
      <c r="A1245" t="s">
        <v>4</v>
      </c>
      <c r="B1245" s="4" t="s">
        <v>5</v>
      </c>
    </row>
    <row r="1246" spans="1:9">
      <c r="A1246" t="n">
        <v>9733</v>
      </c>
      <c r="B1246" s="36" t="n">
        <v>28</v>
      </c>
    </row>
    <row r="1247" spans="1:9">
      <c r="A1247" t="s">
        <v>4</v>
      </c>
      <c r="B1247" s="4" t="s">
        <v>5</v>
      </c>
      <c r="C1247" s="4" t="s">
        <v>7</v>
      </c>
      <c r="D1247" s="21" t="s">
        <v>41</v>
      </c>
      <c r="E1247" s="4" t="s">
        <v>5</v>
      </c>
      <c r="F1247" s="4" t="s">
        <v>7</v>
      </c>
      <c r="G1247" s="4" t="s">
        <v>11</v>
      </c>
      <c r="H1247" s="21" t="s">
        <v>42</v>
      </c>
      <c r="I1247" s="4" t="s">
        <v>7</v>
      </c>
      <c r="J1247" s="4" t="s">
        <v>12</v>
      </c>
    </row>
    <row r="1248" spans="1:9">
      <c r="A1248" t="n">
        <v>9734</v>
      </c>
      <c r="B1248" s="10" t="n">
        <v>5</v>
      </c>
      <c r="C1248" s="7" t="n">
        <v>28</v>
      </c>
      <c r="D1248" s="21" t="s">
        <v>3</v>
      </c>
      <c r="E1248" s="40" t="n">
        <v>64</v>
      </c>
      <c r="F1248" s="7" t="n">
        <v>5</v>
      </c>
      <c r="G1248" s="7" t="n">
        <v>1</v>
      </c>
      <c r="H1248" s="21" t="s">
        <v>3</v>
      </c>
      <c r="I1248" s="7" t="n">
        <v>1</v>
      </c>
      <c r="J1248" s="11" t="n">
        <f t="normal" ca="1">A1258</f>
        <v>0</v>
      </c>
    </row>
    <row r="1249" spans="1:10">
      <c r="A1249" t="s">
        <v>4</v>
      </c>
      <c r="B1249" s="4" t="s">
        <v>5</v>
      </c>
      <c r="C1249" s="4" t="s">
        <v>7</v>
      </c>
      <c r="D1249" s="4" t="s">
        <v>11</v>
      </c>
      <c r="E1249" s="4" t="s">
        <v>8</v>
      </c>
    </row>
    <row r="1250" spans="1:10">
      <c r="A1250" t="n">
        <v>9745</v>
      </c>
      <c r="B1250" s="34" t="n">
        <v>51</v>
      </c>
      <c r="C1250" s="7" t="n">
        <v>4</v>
      </c>
      <c r="D1250" s="7" t="n">
        <v>1</v>
      </c>
      <c r="E1250" s="7" t="s">
        <v>53</v>
      </c>
    </row>
    <row r="1251" spans="1:10">
      <c r="A1251" t="s">
        <v>4</v>
      </c>
      <c r="B1251" s="4" t="s">
        <v>5</v>
      </c>
      <c r="C1251" s="4" t="s">
        <v>11</v>
      </c>
    </row>
    <row r="1252" spans="1:10">
      <c r="A1252" t="n">
        <v>9758</v>
      </c>
      <c r="B1252" s="31" t="n">
        <v>16</v>
      </c>
      <c r="C1252" s="7" t="n">
        <v>0</v>
      </c>
    </row>
    <row r="1253" spans="1:10">
      <c r="A1253" t="s">
        <v>4</v>
      </c>
      <c r="B1253" s="4" t="s">
        <v>5</v>
      </c>
      <c r="C1253" s="4" t="s">
        <v>11</v>
      </c>
      <c r="D1253" s="4" t="s">
        <v>54</v>
      </c>
      <c r="E1253" s="4" t="s">
        <v>7</v>
      </c>
      <c r="F1253" s="4" t="s">
        <v>7</v>
      </c>
    </row>
    <row r="1254" spans="1:10">
      <c r="A1254" t="n">
        <v>9761</v>
      </c>
      <c r="B1254" s="35" t="n">
        <v>26</v>
      </c>
      <c r="C1254" s="7" t="n">
        <v>1</v>
      </c>
      <c r="D1254" s="7" t="s">
        <v>135</v>
      </c>
      <c r="E1254" s="7" t="n">
        <v>2</v>
      </c>
      <c r="F1254" s="7" t="n">
        <v>0</v>
      </c>
    </row>
    <row r="1255" spans="1:10">
      <c r="A1255" t="s">
        <v>4</v>
      </c>
      <c r="B1255" s="4" t="s">
        <v>5</v>
      </c>
    </row>
    <row r="1256" spans="1:10">
      <c r="A1256" t="n">
        <v>9844</v>
      </c>
      <c r="B1256" s="36" t="n">
        <v>28</v>
      </c>
    </row>
    <row r="1257" spans="1:10">
      <c r="A1257" t="s">
        <v>4</v>
      </c>
      <c r="B1257" s="4" t="s">
        <v>5</v>
      </c>
      <c r="C1257" s="4" t="s">
        <v>7</v>
      </c>
      <c r="D1257" s="21" t="s">
        <v>41</v>
      </c>
      <c r="E1257" s="4" t="s">
        <v>5</v>
      </c>
      <c r="F1257" s="4" t="s">
        <v>7</v>
      </c>
      <c r="G1257" s="4" t="s">
        <v>11</v>
      </c>
      <c r="H1257" s="21" t="s">
        <v>42</v>
      </c>
      <c r="I1257" s="4" t="s">
        <v>7</v>
      </c>
      <c r="J1257" s="4" t="s">
        <v>12</v>
      </c>
    </row>
    <row r="1258" spans="1:10">
      <c r="A1258" t="n">
        <v>9845</v>
      </c>
      <c r="B1258" s="10" t="n">
        <v>5</v>
      </c>
      <c r="C1258" s="7" t="n">
        <v>28</v>
      </c>
      <c r="D1258" s="21" t="s">
        <v>3</v>
      </c>
      <c r="E1258" s="40" t="n">
        <v>64</v>
      </c>
      <c r="F1258" s="7" t="n">
        <v>5</v>
      </c>
      <c r="G1258" s="7" t="n">
        <v>2</v>
      </c>
      <c r="H1258" s="21" t="s">
        <v>3</v>
      </c>
      <c r="I1258" s="7" t="n">
        <v>1</v>
      </c>
      <c r="J1258" s="11" t="n">
        <f t="normal" ca="1">A1268</f>
        <v>0</v>
      </c>
    </row>
    <row r="1259" spans="1:10">
      <c r="A1259" t="s">
        <v>4</v>
      </c>
      <c r="B1259" s="4" t="s">
        <v>5</v>
      </c>
      <c r="C1259" s="4" t="s">
        <v>7</v>
      </c>
      <c r="D1259" s="4" t="s">
        <v>11</v>
      </c>
      <c r="E1259" s="4" t="s">
        <v>8</v>
      </c>
    </row>
    <row r="1260" spans="1:10">
      <c r="A1260" t="n">
        <v>9856</v>
      </c>
      <c r="B1260" s="34" t="n">
        <v>51</v>
      </c>
      <c r="C1260" s="7" t="n">
        <v>4</v>
      </c>
      <c r="D1260" s="7" t="n">
        <v>2</v>
      </c>
      <c r="E1260" s="7" t="s">
        <v>53</v>
      </c>
    </row>
    <row r="1261" spans="1:10">
      <c r="A1261" t="s">
        <v>4</v>
      </c>
      <c r="B1261" s="4" t="s">
        <v>5</v>
      </c>
      <c r="C1261" s="4" t="s">
        <v>11</v>
      </c>
    </row>
    <row r="1262" spans="1:10">
      <c r="A1262" t="n">
        <v>9869</v>
      </c>
      <c r="B1262" s="31" t="n">
        <v>16</v>
      </c>
      <c r="C1262" s="7" t="n">
        <v>0</v>
      </c>
    </row>
    <row r="1263" spans="1:10">
      <c r="A1263" t="s">
        <v>4</v>
      </c>
      <c r="B1263" s="4" t="s">
        <v>5</v>
      </c>
      <c r="C1263" s="4" t="s">
        <v>11</v>
      </c>
      <c r="D1263" s="4" t="s">
        <v>54</v>
      </c>
      <c r="E1263" s="4" t="s">
        <v>7</v>
      </c>
      <c r="F1263" s="4" t="s">
        <v>7</v>
      </c>
    </row>
    <row r="1264" spans="1:10">
      <c r="A1264" t="n">
        <v>9872</v>
      </c>
      <c r="B1264" s="35" t="n">
        <v>26</v>
      </c>
      <c r="C1264" s="7" t="n">
        <v>2</v>
      </c>
      <c r="D1264" s="7" t="s">
        <v>136</v>
      </c>
      <c r="E1264" s="7" t="n">
        <v>2</v>
      </c>
      <c r="F1264" s="7" t="n">
        <v>0</v>
      </c>
    </row>
    <row r="1265" spans="1:10">
      <c r="A1265" t="s">
        <v>4</v>
      </c>
      <c r="B1265" s="4" t="s">
        <v>5</v>
      </c>
    </row>
    <row r="1266" spans="1:10">
      <c r="A1266" t="n">
        <v>9914</v>
      </c>
      <c r="B1266" s="36" t="n">
        <v>28</v>
      </c>
    </row>
    <row r="1267" spans="1:10">
      <c r="A1267" t="s">
        <v>4</v>
      </c>
      <c r="B1267" s="4" t="s">
        <v>5</v>
      </c>
      <c r="C1267" s="4" t="s">
        <v>7</v>
      </c>
      <c r="D1267" s="21" t="s">
        <v>41</v>
      </c>
      <c r="E1267" s="4" t="s">
        <v>5</v>
      </c>
      <c r="F1267" s="4" t="s">
        <v>7</v>
      </c>
      <c r="G1267" s="4" t="s">
        <v>11</v>
      </c>
      <c r="H1267" s="21" t="s">
        <v>42</v>
      </c>
      <c r="I1267" s="4" t="s">
        <v>7</v>
      </c>
      <c r="J1267" s="4" t="s">
        <v>12</v>
      </c>
    </row>
    <row r="1268" spans="1:10">
      <c r="A1268" t="n">
        <v>9915</v>
      </c>
      <c r="B1268" s="10" t="n">
        <v>5</v>
      </c>
      <c r="C1268" s="7" t="n">
        <v>28</v>
      </c>
      <c r="D1268" s="21" t="s">
        <v>3</v>
      </c>
      <c r="E1268" s="40" t="n">
        <v>64</v>
      </c>
      <c r="F1268" s="7" t="n">
        <v>5</v>
      </c>
      <c r="G1268" s="7" t="n">
        <v>8</v>
      </c>
      <c r="H1268" s="21" t="s">
        <v>3</v>
      </c>
      <c r="I1268" s="7" t="n">
        <v>1</v>
      </c>
      <c r="J1268" s="11" t="n">
        <f t="normal" ca="1">A1278</f>
        <v>0</v>
      </c>
    </row>
    <row r="1269" spans="1:10">
      <c r="A1269" t="s">
        <v>4</v>
      </c>
      <c r="B1269" s="4" t="s">
        <v>5</v>
      </c>
      <c r="C1269" s="4" t="s">
        <v>7</v>
      </c>
      <c r="D1269" s="4" t="s">
        <v>11</v>
      </c>
      <c r="E1269" s="4" t="s">
        <v>8</v>
      </c>
    </row>
    <row r="1270" spans="1:10">
      <c r="A1270" t="n">
        <v>9926</v>
      </c>
      <c r="B1270" s="34" t="n">
        <v>51</v>
      </c>
      <c r="C1270" s="7" t="n">
        <v>4</v>
      </c>
      <c r="D1270" s="7" t="n">
        <v>8</v>
      </c>
      <c r="E1270" s="7" t="s">
        <v>137</v>
      </c>
    </row>
    <row r="1271" spans="1:10">
      <c r="A1271" t="s">
        <v>4</v>
      </c>
      <c r="B1271" s="4" t="s">
        <v>5</v>
      </c>
      <c r="C1271" s="4" t="s">
        <v>11</v>
      </c>
    </row>
    <row r="1272" spans="1:10">
      <c r="A1272" t="n">
        <v>9940</v>
      </c>
      <c r="B1272" s="31" t="n">
        <v>16</v>
      </c>
      <c r="C1272" s="7" t="n">
        <v>0</v>
      </c>
    </row>
    <row r="1273" spans="1:10">
      <c r="A1273" t="s">
        <v>4</v>
      </c>
      <c r="B1273" s="4" t="s">
        <v>5</v>
      </c>
      <c r="C1273" s="4" t="s">
        <v>11</v>
      </c>
      <c r="D1273" s="4" t="s">
        <v>54</v>
      </c>
      <c r="E1273" s="4" t="s">
        <v>7</v>
      </c>
      <c r="F1273" s="4" t="s">
        <v>7</v>
      </c>
    </row>
    <row r="1274" spans="1:10">
      <c r="A1274" t="n">
        <v>9943</v>
      </c>
      <c r="B1274" s="35" t="n">
        <v>26</v>
      </c>
      <c r="C1274" s="7" t="n">
        <v>8</v>
      </c>
      <c r="D1274" s="7" t="s">
        <v>138</v>
      </c>
      <c r="E1274" s="7" t="n">
        <v>2</v>
      </c>
      <c r="F1274" s="7" t="n">
        <v>0</v>
      </c>
    </row>
    <row r="1275" spans="1:10">
      <c r="A1275" t="s">
        <v>4</v>
      </c>
      <c r="B1275" s="4" t="s">
        <v>5</v>
      </c>
    </row>
    <row r="1276" spans="1:10">
      <c r="A1276" t="n">
        <v>10066</v>
      </c>
      <c r="B1276" s="36" t="n">
        <v>28</v>
      </c>
    </row>
    <row r="1277" spans="1:10">
      <c r="A1277" t="s">
        <v>4</v>
      </c>
      <c r="B1277" s="4" t="s">
        <v>5</v>
      </c>
      <c r="C1277" s="4" t="s">
        <v>7</v>
      </c>
      <c r="D1277" s="21" t="s">
        <v>41</v>
      </c>
      <c r="E1277" s="4" t="s">
        <v>5</v>
      </c>
      <c r="F1277" s="4" t="s">
        <v>7</v>
      </c>
      <c r="G1277" s="4" t="s">
        <v>11</v>
      </c>
      <c r="H1277" s="21" t="s">
        <v>42</v>
      </c>
      <c r="I1277" s="4" t="s">
        <v>7</v>
      </c>
      <c r="J1277" s="4" t="s">
        <v>12</v>
      </c>
    </row>
    <row r="1278" spans="1:10">
      <c r="A1278" t="n">
        <v>10067</v>
      </c>
      <c r="B1278" s="10" t="n">
        <v>5</v>
      </c>
      <c r="C1278" s="7" t="n">
        <v>28</v>
      </c>
      <c r="D1278" s="21" t="s">
        <v>3</v>
      </c>
      <c r="E1278" s="40" t="n">
        <v>64</v>
      </c>
      <c r="F1278" s="7" t="n">
        <v>5</v>
      </c>
      <c r="G1278" s="7" t="n">
        <v>9</v>
      </c>
      <c r="H1278" s="21" t="s">
        <v>3</v>
      </c>
      <c r="I1278" s="7" t="n">
        <v>1</v>
      </c>
      <c r="J1278" s="11" t="n">
        <f t="normal" ca="1">A1288</f>
        <v>0</v>
      </c>
    </row>
    <row r="1279" spans="1:10">
      <c r="A1279" t="s">
        <v>4</v>
      </c>
      <c r="B1279" s="4" t="s">
        <v>5</v>
      </c>
      <c r="C1279" s="4" t="s">
        <v>7</v>
      </c>
      <c r="D1279" s="4" t="s">
        <v>11</v>
      </c>
      <c r="E1279" s="4" t="s">
        <v>8</v>
      </c>
    </row>
    <row r="1280" spans="1:10">
      <c r="A1280" t="n">
        <v>10078</v>
      </c>
      <c r="B1280" s="34" t="n">
        <v>51</v>
      </c>
      <c r="C1280" s="7" t="n">
        <v>4</v>
      </c>
      <c r="D1280" s="7" t="n">
        <v>9</v>
      </c>
      <c r="E1280" s="7" t="s">
        <v>139</v>
      </c>
    </row>
    <row r="1281" spans="1:10">
      <c r="A1281" t="s">
        <v>4</v>
      </c>
      <c r="B1281" s="4" t="s">
        <v>5</v>
      </c>
      <c r="C1281" s="4" t="s">
        <v>11</v>
      </c>
    </row>
    <row r="1282" spans="1:10">
      <c r="A1282" t="n">
        <v>10091</v>
      </c>
      <c r="B1282" s="31" t="n">
        <v>16</v>
      </c>
      <c r="C1282" s="7" t="n">
        <v>0</v>
      </c>
    </row>
    <row r="1283" spans="1:10">
      <c r="A1283" t="s">
        <v>4</v>
      </c>
      <c r="B1283" s="4" t="s">
        <v>5</v>
      </c>
      <c r="C1283" s="4" t="s">
        <v>11</v>
      </c>
      <c r="D1283" s="4" t="s">
        <v>54</v>
      </c>
      <c r="E1283" s="4" t="s">
        <v>7</v>
      </c>
      <c r="F1283" s="4" t="s">
        <v>7</v>
      </c>
    </row>
    <row r="1284" spans="1:10">
      <c r="A1284" t="n">
        <v>10094</v>
      </c>
      <c r="B1284" s="35" t="n">
        <v>26</v>
      </c>
      <c r="C1284" s="7" t="n">
        <v>9</v>
      </c>
      <c r="D1284" s="7" t="s">
        <v>140</v>
      </c>
      <c r="E1284" s="7" t="n">
        <v>2</v>
      </c>
      <c r="F1284" s="7" t="n">
        <v>0</v>
      </c>
    </row>
    <row r="1285" spans="1:10">
      <c r="A1285" t="s">
        <v>4</v>
      </c>
      <c r="B1285" s="4" t="s">
        <v>5</v>
      </c>
    </row>
    <row r="1286" spans="1:10">
      <c r="A1286" t="n">
        <v>10130</v>
      </c>
      <c r="B1286" s="36" t="n">
        <v>28</v>
      </c>
    </row>
    <row r="1287" spans="1:10">
      <c r="A1287" t="s">
        <v>4</v>
      </c>
      <c r="B1287" s="4" t="s">
        <v>5</v>
      </c>
      <c r="C1287" s="4" t="s">
        <v>7</v>
      </c>
      <c r="D1287" s="21" t="s">
        <v>41</v>
      </c>
      <c r="E1287" s="4" t="s">
        <v>5</v>
      </c>
      <c r="F1287" s="4" t="s">
        <v>7</v>
      </c>
      <c r="G1287" s="4" t="s">
        <v>11</v>
      </c>
      <c r="H1287" s="21" t="s">
        <v>42</v>
      </c>
      <c r="I1287" s="4" t="s">
        <v>7</v>
      </c>
      <c r="J1287" s="4" t="s">
        <v>12</v>
      </c>
    </row>
    <row r="1288" spans="1:10">
      <c r="A1288" t="n">
        <v>10131</v>
      </c>
      <c r="B1288" s="10" t="n">
        <v>5</v>
      </c>
      <c r="C1288" s="7" t="n">
        <v>28</v>
      </c>
      <c r="D1288" s="21" t="s">
        <v>3</v>
      </c>
      <c r="E1288" s="40" t="n">
        <v>64</v>
      </c>
      <c r="F1288" s="7" t="n">
        <v>5</v>
      </c>
      <c r="G1288" s="7" t="n">
        <v>4</v>
      </c>
      <c r="H1288" s="21" t="s">
        <v>3</v>
      </c>
      <c r="I1288" s="7" t="n">
        <v>1</v>
      </c>
      <c r="J1288" s="11" t="n">
        <f t="normal" ca="1">A1298</f>
        <v>0</v>
      </c>
    </row>
    <row r="1289" spans="1:10">
      <c r="A1289" t="s">
        <v>4</v>
      </c>
      <c r="B1289" s="4" t="s">
        <v>5</v>
      </c>
      <c r="C1289" s="4" t="s">
        <v>7</v>
      </c>
      <c r="D1289" s="4" t="s">
        <v>11</v>
      </c>
      <c r="E1289" s="4" t="s">
        <v>8</v>
      </c>
    </row>
    <row r="1290" spans="1:10">
      <c r="A1290" t="n">
        <v>10142</v>
      </c>
      <c r="B1290" s="34" t="n">
        <v>51</v>
      </c>
      <c r="C1290" s="7" t="n">
        <v>4</v>
      </c>
      <c r="D1290" s="7" t="n">
        <v>4</v>
      </c>
      <c r="E1290" s="7" t="s">
        <v>141</v>
      </c>
    </row>
    <row r="1291" spans="1:10">
      <c r="A1291" t="s">
        <v>4</v>
      </c>
      <c r="B1291" s="4" t="s">
        <v>5</v>
      </c>
      <c r="C1291" s="4" t="s">
        <v>11</v>
      </c>
    </row>
    <row r="1292" spans="1:10">
      <c r="A1292" t="n">
        <v>10156</v>
      </c>
      <c r="B1292" s="31" t="n">
        <v>16</v>
      </c>
      <c r="C1292" s="7" t="n">
        <v>0</v>
      </c>
    </row>
    <row r="1293" spans="1:10">
      <c r="A1293" t="s">
        <v>4</v>
      </c>
      <c r="B1293" s="4" t="s">
        <v>5</v>
      </c>
      <c r="C1293" s="4" t="s">
        <v>11</v>
      </c>
      <c r="D1293" s="4" t="s">
        <v>54</v>
      </c>
      <c r="E1293" s="4" t="s">
        <v>7</v>
      </c>
      <c r="F1293" s="4" t="s">
        <v>7</v>
      </c>
    </row>
    <row r="1294" spans="1:10">
      <c r="A1294" t="n">
        <v>10159</v>
      </c>
      <c r="B1294" s="35" t="n">
        <v>26</v>
      </c>
      <c r="C1294" s="7" t="n">
        <v>4</v>
      </c>
      <c r="D1294" s="7" t="s">
        <v>142</v>
      </c>
      <c r="E1294" s="7" t="n">
        <v>2</v>
      </c>
      <c r="F1294" s="7" t="n">
        <v>0</v>
      </c>
    </row>
    <row r="1295" spans="1:10">
      <c r="A1295" t="s">
        <v>4</v>
      </c>
      <c r="B1295" s="4" t="s">
        <v>5</v>
      </c>
    </row>
    <row r="1296" spans="1:10">
      <c r="A1296" t="n">
        <v>10210</v>
      </c>
      <c r="B1296" s="36" t="n">
        <v>28</v>
      </c>
    </row>
    <row r="1297" spans="1:10">
      <c r="A1297" t="s">
        <v>4</v>
      </c>
      <c r="B1297" s="4" t="s">
        <v>5</v>
      </c>
      <c r="C1297" s="4" t="s">
        <v>11</v>
      </c>
      <c r="D1297" s="4" t="s">
        <v>7</v>
      </c>
    </row>
    <row r="1298" spans="1:10">
      <c r="A1298" t="n">
        <v>10211</v>
      </c>
      <c r="B1298" s="55" t="n">
        <v>89</v>
      </c>
      <c r="C1298" s="7" t="n">
        <v>65533</v>
      </c>
      <c r="D1298" s="7" t="n">
        <v>1</v>
      </c>
    </row>
    <row r="1299" spans="1:10">
      <c r="A1299" t="s">
        <v>4</v>
      </c>
      <c r="B1299" s="4" t="s">
        <v>5</v>
      </c>
      <c r="C1299" s="4" t="s">
        <v>7</v>
      </c>
      <c r="D1299" s="4" t="s">
        <v>11</v>
      </c>
      <c r="E1299" s="4" t="s">
        <v>11</v>
      </c>
      <c r="F1299" s="4" t="s">
        <v>7</v>
      </c>
    </row>
    <row r="1300" spans="1:10">
      <c r="A1300" t="n">
        <v>10215</v>
      </c>
      <c r="B1300" s="56" t="n">
        <v>25</v>
      </c>
      <c r="C1300" s="7" t="n">
        <v>1</v>
      </c>
      <c r="D1300" s="7" t="n">
        <v>60</v>
      </c>
      <c r="E1300" s="7" t="n">
        <v>280</v>
      </c>
      <c r="F1300" s="7" t="n">
        <v>2</v>
      </c>
    </row>
    <row r="1301" spans="1:10">
      <c r="A1301" t="s">
        <v>4</v>
      </c>
      <c r="B1301" s="4" t="s">
        <v>5</v>
      </c>
      <c r="C1301" s="4" t="s">
        <v>8</v>
      </c>
      <c r="D1301" s="4" t="s">
        <v>11</v>
      </c>
    </row>
    <row r="1302" spans="1:10">
      <c r="A1302" t="n">
        <v>10222</v>
      </c>
      <c r="B1302" s="57" t="n">
        <v>29</v>
      </c>
      <c r="C1302" s="7" t="s">
        <v>143</v>
      </c>
      <c r="D1302" s="7" t="n">
        <v>65533</v>
      </c>
    </row>
    <row r="1303" spans="1:10">
      <c r="A1303" t="s">
        <v>4</v>
      </c>
      <c r="B1303" s="4" t="s">
        <v>5</v>
      </c>
      <c r="C1303" s="4" t="s">
        <v>7</v>
      </c>
      <c r="D1303" s="4" t="s">
        <v>11</v>
      </c>
      <c r="E1303" s="4" t="s">
        <v>8</v>
      </c>
    </row>
    <row r="1304" spans="1:10">
      <c r="A1304" t="n">
        <v>10231</v>
      </c>
      <c r="B1304" s="34" t="n">
        <v>51</v>
      </c>
      <c r="C1304" s="7" t="n">
        <v>4</v>
      </c>
      <c r="D1304" s="7" t="n">
        <v>1600</v>
      </c>
      <c r="E1304" s="7" t="s">
        <v>53</v>
      </c>
    </row>
    <row r="1305" spans="1:10">
      <c r="A1305" t="s">
        <v>4</v>
      </c>
      <c r="B1305" s="4" t="s">
        <v>5</v>
      </c>
      <c r="C1305" s="4" t="s">
        <v>11</v>
      </c>
    </row>
    <row r="1306" spans="1:10">
      <c r="A1306" t="n">
        <v>10244</v>
      </c>
      <c r="B1306" s="31" t="n">
        <v>16</v>
      </c>
      <c r="C1306" s="7" t="n">
        <v>0</v>
      </c>
    </row>
    <row r="1307" spans="1:10">
      <c r="A1307" t="s">
        <v>4</v>
      </c>
      <c r="B1307" s="4" t="s">
        <v>5</v>
      </c>
      <c r="C1307" s="4" t="s">
        <v>11</v>
      </c>
      <c r="D1307" s="4" t="s">
        <v>54</v>
      </c>
      <c r="E1307" s="4" t="s">
        <v>7</v>
      </c>
      <c r="F1307" s="4" t="s">
        <v>7</v>
      </c>
    </row>
    <row r="1308" spans="1:10">
      <c r="A1308" t="n">
        <v>10247</v>
      </c>
      <c r="B1308" s="35" t="n">
        <v>26</v>
      </c>
      <c r="C1308" s="7" t="n">
        <v>1600</v>
      </c>
      <c r="D1308" s="7" t="s">
        <v>144</v>
      </c>
      <c r="E1308" s="7" t="n">
        <v>2</v>
      </c>
      <c r="F1308" s="7" t="n">
        <v>0</v>
      </c>
    </row>
    <row r="1309" spans="1:10">
      <c r="A1309" t="s">
        <v>4</v>
      </c>
      <c r="B1309" s="4" t="s">
        <v>5</v>
      </c>
    </row>
    <row r="1310" spans="1:10">
      <c r="A1310" t="n">
        <v>10281</v>
      </c>
      <c r="B1310" s="36" t="n">
        <v>28</v>
      </c>
    </row>
    <row r="1311" spans="1:10">
      <c r="A1311" t="s">
        <v>4</v>
      </c>
      <c r="B1311" s="4" t="s">
        <v>5</v>
      </c>
      <c r="C1311" s="4" t="s">
        <v>11</v>
      </c>
      <c r="D1311" s="4" t="s">
        <v>7</v>
      </c>
    </row>
    <row r="1312" spans="1:10">
      <c r="A1312" t="n">
        <v>10282</v>
      </c>
      <c r="B1312" s="55" t="n">
        <v>89</v>
      </c>
      <c r="C1312" s="7" t="n">
        <v>65533</v>
      </c>
      <c r="D1312" s="7" t="n">
        <v>1</v>
      </c>
    </row>
    <row r="1313" spans="1:6">
      <c r="A1313" t="s">
        <v>4</v>
      </c>
      <c r="B1313" s="4" t="s">
        <v>5</v>
      </c>
      <c r="C1313" s="4" t="s">
        <v>8</v>
      </c>
      <c r="D1313" s="4" t="s">
        <v>11</v>
      </c>
    </row>
    <row r="1314" spans="1:6">
      <c r="A1314" t="n">
        <v>10286</v>
      </c>
      <c r="B1314" s="57" t="n">
        <v>29</v>
      </c>
      <c r="C1314" s="7" t="s">
        <v>15</v>
      </c>
      <c r="D1314" s="7" t="n">
        <v>65533</v>
      </c>
    </row>
    <row r="1315" spans="1:6">
      <c r="A1315" t="s">
        <v>4</v>
      </c>
      <c r="B1315" s="4" t="s">
        <v>5</v>
      </c>
      <c r="C1315" s="4" t="s">
        <v>7</v>
      </c>
      <c r="D1315" s="4" t="s">
        <v>11</v>
      </c>
      <c r="E1315" s="4" t="s">
        <v>11</v>
      </c>
      <c r="F1315" s="4" t="s">
        <v>7</v>
      </c>
    </row>
    <row r="1316" spans="1:6">
      <c r="A1316" t="n">
        <v>10290</v>
      </c>
      <c r="B1316" s="56" t="n">
        <v>25</v>
      </c>
      <c r="C1316" s="7" t="n">
        <v>1</v>
      </c>
      <c r="D1316" s="7" t="n">
        <v>65535</v>
      </c>
      <c r="E1316" s="7" t="n">
        <v>65535</v>
      </c>
      <c r="F1316" s="7" t="n">
        <v>0</v>
      </c>
    </row>
    <row r="1317" spans="1:6">
      <c r="A1317" t="s">
        <v>4</v>
      </c>
      <c r="B1317" s="4" t="s">
        <v>5</v>
      </c>
      <c r="C1317" s="4" t="s">
        <v>11</v>
      </c>
      <c r="D1317" s="4" t="s">
        <v>7</v>
      </c>
      <c r="E1317" s="4" t="s">
        <v>13</v>
      </c>
      <c r="F1317" s="4" t="s">
        <v>11</v>
      </c>
    </row>
    <row r="1318" spans="1:6">
      <c r="A1318" t="n">
        <v>10297</v>
      </c>
      <c r="B1318" s="41" t="n">
        <v>59</v>
      </c>
      <c r="C1318" s="7" t="n">
        <v>0</v>
      </c>
      <c r="D1318" s="7" t="n">
        <v>13</v>
      </c>
      <c r="E1318" s="7" t="n">
        <v>0.150000005960464</v>
      </c>
      <c r="F1318" s="7" t="n">
        <v>0</v>
      </c>
    </row>
    <row r="1319" spans="1:6">
      <c r="A1319" t="s">
        <v>4</v>
      </c>
      <c r="B1319" s="4" t="s">
        <v>5</v>
      </c>
      <c r="C1319" s="4" t="s">
        <v>11</v>
      </c>
    </row>
    <row r="1320" spans="1:6">
      <c r="A1320" t="n">
        <v>10307</v>
      </c>
      <c r="B1320" s="31" t="n">
        <v>16</v>
      </c>
      <c r="C1320" s="7" t="n">
        <v>50</v>
      </c>
    </row>
    <row r="1321" spans="1:6">
      <c r="A1321" t="s">
        <v>4</v>
      </c>
      <c r="B1321" s="4" t="s">
        <v>5</v>
      </c>
      <c r="C1321" s="4" t="s">
        <v>11</v>
      </c>
      <c r="D1321" s="4" t="s">
        <v>7</v>
      </c>
      <c r="E1321" s="4" t="s">
        <v>13</v>
      </c>
      <c r="F1321" s="4" t="s">
        <v>11</v>
      </c>
    </row>
    <row r="1322" spans="1:6">
      <c r="A1322" t="n">
        <v>10310</v>
      </c>
      <c r="B1322" s="41" t="n">
        <v>59</v>
      </c>
      <c r="C1322" s="7" t="n">
        <v>5</v>
      </c>
      <c r="D1322" s="7" t="n">
        <v>13</v>
      </c>
      <c r="E1322" s="7" t="n">
        <v>0.150000005960464</v>
      </c>
      <c r="F1322" s="7" t="n">
        <v>0</v>
      </c>
    </row>
    <row r="1323" spans="1:6">
      <c r="A1323" t="s">
        <v>4</v>
      </c>
      <c r="B1323" s="4" t="s">
        <v>5</v>
      </c>
      <c r="C1323" s="4" t="s">
        <v>11</v>
      </c>
      <c r="D1323" s="4" t="s">
        <v>7</v>
      </c>
      <c r="E1323" s="4" t="s">
        <v>13</v>
      </c>
      <c r="F1323" s="4" t="s">
        <v>11</v>
      </c>
    </row>
    <row r="1324" spans="1:6">
      <c r="A1324" t="n">
        <v>10320</v>
      </c>
      <c r="B1324" s="41" t="n">
        <v>59</v>
      </c>
      <c r="C1324" s="7" t="n">
        <v>3</v>
      </c>
      <c r="D1324" s="7" t="n">
        <v>13</v>
      </c>
      <c r="E1324" s="7" t="n">
        <v>0.150000005960464</v>
      </c>
      <c r="F1324" s="7" t="n">
        <v>0</v>
      </c>
    </row>
    <row r="1325" spans="1:6">
      <c r="A1325" t="s">
        <v>4</v>
      </c>
      <c r="B1325" s="4" t="s">
        <v>5</v>
      </c>
      <c r="C1325" s="4" t="s">
        <v>11</v>
      </c>
    </row>
    <row r="1326" spans="1:6">
      <c r="A1326" t="n">
        <v>10330</v>
      </c>
      <c r="B1326" s="31" t="n">
        <v>16</v>
      </c>
      <c r="C1326" s="7" t="n">
        <v>50</v>
      </c>
    </row>
    <row r="1327" spans="1:6">
      <c r="A1327" t="s">
        <v>4</v>
      </c>
      <c r="B1327" s="4" t="s">
        <v>5</v>
      </c>
      <c r="C1327" s="4" t="s">
        <v>11</v>
      </c>
      <c r="D1327" s="4" t="s">
        <v>7</v>
      </c>
      <c r="E1327" s="4" t="s">
        <v>13</v>
      </c>
      <c r="F1327" s="4" t="s">
        <v>11</v>
      </c>
    </row>
    <row r="1328" spans="1:6">
      <c r="A1328" t="n">
        <v>10333</v>
      </c>
      <c r="B1328" s="41" t="n">
        <v>59</v>
      </c>
      <c r="C1328" s="7" t="n">
        <v>61489</v>
      </c>
      <c r="D1328" s="7" t="n">
        <v>13</v>
      </c>
      <c r="E1328" s="7" t="n">
        <v>0.150000005960464</v>
      </c>
      <c r="F1328" s="7" t="n">
        <v>0</v>
      </c>
    </row>
    <row r="1329" spans="1:6">
      <c r="A1329" t="s">
        <v>4</v>
      </c>
      <c r="B1329" s="4" t="s">
        <v>5</v>
      </c>
      <c r="C1329" s="4" t="s">
        <v>11</v>
      </c>
    </row>
    <row r="1330" spans="1:6">
      <c r="A1330" t="n">
        <v>10343</v>
      </c>
      <c r="B1330" s="31" t="n">
        <v>16</v>
      </c>
      <c r="C1330" s="7" t="n">
        <v>50</v>
      </c>
    </row>
    <row r="1331" spans="1:6">
      <c r="A1331" t="s">
        <v>4</v>
      </c>
      <c r="B1331" s="4" t="s">
        <v>5</v>
      </c>
      <c r="C1331" s="4" t="s">
        <v>11</v>
      </c>
      <c r="D1331" s="4" t="s">
        <v>7</v>
      </c>
      <c r="E1331" s="4" t="s">
        <v>13</v>
      </c>
      <c r="F1331" s="4" t="s">
        <v>11</v>
      </c>
    </row>
    <row r="1332" spans="1:6">
      <c r="A1332" t="n">
        <v>10346</v>
      </c>
      <c r="B1332" s="41" t="n">
        <v>59</v>
      </c>
      <c r="C1332" s="7" t="n">
        <v>61490</v>
      </c>
      <c r="D1332" s="7" t="n">
        <v>13</v>
      </c>
      <c r="E1332" s="7" t="n">
        <v>0.150000005960464</v>
      </c>
      <c r="F1332" s="7" t="n">
        <v>0</v>
      </c>
    </row>
    <row r="1333" spans="1:6">
      <c r="A1333" t="s">
        <v>4</v>
      </c>
      <c r="B1333" s="4" t="s">
        <v>5</v>
      </c>
      <c r="C1333" s="4" t="s">
        <v>11</v>
      </c>
    </row>
    <row r="1334" spans="1:6">
      <c r="A1334" t="n">
        <v>10356</v>
      </c>
      <c r="B1334" s="31" t="n">
        <v>16</v>
      </c>
      <c r="C1334" s="7" t="n">
        <v>50</v>
      </c>
    </row>
    <row r="1335" spans="1:6">
      <c r="A1335" t="s">
        <v>4</v>
      </c>
      <c r="B1335" s="4" t="s">
        <v>5</v>
      </c>
      <c r="C1335" s="4" t="s">
        <v>11</v>
      </c>
      <c r="D1335" s="4" t="s">
        <v>7</v>
      </c>
      <c r="E1335" s="4" t="s">
        <v>13</v>
      </c>
      <c r="F1335" s="4" t="s">
        <v>11</v>
      </c>
    </row>
    <row r="1336" spans="1:6">
      <c r="A1336" t="n">
        <v>10359</v>
      </c>
      <c r="B1336" s="41" t="n">
        <v>59</v>
      </c>
      <c r="C1336" s="7" t="n">
        <v>61488</v>
      </c>
      <c r="D1336" s="7" t="n">
        <v>13</v>
      </c>
      <c r="E1336" s="7" t="n">
        <v>0.150000005960464</v>
      </c>
      <c r="F1336" s="7" t="n">
        <v>0</v>
      </c>
    </row>
    <row r="1337" spans="1:6">
      <c r="A1337" t="s">
        <v>4</v>
      </c>
      <c r="B1337" s="4" t="s">
        <v>5</v>
      </c>
      <c r="C1337" s="4" t="s">
        <v>11</v>
      </c>
    </row>
    <row r="1338" spans="1:6">
      <c r="A1338" t="n">
        <v>10369</v>
      </c>
      <c r="B1338" s="31" t="n">
        <v>16</v>
      </c>
      <c r="C1338" s="7" t="n">
        <v>50</v>
      </c>
    </row>
    <row r="1339" spans="1:6">
      <c r="A1339" t="s">
        <v>4</v>
      </c>
      <c r="B1339" s="4" t="s">
        <v>5</v>
      </c>
      <c r="C1339" s="4" t="s">
        <v>11</v>
      </c>
    </row>
    <row r="1340" spans="1:6">
      <c r="A1340" t="n">
        <v>10372</v>
      </c>
      <c r="B1340" s="31" t="n">
        <v>16</v>
      </c>
      <c r="C1340" s="7" t="n">
        <v>1300</v>
      </c>
    </row>
    <row r="1341" spans="1:6">
      <c r="A1341" t="s">
        <v>4</v>
      </c>
      <c r="B1341" s="4" t="s">
        <v>5</v>
      </c>
      <c r="C1341" s="4" t="s">
        <v>11</v>
      </c>
      <c r="D1341" s="4" t="s">
        <v>11</v>
      </c>
      <c r="E1341" s="4" t="s">
        <v>11</v>
      </c>
    </row>
    <row r="1342" spans="1:6">
      <c r="A1342" t="n">
        <v>10375</v>
      </c>
      <c r="B1342" s="44" t="n">
        <v>61</v>
      </c>
      <c r="C1342" s="7" t="n">
        <v>0</v>
      </c>
      <c r="D1342" s="7" t="n">
        <v>1600</v>
      </c>
      <c r="E1342" s="7" t="n">
        <v>1000</v>
      </c>
    </row>
    <row r="1343" spans="1:6">
      <c r="A1343" t="s">
        <v>4</v>
      </c>
      <c r="B1343" s="4" t="s">
        <v>5</v>
      </c>
      <c r="C1343" s="4" t="s">
        <v>11</v>
      </c>
      <c r="D1343" s="4" t="s">
        <v>11</v>
      </c>
      <c r="E1343" s="4" t="s">
        <v>11</v>
      </c>
    </row>
    <row r="1344" spans="1:6">
      <c r="A1344" t="n">
        <v>10382</v>
      </c>
      <c r="B1344" s="44" t="n">
        <v>61</v>
      </c>
      <c r="C1344" s="7" t="n">
        <v>61489</v>
      </c>
      <c r="D1344" s="7" t="n">
        <v>1600</v>
      </c>
      <c r="E1344" s="7" t="n">
        <v>1000</v>
      </c>
    </row>
    <row r="1345" spans="1:6">
      <c r="A1345" t="s">
        <v>4</v>
      </c>
      <c r="B1345" s="4" t="s">
        <v>5</v>
      </c>
      <c r="C1345" s="4" t="s">
        <v>11</v>
      </c>
      <c r="D1345" s="4" t="s">
        <v>11</v>
      </c>
      <c r="E1345" s="4" t="s">
        <v>11</v>
      </c>
    </row>
    <row r="1346" spans="1:6">
      <c r="A1346" t="n">
        <v>10389</v>
      </c>
      <c r="B1346" s="44" t="n">
        <v>61</v>
      </c>
      <c r="C1346" s="7" t="n">
        <v>61490</v>
      </c>
      <c r="D1346" s="7" t="n">
        <v>1600</v>
      </c>
      <c r="E1346" s="7" t="n">
        <v>1000</v>
      </c>
    </row>
    <row r="1347" spans="1:6">
      <c r="A1347" t="s">
        <v>4</v>
      </c>
      <c r="B1347" s="4" t="s">
        <v>5</v>
      </c>
      <c r="C1347" s="4" t="s">
        <v>11</v>
      </c>
      <c r="D1347" s="4" t="s">
        <v>11</v>
      </c>
      <c r="E1347" s="4" t="s">
        <v>11</v>
      </c>
    </row>
    <row r="1348" spans="1:6">
      <c r="A1348" t="n">
        <v>10396</v>
      </c>
      <c r="B1348" s="44" t="n">
        <v>61</v>
      </c>
      <c r="C1348" s="7" t="n">
        <v>61488</v>
      </c>
      <c r="D1348" s="7" t="n">
        <v>1600</v>
      </c>
      <c r="E1348" s="7" t="n">
        <v>1000</v>
      </c>
    </row>
    <row r="1349" spans="1:6">
      <c r="A1349" t="s">
        <v>4</v>
      </c>
      <c r="B1349" s="4" t="s">
        <v>5</v>
      </c>
      <c r="C1349" s="4" t="s">
        <v>11</v>
      </c>
      <c r="D1349" s="4" t="s">
        <v>11</v>
      </c>
      <c r="E1349" s="4" t="s">
        <v>11</v>
      </c>
    </row>
    <row r="1350" spans="1:6">
      <c r="A1350" t="n">
        <v>10403</v>
      </c>
      <c r="B1350" s="44" t="n">
        <v>61</v>
      </c>
      <c r="C1350" s="7" t="n">
        <v>3</v>
      </c>
      <c r="D1350" s="7" t="n">
        <v>1600</v>
      </c>
      <c r="E1350" s="7" t="n">
        <v>1000</v>
      </c>
    </row>
    <row r="1351" spans="1:6">
      <c r="A1351" t="s">
        <v>4</v>
      </c>
      <c r="B1351" s="4" t="s">
        <v>5</v>
      </c>
      <c r="C1351" s="4" t="s">
        <v>11</v>
      </c>
      <c r="D1351" s="4" t="s">
        <v>11</v>
      </c>
      <c r="E1351" s="4" t="s">
        <v>11</v>
      </c>
    </row>
    <row r="1352" spans="1:6">
      <c r="A1352" t="n">
        <v>10410</v>
      </c>
      <c r="B1352" s="44" t="n">
        <v>61</v>
      </c>
      <c r="C1352" s="7" t="n">
        <v>5</v>
      </c>
      <c r="D1352" s="7" t="n">
        <v>1600</v>
      </c>
      <c r="E1352" s="7" t="n">
        <v>1000</v>
      </c>
    </row>
    <row r="1353" spans="1:6">
      <c r="A1353" t="s">
        <v>4</v>
      </c>
      <c r="B1353" s="4" t="s">
        <v>5</v>
      </c>
      <c r="C1353" s="4" t="s">
        <v>11</v>
      </c>
      <c r="D1353" s="4" t="s">
        <v>11</v>
      </c>
      <c r="E1353" s="4" t="s">
        <v>11</v>
      </c>
    </row>
    <row r="1354" spans="1:6">
      <c r="A1354" t="n">
        <v>10417</v>
      </c>
      <c r="B1354" s="44" t="n">
        <v>61</v>
      </c>
      <c r="C1354" s="7" t="n">
        <v>7032</v>
      </c>
      <c r="D1354" s="7" t="n">
        <v>1600</v>
      </c>
      <c r="E1354" s="7" t="n">
        <v>1000</v>
      </c>
    </row>
    <row r="1355" spans="1:6">
      <c r="A1355" t="s">
        <v>4</v>
      </c>
      <c r="B1355" s="4" t="s">
        <v>5</v>
      </c>
      <c r="C1355" s="4" t="s">
        <v>11</v>
      </c>
      <c r="D1355" s="4" t="s">
        <v>14</v>
      </c>
    </row>
    <row r="1356" spans="1:6">
      <c r="A1356" t="n">
        <v>10424</v>
      </c>
      <c r="B1356" s="51" t="n">
        <v>44</v>
      </c>
      <c r="C1356" s="7" t="n">
        <v>1600</v>
      </c>
      <c r="D1356" s="7" t="n">
        <v>128</v>
      </c>
    </row>
    <row r="1357" spans="1:6">
      <c r="A1357" t="s">
        <v>4</v>
      </c>
      <c r="B1357" s="4" t="s">
        <v>5</v>
      </c>
      <c r="C1357" s="4" t="s">
        <v>11</v>
      </c>
      <c r="D1357" s="4" t="s">
        <v>7</v>
      </c>
      <c r="E1357" s="4" t="s">
        <v>7</v>
      </c>
      <c r="F1357" s="4" t="s">
        <v>8</v>
      </c>
    </row>
    <row r="1358" spans="1:6">
      <c r="A1358" t="n">
        <v>10431</v>
      </c>
      <c r="B1358" s="30" t="n">
        <v>20</v>
      </c>
      <c r="C1358" s="7" t="n">
        <v>1600</v>
      </c>
      <c r="D1358" s="7" t="n">
        <v>2</v>
      </c>
      <c r="E1358" s="7" t="n">
        <v>11</v>
      </c>
      <c r="F1358" s="7" t="s">
        <v>145</v>
      </c>
    </row>
    <row r="1359" spans="1:6">
      <c r="A1359" t="s">
        <v>4</v>
      </c>
      <c r="B1359" s="4" t="s">
        <v>5</v>
      </c>
      <c r="C1359" s="4" t="s">
        <v>7</v>
      </c>
      <c r="D1359" s="4" t="s">
        <v>7</v>
      </c>
      <c r="E1359" s="4" t="s">
        <v>13</v>
      </c>
      <c r="F1359" s="4" t="s">
        <v>13</v>
      </c>
      <c r="G1359" s="4" t="s">
        <v>13</v>
      </c>
      <c r="H1359" s="4" t="s">
        <v>11</v>
      </c>
    </row>
    <row r="1360" spans="1:6">
      <c r="A1360" t="n">
        <v>10455</v>
      </c>
      <c r="B1360" s="49" t="n">
        <v>45</v>
      </c>
      <c r="C1360" s="7" t="n">
        <v>2</v>
      </c>
      <c r="D1360" s="7" t="n">
        <v>3</v>
      </c>
      <c r="E1360" s="7" t="n">
        <v>-23.3099994659424</v>
      </c>
      <c r="F1360" s="7" t="n">
        <v>8.40999984741211</v>
      </c>
      <c r="G1360" s="7" t="n">
        <v>-73.1399993896484</v>
      </c>
      <c r="H1360" s="7" t="n">
        <v>4000</v>
      </c>
    </row>
    <row r="1361" spans="1:8">
      <c r="A1361" t="s">
        <v>4</v>
      </c>
      <c r="B1361" s="4" t="s">
        <v>5</v>
      </c>
      <c r="C1361" s="4" t="s">
        <v>7</v>
      </c>
      <c r="D1361" s="4" t="s">
        <v>7</v>
      </c>
      <c r="E1361" s="4" t="s">
        <v>13</v>
      </c>
      <c r="F1361" s="4" t="s">
        <v>13</v>
      </c>
      <c r="G1361" s="4" t="s">
        <v>13</v>
      </c>
      <c r="H1361" s="4" t="s">
        <v>11</v>
      </c>
      <c r="I1361" s="4" t="s">
        <v>7</v>
      </c>
    </row>
    <row r="1362" spans="1:8">
      <c r="A1362" t="n">
        <v>10472</v>
      </c>
      <c r="B1362" s="49" t="n">
        <v>45</v>
      </c>
      <c r="C1362" s="7" t="n">
        <v>4</v>
      </c>
      <c r="D1362" s="7" t="n">
        <v>3</v>
      </c>
      <c r="E1362" s="7" t="n">
        <v>12.0799999237061</v>
      </c>
      <c r="F1362" s="7" t="n">
        <v>334.209991455078</v>
      </c>
      <c r="G1362" s="7" t="n">
        <v>0</v>
      </c>
      <c r="H1362" s="7" t="n">
        <v>4000</v>
      </c>
      <c r="I1362" s="7" t="n">
        <v>1</v>
      </c>
    </row>
    <row r="1363" spans="1:8">
      <c r="A1363" t="s">
        <v>4</v>
      </c>
      <c r="B1363" s="4" t="s">
        <v>5</v>
      </c>
      <c r="C1363" s="4" t="s">
        <v>7</v>
      </c>
      <c r="D1363" s="4" t="s">
        <v>7</v>
      </c>
      <c r="E1363" s="4" t="s">
        <v>13</v>
      </c>
      <c r="F1363" s="4" t="s">
        <v>11</v>
      </c>
    </row>
    <row r="1364" spans="1:8">
      <c r="A1364" t="n">
        <v>10490</v>
      </c>
      <c r="B1364" s="49" t="n">
        <v>45</v>
      </c>
      <c r="C1364" s="7" t="n">
        <v>5</v>
      </c>
      <c r="D1364" s="7" t="n">
        <v>3</v>
      </c>
      <c r="E1364" s="7" t="n">
        <v>3.40000009536743</v>
      </c>
      <c r="F1364" s="7" t="n">
        <v>4000</v>
      </c>
    </row>
    <row r="1365" spans="1:8">
      <c r="A1365" t="s">
        <v>4</v>
      </c>
      <c r="B1365" s="4" t="s">
        <v>5</v>
      </c>
      <c r="C1365" s="4" t="s">
        <v>7</v>
      </c>
      <c r="D1365" s="4" t="s">
        <v>7</v>
      </c>
      <c r="E1365" s="4" t="s">
        <v>13</v>
      </c>
      <c r="F1365" s="4" t="s">
        <v>11</v>
      </c>
    </row>
    <row r="1366" spans="1:8">
      <c r="A1366" t="n">
        <v>10499</v>
      </c>
      <c r="B1366" s="49" t="n">
        <v>45</v>
      </c>
      <c r="C1366" s="7" t="n">
        <v>11</v>
      </c>
      <c r="D1366" s="7" t="n">
        <v>3</v>
      </c>
      <c r="E1366" s="7" t="n">
        <v>38</v>
      </c>
      <c r="F1366" s="7" t="n">
        <v>4000</v>
      </c>
    </row>
    <row r="1367" spans="1:8">
      <c r="A1367" t="s">
        <v>4</v>
      </c>
      <c r="B1367" s="4" t="s">
        <v>5</v>
      </c>
      <c r="C1367" s="4" t="s">
        <v>11</v>
      </c>
      <c r="D1367" s="4" t="s">
        <v>14</v>
      </c>
    </row>
    <row r="1368" spans="1:8">
      <c r="A1368" t="n">
        <v>10508</v>
      </c>
      <c r="B1368" s="51" t="n">
        <v>44</v>
      </c>
      <c r="C1368" s="7" t="n">
        <v>1600</v>
      </c>
      <c r="D1368" s="7" t="n">
        <v>128</v>
      </c>
    </row>
    <row r="1369" spans="1:8">
      <c r="A1369" t="s">
        <v>4</v>
      </c>
      <c r="B1369" s="4" t="s">
        <v>5</v>
      </c>
      <c r="C1369" s="4" t="s">
        <v>7</v>
      </c>
      <c r="D1369" s="4" t="s">
        <v>11</v>
      </c>
    </row>
    <row r="1370" spans="1:8">
      <c r="A1370" t="n">
        <v>10515</v>
      </c>
      <c r="B1370" s="49" t="n">
        <v>45</v>
      </c>
      <c r="C1370" s="7" t="n">
        <v>7</v>
      </c>
      <c r="D1370" s="7" t="n">
        <v>255</v>
      </c>
    </row>
    <row r="1371" spans="1:8">
      <c r="A1371" t="s">
        <v>4</v>
      </c>
      <c r="B1371" s="4" t="s">
        <v>5</v>
      </c>
      <c r="C1371" s="4" t="s">
        <v>7</v>
      </c>
      <c r="D1371" s="4" t="s">
        <v>11</v>
      </c>
      <c r="E1371" s="4" t="s">
        <v>8</v>
      </c>
    </row>
    <row r="1372" spans="1:8">
      <c r="A1372" t="n">
        <v>10519</v>
      </c>
      <c r="B1372" s="34" t="n">
        <v>51</v>
      </c>
      <c r="C1372" s="7" t="n">
        <v>4</v>
      </c>
      <c r="D1372" s="7" t="n">
        <v>0</v>
      </c>
      <c r="E1372" s="7" t="s">
        <v>137</v>
      </c>
    </row>
    <row r="1373" spans="1:8">
      <c r="A1373" t="s">
        <v>4</v>
      </c>
      <c r="B1373" s="4" t="s">
        <v>5</v>
      </c>
      <c r="C1373" s="4" t="s">
        <v>11</v>
      </c>
    </row>
    <row r="1374" spans="1:8">
      <c r="A1374" t="n">
        <v>10533</v>
      </c>
      <c r="B1374" s="31" t="n">
        <v>16</v>
      </c>
      <c r="C1374" s="7" t="n">
        <v>0</v>
      </c>
    </row>
    <row r="1375" spans="1:8">
      <c r="A1375" t="s">
        <v>4</v>
      </c>
      <c r="B1375" s="4" t="s">
        <v>5</v>
      </c>
      <c r="C1375" s="4" t="s">
        <v>11</v>
      </c>
      <c r="D1375" s="4" t="s">
        <v>54</v>
      </c>
      <c r="E1375" s="4" t="s">
        <v>7</v>
      </c>
      <c r="F1375" s="4" t="s">
        <v>7</v>
      </c>
    </row>
    <row r="1376" spans="1:8">
      <c r="A1376" t="n">
        <v>10536</v>
      </c>
      <c r="B1376" s="35" t="n">
        <v>26</v>
      </c>
      <c r="C1376" s="7" t="n">
        <v>0</v>
      </c>
      <c r="D1376" s="7" t="s">
        <v>146</v>
      </c>
      <c r="E1376" s="7" t="n">
        <v>2</v>
      </c>
      <c r="F1376" s="7" t="n">
        <v>0</v>
      </c>
    </row>
    <row r="1377" spans="1:9">
      <c r="A1377" t="s">
        <v>4</v>
      </c>
      <c r="B1377" s="4" t="s">
        <v>5</v>
      </c>
    </row>
    <row r="1378" spans="1:9">
      <c r="A1378" t="n">
        <v>10565</v>
      </c>
      <c r="B1378" s="36" t="n">
        <v>28</v>
      </c>
    </row>
    <row r="1379" spans="1:9">
      <c r="A1379" t="s">
        <v>4</v>
      </c>
      <c r="B1379" s="4" t="s">
        <v>5</v>
      </c>
      <c r="C1379" s="4" t="s">
        <v>11</v>
      </c>
      <c r="D1379" s="4" t="s">
        <v>7</v>
      </c>
    </row>
    <row r="1380" spans="1:9">
      <c r="A1380" t="n">
        <v>10566</v>
      </c>
      <c r="B1380" s="43" t="n">
        <v>56</v>
      </c>
      <c r="C1380" s="7" t="n">
        <v>1600</v>
      </c>
      <c r="D1380" s="7" t="n">
        <v>0</v>
      </c>
    </row>
    <row r="1381" spans="1:9">
      <c r="A1381" t="s">
        <v>4</v>
      </c>
      <c r="B1381" s="4" t="s">
        <v>5</v>
      </c>
      <c r="C1381" s="4" t="s">
        <v>8</v>
      </c>
      <c r="D1381" s="4" t="s">
        <v>11</v>
      </c>
    </row>
    <row r="1382" spans="1:9">
      <c r="A1382" t="n">
        <v>10570</v>
      </c>
      <c r="B1382" s="57" t="n">
        <v>29</v>
      </c>
      <c r="C1382" s="7" t="s">
        <v>120</v>
      </c>
      <c r="D1382" s="7" t="n">
        <v>65533</v>
      </c>
    </row>
    <row r="1383" spans="1:9">
      <c r="A1383" t="s">
        <v>4</v>
      </c>
      <c r="B1383" s="4" t="s">
        <v>5</v>
      </c>
      <c r="C1383" s="4" t="s">
        <v>7</v>
      </c>
      <c r="D1383" s="4" t="s">
        <v>11</v>
      </c>
      <c r="E1383" s="4" t="s">
        <v>8</v>
      </c>
    </row>
    <row r="1384" spans="1:9">
      <c r="A1384" t="n">
        <v>10587</v>
      </c>
      <c r="B1384" s="34" t="n">
        <v>51</v>
      </c>
      <c r="C1384" s="7" t="n">
        <v>4</v>
      </c>
      <c r="D1384" s="7" t="n">
        <v>1600</v>
      </c>
      <c r="E1384" s="7" t="s">
        <v>53</v>
      </c>
    </row>
    <row r="1385" spans="1:9">
      <c r="A1385" t="s">
        <v>4</v>
      </c>
      <c r="B1385" s="4" t="s">
        <v>5</v>
      </c>
      <c r="C1385" s="4" t="s">
        <v>11</v>
      </c>
    </row>
    <row r="1386" spans="1:9">
      <c r="A1386" t="n">
        <v>10600</v>
      </c>
      <c r="B1386" s="31" t="n">
        <v>16</v>
      </c>
      <c r="C1386" s="7" t="n">
        <v>0</v>
      </c>
    </row>
    <row r="1387" spans="1:9">
      <c r="A1387" t="s">
        <v>4</v>
      </c>
      <c r="B1387" s="4" t="s">
        <v>5</v>
      </c>
      <c r="C1387" s="4" t="s">
        <v>11</v>
      </c>
      <c r="D1387" s="4" t="s">
        <v>54</v>
      </c>
      <c r="E1387" s="4" t="s">
        <v>7</v>
      </c>
      <c r="F1387" s="4" t="s">
        <v>7</v>
      </c>
      <c r="G1387" s="4" t="s">
        <v>54</v>
      </c>
      <c r="H1387" s="4" t="s">
        <v>7</v>
      </c>
      <c r="I1387" s="4" t="s">
        <v>7</v>
      </c>
      <c r="J1387" s="4" t="s">
        <v>54</v>
      </c>
      <c r="K1387" s="4" t="s">
        <v>7</v>
      </c>
      <c r="L1387" s="4" t="s">
        <v>7</v>
      </c>
    </row>
    <row r="1388" spans="1:9">
      <c r="A1388" t="n">
        <v>10603</v>
      </c>
      <c r="B1388" s="35" t="n">
        <v>26</v>
      </c>
      <c r="C1388" s="7" t="n">
        <v>1600</v>
      </c>
      <c r="D1388" s="7" t="s">
        <v>147</v>
      </c>
      <c r="E1388" s="7" t="n">
        <v>2</v>
      </c>
      <c r="F1388" s="7" t="n">
        <v>3</v>
      </c>
      <c r="G1388" s="7" t="s">
        <v>148</v>
      </c>
      <c r="H1388" s="7" t="n">
        <v>2</v>
      </c>
      <c r="I1388" s="7" t="n">
        <v>3</v>
      </c>
      <c r="J1388" s="7" t="s">
        <v>149</v>
      </c>
      <c r="K1388" s="7" t="n">
        <v>2</v>
      </c>
      <c r="L1388" s="7" t="n">
        <v>0</v>
      </c>
    </row>
    <row r="1389" spans="1:9">
      <c r="A1389" t="s">
        <v>4</v>
      </c>
      <c r="B1389" s="4" t="s">
        <v>5</v>
      </c>
    </row>
    <row r="1390" spans="1:9">
      <c r="A1390" t="n">
        <v>10781</v>
      </c>
      <c r="B1390" s="36" t="n">
        <v>28</v>
      </c>
    </row>
    <row r="1391" spans="1:9">
      <c r="A1391" t="s">
        <v>4</v>
      </c>
      <c r="B1391" s="4" t="s">
        <v>5</v>
      </c>
      <c r="C1391" s="4" t="s">
        <v>8</v>
      </c>
      <c r="D1391" s="4" t="s">
        <v>11</v>
      </c>
    </row>
    <row r="1392" spans="1:9">
      <c r="A1392" t="n">
        <v>10782</v>
      </c>
      <c r="B1392" s="57" t="n">
        <v>29</v>
      </c>
      <c r="C1392" s="7" t="s">
        <v>15</v>
      </c>
      <c r="D1392" s="7" t="n">
        <v>65533</v>
      </c>
    </row>
    <row r="1393" spans="1:12">
      <c r="A1393" t="s">
        <v>4</v>
      </c>
      <c r="B1393" s="4" t="s">
        <v>5</v>
      </c>
      <c r="C1393" s="4" t="s">
        <v>11</v>
      </c>
      <c r="D1393" s="4" t="s">
        <v>7</v>
      </c>
      <c r="E1393" s="4" t="s">
        <v>7</v>
      </c>
      <c r="F1393" s="4" t="s">
        <v>8</v>
      </c>
    </row>
    <row r="1394" spans="1:12">
      <c r="A1394" t="n">
        <v>10786</v>
      </c>
      <c r="B1394" s="30" t="n">
        <v>20</v>
      </c>
      <c r="C1394" s="7" t="n">
        <v>1600</v>
      </c>
      <c r="D1394" s="7" t="n">
        <v>2</v>
      </c>
      <c r="E1394" s="7" t="n">
        <v>11</v>
      </c>
      <c r="F1394" s="7" t="s">
        <v>150</v>
      </c>
    </row>
    <row r="1395" spans="1:12">
      <c r="A1395" t="s">
        <v>4</v>
      </c>
      <c r="B1395" s="4" t="s">
        <v>5</v>
      </c>
      <c r="C1395" s="4" t="s">
        <v>7</v>
      </c>
      <c r="D1395" s="4" t="s">
        <v>7</v>
      </c>
      <c r="E1395" s="4" t="s">
        <v>13</v>
      </c>
      <c r="F1395" s="4" t="s">
        <v>13</v>
      </c>
      <c r="G1395" s="4" t="s">
        <v>13</v>
      </c>
      <c r="H1395" s="4" t="s">
        <v>11</v>
      </c>
    </row>
    <row r="1396" spans="1:12">
      <c r="A1396" t="n">
        <v>10810</v>
      </c>
      <c r="B1396" s="49" t="n">
        <v>45</v>
      </c>
      <c r="C1396" s="7" t="n">
        <v>2</v>
      </c>
      <c r="D1396" s="7" t="n">
        <v>3</v>
      </c>
      <c r="E1396" s="7" t="n">
        <v>-23.5300006866455</v>
      </c>
      <c r="F1396" s="7" t="n">
        <v>8.82999992370605</v>
      </c>
      <c r="G1396" s="7" t="n">
        <v>-73.9499969482422</v>
      </c>
      <c r="H1396" s="7" t="n">
        <v>4000</v>
      </c>
    </row>
    <row r="1397" spans="1:12">
      <c r="A1397" t="s">
        <v>4</v>
      </c>
      <c r="B1397" s="4" t="s">
        <v>5</v>
      </c>
      <c r="C1397" s="4" t="s">
        <v>7</v>
      </c>
      <c r="D1397" s="4" t="s">
        <v>7</v>
      </c>
      <c r="E1397" s="4" t="s">
        <v>13</v>
      </c>
      <c r="F1397" s="4" t="s">
        <v>13</v>
      </c>
      <c r="G1397" s="4" t="s">
        <v>13</v>
      </c>
      <c r="H1397" s="4" t="s">
        <v>11</v>
      </c>
      <c r="I1397" s="4" t="s">
        <v>7</v>
      </c>
    </row>
    <row r="1398" spans="1:12">
      <c r="A1398" t="n">
        <v>10827</v>
      </c>
      <c r="B1398" s="49" t="n">
        <v>45</v>
      </c>
      <c r="C1398" s="7" t="n">
        <v>4</v>
      </c>
      <c r="D1398" s="7" t="n">
        <v>3</v>
      </c>
      <c r="E1398" s="7" t="n">
        <v>3.57999992370605</v>
      </c>
      <c r="F1398" s="7" t="n">
        <v>326.890014648438</v>
      </c>
      <c r="G1398" s="7" t="n">
        <v>0</v>
      </c>
      <c r="H1398" s="7" t="n">
        <v>4000</v>
      </c>
      <c r="I1398" s="7" t="n">
        <v>1</v>
      </c>
    </row>
    <row r="1399" spans="1:12">
      <c r="A1399" t="s">
        <v>4</v>
      </c>
      <c r="B1399" s="4" t="s">
        <v>5</v>
      </c>
      <c r="C1399" s="4" t="s">
        <v>7</v>
      </c>
      <c r="D1399" s="4" t="s">
        <v>7</v>
      </c>
      <c r="E1399" s="4" t="s">
        <v>13</v>
      </c>
      <c r="F1399" s="4" t="s">
        <v>11</v>
      </c>
    </row>
    <row r="1400" spans="1:12">
      <c r="A1400" t="n">
        <v>10845</v>
      </c>
      <c r="B1400" s="49" t="n">
        <v>45</v>
      </c>
      <c r="C1400" s="7" t="n">
        <v>5</v>
      </c>
      <c r="D1400" s="7" t="n">
        <v>3</v>
      </c>
      <c r="E1400" s="7" t="n">
        <v>3.20000004768372</v>
      </c>
      <c r="F1400" s="7" t="n">
        <v>4000</v>
      </c>
    </row>
    <row r="1401" spans="1:12">
      <c r="A1401" t="s">
        <v>4</v>
      </c>
      <c r="B1401" s="4" t="s">
        <v>5</v>
      </c>
      <c r="C1401" s="4" t="s">
        <v>7</v>
      </c>
      <c r="D1401" s="4" t="s">
        <v>7</v>
      </c>
      <c r="E1401" s="4" t="s">
        <v>13</v>
      </c>
      <c r="F1401" s="4" t="s">
        <v>11</v>
      </c>
    </row>
    <row r="1402" spans="1:12">
      <c r="A1402" t="n">
        <v>10854</v>
      </c>
      <c r="B1402" s="49" t="n">
        <v>45</v>
      </c>
      <c r="C1402" s="7" t="n">
        <v>11</v>
      </c>
      <c r="D1402" s="7" t="n">
        <v>3</v>
      </c>
      <c r="E1402" s="7" t="n">
        <v>38</v>
      </c>
      <c r="F1402" s="7" t="n">
        <v>4000</v>
      </c>
    </row>
    <row r="1403" spans="1:12">
      <c r="A1403" t="s">
        <v>4</v>
      </c>
      <c r="B1403" s="4" t="s">
        <v>5</v>
      </c>
      <c r="C1403" s="4" t="s">
        <v>7</v>
      </c>
      <c r="D1403" s="4" t="s">
        <v>11</v>
      </c>
    </row>
    <row r="1404" spans="1:12">
      <c r="A1404" t="n">
        <v>10863</v>
      </c>
      <c r="B1404" s="49" t="n">
        <v>45</v>
      </c>
      <c r="C1404" s="7" t="n">
        <v>7</v>
      </c>
      <c r="D1404" s="7" t="n">
        <v>255</v>
      </c>
    </row>
    <row r="1405" spans="1:12">
      <c r="A1405" t="s">
        <v>4</v>
      </c>
      <c r="B1405" s="4" t="s">
        <v>5</v>
      </c>
      <c r="C1405" s="4" t="s">
        <v>11</v>
      </c>
      <c r="D1405" s="4" t="s">
        <v>7</v>
      </c>
      <c r="E1405" s="4" t="s">
        <v>13</v>
      </c>
      <c r="F1405" s="4" t="s">
        <v>11</v>
      </c>
    </row>
    <row r="1406" spans="1:12">
      <c r="A1406" t="n">
        <v>10867</v>
      </c>
      <c r="B1406" s="41" t="n">
        <v>59</v>
      </c>
      <c r="C1406" s="7" t="n">
        <v>0</v>
      </c>
      <c r="D1406" s="7" t="n">
        <v>6</v>
      </c>
      <c r="E1406" s="7" t="n">
        <v>0</v>
      </c>
      <c r="F1406" s="7" t="n">
        <v>0</v>
      </c>
    </row>
    <row r="1407" spans="1:12">
      <c r="A1407" t="s">
        <v>4</v>
      </c>
      <c r="B1407" s="4" t="s">
        <v>5</v>
      </c>
      <c r="C1407" s="4" t="s">
        <v>11</v>
      </c>
    </row>
    <row r="1408" spans="1:12">
      <c r="A1408" t="n">
        <v>10877</v>
      </c>
      <c r="B1408" s="31" t="n">
        <v>16</v>
      </c>
      <c r="C1408" s="7" t="n">
        <v>50</v>
      </c>
    </row>
    <row r="1409" spans="1:9">
      <c r="A1409" t="s">
        <v>4</v>
      </c>
      <c r="B1409" s="4" t="s">
        <v>5</v>
      </c>
      <c r="C1409" s="4" t="s">
        <v>11</v>
      </c>
      <c r="D1409" s="4" t="s">
        <v>7</v>
      </c>
      <c r="E1409" s="4" t="s">
        <v>13</v>
      </c>
      <c r="F1409" s="4" t="s">
        <v>11</v>
      </c>
    </row>
    <row r="1410" spans="1:9">
      <c r="A1410" t="n">
        <v>10880</v>
      </c>
      <c r="B1410" s="41" t="n">
        <v>59</v>
      </c>
      <c r="C1410" s="7" t="n">
        <v>5</v>
      </c>
      <c r="D1410" s="7" t="n">
        <v>6</v>
      </c>
      <c r="E1410" s="7" t="n">
        <v>0</v>
      </c>
      <c r="F1410" s="7" t="n">
        <v>0</v>
      </c>
    </row>
    <row r="1411" spans="1:9">
      <c r="A1411" t="s">
        <v>4</v>
      </c>
      <c r="B1411" s="4" t="s">
        <v>5</v>
      </c>
      <c r="C1411" s="4" t="s">
        <v>11</v>
      </c>
      <c r="D1411" s="4" t="s">
        <v>7</v>
      </c>
      <c r="E1411" s="4" t="s">
        <v>13</v>
      </c>
      <c r="F1411" s="4" t="s">
        <v>11</v>
      </c>
    </row>
    <row r="1412" spans="1:9">
      <c r="A1412" t="n">
        <v>10890</v>
      </c>
      <c r="B1412" s="41" t="n">
        <v>59</v>
      </c>
      <c r="C1412" s="7" t="n">
        <v>3</v>
      </c>
      <c r="D1412" s="7" t="n">
        <v>6</v>
      </c>
      <c r="E1412" s="7" t="n">
        <v>0</v>
      </c>
      <c r="F1412" s="7" t="n">
        <v>0</v>
      </c>
    </row>
    <row r="1413" spans="1:9">
      <c r="A1413" t="s">
        <v>4</v>
      </c>
      <c r="B1413" s="4" t="s">
        <v>5</v>
      </c>
      <c r="C1413" s="4" t="s">
        <v>11</v>
      </c>
    </row>
    <row r="1414" spans="1:9">
      <c r="A1414" t="n">
        <v>10900</v>
      </c>
      <c r="B1414" s="31" t="n">
        <v>16</v>
      </c>
      <c r="C1414" s="7" t="n">
        <v>50</v>
      </c>
    </row>
    <row r="1415" spans="1:9">
      <c r="A1415" t="s">
        <v>4</v>
      </c>
      <c r="B1415" s="4" t="s">
        <v>5</v>
      </c>
      <c r="C1415" s="4" t="s">
        <v>11</v>
      </c>
      <c r="D1415" s="4" t="s">
        <v>7</v>
      </c>
      <c r="E1415" s="4" t="s">
        <v>13</v>
      </c>
      <c r="F1415" s="4" t="s">
        <v>11</v>
      </c>
    </row>
    <row r="1416" spans="1:9">
      <c r="A1416" t="n">
        <v>10903</v>
      </c>
      <c r="B1416" s="41" t="n">
        <v>59</v>
      </c>
      <c r="C1416" s="7" t="n">
        <v>61489</v>
      </c>
      <c r="D1416" s="7" t="n">
        <v>6</v>
      </c>
      <c r="E1416" s="7" t="n">
        <v>0</v>
      </c>
      <c r="F1416" s="7" t="n">
        <v>0</v>
      </c>
    </row>
    <row r="1417" spans="1:9">
      <c r="A1417" t="s">
        <v>4</v>
      </c>
      <c r="B1417" s="4" t="s">
        <v>5</v>
      </c>
      <c r="C1417" s="4" t="s">
        <v>11</v>
      </c>
    </row>
    <row r="1418" spans="1:9">
      <c r="A1418" t="n">
        <v>10913</v>
      </c>
      <c r="B1418" s="31" t="n">
        <v>16</v>
      </c>
      <c r="C1418" s="7" t="n">
        <v>50</v>
      </c>
    </row>
    <row r="1419" spans="1:9">
      <c r="A1419" t="s">
        <v>4</v>
      </c>
      <c r="B1419" s="4" t="s">
        <v>5</v>
      </c>
      <c r="C1419" s="4" t="s">
        <v>11</v>
      </c>
      <c r="D1419" s="4" t="s">
        <v>7</v>
      </c>
      <c r="E1419" s="4" t="s">
        <v>13</v>
      </c>
      <c r="F1419" s="4" t="s">
        <v>11</v>
      </c>
    </row>
    <row r="1420" spans="1:9">
      <c r="A1420" t="n">
        <v>10916</v>
      </c>
      <c r="B1420" s="41" t="n">
        <v>59</v>
      </c>
      <c r="C1420" s="7" t="n">
        <v>61490</v>
      </c>
      <c r="D1420" s="7" t="n">
        <v>6</v>
      </c>
      <c r="E1420" s="7" t="n">
        <v>0</v>
      </c>
      <c r="F1420" s="7" t="n">
        <v>0</v>
      </c>
    </row>
    <row r="1421" spans="1:9">
      <c r="A1421" t="s">
        <v>4</v>
      </c>
      <c r="B1421" s="4" t="s">
        <v>5</v>
      </c>
      <c r="C1421" s="4" t="s">
        <v>11</v>
      </c>
    </row>
    <row r="1422" spans="1:9">
      <c r="A1422" t="n">
        <v>10926</v>
      </c>
      <c r="B1422" s="31" t="n">
        <v>16</v>
      </c>
      <c r="C1422" s="7" t="n">
        <v>50</v>
      </c>
    </row>
    <row r="1423" spans="1:9">
      <c r="A1423" t="s">
        <v>4</v>
      </c>
      <c r="B1423" s="4" t="s">
        <v>5</v>
      </c>
      <c r="C1423" s="4" t="s">
        <v>11</v>
      </c>
      <c r="D1423" s="4" t="s">
        <v>7</v>
      </c>
      <c r="E1423" s="4" t="s">
        <v>13</v>
      </c>
      <c r="F1423" s="4" t="s">
        <v>11</v>
      </c>
    </row>
    <row r="1424" spans="1:9">
      <c r="A1424" t="n">
        <v>10929</v>
      </c>
      <c r="B1424" s="41" t="n">
        <v>59</v>
      </c>
      <c r="C1424" s="7" t="n">
        <v>61488</v>
      </c>
      <c r="D1424" s="7" t="n">
        <v>6</v>
      </c>
      <c r="E1424" s="7" t="n">
        <v>0</v>
      </c>
      <c r="F1424" s="7" t="n">
        <v>0</v>
      </c>
    </row>
    <row r="1425" spans="1:6">
      <c r="A1425" t="s">
        <v>4</v>
      </c>
      <c r="B1425" s="4" t="s">
        <v>5</v>
      </c>
      <c r="C1425" s="4" t="s">
        <v>11</v>
      </c>
    </row>
    <row r="1426" spans="1:6">
      <c r="A1426" t="n">
        <v>10939</v>
      </c>
      <c r="B1426" s="31" t="n">
        <v>16</v>
      </c>
      <c r="C1426" s="7" t="n">
        <v>1000</v>
      </c>
    </row>
    <row r="1427" spans="1:6">
      <c r="A1427" t="s">
        <v>4</v>
      </c>
      <c r="B1427" s="4" t="s">
        <v>5</v>
      </c>
      <c r="C1427" s="4" t="s">
        <v>7</v>
      </c>
      <c r="D1427" s="4" t="s">
        <v>11</v>
      </c>
      <c r="E1427" s="4" t="s">
        <v>8</v>
      </c>
    </row>
    <row r="1428" spans="1:6">
      <c r="A1428" t="n">
        <v>10942</v>
      </c>
      <c r="B1428" s="34" t="n">
        <v>51</v>
      </c>
      <c r="C1428" s="7" t="n">
        <v>4</v>
      </c>
      <c r="D1428" s="7" t="n">
        <v>7032</v>
      </c>
      <c r="E1428" s="7" t="s">
        <v>151</v>
      </c>
    </row>
    <row r="1429" spans="1:6">
      <c r="A1429" t="s">
        <v>4</v>
      </c>
      <c r="B1429" s="4" t="s">
        <v>5</v>
      </c>
      <c r="C1429" s="4" t="s">
        <v>11</v>
      </c>
    </row>
    <row r="1430" spans="1:6">
      <c r="A1430" t="n">
        <v>10956</v>
      </c>
      <c r="B1430" s="31" t="n">
        <v>16</v>
      </c>
      <c r="C1430" s="7" t="n">
        <v>0</v>
      </c>
    </row>
    <row r="1431" spans="1:6">
      <c r="A1431" t="s">
        <v>4</v>
      </c>
      <c r="B1431" s="4" t="s">
        <v>5</v>
      </c>
      <c r="C1431" s="4" t="s">
        <v>11</v>
      </c>
      <c r="D1431" s="4" t="s">
        <v>54</v>
      </c>
      <c r="E1431" s="4" t="s">
        <v>7</v>
      </c>
      <c r="F1431" s="4" t="s">
        <v>7</v>
      </c>
    </row>
    <row r="1432" spans="1:6">
      <c r="A1432" t="n">
        <v>10959</v>
      </c>
      <c r="B1432" s="35" t="n">
        <v>26</v>
      </c>
      <c r="C1432" s="7" t="n">
        <v>7032</v>
      </c>
      <c r="D1432" s="7" t="s">
        <v>152</v>
      </c>
      <c r="E1432" s="7" t="n">
        <v>2</v>
      </c>
      <c r="F1432" s="7" t="n">
        <v>0</v>
      </c>
    </row>
    <row r="1433" spans="1:6">
      <c r="A1433" t="s">
        <v>4</v>
      </c>
      <c r="B1433" s="4" t="s">
        <v>5</v>
      </c>
    </row>
    <row r="1434" spans="1:6">
      <c r="A1434" t="n">
        <v>11029</v>
      </c>
      <c r="B1434" s="36" t="n">
        <v>28</v>
      </c>
    </row>
    <row r="1435" spans="1:6">
      <c r="A1435" t="s">
        <v>4</v>
      </c>
      <c r="B1435" s="4" t="s">
        <v>5</v>
      </c>
      <c r="C1435" s="4" t="s">
        <v>7</v>
      </c>
      <c r="D1435" s="4" t="s">
        <v>11</v>
      </c>
      <c r="E1435" s="4" t="s">
        <v>8</v>
      </c>
    </row>
    <row r="1436" spans="1:6">
      <c r="A1436" t="n">
        <v>11030</v>
      </c>
      <c r="B1436" s="34" t="n">
        <v>51</v>
      </c>
      <c r="C1436" s="7" t="n">
        <v>4</v>
      </c>
      <c r="D1436" s="7" t="n">
        <v>0</v>
      </c>
      <c r="E1436" s="7" t="s">
        <v>153</v>
      </c>
    </row>
    <row r="1437" spans="1:6">
      <c r="A1437" t="s">
        <v>4</v>
      </c>
      <c r="B1437" s="4" t="s">
        <v>5</v>
      </c>
      <c r="C1437" s="4" t="s">
        <v>11</v>
      </c>
    </row>
    <row r="1438" spans="1:6">
      <c r="A1438" t="n">
        <v>11043</v>
      </c>
      <c r="B1438" s="31" t="n">
        <v>16</v>
      </c>
      <c r="C1438" s="7" t="n">
        <v>0</v>
      </c>
    </row>
    <row r="1439" spans="1:6">
      <c r="A1439" t="s">
        <v>4</v>
      </c>
      <c r="B1439" s="4" t="s">
        <v>5</v>
      </c>
      <c r="C1439" s="4" t="s">
        <v>11</v>
      </c>
      <c r="D1439" s="4" t="s">
        <v>54</v>
      </c>
      <c r="E1439" s="4" t="s">
        <v>7</v>
      </c>
      <c r="F1439" s="4" t="s">
        <v>7</v>
      </c>
    </row>
    <row r="1440" spans="1:6">
      <c r="A1440" t="n">
        <v>11046</v>
      </c>
      <c r="B1440" s="35" t="n">
        <v>26</v>
      </c>
      <c r="C1440" s="7" t="n">
        <v>0</v>
      </c>
      <c r="D1440" s="7" t="s">
        <v>154</v>
      </c>
      <c r="E1440" s="7" t="n">
        <v>2</v>
      </c>
      <c r="F1440" s="7" t="n">
        <v>0</v>
      </c>
    </row>
    <row r="1441" spans="1:6">
      <c r="A1441" t="s">
        <v>4</v>
      </c>
      <c r="B1441" s="4" t="s">
        <v>5</v>
      </c>
    </row>
    <row r="1442" spans="1:6">
      <c r="A1442" t="n">
        <v>11059</v>
      </c>
      <c r="B1442" s="36" t="n">
        <v>28</v>
      </c>
    </row>
    <row r="1443" spans="1:6">
      <c r="A1443" t="s">
        <v>4</v>
      </c>
      <c r="B1443" s="4" t="s">
        <v>5</v>
      </c>
      <c r="C1443" s="4" t="s">
        <v>7</v>
      </c>
      <c r="D1443" s="4" t="s">
        <v>11</v>
      </c>
      <c r="E1443" s="4" t="s">
        <v>13</v>
      </c>
    </row>
    <row r="1444" spans="1:6">
      <c r="A1444" t="n">
        <v>11060</v>
      </c>
      <c r="B1444" s="45" t="n">
        <v>58</v>
      </c>
      <c r="C1444" s="7" t="n">
        <v>0</v>
      </c>
      <c r="D1444" s="7" t="n">
        <v>1000</v>
      </c>
      <c r="E1444" s="7" t="n">
        <v>1</v>
      </c>
    </row>
    <row r="1445" spans="1:6">
      <c r="A1445" t="s">
        <v>4</v>
      </c>
      <c r="B1445" s="4" t="s">
        <v>5</v>
      </c>
      <c r="C1445" s="4" t="s">
        <v>7</v>
      </c>
      <c r="D1445" s="4" t="s">
        <v>11</v>
      </c>
    </row>
    <row r="1446" spans="1:6">
      <c r="A1446" t="n">
        <v>11068</v>
      </c>
      <c r="B1446" s="45" t="n">
        <v>58</v>
      </c>
      <c r="C1446" s="7" t="n">
        <v>255</v>
      </c>
      <c r="D1446" s="7" t="n">
        <v>0</v>
      </c>
    </row>
    <row r="1447" spans="1:6">
      <c r="A1447" t="s">
        <v>4</v>
      </c>
      <c r="B1447" s="4" t="s">
        <v>5</v>
      </c>
      <c r="C1447" s="4" t="s">
        <v>11</v>
      </c>
    </row>
    <row r="1448" spans="1:6">
      <c r="A1448" t="n">
        <v>11072</v>
      </c>
      <c r="B1448" s="37" t="n">
        <v>12</v>
      </c>
      <c r="C1448" s="7" t="n">
        <v>8510</v>
      </c>
    </row>
    <row r="1449" spans="1:6">
      <c r="A1449" t="s">
        <v>4</v>
      </c>
      <c r="B1449" s="4" t="s">
        <v>5</v>
      </c>
      <c r="C1449" s="4" t="s">
        <v>11</v>
      </c>
      <c r="D1449" s="4" t="s">
        <v>7</v>
      </c>
      <c r="E1449" s="4" t="s">
        <v>11</v>
      </c>
    </row>
    <row r="1450" spans="1:6">
      <c r="A1450" t="n">
        <v>11075</v>
      </c>
      <c r="B1450" s="58" t="n">
        <v>104</v>
      </c>
      <c r="C1450" s="7" t="n">
        <v>111</v>
      </c>
      <c r="D1450" s="7" t="n">
        <v>1</v>
      </c>
      <c r="E1450" s="7" t="n">
        <v>11</v>
      </c>
    </row>
    <row r="1451" spans="1:6">
      <c r="A1451" t="s">
        <v>4</v>
      </c>
      <c r="B1451" s="4" t="s">
        <v>5</v>
      </c>
    </row>
    <row r="1452" spans="1:6">
      <c r="A1452" t="n">
        <v>11081</v>
      </c>
      <c r="B1452" s="5" t="n">
        <v>1</v>
      </c>
    </row>
    <row r="1453" spans="1:6">
      <c r="A1453" t="s">
        <v>4</v>
      </c>
      <c r="B1453" s="4" t="s">
        <v>5</v>
      </c>
      <c r="C1453" s="4" t="s">
        <v>11</v>
      </c>
      <c r="D1453" s="4" t="s">
        <v>14</v>
      </c>
    </row>
    <row r="1454" spans="1:6">
      <c r="A1454" t="n">
        <v>11082</v>
      </c>
      <c r="B1454" s="51" t="n">
        <v>44</v>
      </c>
      <c r="C1454" s="7" t="n">
        <v>5275</v>
      </c>
      <c r="D1454" s="7" t="n">
        <v>128</v>
      </c>
    </row>
    <row r="1455" spans="1:6">
      <c r="A1455" t="s">
        <v>4</v>
      </c>
      <c r="B1455" s="4" t="s">
        <v>5</v>
      </c>
      <c r="C1455" s="4" t="s">
        <v>11</v>
      </c>
      <c r="D1455" s="4" t="s">
        <v>13</v>
      </c>
      <c r="E1455" s="4" t="s">
        <v>13</v>
      </c>
      <c r="F1455" s="4" t="s">
        <v>13</v>
      </c>
      <c r="G1455" s="4" t="s">
        <v>13</v>
      </c>
    </row>
    <row r="1456" spans="1:6">
      <c r="A1456" t="n">
        <v>11089</v>
      </c>
      <c r="B1456" s="27" t="n">
        <v>46</v>
      </c>
      <c r="C1456" s="7" t="n">
        <v>61456</v>
      </c>
      <c r="D1456" s="7" t="n">
        <v>-23.25</v>
      </c>
      <c r="E1456" s="7" t="n">
        <v>7.01000022888184</v>
      </c>
      <c r="F1456" s="7" t="n">
        <v>-73.6800003051758</v>
      </c>
      <c r="G1456" s="7" t="n">
        <v>180</v>
      </c>
    </row>
    <row r="1457" spans="1:7">
      <c r="A1457" t="s">
        <v>4</v>
      </c>
      <c r="B1457" s="4" t="s">
        <v>5</v>
      </c>
      <c r="C1457" s="4" t="s">
        <v>7</v>
      </c>
      <c r="D1457" s="4" t="s">
        <v>7</v>
      </c>
      <c r="E1457" s="4" t="s">
        <v>13</v>
      </c>
      <c r="F1457" s="4" t="s">
        <v>13</v>
      </c>
      <c r="G1457" s="4" t="s">
        <v>13</v>
      </c>
      <c r="H1457" s="4" t="s">
        <v>11</v>
      </c>
      <c r="I1457" s="4" t="s">
        <v>7</v>
      </c>
    </row>
    <row r="1458" spans="1:7">
      <c r="A1458" t="n">
        <v>11108</v>
      </c>
      <c r="B1458" s="49" t="n">
        <v>45</v>
      </c>
      <c r="C1458" s="7" t="n">
        <v>4</v>
      </c>
      <c r="D1458" s="7" t="n">
        <v>3</v>
      </c>
      <c r="E1458" s="7" t="n">
        <v>4.98000001907349</v>
      </c>
      <c r="F1458" s="7" t="n">
        <v>344.329986572266</v>
      </c>
      <c r="G1458" s="7" t="n">
        <v>0</v>
      </c>
      <c r="H1458" s="7" t="n">
        <v>0</v>
      </c>
      <c r="I1458" s="7" t="n">
        <v>0</v>
      </c>
    </row>
    <row r="1459" spans="1:7">
      <c r="A1459" t="s">
        <v>4</v>
      </c>
      <c r="B1459" s="4" t="s">
        <v>5</v>
      </c>
      <c r="C1459" s="4" t="s">
        <v>7</v>
      </c>
      <c r="D1459" s="4" t="s">
        <v>8</v>
      </c>
    </row>
    <row r="1460" spans="1:7">
      <c r="A1460" t="n">
        <v>11126</v>
      </c>
      <c r="B1460" s="6" t="n">
        <v>2</v>
      </c>
      <c r="C1460" s="7" t="n">
        <v>10</v>
      </c>
      <c r="D1460" s="7" t="s">
        <v>155</v>
      </c>
    </row>
    <row r="1461" spans="1:7">
      <c r="A1461" t="s">
        <v>4</v>
      </c>
      <c r="B1461" s="4" t="s">
        <v>5</v>
      </c>
      <c r="C1461" s="4" t="s">
        <v>11</v>
      </c>
    </row>
    <row r="1462" spans="1:7">
      <c r="A1462" t="n">
        <v>11141</v>
      </c>
      <c r="B1462" s="31" t="n">
        <v>16</v>
      </c>
      <c r="C1462" s="7" t="n">
        <v>0</v>
      </c>
    </row>
    <row r="1463" spans="1:7">
      <c r="A1463" t="s">
        <v>4</v>
      </c>
      <c r="B1463" s="4" t="s">
        <v>5</v>
      </c>
      <c r="C1463" s="4" t="s">
        <v>7</v>
      </c>
      <c r="D1463" s="4" t="s">
        <v>11</v>
      </c>
    </row>
    <row r="1464" spans="1:7">
      <c r="A1464" t="n">
        <v>11144</v>
      </c>
      <c r="B1464" s="45" t="n">
        <v>58</v>
      </c>
      <c r="C1464" s="7" t="n">
        <v>105</v>
      </c>
      <c r="D1464" s="7" t="n">
        <v>300</v>
      </c>
    </row>
    <row r="1465" spans="1:7">
      <c r="A1465" t="s">
        <v>4</v>
      </c>
      <c r="B1465" s="4" t="s">
        <v>5</v>
      </c>
      <c r="C1465" s="4" t="s">
        <v>13</v>
      </c>
      <c r="D1465" s="4" t="s">
        <v>11</v>
      </c>
    </row>
    <row r="1466" spans="1:7">
      <c r="A1466" t="n">
        <v>11148</v>
      </c>
      <c r="B1466" s="46" t="n">
        <v>103</v>
      </c>
      <c r="C1466" s="7" t="n">
        <v>1</v>
      </c>
      <c r="D1466" s="7" t="n">
        <v>300</v>
      </c>
    </row>
    <row r="1467" spans="1:7">
      <c r="A1467" t="s">
        <v>4</v>
      </c>
      <c r="B1467" s="4" t="s">
        <v>5</v>
      </c>
      <c r="C1467" s="4" t="s">
        <v>7</v>
      </c>
      <c r="D1467" s="4" t="s">
        <v>11</v>
      </c>
    </row>
    <row r="1468" spans="1:7">
      <c r="A1468" t="n">
        <v>11155</v>
      </c>
      <c r="B1468" s="47" t="n">
        <v>72</v>
      </c>
      <c r="C1468" s="7" t="n">
        <v>4</v>
      </c>
      <c r="D1468" s="7" t="n">
        <v>0</v>
      </c>
    </row>
    <row r="1469" spans="1:7">
      <c r="A1469" t="s">
        <v>4</v>
      </c>
      <c r="B1469" s="4" t="s">
        <v>5</v>
      </c>
      <c r="C1469" s="4" t="s">
        <v>14</v>
      </c>
    </row>
    <row r="1470" spans="1:7">
      <c r="A1470" t="n">
        <v>11159</v>
      </c>
      <c r="B1470" s="53" t="n">
        <v>15</v>
      </c>
      <c r="C1470" s="7" t="n">
        <v>1073741824</v>
      </c>
    </row>
    <row r="1471" spans="1:7">
      <c r="A1471" t="s">
        <v>4</v>
      </c>
      <c r="B1471" s="4" t="s">
        <v>5</v>
      </c>
      <c r="C1471" s="4" t="s">
        <v>7</v>
      </c>
    </row>
    <row r="1472" spans="1:7">
      <c r="A1472" t="n">
        <v>11164</v>
      </c>
      <c r="B1472" s="40" t="n">
        <v>64</v>
      </c>
      <c r="C1472" s="7" t="n">
        <v>3</v>
      </c>
    </row>
    <row r="1473" spans="1:9">
      <c r="A1473" t="s">
        <v>4</v>
      </c>
      <c r="B1473" s="4" t="s">
        <v>5</v>
      </c>
      <c r="C1473" s="4" t="s">
        <v>7</v>
      </c>
    </row>
    <row r="1474" spans="1:9">
      <c r="A1474" t="n">
        <v>11166</v>
      </c>
      <c r="B1474" s="32" t="n">
        <v>74</v>
      </c>
      <c r="C1474" s="7" t="n">
        <v>67</v>
      </c>
    </row>
    <row r="1475" spans="1:9">
      <c r="A1475" t="s">
        <v>4</v>
      </c>
      <c r="B1475" s="4" t="s">
        <v>5</v>
      </c>
      <c r="C1475" s="4" t="s">
        <v>7</v>
      </c>
      <c r="D1475" s="4" t="s">
        <v>7</v>
      </c>
      <c r="E1475" s="4" t="s">
        <v>11</v>
      </c>
    </row>
    <row r="1476" spans="1:9">
      <c r="A1476" t="n">
        <v>11168</v>
      </c>
      <c r="B1476" s="49" t="n">
        <v>45</v>
      </c>
      <c r="C1476" s="7" t="n">
        <v>8</v>
      </c>
      <c r="D1476" s="7" t="n">
        <v>1</v>
      </c>
      <c r="E1476" s="7" t="n">
        <v>0</v>
      </c>
    </row>
    <row r="1477" spans="1:9">
      <c r="A1477" t="s">
        <v>4</v>
      </c>
      <c r="B1477" s="4" t="s">
        <v>5</v>
      </c>
      <c r="C1477" s="4" t="s">
        <v>11</v>
      </c>
    </row>
    <row r="1478" spans="1:9">
      <c r="A1478" t="n">
        <v>11173</v>
      </c>
      <c r="B1478" s="12" t="n">
        <v>13</v>
      </c>
      <c r="C1478" s="7" t="n">
        <v>6409</v>
      </c>
    </row>
    <row r="1479" spans="1:9">
      <c r="A1479" t="s">
        <v>4</v>
      </c>
      <c r="B1479" s="4" t="s">
        <v>5</v>
      </c>
      <c r="C1479" s="4" t="s">
        <v>11</v>
      </c>
    </row>
    <row r="1480" spans="1:9">
      <c r="A1480" t="n">
        <v>11176</v>
      </c>
      <c r="B1480" s="12" t="n">
        <v>13</v>
      </c>
      <c r="C1480" s="7" t="n">
        <v>6408</v>
      </c>
    </row>
    <row r="1481" spans="1:9">
      <c r="A1481" t="s">
        <v>4</v>
      </c>
      <c r="B1481" s="4" t="s">
        <v>5</v>
      </c>
      <c r="C1481" s="4" t="s">
        <v>11</v>
      </c>
    </row>
    <row r="1482" spans="1:9">
      <c r="A1482" t="n">
        <v>11179</v>
      </c>
      <c r="B1482" s="37" t="n">
        <v>12</v>
      </c>
      <c r="C1482" s="7" t="n">
        <v>6464</v>
      </c>
    </row>
    <row r="1483" spans="1:9">
      <c r="A1483" t="s">
        <v>4</v>
      </c>
      <c r="B1483" s="4" t="s">
        <v>5</v>
      </c>
      <c r="C1483" s="4" t="s">
        <v>11</v>
      </c>
    </row>
    <row r="1484" spans="1:9">
      <c r="A1484" t="n">
        <v>11182</v>
      </c>
      <c r="B1484" s="12" t="n">
        <v>13</v>
      </c>
      <c r="C1484" s="7" t="n">
        <v>6465</v>
      </c>
    </row>
    <row r="1485" spans="1:9">
      <c r="A1485" t="s">
        <v>4</v>
      </c>
      <c r="B1485" s="4" t="s">
        <v>5</v>
      </c>
      <c r="C1485" s="4" t="s">
        <v>11</v>
      </c>
    </row>
    <row r="1486" spans="1:9">
      <c r="A1486" t="n">
        <v>11185</v>
      </c>
      <c r="B1486" s="12" t="n">
        <v>13</v>
      </c>
      <c r="C1486" s="7" t="n">
        <v>6466</v>
      </c>
    </row>
    <row r="1487" spans="1:9">
      <c r="A1487" t="s">
        <v>4</v>
      </c>
      <c r="B1487" s="4" t="s">
        <v>5</v>
      </c>
      <c r="C1487" s="4" t="s">
        <v>11</v>
      </c>
    </row>
    <row r="1488" spans="1:9">
      <c r="A1488" t="n">
        <v>11188</v>
      </c>
      <c r="B1488" s="12" t="n">
        <v>13</v>
      </c>
      <c r="C1488" s="7" t="n">
        <v>6467</v>
      </c>
    </row>
    <row r="1489" spans="1:5">
      <c r="A1489" t="s">
        <v>4</v>
      </c>
      <c r="B1489" s="4" t="s">
        <v>5</v>
      </c>
      <c r="C1489" s="4" t="s">
        <v>11</v>
      </c>
    </row>
    <row r="1490" spans="1:5">
      <c r="A1490" t="n">
        <v>11191</v>
      </c>
      <c r="B1490" s="12" t="n">
        <v>13</v>
      </c>
      <c r="C1490" s="7" t="n">
        <v>6468</v>
      </c>
    </row>
    <row r="1491" spans="1:5">
      <c r="A1491" t="s">
        <v>4</v>
      </c>
      <c r="B1491" s="4" t="s">
        <v>5</v>
      </c>
      <c r="C1491" s="4" t="s">
        <v>11</v>
      </c>
    </row>
    <row r="1492" spans="1:5">
      <c r="A1492" t="n">
        <v>11194</v>
      </c>
      <c r="B1492" s="12" t="n">
        <v>13</v>
      </c>
      <c r="C1492" s="7" t="n">
        <v>6469</v>
      </c>
    </row>
    <row r="1493" spans="1:5">
      <c r="A1493" t="s">
        <v>4</v>
      </c>
      <c r="B1493" s="4" t="s">
        <v>5</v>
      </c>
      <c r="C1493" s="4" t="s">
        <v>11</v>
      </c>
    </row>
    <row r="1494" spans="1:5">
      <c r="A1494" t="n">
        <v>11197</v>
      </c>
      <c r="B1494" s="12" t="n">
        <v>13</v>
      </c>
      <c r="C1494" s="7" t="n">
        <v>6470</v>
      </c>
    </row>
    <row r="1495" spans="1:5">
      <c r="A1495" t="s">
        <v>4</v>
      </c>
      <c r="B1495" s="4" t="s">
        <v>5</v>
      </c>
      <c r="C1495" s="4" t="s">
        <v>11</v>
      </c>
    </row>
    <row r="1496" spans="1:5">
      <c r="A1496" t="n">
        <v>11200</v>
      </c>
      <c r="B1496" s="12" t="n">
        <v>13</v>
      </c>
      <c r="C1496" s="7" t="n">
        <v>6471</v>
      </c>
    </row>
    <row r="1497" spans="1:5">
      <c r="A1497" t="s">
        <v>4</v>
      </c>
      <c r="B1497" s="4" t="s">
        <v>5</v>
      </c>
      <c r="C1497" s="4" t="s">
        <v>7</v>
      </c>
    </row>
    <row r="1498" spans="1:5">
      <c r="A1498" t="n">
        <v>11203</v>
      </c>
      <c r="B1498" s="32" t="n">
        <v>74</v>
      </c>
      <c r="C1498" s="7" t="n">
        <v>18</v>
      </c>
    </row>
    <row r="1499" spans="1:5">
      <c r="A1499" t="s">
        <v>4</v>
      </c>
      <c r="B1499" s="4" t="s">
        <v>5</v>
      </c>
      <c r="C1499" s="4" t="s">
        <v>7</v>
      </c>
    </row>
    <row r="1500" spans="1:5">
      <c r="A1500" t="n">
        <v>11205</v>
      </c>
      <c r="B1500" s="32" t="n">
        <v>74</v>
      </c>
      <c r="C1500" s="7" t="n">
        <v>45</v>
      </c>
    </row>
    <row r="1501" spans="1:5">
      <c r="A1501" t="s">
        <v>4</v>
      </c>
      <c r="B1501" s="4" t="s">
        <v>5</v>
      </c>
      <c r="C1501" s="4" t="s">
        <v>11</v>
      </c>
    </row>
    <row r="1502" spans="1:5">
      <c r="A1502" t="n">
        <v>11207</v>
      </c>
      <c r="B1502" s="31" t="n">
        <v>16</v>
      </c>
      <c r="C1502" s="7" t="n">
        <v>0</v>
      </c>
    </row>
    <row r="1503" spans="1:5">
      <c r="A1503" t="s">
        <v>4</v>
      </c>
      <c r="B1503" s="4" t="s">
        <v>5</v>
      </c>
      <c r="C1503" s="4" t="s">
        <v>7</v>
      </c>
      <c r="D1503" s="4" t="s">
        <v>7</v>
      </c>
      <c r="E1503" s="4" t="s">
        <v>7</v>
      </c>
      <c r="F1503" s="4" t="s">
        <v>7</v>
      </c>
    </row>
    <row r="1504" spans="1:5">
      <c r="A1504" t="n">
        <v>11210</v>
      </c>
      <c r="B1504" s="9" t="n">
        <v>14</v>
      </c>
      <c r="C1504" s="7" t="n">
        <v>0</v>
      </c>
      <c r="D1504" s="7" t="n">
        <v>8</v>
      </c>
      <c r="E1504" s="7" t="n">
        <v>0</v>
      </c>
      <c r="F1504" s="7" t="n">
        <v>0</v>
      </c>
    </row>
    <row r="1505" spans="1:6">
      <c r="A1505" t="s">
        <v>4</v>
      </c>
      <c r="B1505" s="4" t="s">
        <v>5</v>
      </c>
      <c r="C1505" s="4" t="s">
        <v>7</v>
      </c>
      <c r="D1505" s="4" t="s">
        <v>8</v>
      </c>
    </row>
    <row r="1506" spans="1:6">
      <c r="A1506" t="n">
        <v>11215</v>
      </c>
      <c r="B1506" s="6" t="n">
        <v>2</v>
      </c>
      <c r="C1506" s="7" t="n">
        <v>11</v>
      </c>
      <c r="D1506" s="7" t="s">
        <v>16</v>
      </c>
    </row>
    <row r="1507" spans="1:6">
      <c r="A1507" t="s">
        <v>4</v>
      </c>
      <c r="B1507" s="4" t="s">
        <v>5</v>
      </c>
      <c r="C1507" s="4" t="s">
        <v>11</v>
      </c>
    </row>
    <row r="1508" spans="1:6">
      <c r="A1508" t="n">
        <v>11229</v>
      </c>
      <c r="B1508" s="31" t="n">
        <v>16</v>
      </c>
      <c r="C1508" s="7" t="n">
        <v>0</v>
      </c>
    </row>
    <row r="1509" spans="1:6">
      <c r="A1509" t="s">
        <v>4</v>
      </c>
      <c r="B1509" s="4" t="s">
        <v>5</v>
      </c>
      <c r="C1509" s="4" t="s">
        <v>7</v>
      </c>
      <c r="D1509" s="4" t="s">
        <v>8</v>
      </c>
    </row>
    <row r="1510" spans="1:6">
      <c r="A1510" t="n">
        <v>11232</v>
      </c>
      <c r="B1510" s="6" t="n">
        <v>2</v>
      </c>
      <c r="C1510" s="7" t="n">
        <v>11</v>
      </c>
      <c r="D1510" s="7" t="s">
        <v>156</v>
      </c>
    </row>
    <row r="1511" spans="1:6">
      <c r="A1511" t="s">
        <v>4</v>
      </c>
      <c r="B1511" s="4" t="s">
        <v>5</v>
      </c>
      <c r="C1511" s="4" t="s">
        <v>11</v>
      </c>
    </row>
    <row r="1512" spans="1:6">
      <c r="A1512" t="n">
        <v>11241</v>
      </c>
      <c r="B1512" s="31" t="n">
        <v>16</v>
      </c>
      <c r="C1512" s="7" t="n">
        <v>0</v>
      </c>
    </row>
    <row r="1513" spans="1:6">
      <c r="A1513" t="s">
        <v>4</v>
      </c>
      <c r="B1513" s="4" t="s">
        <v>5</v>
      </c>
      <c r="C1513" s="4" t="s">
        <v>14</v>
      </c>
    </row>
    <row r="1514" spans="1:6">
      <c r="A1514" t="n">
        <v>11244</v>
      </c>
      <c r="B1514" s="53" t="n">
        <v>15</v>
      </c>
      <c r="C1514" s="7" t="n">
        <v>2048</v>
      </c>
    </row>
    <row r="1515" spans="1:6">
      <c r="A1515" t="s">
        <v>4</v>
      </c>
      <c r="B1515" s="4" t="s">
        <v>5</v>
      </c>
      <c r="C1515" s="4" t="s">
        <v>7</v>
      </c>
      <c r="D1515" s="4" t="s">
        <v>8</v>
      </c>
    </row>
    <row r="1516" spans="1:6">
      <c r="A1516" t="n">
        <v>11249</v>
      </c>
      <c r="B1516" s="6" t="n">
        <v>2</v>
      </c>
      <c r="C1516" s="7" t="n">
        <v>10</v>
      </c>
      <c r="D1516" s="7" t="s">
        <v>157</v>
      </c>
    </row>
    <row r="1517" spans="1:6">
      <c r="A1517" t="s">
        <v>4</v>
      </c>
      <c r="B1517" s="4" t="s">
        <v>5</v>
      </c>
      <c r="C1517" s="4" t="s">
        <v>11</v>
      </c>
    </row>
    <row r="1518" spans="1:6">
      <c r="A1518" t="n">
        <v>11267</v>
      </c>
      <c r="B1518" s="31" t="n">
        <v>16</v>
      </c>
      <c r="C1518" s="7" t="n">
        <v>0</v>
      </c>
    </row>
    <row r="1519" spans="1:6">
      <c r="A1519" t="s">
        <v>4</v>
      </c>
      <c r="B1519" s="4" t="s">
        <v>5</v>
      </c>
      <c r="C1519" s="4" t="s">
        <v>7</v>
      </c>
      <c r="D1519" s="4" t="s">
        <v>8</v>
      </c>
    </row>
    <row r="1520" spans="1:6">
      <c r="A1520" t="n">
        <v>11270</v>
      </c>
      <c r="B1520" s="6" t="n">
        <v>2</v>
      </c>
      <c r="C1520" s="7" t="n">
        <v>10</v>
      </c>
      <c r="D1520" s="7" t="s">
        <v>158</v>
      </c>
    </row>
    <row r="1521" spans="1:4">
      <c r="A1521" t="s">
        <v>4</v>
      </c>
      <c r="B1521" s="4" t="s">
        <v>5</v>
      </c>
      <c r="C1521" s="4" t="s">
        <v>11</v>
      </c>
    </row>
    <row r="1522" spans="1:4">
      <c r="A1522" t="n">
        <v>11289</v>
      </c>
      <c r="B1522" s="31" t="n">
        <v>16</v>
      </c>
      <c r="C1522" s="7" t="n">
        <v>0</v>
      </c>
    </row>
    <row r="1523" spans="1:4">
      <c r="A1523" t="s">
        <v>4</v>
      </c>
      <c r="B1523" s="4" t="s">
        <v>5</v>
      </c>
      <c r="C1523" s="4" t="s">
        <v>7</v>
      </c>
      <c r="D1523" s="4" t="s">
        <v>11</v>
      </c>
      <c r="E1523" s="4" t="s">
        <v>13</v>
      </c>
    </row>
    <row r="1524" spans="1:4">
      <c r="A1524" t="n">
        <v>11292</v>
      </c>
      <c r="B1524" s="45" t="n">
        <v>58</v>
      </c>
      <c r="C1524" s="7" t="n">
        <v>100</v>
      </c>
      <c r="D1524" s="7" t="n">
        <v>300</v>
      </c>
      <c r="E1524" s="7" t="n">
        <v>1</v>
      </c>
    </row>
    <row r="1525" spans="1:4">
      <c r="A1525" t="s">
        <v>4</v>
      </c>
      <c r="B1525" s="4" t="s">
        <v>5</v>
      </c>
      <c r="C1525" s="4" t="s">
        <v>7</v>
      </c>
      <c r="D1525" s="4" t="s">
        <v>11</v>
      </c>
    </row>
    <row r="1526" spans="1:4">
      <c r="A1526" t="n">
        <v>11300</v>
      </c>
      <c r="B1526" s="45" t="n">
        <v>58</v>
      </c>
      <c r="C1526" s="7" t="n">
        <v>255</v>
      </c>
      <c r="D1526" s="7" t="n">
        <v>0</v>
      </c>
    </row>
    <row r="1527" spans="1:4">
      <c r="A1527" t="s">
        <v>4</v>
      </c>
      <c r="B1527" s="4" t="s">
        <v>5</v>
      </c>
      <c r="C1527" s="4" t="s">
        <v>7</v>
      </c>
    </row>
    <row r="1528" spans="1:4">
      <c r="A1528" t="n">
        <v>11304</v>
      </c>
      <c r="B1528" s="38" t="n">
        <v>23</v>
      </c>
      <c r="C1528" s="7" t="n">
        <v>0</v>
      </c>
    </row>
    <row r="1529" spans="1:4">
      <c r="A1529" t="s">
        <v>4</v>
      </c>
      <c r="B1529" s="4" t="s">
        <v>5</v>
      </c>
    </row>
    <row r="1530" spans="1:4">
      <c r="A1530" t="n">
        <v>11306</v>
      </c>
      <c r="B1530" s="5" t="n">
        <v>1</v>
      </c>
    </row>
    <row r="1531" spans="1:4" s="3" customFormat="1" customHeight="0">
      <c r="A1531" s="3" t="s">
        <v>2</v>
      </c>
      <c r="B1531" s="3" t="s">
        <v>159</v>
      </c>
    </row>
    <row r="1532" spans="1:4">
      <c r="A1532" t="s">
        <v>4</v>
      </c>
      <c r="B1532" s="4" t="s">
        <v>5</v>
      </c>
      <c r="C1532" s="4" t="s">
        <v>11</v>
      </c>
      <c r="D1532" s="4" t="s">
        <v>7</v>
      </c>
    </row>
    <row r="1533" spans="1:4">
      <c r="A1533" t="n">
        <v>11308</v>
      </c>
      <c r="B1533" s="59" t="n">
        <v>96</v>
      </c>
      <c r="C1533" s="7" t="n">
        <v>65534</v>
      </c>
      <c r="D1533" s="7" t="n">
        <v>1</v>
      </c>
    </row>
    <row r="1534" spans="1:4">
      <c r="A1534" t="s">
        <v>4</v>
      </c>
      <c r="B1534" s="4" t="s">
        <v>5</v>
      </c>
      <c r="C1534" s="4" t="s">
        <v>11</v>
      </c>
      <c r="D1534" s="4" t="s">
        <v>7</v>
      </c>
      <c r="E1534" s="4" t="s">
        <v>13</v>
      </c>
      <c r="F1534" s="4" t="s">
        <v>13</v>
      </c>
      <c r="G1534" s="4" t="s">
        <v>13</v>
      </c>
    </row>
    <row r="1535" spans="1:4">
      <c r="A1535" t="n">
        <v>11312</v>
      </c>
      <c r="B1535" s="59" t="n">
        <v>96</v>
      </c>
      <c r="C1535" s="7" t="n">
        <v>65534</v>
      </c>
      <c r="D1535" s="7" t="n">
        <v>2</v>
      </c>
      <c r="E1535" s="7" t="n">
        <v>-19.1000003814697</v>
      </c>
      <c r="F1535" s="7" t="n">
        <v>7</v>
      </c>
      <c r="G1535" s="7" t="n">
        <v>-69.2099990844727</v>
      </c>
    </row>
    <row r="1536" spans="1:4">
      <c r="A1536" t="s">
        <v>4</v>
      </c>
      <c r="B1536" s="4" t="s">
        <v>5</v>
      </c>
      <c r="C1536" s="4" t="s">
        <v>11</v>
      </c>
      <c r="D1536" s="4" t="s">
        <v>7</v>
      </c>
      <c r="E1536" s="4" t="s">
        <v>13</v>
      </c>
      <c r="F1536" s="4" t="s">
        <v>13</v>
      </c>
      <c r="G1536" s="4" t="s">
        <v>13</v>
      </c>
    </row>
    <row r="1537" spans="1:7">
      <c r="A1537" t="n">
        <v>11328</v>
      </c>
      <c r="B1537" s="59" t="n">
        <v>96</v>
      </c>
      <c r="C1537" s="7" t="n">
        <v>65534</v>
      </c>
      <c r="D1537" s="7" t="n">
        <v>2</v>
      </c>
      <c r="E1537" s="7" t="n">
        <v>-22.4799995422363</v>
      </c>
      <c r="F1537" s="7" t="n">
        <v>7.01000022888184</v>
      </c>
      <c r="G1537" s="7" t="n">
        <v>-69.5100021362305</v>
      </c>
    </row>
    <row r="1538" spans="1:7">
      <c r="A1538" t="s">
        <v>4</v>
      </c>
      <c r="B1538" s="4" t="s">
        <v>5</v>
      </c>
      <c r="C1538" s="4" t="s">
        <v>11</v>
      </c>
      <c r="D1538" s="4" t="s">
        <v>7</v>
      </c>
      <c r="E1538" s="4" t="s">
        <v>13</v>
      </c>
      <c r="F1538" s="4" t="s">
        <v>13</v>
      </c>
      <c r="G1538" s="4" t="s">
        <v>13</v>
      </c>
    </row>
    <row r="1539" spans="1:7">
      <c r="A1539" t="n">
        <v>11344</v>
      </c>
      <c r="B1539" s="59" t="n">
        <v>96</v>
      </c>
      <c r="C1539" s="7" t="n">
        <v>65534</v>
      </c>
      <c r="D1539" s="7" t="n">
        <v>2</v>
      </c>
      <c r="E1539" s="7" t="n">
        <v>-23.2800006866455</v>
      </c>
      <c r="F1539" s="7" t="n">
        <v>7.01000022888184</v>
      </c>
      <c r="G1539" s="7" t="n">
        <v>-70.4899978637695</v>
      </c>
    </row>
    <row r="1540" spans="1:7">
      <c r="A1540" t="s">
        <v>4</v>
      </c>
      <c r="B1540" s="4" t="s">
        <v>5</v>
      </c>
      <c r="C1540" s="4" t="s">
        <v>11</v>
      </c>
      <c r="D1540" s="4" t="s">
        <v>7</v>
      </c>
      <c r="E1540" s="4" t="s">
        <v>13</v>
      </c>
      <c r="F1540" s="4" t="s">
        <v>13</v>
      </c>
      <c r="G1540" s="4" t="s">
        <v>13</v>
      </c>
    </row>
    <row r="1541" spans="1:7">
      <c r="A1541" t="n">
        <v>11360</v>
      </c>
      <c r="B1541" s="59" t="n">
        <v>96</v>
      </c>
      <c r="C1541" s="7" t="n">
        <v>65534</v>
      </c>
      <c r="D1541" s="7" t="n">
        <v>2</v>
      </c>
      <c r="E1541" s="7" t="n">
        <v>-23.6399993896484</v>
      </c>
      <c r="F1541" s="7" t="n">
        <v>7.01000022888184</v>
      </c>
      <c r="G1541" s="7" t="n">
        <v>-72.1699981689453</v>
      </c>
    </row>
    <row r="1542" spans="1:7">
      <c r="A1542" t="s">
        <v>4</v>
      </c>
      <c r="B1542" s="4" t="s">
        <v>5</v>
      </c>
      <c r="C1542" s="4" t="s">
        <v>11</v>
      </c>
      <c r="D1542" s="4" t="s">
        <v>7</v>
      </c>
      <c r="E1542" s="4" t="s">
        <v>13</v>
      </c>
      <c r="F1542" s="4" t="s">
        <v>13</v>
      </c>
      <c r="G1542" s="4" t="s">
        <v>13</v>
      </c>
    </row>
    <row r="1543" spans="1:7">
      <c r="A1543" t="n">
        <v>11376</v>
      </c>
      <c r="B1543" s="59" t="n">
        <v>96</v>
      </c>
      <c r="C1543" s="7" t="n">
        <v>65534</v>
      </c>
      <c r="D1543" s="7" t="n">
        <v>2</v>
      </c>
      <c r="E1543" s="7" t="n">
        <v>-23.2399997711182</v>
      </c>
      <c r="F1543" s="7" t="n">
        <v>7.01000022888184</v>
      </c>
      <c r="G1543" s="7" t="n">
        <v>-73.7200012207031</v>
      </c>
    </row>
    <row r="1544" spans="1:7">
      <c r="A1544" t="s">
        <v>4</v>
      </c>
      <c r="B1544" s="4" t="s">
        <v>5</v>
      </c>
      <c r="C1544" s="4" t="s">
        <v>11</v>
      </c>
      <c r="D1544" s="4" t="s">
        <v>7</v>
      </c>
      <c r="E1544" s="4" t="s">
        <v>14</v>
      </c>
      <c r="F1544" s="4" t="s">
        <v>7</v>
      </c>
      <c r="G1544" s="4" t="s">
        <v>11</v>
      </c>
    </row>
    <row r="1545" spans="1:7">
      <c r="A1545" t="n">
        <v>11392</v>
      </c>
      <c r="B1545" s="59" t="n">
        <v>96</v>
      </c>
      <c r="C1545" s="7" t="n">
        <v>65534</v>
      </c>
      <c r="D1545" s="7" t="n">
        <v>0</v>
      </c>
      <c r="E1545" s="7" t="n">
        <v>1067030938</v>
      </c>
      <c r="F1545" s="7" t="n">
        <v>1</v>
      </c>
      <c r="G1545" s="7" t="n">
        <v>0</v>
      </c>
    </row>
    <row r="1546" spans="1:7">
      <c r="A1546" t="s">
        <v>4</v>
      </c>
      <c r="B1546" s="4" t="s">
        <v>5</v>
      </c>
      <c r="C1546" s="4" t="s">
        <v>11</v>
      </c>
      <c r="D1546" s="4" t="s">
        <v>7</v>
      </c>
    </row>
    <row r="1547" spans="1:7">
      <c r="A1547" t="n">
        <v>11403</v>
      </c>
      <c r="B1547" s="43" t="n">
        <v>56</v>
      </c>
      <c r="C1547" s="7" t="n">
        <v>65534</v>
      </c>
      <c r="D1547" s="7" t="n">
        <v>0</v>
      </c>
    </row>
    <row r="1548" spans="1:7">
      <c r="A1548" t="s">
        <v>4</v>
      </c>
      <c r="B1548" s="4" t="s">
        <v>5</v>
      </c>
      <c r="C1548" s="4" t="s">
        <v>11</v>
      </c>
      <c r="D1548" s="4" t="s">
        <v>13</v>
      </c>
      <c r="E1548" s="4" t="s">
        <v>13</v>
      </c>
      <c r="F1548" s="4" t="s">
        <v>7</v>
      </c>
    </row>
    <row r="1549" spans="1:7">
      <c r="A1549" t="n">
        <v>11407</v>
      </c>
      <c r="B1549" s="60" t="n">
        <v>52</v>
      </c>
      <c r="C1549" s="7" t="n">
        <v>65534</v>
      </c>
      <c r="D1549" s="7" t="n">
        <v>147.399993896484</v>
      </c>
      <c r="E1549" s="7" t="n">
        <v>10</v>
      </c>
      <c r="F1549" s="7" t="n">
        <v>1</v>
      </c>
    </row>
    <row r="1550" spans="1:7">
      <c r="A1550" t="s">
        <v>4</v>
      </c>
      <c r="B1550" s="4" t="s">
        <v>5</v>
      </c>
      <c r="C1550" s="4" t="s">
        <v>11</v>
      </c>
    </row>
    <row r="1551" spans="1:7">
      <c r="A1551" t="n">
        <v>11419</v>
      </c>
      <c r="B1551" s="61" t="n">
        <v>54</v>
      </c>
      <c r="C1551" s="7" t="n">
        <v>65534</v>
      </c>
    </row>
    <row r="1552" spans="1:7">
      <c r="A1552" t="s">
        <v>4</v>
      </c>
      <c r="B1552" s="4" t="s">
        <v>5</v>
      </c>
    </row>
    <row r="1553" spans="1:7">
      <c r="A1553" t="n">
        <v>11422</v>
      </c>
      <c r="B1553" s="5" t="n">
        <v>1</v>
      </c>
    </row>
    <row r="1554" spans="1:7" s="3" customFormat="1" customHeight="0">
      <c r="A1554" s="3" t="s">
        <v>2</v>
      </c>
      <c r="B1554" s="3" t="s">
        <v>160</v>
      </c>
    </row>
    <row r="1555" spans="1:7">
      <c r="A1555" t="s">
        <v>4</v>
      </c>
      <c r="B1555" s="4" t="s">
        <v>5</v>
      </c>
      <c r="C1555" s="4" t="s">
        <v>11</v>
      </c>
      <c r="D1555" s="4" t="s">
        <v>7</v>
      </c>
    </row>
    <row r="1556" spans="1:7">
      <c r="A1556" t="n">
        <v>11424</v>
      </c>
      <c r="B1556" s="59" t="n">
        <v>96</v>
      </c>
      <c r="C1556" s="7" t="n">
        <v>65534</v>
      </c>
      <c r="D1556" s="7" t="n">
        <v>1</v>
      </c>
    </row>
    <row r="1557" spans="1:7">
      <c r="A1557" t="s">
        <v>4</v>
      </c>
      <c r="B1557" s="4" t="s">
        <v>5</v>
      </c>
      <c r="C1557" s="4" t="s">
        <v>11</v>
      </c>
      <c r="D1557" s="4" t="s">
        <v>7</v>
      </c>
      <c r="E1557" s="4" t="s">
        <v>13</v>
      </c>
      <c r="F1557" s="4" t="s">
        <v>13</v>
      </c>
      <c r="G1557" s="4" t="s">
        <v>13</v>
      </c>
    </row>
    <row r="1558" spans="1:7">
      <c r="A1558" t="n">
        <v>11428</v>
      </c>
      <c r="B1558" s="59" t="n">
        <v>96</v>
      </c>
      <c r="C1558" s="7" t="n">
        <v>65534</v>
      </c>
      <c r="D1558" s="7" t="n">
        <v>2</v>
      </c>
      <c r="E1558" s="7" t="n">
        <v>-19.1000003814697</v>
      </c>
      <c r="F1558" s="7" t="n">
        <v>7</v>
      </c>
      <c r="G1558" s="7" t="n">
        <v>-70.0199966430664</v>
      </c>
    </row>
    <row r="1559" spans="1:7">
      <c r="A1559" t="s">
        <v>4</v>
      </c>
      <c r="B1559" s="4" t="s">
        <v>5</v>
      </c>
      <c r="C1559" s="4" t="s">
        <v>11</v>
      </c>
      <c r="D1559" s="4" t="s">
        <v>7</v>
      </c>
      <c r="E1559" s="4" t="s">
        <v>13</v>
      </c>
      <c r="F1559" s="4" t="s">
        <v>13</v>
      </c>
      <c r="G1559" s="4" t="s">
        <v>13</v>
      </c>
    </row>
    <row r="1560" spans="1:7">
      <c r="A1560" t="n">
        <v>11444</v>
      </c>
      <c r="B1560" s="59" t="n">
        <v>96</v>
      </c>
      <c r="C1560" s="7" t="n">
        <v>65534</v>
      </c>
      <c r="D1560" s="7" t="n">
        <v>2</v>
      </c>
      <c r="E1560" s="7" t="n">
        <v>-21.3299999237061</v>
      </c>
      <c r="F1560" s="7" t="n">
        <v>7.01000022888184</v>
      </c>
      <c r="G1560" s="7" t="n">
        <v>-70.1999969482422</v>
      </c>
    </row>
    <row r="1561" spans="1:7">
      <c r="A1561" t="s">
        <v>4</v>
      </c>
      <c r="B1561" s="4" t="s">
        <v>5</v>
      </c>
      <c r="C1561" s="4" t="s">
        <v>11</v>
      </c>
      <c r="D1561" s="4" t="s">
        <v>7</v>
      </c>
      <c r="E1561" s="4" t="s">
        <v>13</v>
      </c>
      <c r="F1561" s="4" t="s">
        <v>13</v>
      </c>
      <c r="G1561" s="4" t="s">
        <v>13</v>
      </c>
    </row>
    <row r="1562" spans="1:7">
      <c r="A1562" t="n">
        <v>11460</v>
      </c>
      <c r="B1562" s="59" t="n">
        <v>96</v>
      </c>
      <c r="C1562" s="7" t="n">
        <v>65534</v>
      </c>
      <c r="D1562" s="7" t="n">
        <v>2</v>
      </c>
      <c r="E1562" s="7" t="n">
        <v>-22.3799991607666</v>
      </c>
      <c r="F1562" s="7" t="n">
        <v>7.01000022888184</v>
      </c>
      <c r="G1562" s="7" t="n">
        <v>-71.1699981689453</v>
      </c>
    </row>
    <row r="1563" spans="1:7">
      <c r="A1563" t="s">
        <v>4</v>
      </c>
      <c r="B1563" s="4" t="s">
        <v>5</v>
      </c>
      <c r="C1563" s="4" t="s">
        <v>11</v>
      </c>
      <c r="D1563" s="4" t="s">
        <v>7</v>
      </c>
      <c r="E1563" s="4" t="s">
        <v>13</v>
      </c>
      <c r="F1563" s="4" t="s">
        <v>13</v>
      </c>
      <c r="G1563" s="4" t="s">
        <v>13</v>
      </c>
    </row>
    <row r="1564" spans="1:7">
      <c r="A1564" t="n">
        <v>11476</v>
      </c>
      <c r="B1564" s="59" t="n">
        <v>96</v>
      </c>
      <c r="C1564" s="7" t="n">
        <v>65534</v>
      </c>
      <c r="D1564" s="7" t="n">
        <v>2</v>
      </c>
      <c r="E1564" s="7" t="n">
        <v>-22.5599994659424</v>
      </c>
      <c r="F1564" s="7" t="n">
        <v>7.01000022888184</v>
      </c>
      <c r="G1564" s="7" t="n">
        <v>-72.379997253418</v>
      </c>
    </row>
    <row r="1565" spans="1:7">
      <c r="A1565" t="s">
        <v>4</v>
      </c>
      <c r="B1565" s="4" t="s">
        <v>5</v>
      </c>
      <c r="C1565" s="4" t="s">
        <v>11</v>
      </c>
      <c r="D1565" s="4" t="s">
        <v>7</v>
      </c>
      <c r="E1565" s="4" t="s">
        <v>13</v>
      </c>
      <c r="F1565" s="4" t="s">
        <v>13</v>
      </c>
      <c r="G1565" s="4" t="s">
        <v>13</v>
      </c>
    </row>
    <row r="1566" spans="1:7">
      <c r="A1566" t="n">
        <v>11492</v>
      </c>
      <c r="B1566" s="59" t="n">
        <v>96</v>
      </c>
      <c r="C1566" s="7" t="n">
        <v>65534</v>
      </c>
      <c r="D1566" s="7" t="n">
        <v>2</v>
      </c>
      <c r="E1566" s="7" t="n">
        <v>-22.3500003814697</v>
      </c>
      <c r="F1566" s="7" t="n">
        <v>7.01000022888184</v>
      </c>
      <c r="G1566" s="7" t="n">
        <v>-73.4899978637695</v>
      </c>
    </row>
    <row r="1567" spans="1:7">
      <c r="A1567" t="s">
        <v>4</v>
      </c>
      <c r="B1567" s="4" t="s">
        <v>5</v>
      </c>
      <c r="C1567" s="4" t="s">
        <v>11</v>
      </c>
      <c r="D1567" s="4" t="s">
        <v>7</v>
      </c>
      <c r="E1567" s="4" t="s">
        <v>14</v>
      </c>
      <c r="F1567" s="4" t="s">
        <v>7</v>
      </c>
      <c r="G1567" s="4" t="s">
        <v>11</v>
      </c>
    </row>
    <row r="1568" spans="1:7">
      <c r="A1568" t="n">
        <v>11508</v>
      </c>
      <c r="B1568" s="59" t="n">
        <v>96</v>
      </c>
      <c r="C1568" s="7" t="n">
        <v>65534</v>
      </c>
      <c r="D1568" s="7" t="n">
        <v>0</v>
      </c>
      <c r="E1568" s="7" t="n">
        <v>1067030938</v>
      </c>
      <c r="F1568" s="7" t="n">
        <v>1</v>
      </c>
      <c r="G1568" s="7" t="n">
        <v>0</v>
      </c>
    </row>
    <row r="1569" spans="1:7">
      <c r="A1569" t="s">
        <v>4</v>
      </c>
      <c r="B1569" s="4" t="s">
        <v>5</v>
      </c>
      <c r="C1569" s="4" t="s">
        <v>11</v>
      </c>
      <c r="D1569" s="4" t="s">
        <v>7</v>
      </c>
    </row>
    <row r="1570" spans="1:7">
      <c r="A1570" t="n">
        <v>11519</v>
      </c>
      <c r="B1570" s="43" t="n">
        <v>56</v>
      </c>
      <c r="C1570" s="7" t="n">
        <v>65534</v>
      </c>
      <c r="D1570" s="7" t="n">
        <v>0</v>
      </c>
    </row>
    <row r="1571" spans="1:7">
      <c r="A1571" t="s">
        <v>4</v>
      </c>
      <c r="B1571" s="4" t="s">
        <v>5</v>
      </c>
      <c r="C1571" s="4" t="s">
        <v>11</v>
      </c>
      <c r="D1571" s="4" t="s">
        <v>13</v>
      </c>
      <c r="E1571" s="4" t="s">
        <v>13</v>
      </c>
      <c r="F1571" s="4" t="s">
        <v>7</v>
      </c>
    </row>
    <row r="1572" spans="1:7">
      <c r="A1572" t="n">
        <v>11523</v>
      </c>
      <c r="B1572" s="60" t="n">
        <v>52</v>
      </c>
      <c r="C1572" s="7" t="n">
        <v>65534</v>
      </c>
      <c r="D1572" s="7" t="n">
        <v>146.800003051758</v>
      </c>
      <c r="E1572" s="7" t="n">
        <v>10</v>
      </c>
      <c r="F1572" s="7" t="n">
        <v>1</v>
      </c>
    </row>
    <row r="1573" spans="1:7">
      <c r="A1573" t="s">
        <v>4</v>
      </c>
      <c r="B1573" s="4" t="s">
        <v>5</v>
      </c>
      <c r="C1573" s="4" t="s">
        <v>11</v>
      </c>
    </row>
    <row r="1574" spans="1:7">
      <c r="A1574" t="n">
        <v>11535</v>
      </c>
      <c r="B1574" s="61" t="n">
        <v>54</v>
      </c>
      <c r="C1574" s="7" t="n">
        <v>65534</v>
      </c>
    </row>
    <row r="1575" spans="1:7">
      <c r="A1575" t="s">
        <v>4</v>
      </c>
      <c r="B1575" s="4" t="s">
        <v>5</v>
      </c>
    </row>
    <row r="1576" spans="1:7">
      <c r="A1576" t="n">
        <v>11538</v>
      </c>
      <c r="B1576" s="5" t="n">
        <v>1</v>
      </c>
    </row>
    <row r="1577" spans="1:7" s="3" customFormat="1" customHeight="0">
      <c r="A1577" s="3" t="s">
        <v>2</v>
      </c>
      <c r="B1577" s="3" t="s">
        <v>161</v>
      </c>
    </row>
    <row r="1578" spans="1:7">
      <c r="A1578" t="s">
        <v>4</v>
      </c>
      <c r="B1578" s="4" t="s">
        <v>5</v>
      </c>
      <c r="C1578" s="4" t="s">
        <v>11</v>
      </c>
      <c r="D1578" s="4" t="s">
        <v>7</v>
      </c>
    </row>
    <row r="1579" spans="1:7">
      <c r="A1579" t="n">
        <v>11540</v>
      </c>
      <c r="B1579" s="59" t="n">
        <v>96</v>
      </c>
      <c r="C1579" s="7" t="n">
        <v>65534</v>
      </c>
      <c r="D1579" s="7" t="n">
        <v>1</v>
      </c>
    </row>
    <row r="1580" spans="1:7">
      <c r="A1580" t="s">
        <v>4</v>
      </c>
      <c r="B1580" s="4" t="s">
        <v>5</v>
      </c>
      <c r="C1580" s="4" t="s">
        <v>11</v>
      </c>
      <c r="D1580" s="4" t="s">
        <v>7</v>
      </c>
      <c r="E1580" s="4" t="s">
        <v>13</v>
      </c>
      <c r="F1580" s="4" t="s">
        <v>13</v>
      </c>
      <c r="G1580" s="4" t="s">
        <v>13</v>
      </c>
    </row>
    <row r="1581" spans="1:7">
      <c r="A1581" t="n">
        <v>11544</v>
      </c>
      <c r="B1581" s="59" t="n">
        <v>96</v>
      </c>
      <c r="C1581" s="7" t="n">
        <v>65534</v>
      </c>
      <c r="D1581" s="7" t="n">
        <v>2</v>
      </c>
      <c r="E1581" s="7" t="n">
        <v>-19.1000003814697</v>
      </c>
      <c r="F1581" s="7" t="n">
        <v>7</v>
      </c>
      <c r="G1581" s="7" t="n">
        <v>-68.6800003051758</v>
      </c>
    </row>
    <row r="1582" spans="1:7">
      <c r="A1582" t="s">
        <v>4</v>
      </c>
      <c r="B1582" s="4" t="s">
        <v>5</v>
      </c>
      <c r="C1582" s="4" t="s">
        <v>11</v>
      </c>
      <c r="D1582" s="4" t="s">
        <v>7</v>
      </c>
      <c r="E1582" s="4" t="s">
        <v>13</v>
      </c>
      <c r="F1582" s="4" t="s">
        <v>13</v>
      </c>
      <c r="G1582" s="4" t="s">
        <v>13</v>
      </c>
    </row>
    <row r="1583" spans="1:7">
      <c r="A1583" t="n">
        <v>11560</v>
      </c>
      <c r="B1583" s="59" t="n">
        <v>96</v>
      </c>
      <c r="C1583" s="7" t="n">
        <v>65534</v>
      </c>
      <c r="D1583" s="7" t="n">
        <v>2</v>
      </c>
      <c r="E1583" s="7" t="n">
        <v>-21.3299999237061</v>
      </c>
      <c r="F1583" s="7" t="n">
        <v>7.01000022888184</v>
      </c>
      <c r="G1583" s="7" t="n">
        <v>-68.6800003051758</v>
      </c>
    </row>
    <row r="1584" spans="1:7">
      <c r="A1584" t="s">
        <v>4</v>
      </c>
      <c r="B1584" s="4" t="s">
        <v>5</v>
      </c>
      <c r="C1584" s="4" t="s">
        <v>11</v>
      </c>
      <c r="D1584" s="4" t="s">
        <v>7</v>
      </c>
      <c r="E1584" s="4" t="s">
        <v>13</v>
      </c>
      <c r="F1584" s="4" t="s">
        <v>13</v>
      </c>
      <c r="G1584" s="4" t="s">
        <v>13</v>
      </c>
    </row>
    <row r="1585" spans="1:7">
      <c r="A1585" t="n">
        <v>11576</v>
      </c>
      <c r="B1585" s="59" t="n">
        <v>96</v>
      </c>
      <c r="C1585" s="7" t="n">
        <v>65534</v>
      </c>
      <c r="D1585" s="7" t="n">
        <v>2</v>
      </c>
      <c r="E1585" s="7" t="n">
        <v>-23.6700000762939</v>
      </c>
      <c r="F1585" s="7" t="n">
        <v>7.01000022888184</v>
      </c>
      <c r="G1585" s="7" t="n">
        <v>-69.4599990844727</v>
      </c>
    </row>
    <row r="1586" spans="1:7">
      <c r="A1586" t="s">
        <v>4</v>
      </c>
      <c r="B1586" s="4" t="s">
        <v>5</v>
      </c>
      <c r="C1586" s="4" t="s">
        <v>11</v>
      </c>
      <c r="D1586" s="4" t="s">
        <v>7</v>
      </c>
      <c r="E1586" s="4" t="s">
        <v>13</v>
      </c>
      <c r="F1586" s="4" t="s">
        <v>13</v>
      </c>
      <c r="G1586" s="4" t="s">
        <v>13</v>
      </c>
    </row>
    <row r="1587" spans="1:7">
      <c r="A1587" t="n">
        <v>11592</v>
      </c>
      <c r="B1587" s="59" t="n">
        <v>96</v>
      </c>
      <c r="C1587" s="7" t="n">
        <v>65534</v>
      </c>
      <c r="D1587" s="7" t="n">
        <v>2</v>
      </c>
      <c r="E1587" s="7" t="n">
        <v>-24.5200004577637</v>
      </c>
      <c r="F1587" s="7" t="n">
        <v>7.01000022888184</v>
      </c>
      <c r="G1587" s="7" t="n">
        <v>-71.6500015258789</v>
      </c>
    </row>
    <row r="1588" spans="1:7">
      <c r="A1588" t="s">
        <v>4</v>
      </c>
      <c r="B1588" s="4" t="s">
        <v>5</v>
      </c>
      <c r="C1588" s="4" t="s">
        <v>11</v>
      </c>
      <c r="D1588" s="4" t="s">
        <v>7</v>
      </c>
      <c r="E1588" s="4" t="s">
        <v>13</v>
      </c>
      <c r="F1588" s="4" t="s">
        <v>13</v>
      </c>
      <c r="G1588" s="4" t="s">
        <v>13</v>
      </c>
    </row>
    <row r="1589" spans="1:7">
      <c r="A1589" t="n">
        <v>11608</v>
      </c>
      <c r="B1589" s="59" t="n">
        <v>96</v>
      </c>
      <c r="C1589" s="7" t="n">
        <v>65534</v>
      </c>
      <c r="D1589" s="7" t="n">
        <v>2</v>
      </c>
      <c r="E1589" s="7" t="n">
        <v>-24.0900001525879</v>
      </c>
      <c r="F1589" s="7" t="n">
        <v>7.01000022888184</v>
      </c>
      <c r="G1589" s="7" t="n">
        <v>-74.2099990844727</v>
      </c>
    </row>
    <row r="1590" spans="1:7">
      <c r="A1590" t="s">
        <v>4</v>
      </c>
      <c r="B1590" s="4" t="s">
        <v>5</v>
      </c>
      <c r="C1590" s="4" t="s">
        <v>11</v>
      </c>
      <c r="D1590" s="4" t="s">
        <v>7</v>
      </c>
      <c r="E1590" s="4" t="s">
        <v>14</v>
      </c>
      <c r="F1590" s="4" t="s">
        <v>7</v>
      </c>
      <c r="G1590" s="4" t="s">
        <v>11</v>
      </c>
    </row>
    <row r="1591" spans="1:7">
      <c r="A1591" t="n">
        <v>11624</v>
      </c>
      <c r="B1591" s="59" t="n">
        <v>96</v>
      </c>
      <c r="C1591" s="7" t="n">
        <v>65534</v>
      </c>
      <c r="D1591" s="7" t="n">
        <v>0</v>
      </c>
      <c r="E1591" s="7" t="n">
        <v>1067030938</v>
      </c>
      <c r="F1591" s="7" t="n">
        <v>1</v>
      </c>
      <c r="G1591" s="7" t="n">
        <v>0</v>
      </c>
    </row>
    <row r="1592" spans="1:7">
      <c r="A1592" t="s">
        <v>4</v>
      </c>
      <c r="B1592" s="4" t="s">
        <v>5</v>
      </c>
      <c r="C1592" s="4" t="s">
        <v>11</v>
      </c>
      <c r="D1592" s="4" t="s">
        <v>7</v>
      </c>
    </row>
    <row r="1593" spans="1:7">
      <c r="A1593" t="n">
        <v>11635</v>
      </c>
      <c r="B1593" s="43" t="n">
        <v>56</v>
      </c>
      <c r="C1593" s="7" t="n">
        <v>65534</v>
      </c>
      <c r="D1593" s="7" t="n">
        <v>0</v>
      </c>
    </row>
    <row r="1594" spans="1:7">
      <c r="A1594" t="s">
        <v>4</v>
      </c>
      <c r="B1594" s="4" t="s">
        <v>5</v>
      </c>
      <c r="C1594" s="4" t="s">
        <v>11</v>
      </c>
      <c r="D1594" s="4" t="s">
        <v>13</v>
      </c>
      <c r="E1594" s="4" t="s">
        <v>13</v>
      </c>
      <c r="F1594" s="4" t="s">
        <v>7</v>
      </c>
    </row>
    <row r="1595" spans="1:7">
      <c r="A1595" t="n">
        <v>11639</v>
      </c>
      <c r="B1595" s="60" t="n">
        <v>52</v>
      </c>
      <c r="C1595" s="7" t="n">
        <v>65534</v>
      </c>
      <c r="D1595" s="7" t="n">
        <v>144</v>
      </c>
      <c r="E1595" s="7" t="n">
        <v>10</v>
      </c>
      <c r="F1595" s="7" t="n">
        <v>1</v>
      </c>
    </row>
    <row r="1596" spans="1:7">
      <c r="A1596" t="s">
        <v>4</v>
      </c>
      <c r="B1596" s="4" t="s">
        <v>5</v>
      </c>
      <c r="C1596" s="4" t="s">
        <v>11</v>
      </c>
    </row>
    <row r="1597" spans="1:7">
      <c r="A1597" t="n">
        <v>11651</v>
      </c>
      <c r="B1597" s="61" t="n">
        <v>54</v>
      </c>
      <c r="C1597" s="7" t="n">
        <v>65534</v>
      </c>
    </row>
    <row r="1598" spans="1:7">
      <c r="A1598" t="s">
        <v>4</v>
      </c>
      <c r="B1598" s="4" t="s">
        <v>5</v>
      </c>
    </row>
    <row r="1599" spans="1:7">
      <c r="A1599" t="n">
        <v>11654</v>
      </c>
      <c r="B1599" s="5" t="n">
        <v>1</v>
      </c>
    </row>
    <row r="1600" spans="1:7" s="3" customFormat="1" customHeight="0">
      <c r="A1600" s="3" t="s">
        <v>2</v>
      </c>
      <c r="B1600" s="3" t="s">
        <v>162</v>
      </c>
    </row>
    <row r="1601" spans="1:7">
      <c r="A1601" t="s">
        <v>4</v>
      </c>
      <c r="B1601" s="4" t="s">
        <v>5</v>
      </c>
      <c r="C1601" s="4" t="s">
        <v>11</v>
      </c>
      <c r="D1601" s="4" t="s">
        <v>7</v>
      </c>
    </row>
    <row r="1602" spans="1:7">
      <c r="A1602" t="n">
        <v>11656</v>
      </c>
      <c r="B1602" s="59" t="n">
        <v>96</v>
      </c>
      <c r="C1602" s="7" t="n">
        <v>65534</v>
      </c>
      <c r="D1602" s="7" t="n">
        <v>1</v>
      </c>
    </row>
    <row r="1603" spans="1:7">
      <c r="A1603" t="s">
        <v>4</v>
      </c>
      <c r="B1603" s="4" t="s">
        <v>5</v>
      </c>
      <c r="C1603" s="4" t="s">
        <v>11</v>
      </c>
      <c r="D1603" s="4" t="s">
        <v>7</v>
      </c>
      <c r="E1603" s="4" t="s">
        <v>13</v>
      </c>
      <c r="F1603" s="4" t="s">
        <v>13</v>
      </c>
      <c r="G1603" s="4" t="s">
        <v>13</v>
      </c>
    </row>
    <row r="1604" spans="1:7">
      <c r="A1604" t="n">
        <v>11660</v>
      </c>
      <c r="B1604" s="59" t="n">
        <v>96</v>
      </c>
      <c r="C1604" s="7" t="n">
        <v>65534</v>
      </c>
      <c r="D1604" s="7" t="n">
        <v>2</v>
      </c>
      <c r="E1604" s="7" t="n">
        <v>-19.1000003814697</v>
      </c>
      <c r="F1604" s="7" t="n">
        <v>7</v>
      </c>
      <c r="G1604" s="7" t="n">
        <v>-70.0100021362305</v>
      </c>
    </row>
    <row r="1605" spans="1:7">
      <c r="A1605" t="s">
        <v>4</v>
      </c>
      <c r="B1605" s="4" t="s">
        <v>5</v>
      </c>
      <c r="C1605" s="4" t="s">
        <v>11</v>
      </c>
      <c r="D1605" s="4" t="s">
        <v>7</v>
      </c>
      <c r="E1605" s="4" t="s">
        <v>13</v>
      </c>
      <c r="F1605" s="4" t="s">
        <v>13</v>
      </c>
      <c r="G1605" s="4" t="s">
        <v>13</v>
      </c>
    </row>
    <row r="1606" spans="1:7">
      <c r="A1606" t="n">
        <v>11676</v>
      </c>
      <c r="B1606" s="59" t="n">
        <v>96</v>
      </c>
      <c r="C1606" s="7" t="n">
        <v>65534</v>
      </c>
      <c r="D1606" s="7" t="n">
        <v>2</v>
      </c>
      <c r="E1606" s="7" t="n">
        <v>-21.6399993896484</v>
      </c>
      <c r="F1606" s="7" t="n">
        <v>7.01000022888184</v>
      </c>
      <c r="G1606" s="7" t="n">
        <v>-70.1600036621094</v>
      </c>
    </row>
    <row r="1607" spans="1:7">
      <c r="A1607" t="s">
        <v>4</v>
      </c>
      <c r="B1607" s="4" t="s">
        <v>5</v>
      </c>
      <c r="C1607" s="4" t="s">
        <v>11</v>
      </c>
      <c r="D1607" s="4" t="s">
        <v>7</v>
      </c>
      <c r="E1607" s="4" t="s">
        <v>13</v>
      </c>
      <c r="F1607" s="4" t="s">
        <v>13</v>
      </c>
      <c r="G1607" s="4" t="s">
        <v>13</v>
      </c>
    </row>
    <row r="1608" spans="1:7">
      <c r="A1608" t="n">
        <v>11692</v>
      </c>
      <c r="B1608" s="59" t="n">
        <v>96</v>
      </c>
      <c r="C1608" s="7" t="n">
        <v>65534</v>
      </c>
      <c r="D1608" s="7" t="n">
        <v>2</v>
      </c>
      <c r="E1608" s="7" t="n">
        <v>-22.6800003051758</v>
      </c>
      <c r="F1608" s="7" t="n">
        <v>7.01000022888184</v>
      </c>
      <c r="G1608" s="7" t="n">
        <v>-70.6900024414063</v>
      </c>
    </row>
    <row r="1609" spans="1:7">
      <c r="A1609" t="s">
        <v>4</v>
      </c>
      <c r="B1609" s="4" t="s">
        <v>5</v>
      </c>
      <c r="C1609" s="4" t="s">
        <v>11</v>
      </c>
      <c r="D1609" s="4" t="s">
        <v>7</v>
      </c>
      <c r="E1609" s="4" t="s">
        <v>13</v>
      </c>
      <c r="F1609" s="4" t="s">
        <v>13</v>
      </c>
      <c r="G1609" s="4" t="s">
        <v>13</v>
      </c>
    </row>
    <row r="1610" spans="1:7">
      <c r="A1610" t="n">
        <v>11708</v>
      </c>
      <c r="B1610" s="59" t="n">
        <v>96</v>
      </c>
      <c r="C1610" s="7" t="n">
        <v>65534</v>
      </c>
      <c r="D1610" s="7" t="n">
        <v>2</v>
      </c>
      <c r="E1610" s="7" t="n">
        <v>-22.8700008392334</v>
      </c>
      <c r="F1610" s="7" t="n">
        <v>7.01000022888184</v>
      </c>
      <c r="G1610" s="7" t="n">
        <v>-72.0299987792969</v>
      </c>
    </row>
    <row r="1611" spans="1:7">
      <c r="A1611" t="s">
        <v>4</v>
      </c>
      <c r="B1611" s="4" t="s">
        <v>5</v>
      </c>
      <c r="C1611" s="4" t="s">
        <v>11</v>
      </c>
      <c r="D1611" s="4" t="s">
        <v>7</v>
      </c>
      <c r="E1611" s="4" t="s">
        <v>13</v>
      </c>
      <c r="F1611" s="4" t="s">
        <v>13</v>
      </c>
      <c r="G1611" s="4" t="s">
        <v>13</v>
      </c>
    </row>
    <row r="1612" spans="1:7">
      <c r="A1612" t="n">
        <v>11724</v>
      </c>
      <c r="B1612" s="59" t="n">
        <v>96</v>
      </c>
      <c r="C1612" s="7" t="n">
        <v>65534</v>
      </c>
      <c r="D1612" s="7" t="n">
        <v>2</v>
      </c>
      <c r="E1612" s="7" t="n">
        <v>-22.6499996185303</v>
      </c>
      <c r="F1612" s="7" t="n">
        <v>7.01000022888184</v>
      </c>
      <c r="G1612" s="7" t="n">
        <v>-72.7699966430664</v>
      </c>
    </row>
    <row r="1613" spans="1:7">
      <c r="A1613" t="s">
        <v>4</v>
      </c>
      <c r="B1613" s="4" t="s">
        <v>5</v>
      </c>
      <c r="C1613" s="4" t="s">
        <v>11</v>
      </c>
      <c r="D1613" s="4" t="s">
        <v>7</v>
      </c>
      <c r="E1613" s="4" t="s">
        <v>14</v>
      </c>
      <c r="F1613" s="4" t="s">
        <v>7</v>
      </c>
      <c r="G1613" s="4" t="s">
        <v>11</v>
      </c>
    </row>
    <row r="1614" spans="1:7">
      <c r="A1614" t="n">
        <v>11740</v>
      </c>
      <c r="B1614" s="59" t="n">
        <v>96</v>
      </c>
      <c r="C1614" s="7" t="n">
        <v>65534</v>
      </c>
      <c r="D1614" s="7" t="n">
        <v>0</v>
      </c>
      <c r="E1614" s="7" t="n">
        <v>1067030938</v>
      </c>
      <c r="F1614" s="7" t="n">
        <v>1</v>
      </c>
      <c r="G1614" s="7" t="n">
        <v>0</v>
      </c>
    </row>
    <row r="1615" spans="1:7">
      <c r="A1615" t="s">
        <v>4</v>
      </c>
      <c r="B1615" s="4" t="s">
        <v>5</v>
      </c>
      <c r="C1615" s="4" t="s">
        <v>11</v>
      </c>
      <c r="D1615" s="4" t="s">
        <v>7</v>
      </c>
    </row>
    <row r="1616" spans="1:7">
      <c r="A1616" t="n">
        <v>11751</v>
      </c>
      <c r="B1616" s="43" t="n">
        <v>56</v>
      </c>
      <c r="C1616" s="7" t="n">
        <v>65534</v>
      </c>
      <c r="D1616" s="7" t="n">
        <v>0</v>
      </c>
    </row>
    <row r="1617" spans="1:7">
      <c r="A1617" t="s">
        <v>4</v>
      </c>
      <c r="B1617" s="4" t="s">
        <v>5</v>
      </c>
      <c r="C1617" s="4" t="s">
        <v>11</v>
      </c>
      <c r="D1617" s="4" t="s">
        <v>13</v>
      </c>
      <c r="E1617" s="4" t="s">
        <v>13</v>
      </c>
      <c r="F1617" s="4" t="s">
        <v>7</v>
      </c>
    </row>
    <row r="1618" spans="1:7">
      <c r="A1618" t="n">
        <v>11755</v>
      </c>
      <c r="B1618" s="60" t="n">
        <v>52</v>
      </c>
      <c r="C1618" s="7" t="n">
        <v>65534</v>
      </c>
      <c r="D1618" s="7" t="n">
        <v>146.800003051758</v>
      </c>
      <c r="E1618" s="7" t="n">
        <v>10</v>
      </c>
      <c r="F1618" s="7" t="n">
        <v>1</v>
      </c>
    </row>
    <row r="1619" spans="1:7">
      <c r="A1619" t="s">
        <v>4</v>
      </c>
      <c r="B1619" s="4" t="s">
        <v>5</v>
      </c>
      <c r="C1619" s="4" t="s">
        <v>11</v>
      </c>
    </row>
    <row r="1620" spans="1:7">
      <c r="A1620" t="n">
        <v>11767</v>
      </c>
      <c r="B1620" s="61" t="n">
        <v>54</v>
      </c>
      <c r="C1620" s="7" t="n">
        <v>65534</v>
      </c>
    </row>
    <row r="1621" spans="1:7">
      <c r="A1621" t="s">
        <v>4</v>
      </c>
      <c r="B1621" s="4" t="s">
        <v>5</v>
      </c>
    </row>
    <row r="1622" spans="1:7">
      <c r="A1622" t="n">
        <v>11770</v>
      </c>
      <c r="B1622" s="5" t="n">
        <v>1</v>
      </c>
    </row>
    <row r="1623" spans="1:7" s="3" customFormat="1" customHeight="0">
      <c r="A1623" s="3" t="s">
        <v>2</v>
      </c>
      <c r="B1623" s="3" t="s">
        <v>163</v>
      </c>
    </row>
    <row r="1624" spans="1:7">
      <c r="A1624" t="s">
        <v>4</v>
      </c>
      <c r="B1624" s="4" t="s">
        <v>5</v>
      </c>
      <c r="C1624" s="4" t="s">
        <v>11</v>
      </c>
      <c r="D1624" s="4" t="s">
        <v>7</v>
      </c>
    </row>
    <row r="1625" spans="1:7">
      <c r="A1625" t="n">
        <v>11772</v>
      </c>
      <c r="B1625" s="59" t="n">
        <v>96</v>
      </c>
      <c r="C1625" s="7" t="n">
        <v>65534</v>
      </c>
      <c r="D1625" s="7" t="n">
        <v>1</v>
      </c>
    </row>
    <row r="1626" spans="1:7">
      <c r="A1626" t="s">
        <v>4</v>
      </c>
      <c r="B1626" s="4" t="s">
        <v>5</v>
      </c>
      <c r="C1626" s="4" t="s">
        <v>11</v>
      </c>
      <c r="D1626" s="4" t="s">
        <v>7</v>
      </c>
      <c r="E1626" s="4" t="s">
        <v>13</v>
      </c>
      <c r="F1626" s="4" t="s">
        <v>13</v>
      </c>
      <c r="G1626" s="4" t="s">
        <v>13</v>
      </c>
    </row>
    <row r="1627" spans="1:7">
      <c r="A1627" t="n">
        <v>11776</v>
      </c>
      <c r="B1627" s="59" t="n">
        <v>96</v>
      </c>
      <c r="C1627" s="7" t="n">
        <v>65534</v>
      </c>
      <c r="D1627" s="7" t="n">
        <v>2</v>
      </c>
      <c r="E1627" s="7" t="n">
        <v>-19.1000003814697</v>
      </c>
      <c r="F1627" s="7" t="n">
        <v>7</v>
      </c>
      <c r="G1627" s="7" t="n">
        <v>-68.9700012207031</v>
      </c>
    </row>
    <row r="1628" spans="1:7">
      <c r="A1628" t="s">
        <v>4</v>
      </c>
      <c r="B1628" s="4" t="s">
        <v>5</v>
      </c>
      <c r="C1628" s="4" t="s">
        <v>11</v>
      </c>
      <c r="D1628" s="4" t="s">
        <v>7</v>
      </c>
      <c r="E1628" s="4" t="s">
        <v>13</v>
      </c>
      <c r="F1628" s="4" t="s">
        <v>13</v>
      </c>
      <c r="G1628" s="4" t="s">
        <v>13</v>
      </c>
    </row>
    <row r="1629" spans="1:7">
      <c r="A1629" t="n">
        <v>11792</v>
      </c>
      <c r="B1629" s="59" t="n">
        <v>96</v>
      </c>
      <c r="C1629" s="7" t="n">
        <v>65534</v>
      </c>
      <c r="D1629" s="7" t="n">
        <v>2</v>
      </c>
      <c r="E1629" s="7" t="n">
        <v>-21.9300003051758</v>
      </c>
      <c r="F1629" s="7" t="n">
        <v>7.01000022888184</v>
      </c>
      <c r="G1629" s="7" t="n">
        <v>-68.9700012207031</v>
      </c>
    </row>
    <row r="1630" spans="1:7">
      <c r="A1630" t="s">
        <v>4</v>
      </c>
      <c r="B1630" s="4" t="s">
        <v>5</v>
      </c>
      <c r="C1630" s="4" t="s">
        <v>11</v>
      </c>
      <c r="D1630" s="4" t="s">
        <v>7</v>
      </c>
      <c r="E1630" s="4" t="s">
        <v>13</v>
      </c>
      <c r="F1630" s="4" t="s">
        <v>13</v>
      </c>
      <c r="G1630" s="4" t="s">
        <v>13</v>
      </c>
    </row>
    <row r="1631" spans="1:7">
      <c r="A1631" t="n">
        <v>11808</v>
      </c>
      <c r="B1631" s="59" t="n">
        <v>96</v>
      </c>
      <c r="C1631" s="7" t="n">
        <v>65534</v>
      </c>
      <c r="D1631" s="7" t="n">
        <v>2</v>
      </c>
      <c r="E1631" s="7" t="n">
        <v>-23.3199996948242</v>
      </c>
      <c r="F1631" s="7" t="n">
        <v>7.01000022888184</v>
      </c>
      <c r="G1631" s="7" t="n">
        <v>-69.8600006103516</v>
      </c>
    </row>
    <row r="1632" spans="1:7">
      <c r="A1632" t="s">
        <v>4</v>
      </c>
      <c r="B1632" s="4" t="s">
        <v>5</v>
      </c>
      <c r="C1632" s="4" t="s">
        <v>11</v>
      </c>
      <c r="D1632" s="4" t="s">
        <v>7</v>
      </c>
      <c r="E1632" s="4" t="s">
        <v>13</v>
      </c>
      <c r="F1632" s="4" t="s">
        <v>13</v>
      </c>
      <c r="G1632" s="4" t="s">
        <v>13</v>
      </c>
    </row>
    <row r="1633" spans="1:7">
      <c r="A1633" t="n">
        <v>11824</v>
      </c>
      <c r="B1633" s="59" t="n">
        <v>96</v>
      </c>
      <c r="C1633" s="7" t="n">
        <v>65534</v>
      </c>
      <c r="D1633" s="7" t="n">
        <v>2</v>
      </c>
      <c r="E1633" s="7" t="n">
        <v>-23.9400005340576</v>
      </c>
      <c r="F1633" s="7" t="n">
        <v>7.01000022888184</v>
      </c>
      <c r="G1633" s="7" t="n">
        <v>-71.6100006103516</v>
      </c>
    </row>
    <row r="1634" spans="1:7">
      <c r="A1634" t="s">
        <v>4</v>
      </c>
      <c r="B1634" s="4" t="s">
        <v>5</v>
      </c>
      <c r="C1634" s="4" t="s">
        <v>11</v>
      </c>
      <c r="D1634" s="4" t="s">
        <v>7</v>
      </c>
      <c r="E1634" s="4" t="s">
        <v>13</v>
      </c>
      <c r="F1634" s="4" t="s">
        <v>13</v>
      </c>
      <c r="G1634" s="4" t="s">
        <v>13</v>
      </c>
    </row>
    <row r="1635" spans="1:7">
      <c r="A1635" t="n">
        <v>11840</v>
      </c>
      <c r="B1635" s="59" t="n">
        <v>96</v>
      </c>
      <c r="C1635" s="7" t="n">
        <v>65534</v>
      </c>
      <c r="D1635" s="7" t="n">
        <v>2</v>
      </c>
      <c r="E1635" s="7" t="n">
        <v>-24.2000007629395</v>
      </c>
      <c r="F1635" s="7" t="n">
        <v>7.01000022888184</v>
      </c>
      <c r="G1635" s="7" t="n">
        <v>-73.5</v>
      </c>
    </row>
    <row r="1636" spans="1:7">
      <c r="A1636" t="s">
        <v>4</v>
      </c>
      <c r="B1636" s="4" t="s">
        <v>5</v>
      </c>
      <c r="C1636" s="4" t="s">
        <v>11</v>
      </c>
      <c r="D1636" s="4" t="s">
        <v>7</v>
      </c>
      <c r="E1636" s="4" t="s">
        <v>14</v>
      </c>
      <c r="F1636" s="4" t="s">
        <v>7</v>
      </c>
      <c r="G1636" s="4" t="s">
        <v>11</v>
      </c>
    </row>
    <row r="1637" spans="1:7">
      <c r="A1637" t="n">
        <v>11856</v>
      </c>
      <c r="B1637" s="59" t="n">
        <v>96</v>
      </c>
      <c r="C1637" s="7" t="n">
        <v>65534</v>
      </c>
      <c r="D1637" s="7" t="n">
        <v>0</v>
      </c>
      <c r="E1637" s="7" t="n">
        <v>1067030938</v>
      </c>
      <c r="F1637" s="7" t="n">
        <v>1</v>
      </c>
      <c r="G1637" s="7" t="n">
        <v>0</v>
      </c>
    </row>
    <row r="1638" spans="1:7">
      <c r="A1638" t="s">
        <v>4</v>
      </c>
      <c r="B1638" s="4" t="s">
        <v>5</v>
      </c>
      <c r="C1638" s="4" t="s">
        <v>11</v>
      </c>
      <c r="D1638" s="4" t="s">
        <v>7</v>
      </c>
    </row>
    <row r="1639" spans="1:7">
      <c r="A1639" t="n">
        <v>11867</v>
      </c>
      <c r="B1639" s="43" t="n">
        <v>56</v>
      </c>
      <c r="C1639" s="7" t="n">
        <v>65534</v>
      </c>
      <c r="D1639" s="7" t="n">
        <v>0</v>
      </c>
    </row>
    <row r="1640" spans="1:7">
      <c r="A1640" t="s">
        <v>4</v>
      </c>
      <c r="B1640" s="4" t="s">
        <v>5</v>
      </c>
      <c r="C1640" s="4" t="s">
        <v>11</v>
      </c>
      <c r="D1640" s="4" t="s">
        <v>13</v>
      </c>
      <c r="E1640" s="4" t="s">
        <v>13</v>
      </c>
      <c r="F1640" s="4" t="s">
        <v>7</v>
      </c>
    </row>
    <row r="1641" spans="1:7">
      <c r="A1641" t="n">
        <v>11871</v>
      </c>
      <c r="B1641" s="60" t="n">
        <v>52</v>
      </c>
      <c r="C1641" s="7" t="n">
        <v>65534</v>
      </c>
      <c r="D1641" s="7" t="n">
        <v>146.800003051758</v>
      </c>
      <c r="E1641" s="7" t="n">
        <v>10</v>
      </c>
      <c r="F1641" s="7" t="n">
        <v>1</v>
      </c>
    </row>
    <row r="1642" spans="1:7">
      <c r="A1642" t="s">
        <v>4</v>
      </c>
      <c r="B1642" s="4" t="s">
        <v>5</v>
      </c>
      <c r="C1642" s="4" t="s">
        <v>11</v>
      </c>
    </row>
    <row r="1643" spans="1:7">
      <c r="A1643" t="n">
        <v>11883</v>
      </c>
      <c r="B1643" s="61" t="n">
        <v>54</v>
      </c>
      <c r="C1643" s="7" t="n">
        <v>65534</v>
      </c>
    </row>
    <row r="1644" spans="1:7">
      <c r="A1644" t="s">
        <v>4</v>
      </c>
      <c r="B1644" s="4" t="s">
        <v>5</v>
      </c>
    </row>
    <row r="1645" spans="1:7">
      <c r="A1645" t="n">
        <v>11886</v>
      </c>
      <c r="B1645" s="5" t="n">
        <v>1</v>
      </c>
    </row>
    <row r="1646" spans="1:7" s="3" customFormat="1" customHeight="0">
      <c r="A1646" s="3" t="s">
        <v>2</v>
      </c>
      <c r="B1646" s="3" t="s">
        <v>164</v>
      </c>
    </row>
    <row r="1647" spans="1:7">
      <c r="A1647" t="s">
        <v>4</v>
      </c>
      <c r="B1647" s="4" t="s">
        <v>5</v>
      </c>
      <c r="C1647" s="4" t="s">
        <v>11</v>
      </c>
      <c r="D1647" s="4" t="s">
        <v>7</v>
      </c>
    </row>
    <row r="1648" spans="1:7">
      <c r="A1648" t="n">
        <v>11888</v>
      </c>
      <c r="B1648" s="59" t="n">
        <v>96</v>
      </c>
      <c r="C1648" s="7" t="n">
        <v>65534</v>
      </c>
      <c r="D1648" s="7" t="n">
        <v>1</v>
      </c>
    </row>
    <row r="1649" spans="1:7">
      <c r="A1649" t="s">
        <v>4</v>
      </c>
      <c r="B1649" s="4" t="s">
        <v>5</v>
      </c>
      <c r="C1649" s="4" t="s">
        <v>11</v>
      </c>
      <c r="D1649" s="4" t="s">
        <v>7</v>
      </c>
      <c r="E1649" s="4" t="s">
        <v>13</v>
      </c>
      <c r="F1649" s="4" t="s">
        <v>13</v>
      </c>
      <c r="G1649" s="4" t="s">
        <v>13</v>
      </c>
    </row>
    <row r="1650" spans="1:7">
      <c r="A1650" t="n">
        <v>11892</v>
      </c>
      <c r="B1650" s="59" t="n">
        <v>96</v>
      </c>
      <c r="C1650" s="7" t="n">
        <v>65534</v>
      </c>
      <c r="D1650" s="7" t="n">
        <v>2</v>
      </c>
      <c r="E1650" s="7" t="n">
        <v>-19.1000003814697</v>
      </c>
      <c r="F1650" s="7" t="n">
        <v>7</v>
      </c>
      <c r="G1650" s="7" t="n">
        <v>-69.7200012207031</v>
      </c>
    </row>
    <row r="1651" spans="1:7">
      <c r="A1651" t="s">
        <v>4</v>
      </c>
      <c r="B1651" s="4" t="s">
        <v>5</v>
      </c>
      <c r="C1651" s="4" t="s">
        <v>11</v>
      </c>
      <c r="D1651" s="4" t="s">
        <v>7</v>
      </c>
      <c r="E1651" s="4" t="s">
        <v>13</v>
      </c>
      <c r="F1651" s="4" t="s">
        <v>13</v>
      </c>
      <c r="G1651" s="4" t="s">
        <v>13</v>
      </c>
    </row>
    <row r="1652" spans="1:7">
      <c r="A1652" t="n">
        <v>11908</v>
      </c>
      <c r="B1652" s="59" t="n">
        <v>96</v>
      </c>
      <c r="C1652" s="7" t="n">
        <v>65534</v>
      </c>
      <c r="D1652" s="7" t="n">
        <v>2</v>
      </c>
      <c r="E1652" s="7" t="n">
        <v>-21.4699993133545</v>
      </c>
      <c r="F1652" s="7" t="n">
        <v>7.01000022888184</v>
      </c>
      <c r="G1652" s="7" t="n">
        <v>-69.7200012207031</v>
      </c>
    </row>
    <row r="1653" spans="1:7">
      <c r="A1653" t="s">
        <v>4</v>
      </c>
      <c r="B1653" s="4" t="s">
        <v>5</v>
      </c>
      <c r="C1653" s="4" t="s">
        <v>11</v>
      </c>
      <c r="D1653" s="4" t="s">
        <v>7</v>
      </c>
      <c r="E1653" s="4" t="s">
        <v>13</v>
      </c>
      <c r="F1653" s="4" t="s">
        <v>13</v>
      </c>
      <c r="G1653" s="4" t="s">
        <v>13</v>
      </c>
    </row>
    <row r="1654" spans="1:7">
      <c r="A1654" t="n">
        <v>11924</v>
      </c>
      <c r="B1654" s="59" t="n">
        <v>96</v>
      </c>
      <c r="C1654" s="7" t="n">
        <v>65534</v>
      </c>
      <c r="D1654" s="7" t="n">
        <v>2</v>
      </c>
      <c r="E1654" s="7" t="n">
        <v>-22.5599994659424</v>
      </c>
      <c r="F1654" s="7" t="n">
        <v>7.01000022888184</v>
      </c>
      <c r="G1654" s="7" t="n">
        <v>-69.870002746582</v>
      </c>
    </row>
    <row r="1655" spans="1:7">
      <c r="A1655" t="s">
        <v>4</v>
      </c>
      <c r="B1655" s="4" t="s">
        <v>5</v>
      </c>
      <c r="C1655" s="4" t="s">
        <v>11</v>
      </c>
      <c r="D1655" s="4" t="s">
        <v>7</v>
      </c>
      <c r="E1655" s="4" t="s">
        <v>13</v>
      </c>
      <c r="F1655" s="4" t="s">
        <v>13</v>
      </c>
      <c r="G1655" s="4" t="s">
        <v>13</v>
      </c>
    </row>
    <row r="1656" spans="1:7">
      <c r="A1656" t="n">
        <v>11940</v>
      </c>
      <c r="B1656" s="59" t="n">
        <v>96</v>
      </c>
      <c r="C1656" s="7" t="n">
        <v>65534</v>
      </c>
      <c r="D1656" s="7" t="n">
        <v>2</v>
      </c>
      <c r="E1656" s="7" t="n">
        <v>-23.4500007629395</v>
      </c>
      <c r="F1656" s="7" t="n">
        <v>7.01000022888184</v>
      </c>
      <c r="G1656" s="7" t="n">
        <v>-71.5999984741211</v>
      </c>
    </row>
    <row r="1657" spans="1:7">
      <c r="A1657" t="s">
        <v>4</v>
      </c>
      <c r="B1657" s="4" t="s">
        <v>5</v>
      </c>
      <c r="C1657" s="4" t="s">
        <v>11</v>
      </c>
      <c r="D1657" s="4" t="s">
        <v>7</v>
      </c>
      <c r="E1657" s="4" t="s">
        <v>13</v>
      </c>
      <c r="F1657" s="4" t="s">
        <v>13</v>
      </c>
      <c r="G1657" s="4" t="s">
        <v>13</v>
      </c>
    </row>
    <row r="1658" spans="1:7">
      <c r="A1658" t="n">
        <v>11956</v>
      </c>
      <c r="B1658" s="59" t="n">
        <v>96</v>
      </c>
      <c r="C1658" s="7" t="n">
        <v>65534</v>
      </c>
      <c r="D1658" s="7" t="n">
        <v>2</v>
      </c>
      <c r="E1658" s="7" t="n">
        <v>-23.6499996185303</v>
      </c>
      <c r="F1658" s="7" t="n">
        <v>7.01000022888184</v>
      </c>
      <c r="G1658" s="7" t="n">
        <v>-72.6699981689453</v>
      </c>
    </row>
    <row r="1659" spans="1:7">
      <c r="A1659" t="s">
        <v>4</v>
      </c>
      <c r="B1659" s="4" t="s">
        <v>5</v>
      </c>
      <c r="C1659" s="4" t="s">
        <v>11</v>
      </c>
      <c r="D1659" s="4" t="s">
        <v>7</v>
      </c>
      <c r="E1659" s="4" t="s">
        <v>14</v>
      </c>
      <c r="F1659" s="4" t="s">
        <v>7</v>
      </c>
      <c r="G1659" s="4" t="s">
        <v>11</v>
      </c>
    </row>
    <row r="1660" spans="1:7">
      <c r="A1660" t="n">
        <v>11972</v>
      </c>
      <c r="B1660" s="59" t="n">
        <v>96</v>
      </c>
      <c r="C1660" s="7" t="n">
        <v>65534</v>
      </c>
      <c r="D1660" s="7" t="n">
        <v>0</v>
      </c>
      <c r="E1660" s="7" t="n">
        <v>1067030938</v>
      </c>
      <c r="F1660" s="7" t="n">
        <v>1</v>
      </c>
      <c r="G1660" s="7" t="n">
        <v>0</v>
      </c>
    </row>
    <row r="1661" spans="1:7">
      <c r="A1661" t="s">
        <v>4</v>
      </c>
      <c r="B1661" s="4" t="s">
        <v>5</v>
      </c>
      <c r="C1661" s="4" t="s">
        <v>11</v>
      </c>
      <c r="D1661" s="4" t="s">
        <v>7</v>
      </c>
    </row>
    <row r="1662" spans="1:7">
      <c r="A1662" t="n">
        <v>11983</v>
      </c>
      <c r="B1662" s="43" t="n">
        <v>56</v>
      </c>
      <c r="C1662" s="7" t="n">
        <v>65534</v>
      </c>
      <c r="D1662" s="7" t="n">
        <v>0</v>
      </c>
    </row>
    <row r="1663" spans="1:7">
      <c r="A1663" t="s">
        <v>4</v>
      </c>
      <c r="B1663" s="4" t="s">
        <v>5</v>
      </c>
      <c r="C1663" s="4" t="s">
        <v>11</v>
      </c>
      <c r="D1663" s="4" t="s">
        <v>13</v>
      </c>
      <c r="E1663" s="4" t="s">
        <v>13</v>
      </c>
      <c r="F1663" s="4" t="s">
        <v>7</v>
      </c>
    </row>
    <row r="1664" spans="1:7">
      <c r="A1664" t="n">
        <v>11987</v>
      </c>
      <c r="B1664" s="60" t="n">
        <v>52</v>
      </c>
      <c r="C1664" s="7" t="n">
        <v>65534</v>
      </c>
      <c r="D1664" s="7" t="n">
        <v>143.899993896484</v>
      </c>
      <c r="E1664" s="7" t="n">
        <v>10</v>
      </c>
      <c r="F1664" s="7" t="n">
        <v>1</v>
      </c>
    </row>
    <row r="1665" spans="1:7">
      <c r="A1665" t="s">
        <v>4</v>
      </c>
      <c r="B1665" s="4" t="s">
        <v>5</v>
      </c>
      <c r="C1665" s="4" t="s">
        <v>11</v>
      </c>
    </row>
    <row r="1666" spans="1:7">
      <c r="A1666" t="n">
        <v>11999</v>
      </c>
      <c r="B1666" s="61" t="n">
        <v>54</v>
      </c>
      <c r="C1666" s="7" t="n">
        <v>65534</v>
      </c>
    </row>
    <row r="1667" spans="1:7">
      <c r="A1667" t="s">
        <v>4</v>
      </c>
      <c r="B1667" s="4" t="s">
        <v>5</v>
      </c>
    </row>
    <row r="1668" spans="1:7">
      <c r="A1668" t="n">
        <v>12002</v>
      </c>
      <c r="B1668" s="5" t="n">
        <v>1</v>
      </c>
    </row>
    <row r="1669" spans="1:7" s="3" customFormat="1" customHeight="0">
      <c r="A1669" s="3" t="s">
        <v>2</v>
      </c>
      <c r="B1669" s="3" t="s">
        <v>165</v>
      </c>
    </row>
    <row r="1670" spans="1:7">
      <c r="A1670" t="s">
        <v>4</v>
      </c>
      <c r="B1670" s="4" t="s">
        <v>5</v>
      </c>
      <c r="C1670" s="4" t="s">
        <v>11</v>
      </c>
      <c r="D1670" s="4" t="s">
        <v>7</v>
      </c>
    </row>
    <row r="1671" spans="1:7">
      <c r="A1671" t="n">
        <v>12004</v>
      </c>
      <c r="B1671" s="59" t="n">
        <v>96</v>
      </c>
      <c r="C1671" s="7" t="n">
        <v>65534</v>
      </c>
      <c r="D1671" s="7" t="n">
        <v>1</v>
      </c>
    </row>
    <row r="1672" spans="1:7">
      <c r="A1672" t="s">
        <v>4</v>
      </c>
      <c r="B1672" s="4" t="s">
        <v>5</v>
      </c>
      <c r="C1672" s="4" t="s">
        <v>11</v>
      </c>
      <c r="D1672" s="4" t="s">
        <v>7</v>
      </c>
      <c r="E1672" s="4" t="s">
        <v>13</v>
      </c>
      <c r="F1672" s="4" t="s">
        <v>13</v>
      </c>
      <c r="G1672" s="4" t="s">
        <v>13</v>
      </c>
    </row>
    <row r="1673" spans="1:7">
      <c r="A1673" t="n">
        <v>12008</v>
      </c>
      <c r="B1673" s="59" t="n">
        <v>96</v>
      </c>
      <c r="C1673" s="7" t="n">
        <v>65534</v>
      </c>
      <c r="D1673" s="7" t="n">
        <v>2</v>
      </c>
      <c r="E1673" s="7" t="n">
        <v>-19.1000003814697</v>
      </c>
      <c r="F1673" s="7" t="n">
        <v>7</v>
      </c>
      <c r="G1673" s="7" t="n">
        <v>-68.4899978637695</v>
      </c>
    </row>
    <row r="1674" spans="1:7">
      <c r="A1674" t="s">
        <v>4</v>
      </c>
      <c r="B1674" s="4" t="s">
        <v>5</v>
      </c>
      <c r="C1674" s="4" t="s">
        <v>11</v>
      </c>
      <c r="D1674" s="4" t="s">
        <v>7</v>
      </c>
      <c r="E1674" s="4" t="s">
        <v>13</v>
      </c>
      <c r="F1674" s="4" t="s">
        <v>13</v>
      </c>
      <c r="G1674" s="4" t="s">
        <v>13</v>
      </c>
    </row>
    <row r="1675" spans="1:7">
      <c r="A1675" t="n">
        <v>12024</v>
      </c>
      <c r="B1675" s="59" t="n">
        <v>96</v>
      </c>
      <c r="C1675" s="7" t="n">
        <v>65534</v>
      </c>
      <c r="D1675" s="7" t="n">
        <v>2</v>
      </c>
      <c r="E1675" s="7" t="n">
        <v>-21.2900009155273</v>
      </c>
      <c r="F1675" s="7" t="n">
        <v>7.01000022888184</v>
      </c>
      <c r="G1675" s="7" t="n">
        <v>-68.4899978637695</v>
      </c>
    </row>
    <row r="1676" spans="1:7">
      <c r="A1676" t="s">
        <v>4</v>
      </c>
      <c r="B1676" s="4" t="s">
        <v>5</v>
      </c>
      <c r="C1676" s="4" t="s">
        <v>11</v>
      </c>
      <c r="D1676" s="4" t="s">
        <v>7</v>
      </c>
      <c r="E1676" s="4" t="s">
        <v>13</v>
      </c>
      <c r="F1676" s="4" t="s">
        <v>13</v>
      </c>
      <c r="G1676" s="4" t="s">
        <v>13</v>
      </c>
    </row>
    <row r="1677" spans="1:7">
      <c r="A1677" t="n">
        <v>12040</v>
      </c>
      <c r="B1677" s="59" t="n">
        <v>96</v>
      </c>
      <c r="C1677" s="7" t="n">
        <v>65534</v>
      </c>
      <c r="D1677" s="7" t="n">
        <v>2</v>
      </c>
      <c r="E1677" s="7" t="n">
        <v>-23.2700004577637</v>
      </c>
      <c r="F1677" s="7" t="n">
        <v>7.01000022888184</v>
      </c>
      <c r="G1677" s="7" t="n">
        <v>-68.7799987792969</v>
      </c>
    </row>
    <row r="1678" spans="1:7">
      <c r="A1678" t="s">
        <v>4</v>
      </c>
      <c r="B1678" s="4" t="s">
        <v>5</v>
      </c>
      <c r="C1678" s="4" t="s">
        <v>11</v>
      </c>
      <c r="D1678" s="4" t="s">
        <v>7</v>
      </c>
      <c r="E1678" s="4" t="s">
        <v>13</v>
      </c>
      <c r="F1678" s="4" t="s">
        <v>13</v>
      </c>
      <c r="G1678" s="4" t="s">
        <v>13</v>
      </c>
    </row>
    <row r="1679" spans="1:7">
      <c r="A1679" t="n">
        <v>12056</v>
      </c>
      <c r="B1679" s="59" t="n">
        <v>96</v>
      </c>
      <c r="C1679" s="7" t="n">
        <v>65534</v>
      </c>
      <c r="D1679" s="7" t="n">
        <v>2</v>
      </c>
      <c r="E1679" s="7" t="n">
        <v>-25.1000003814697</v>
      </c>
      <c r="F1679" s="7" t="n">
        <v>7.01000022888184</v>
      </c>
      <c r="G1679" s="7" t="n">
        <v>-71.0899963378906</v>
      </c>
    </row>
    <row r="1680" spans="1:7">
      <c r="A1680" t="s">
        <v>4</v>
      </c>
      <c r="B1680" s="4" t="s">
        <v>5</v>
      </c>
      <c r="C1680" s="4" t="s">
        <v>11</v>
      </c>
      <c r="D1680" s="4" t="s">
        <v>7</v>
      </c>
      <c r="E1680" s="4" t="s">
        <v>13</v>
      </c>
      <c r="F1680" s="4" t="s">
        <v>13</v>
      </c>
      <c r="G1680" s="4" t="s">
        <v>13</v>
      </c>
    </row>
    <row r="1681" spans="1:7">
      <c r="A1681" t="n">
        <v>12072</v>
      </c>
      <c r="B1681" s="59" t="n">
        <v>96</v>
      </c>
      <c r="C1681" s="7" t="n">
        <v>65534</v>
      </c>
      <c r="D1681" s="7" t="n">
        <v>2</v>
      </c>
      <c r="E1681" s="7" t="n">
        <v>-24.4500007629395</v>
      </c>
      <c r="F1681" s="7" t="n">
        <v>7.01000022888184</v>
      </c>
      <c r="G1681" s="7" t="n">
        <v>-74.6399993896484</v>
      </c>
    </row>
    <row r="1682" spans="1:7">
      <c r="A1682" t="s">
        <v>4</v>
      </c>
      <c r="B1682" s="4" t="s">
        <v>5</v>
      </c>
      <c r="C1682" s="4" t="s">
        <v>11</v>
      </c>
      <c r="D1682" s="4" t="s">
        <v>7</v>
      </c>
      <c r="E1682" s="4" t="s">
        <v>14</v>
      </c>
      <c r="F1682" s="4" t="s">
        <v>7</v>
      </c>
      <c r="G1682" s="4" t="s">
        <v>11</v>
      </c>
    </row>
    <row r="1683" spans="1:7">
      <c r="A1683" t="n">
        <v>12088</v>
      </c>
      <c r="B1683" s="59" t="n">
        <v>96</v>
      </c>
      <c r="C1683" s="7" t="n">
        <v>65534</v>
      </c>
      <c r="D1683" s="7" t="n">
        <v>0</v>
      </c>
      <c r="E1683" s="7" t="n">
        <v>1067030938</v>
      </c>
      <c r="F1683" s="7" t="n">
        <v>1</v>
      </c>
      <c r="G1683" s="7" t="n">
        <v>0</v>
      </c>
    </row>
    <row r="1684" spans="1:7">
      <c r="A1684" t="s">
        <v>4</v>
      </c>
      <c r="B1684" s="4" t="s">
        <v>5</v>
      </c>
      <c r="C1684" s="4" t="s">
        <v>11</v>
      </c>
      <c r="D1684" s="4" t="s">
        <v>7</v>
      </c>
    </row>
    <row r="1685" spans="1:7">
      <c r="A1685" t="n">
        <v>12099</v>
      </c>
      <c r="B1685" s="43" t="n">
        <v>56</v>
      </c>
      <c r="C1685" s="7" t="n">
        <v>65534</v>
      </c>
      <c r="D1685" s="7" t="n">
        <v>0</v>
      </c>
    </row>
    <row r="1686" spans="1:7">
      <c r="A1686" t="s">
        <v>4</v>
      </c>
      <c r="B1686" s="4" t="s">
        <v>5</v>
      </c>
      <c r="C1686" s="4" t="s">
        <v>11</v>
      </c>
      <c r="D1686" s="4" t="s">
        <v>13</v>
      </c>
      <c r="E1686" s="4" t="s">
        <v>13</v>
      </c>
      <c r="F1686" s="4" t="s">
        <v>7</v>
      </c>
    </row>
    <row r="1687" spans="1:7">
      <c r="A1687" t="n">
        <v>12103</v>
      </c>
      <c r="B1687" s="60" t="n">
        <v>52</v>
      </c>
      <c r="C1687" s="7" t="n">
        <v>65534</v>
      </c>
      <c r="D1687" s="7" t="n">
        <v>143.899993896484</v>
      </c>
      <c r="E1687" s="7" t="n">
        <v>10</v>
      </c>
      <c r="F1687" s="7" t="n">
        <v>1</v>
      </c>
    </row>
    <row r="1688" spans="1:7">
      <c r="A1688" t="s">
        <v>4</v>
      </c>
      <c r="B1688" s="4" t="s">
        <v>5</v>
      </c>
      <c r="C1688" s="4" t="s">
        <v>11</v>
      </c>
    </row>
    <row r="1689" spans="1:7">
      <c r="A1689" t="n">
        <v>12115</v>
      </c>
      <c r="B1689" s="61" t="n">
        <v>54</v>
      </c>
      <c r="C1689" s="7" t="n">
        <v>65534</v>
      </c>
    </row>
    <row r="1690" spans="1:7">
      <c r="A1690" t="s">
        <v>4</v>
      </c>
      <c r="B1690" s="4" t="s">
        <v>5</v>
      </c>
    </row>
    <row r="1691" spans="1:7">
      <c r="A1691" t="n">
        <v>12118</v>
      </c>
      <c r="B1691" s="5" t="n">
        <v>1</v>
      </c>
    </row>
    <row r="1692" spans="1:7" s="3" customFormat="1" customHeight="0">
      <c r="A1692" s="3" t="s">
        <v>2</v>
      </c>
      <c r="B1692" s="3" t="s">
        <v>166</v>
      </c>
    </row>
    <row r="1693" spans="1:7">
      <c r="A1693" t="s">
        <v>4</v>
      </c>
      <c r="B1693" s="4" t="s">
        <v>5</v>
      </c>
      <c r="C1693" s="4" t="s">
        <v>11</v>
      </c>
      <c r="D1693" s="4" t="s">
        <v>11</v>
      </c>
      <c r="E1693" s="4" t="s">
        <v>13</v>
      </c>
      <c r="F1693" s="4" t="s">
        <v>13</v>
      </c>
      <c r="G1693" s="4" t="s">
        <v>13</v>
      </c>
      <c r="H1693" s="4" t="s">
        <v>13</v>
      </c>
      <c r="I1693" s="4" t="s">
        <v>7</v>
      </c>
      <c r="J1693" s="4" t="s">
        <v>11</v>
      </c>
    </row>
    <row r="1694" spans="1:7">
      <c r="A1694" t="n">
        <v>12120</v>
      </c>
      <c r="B1694" s="62" t="n">
        <v>55</v>
      </c>
      <c r="C1694" s="7" t="n">
        <v>65534</v>
      </c>
      <c r="D1694" s="7" t="n">
        <v>65533</v>
      </c>
      <c r="E1694" s="7" t="n">
        <v>-19.9099998474121</v>
      </c>
      <c r="F1694" s="7" t="n">
        <v>7.01000022888184</v>
      </c>
      <c r="G1694" s="7" t="n">
        <v>-74.8899993896484</v>
      </c>
      <c r="H1694" s="7" t="n">
        <v>1.5</v>
      </c>
      <c r="I1694" s="7" t="n">
        <v>1</v>
      </c>
      <c r="J1694" s="7" t="n">
        <v>0</v>
      </c>
    </row>
    <row r="1695" spans="1:7">
      <c r="A1695" t="s">
        <v>4</v>
      </c>
      <c r="B1695" s="4" t="s">
        <v>5</v>
      </c>
      <c r="C1695" s="4" t="s">
        <v>11</v>
      </c>
      <c r="D1695" s="4" t="s">
        <v>7</v>
      </c>
    </row>
    <row r="1696" spans="1:7">
      <c r="A1696" t="n">
        <v>12144</v>
      </c>
      <c r="B1696" s="43" t="n">
        <v>56</v>
      </c>
      <c r="C1696" s="7" t="n">
        <v>65534</v>
      </c>
      <c r="D1696" s="7" t="n">
        <v>0</v>
      </c>
    </row>
    <row r="1697" spans="1:10">
      <c r="A1697" t="s">
        <v>4</v>
      </c>
      <c r="B1697" s="4" t="s">
        <v>5</v>
      </c>
      <c r="C1697" s="4" t="s">
        <v>11</v>
      </c>
      <c r="D1697" s="4" t="s">
        <v>13</v>
      </c>
      <c r="E1697" s="4" t="s">
        <v>13</v>
      </c>
      <c r="F1697" s="4" t="s">
        <v>7</v>
      </c>
    </row>
    <row r="1698" spans="1:10">
      <c r="A1698" t="n">
        <v>12148</v>
      </c>
      <c r="B1698" s="60" t="n">
        <v>52</v>
      </c>
      <c r="C1698" s="7" t="n">
        <v>65534</v>
      </c>
      <c r="D1698" s="7" t="n">
        <v>294.100006103516</v>
      </c>
      <c r="E1698" s="7" t="n">
        <v>10</v>
      </c>
      <c r="F1698" s="7" t="n">
        <v>1</v>
      </c>
    </row>
    <row r="1699" spans="1:10">
      <c r="A1699" t="s">
        <v>4</v>
      </c>
      <c r="B1699" s="4" t="s">
        <v>5</v>
      </c>
      <c r="C1699" s="4" t="s">
        <v>11</v>
      </c>
    </row>
    <row r="1700" spans="1:10">
      <c r="A1700" t="n">
        <v>12160</v>
      </c>
      <c r="B1700" s="61" t="n">
        <v>54</v>
      </c>
      <c r="C1700" s="7" t="n">
        <v>65534</v>
      </c>
    </row>
    <row r="1701" spans="1:10">
      <c r="A1701" t="s">
        <v>4</v>
      </c>
      <c r="B1701" s="4" t="s">
        <v>5</v>
      </c>
    </row>
    <row r="1702" spans="1:10">
      <c r="A1702" t="n">
        <v>12163</v>
      </c>
      <c r="B1702" s="5" t="n">
        <v>1</v>
      </c>
    </row>
    <row r="1703" spans="1:10" s="3" customFormat="1" customHeight="0">
      <c r="A1703" s="3" t="s">
        <v>2</v>
      </c>
      <c r="B1703" s="3" t="s">
        <v>167</v>
      </c>
    </row>
    <row r="1704" spans="1:10">
      <c r="A1704" t="s">
        <v>4</v>
      </c>
      <c r="B1704" s="4" t="s">
        <v>5</v>
      </c>
      <c r="C1704" s="4" t="s">
        <v>11</v>
      </c>
      <c r="D1704" s="4" t="s">
        <v>13</v>
      </c>
      <c r="E1704" s="4" t="s">
        <v>13</v>
      </c>
      <c r="F1704" s="4" t="s">
        <v>13</v>
      </c>
      <c r="G1704" s="4" t="s">
        <v>13</v>
      </c>
    </row>
    <row r="1705" spans="1:10">
      <c r="A1705" t="n">
        <v>12164</v>
      </c>
      <c r="B1705" s="63" t="n">
        <v>131</v>
      </c>
      <c r="C1705" s="7" t="n">
        <v>65534</v>
      </c>
      <c r="D1705" s="7" t="n">
        <v>0.5</v>
      </c>
      <c r="E1705" s="7" t="n">
        <v>0</v>
      </c>
      <c r="F1705" s="7" t="n">
        <v>0</v>
      </c>
      <c r="G1705" s="7" t="n">
        <v>0.100000001490116</v>
      </c>
    </row>
    <row r="1706" spans="1:10">
      <c r="A1706" t="s">
        <v>4</v>
      </c>
      <c r="B1706" s="4" t="s">
        <v>5</v>
      </c>
      <c r="C1706" s="4" t="s">
        <v>11</v>
      </c>
      <c r="D1706" s="4" t="s">
        <v>7</v>
      </c>
    </row>
    <row r="1707" spans="1:10">
      <c r="A1707" t="n">
        <v>12183</v>
      </c>
      <c r="B1707" s="59" t="n">
        <v>96</v>
      </c>
      <c r="C1707" s="7" t="n">
        <v>65534</v>
      </c>
      <c r="D1707" s="7" t="n">
        <v>1</v>
      </c>
    </row>
    <row r="1708" spans="1:10">
      <c r="A1708" t="s">
        <v>4</v>
      </c>
      <c r="B1708" s="4" t="s">
        <v>5</v>
      </c>
      <c r="C1708" s="4" t="s">
        <v>11</v>
      </c>
      <c r="D1708" s="4" t="s">
        <v>7</v>
      </c>
      <c r="E1708" s="4" t="s">
        <v>13</v>
      </c>
      <c r="F1708" s="4" t="s">
        <v>13</v>
      </c>
      <c r="G1708" s="4" t="s">
        <v>13</v>
      </c>
    </row>
    <row r="1709" spans="1:10">
      <c r="A1709" t="n">
        <v>12187</v>
      </c>
      <c r="B1709" s="59" t="n">
        <v>96</v>
      </c>
      <c r="C1709" s="7" t="n">
        <v>65534</v>
      </c>
      <c r="D1709" s="7" t="n">
        <v>2</v>
      </c>
      <c r="E1709" s="7" t="n">
        <v>-22.8400001525879</v>
      </c>
      <c r="F1709" s="7" t="n">
        <v>7.01000022888184</v>
      </c>
      <c r="G1709" s="7" t="n">
        <v>-77.0699996948242</v>
      </c>
    </row>
    <row r="1710" spans="1:10">
      <c r="A1710" t="s">
        <v>4</v>
      </c>
      <c r="B1710" s="4" t="s">
        <v>5</v>
      </c>
      <c r="C1710" s="4" t="s">
        <v>11</v>
      </c>
      <c r="D1710" s="4" t="s">
        <v>7</v>
      </c>
      <c r="E1710" s="4" t="s">
        <v>13</v>
      </c>
      <c r="F1710" s="4" t="s">
        <v>13</v>
      </c>
      <c r="G1710" s="4" t="s">
        <v>13</v>
      </c>
    </row>
    <row r="1711" spans="1:10">
      <c r="A1711" t="n">
        <v>12203</v>
      </c>
      <c r="B1711" s="59" t="n">
        <v>96</v>
      </c>
      <c r="C1711" s="7" t="n">
        <v>65534</v>
      </c>
      <c r="D1711" s="7" t="n">
        <v>2</v>
      </c>
      <c r="E1711" s="7" t="n">
        <v>-23.75</v>
      </c>
      <c r="F1711" s="7" t="n">
        <v>7.01000022888184</v>
      </c>
      <c r="G1711" s="7" t="n">
        <v>-78.8399963378906</v>
      </c>
    </row>
    <row r="1712" spans="1:10">
      <c r="A1712" t="s">
        <v>4</v>
      </c>
      <c r="B1712" s="4" t="s">
        <v>5</v>
      </c>
      <c r="C1712" s="4" t="s">
        <v>11</v>
      </c>
      <c r="D1712" s="4" t="s">
        <v>7</v>
      </c>
      <c r="E1712" s="4" t="s">
        <v>13</v>
      </c>
      <c r="F1712" s="4" t="s">
        <v>13</v>
      </c>
      <c r="G1712" s="4" t="s">
        <v>13</v>
      </c>
    </row>
    <row r="1713" spans="1:7">
      <c r="A1713" t="n">
        <v>12219</v>
      </c>
      <c r="B1713" s="59" t="n">
        <v>96</v>
      </c>
      <c r="C1713" s="7" t="n">
        <v>65534</v>
      </c>
      <c r="D1713" s="7" t="n">
        <v>2</v>
      </c>
      <c r="E1713" s="7" t="n">
        <v>-23.75</v>
      </c>
      <c r="F1713" s="7" t="n">
        <v>7.01000022888184</v>
      </c>
      <c r="G1713" s="7" t="n">
        <v>-103.370002746582</v>
      </c>
    </row>
    <row r="1714" spans="1:7">
      <c r="A1714" t="s">
        <v>4</v>
      </c>
      <c r="B1714" s="4" t="s">
        <v>5</v>
      </c>
      <c r="C1714" s="4" t="s">
        <v>11</v>
      </c>
      <c r="D1714" s="4" t="s">
        <v>7</v>
      </c>
      <c r="E1714" s="4" t="s">
        <v>14</v>
      </c>
      <c r="F1714" s="4" t="s">
        <v>7</v>
      </c>
      <c r="G1714" s="4" t="s">
        <v>11</v>
      </c>
    </row>
    <row r="1715" spans="1:7">
      <c r="A1715" t="n">
        <v>12235</v>
      </c>
      <c r="B1715" s="59" t="n">
        <v>96</v>
      </c>
      <c r="C1715" s="7" t="n">
        <v>65534</v>
      </c>
      <c r="D1715" s="7" t="n">
        <v>0</v>
      </c>
      <c r="E1715" s="7" t="n">
        <v>1069547520</v>
      </c>
      <c r="F1715" s="7" t="n">
        <v>1</v>
      </c>
      <c r="G1715" s="7" t="n">
        <v>0</v>
      </c>
    </row>
    <row r="1716" spans="1:7">
      <c r="A1716" t="s">
        <v>4</v>
      </c>
      <c r="B1716" s="4" t="s">
        <v>5</v>
      </c>
      <c r="C1716" s="4" t="s">
        <v>11</v>
      </c>
      <c r="D1716" s="4" t="s">
        <v>7</v>
      </c>
    </row>
    <row r="1717" spans="1:7">
      <c r="A1717" t="n">
        <v>12246</v>
      </c>
      <c r="B1717" s="43" t="n">
        <v>56</v>
      </c>
      <c r="C1717" s="7" t="n">
        <v>65534</v>
      </c>
      <c r="D1717" s="7" t="n">
        <v>0</v>
      </c>
    </row>
    <row r="1718" spans="1:7">
      <c r="A1718" t="s">
        <v>4</v>
      </c>
      <c r="B1718" s="4" t="s">
        <v>5</v>
      </c>
      <c r="C1718" s="4" t="s">
        <v>11</v>
      </c>
      <c r="D1718" s="4" t="s">
        <v>13</v>
      </c>
      <c r="E1718" s="4" t="s">
        <v>13</v>
      </c>
      <c r="F1718" s="4" t="s">
        <v>7</v>
      </c>
    </row>
    <row r="1719" spans="1:7">
      <c r="A1719" t="n">
        <v>12250</v>
      </c>
      <c r="B1719" s="60" t="n">
        <v>52</v>
      </c>
      <c r="C1719" s="7" t="n">
        <v>65534</v>
      </c>
      <c r="D1719" s="7" t="n">
        <v>0</v>
      </c>
      <c r="E1719" s="7" t="n">
        <v>10</v>
      </c>
      <c r="F1719" s="7" t="n">
        <v>1</v>
      </c>
    </row>
    <row r="1720" spans="1:7">
      <c r="A1720" t="s">
        <v>4</v>
      </c>
      <c r="B1720" s="4" t="s">
        <v>5</v>
      </c>
      <c r="C1720" s="4" t="s">
        <v>11</v>
      </c>
    </row>
    <row r="1721" spans="1:7">
      <c r="A1721" t="n">
        <v>12262</v>
      </c>
      <c r="B1721" s="61" t="n">
        <v>54</v>
      </c>
      <c r="C1721" s="7" t="n">
        <v>65534</v>
      </c>
    </row>
    <row r="1722" spans="1:7">
      <c r="A1722" t="s">
        <v>4</v>
      </c>
      <c r="B1722" s="4" t="s">
        <v>5</v>
      </c>
    </row>
    <row r="1723" spans="1:7">
      <c r="A1723" t="n">
        <v>12265</v>
      </c>
      <c r="B1723" s="5" t="n">
        <v>1</v>
      </c>
    </row>
    <row r="1724" spans="1:7" s="3" customFormat="1" customHeight="0">
      <c r="A1724" s="3" t="s">
        <v>2</v>
      </c>
      <c r="B1724" s="3" t="s">
        <v>168</v>
      </c>
    </row>
    <row r="1725" spans="1:7">
      <c r="A1725" t="s">
        <v>4</v>
      </c>
      <c r="B1725" s="4" t="s">
        <v>5</v>
      </c>
      <c r="C1725" s="4" t="s">
        <v>7</v>
      </c>
      <c r="D1725" s="4" t="s">
        <v>7</v>
      </c>
      <c r="E1725" s="4" t="s">
        <v>7</v>
      </c>
      <c r="F1725" s="4" t="s">
        <v>7</v>
      </c>
    </row>
    <row r="1726" spans="1:7">
      <c r="A1726" t="n">
        <v>12268</v>
      </c>
      <c r="B1726" s="9" t="n">
        <v>14</v>
      </c>
      <c r="C1726" s="7" t="n">
        <v>2</v>
      </c>
      <c r="D1726" s="7" t="n">
        <v>0</v>
      </c>
      <c r="E1726" s="7" t="n">
        <v>0</v>
      </c>
      <c r="F1726" s="7" t="n">
        <v>0</v>
      </c>
    </row>
    <row r="1727" spans="1:7">
      <c r="A1727" t="s">
        <v>4</v>
      </c>
      <c r="B1727" s="4" t="s">
        <v>5</v>
      </c>
      <c r="C1727" s="4" t="s">
        <v>7</v>
      </c>
      <c r="D1727" s="21" t="s">
        <v>41</v>
      </c>
      <c r="E1727" s="4" t="s">
        <v>5</v>
      </c>
      <c r="F1727" s="4" t="s">
        <v>7</v>
      </c>
      <c r="G1727" s="4" t="s">
        <v>11</v>
      </c>
      <c r="H1727" s="21" t="s">
        <v>42</v>
      </c>
      <c r="I1727" s="4" t="s">
        <v>7</v>
      </c>
      <c r="J1727" s="4" t="s">
        <v>14</v>
      </c>
      <c r="K1727" s="4" t="s">
        <v>7</v>
      </c>
      <c r="L1727" s="4" t="s">
        <v>7</v>
      </c>
      <c r="M1727" s="21" t="s">
        <v>41</v>
      </c>
      <c r="N1727" s="4" t="s">
        <v>5</v>
      </c>
      <c r="O1727" s="4" t="s">
        <v>7</v>
      </c>
      <c r="P1727" s="4" t="s">
        <v>11</v>
      </c>
      <c r="Q1727" s="21" t="s">
        <v>42</v>
      </c>
      <c r="R1727" s="4" t="s">
        <v>7</v>
      </c>
      <c r="S1727" s="4" t="s">
        <v>14</v>
      </c>
      <c r="T1727" s="4" t="s">
        <v>7</v>
      </c>
      <c r="U1727" s="4" t="s">
        <v>7</v>
      </c>
      <c r="V1727" s="4" t="s">
        <v>7</v>
      </c>
      <c r="W1727" s="4" t="s">
        <v>12</v>
      </c>
    </row>
    <row r="1728" spans="1:7">
      <c r="A1728" t="n">
        <v>12273</v>
      </c>
      <c r="B1728" s="10" t="n">
        <v>5</v>
      </c>
      <c r="C1728" s="7" t="n">
        <v>28</v>
      </c>
      <c r="D1728" s="21" t="s">
        <v>3</v>
      </c>
      <c r="E1728" s="8" t="n">
        <v>162</v>
      </c>
      <c r="F1728" s="7" t="n">
        <v>3</v>
      </c>
      <c r="G1728" s="7" t="n">
        <v>4233</v>
      </c>
      <c r="H1728" s="21" t="s">
        <v>3</v>
      </c>
      <c r="I1728" s="7" t="n">
        <v>0</v>
      </c>
      <c r="J1728" s="7" t="n">
        <v>1</v>
      </c>
      <c r="K1728" s="7" t="n">
        <v>2</v>
      </c>
      <c r="L1728" s="7" t="n">
        <v>28</v>
      </c>
      <c r="M1728" s="21" t="s">
        <v>3</v>
      </c>
      <c r="N1728" s="8" t="n">
        <v>162</v>
      </c>
      <c r="O1728" s="7" t="n">
        <v>3</v>
      </c>
      <c r="P1728" s="7" t="n">
        <v>4233</v>
      </c>
      <c r="Q1728" s="21" t="s">
        <v>3</v>
      </c>
      <c r="R1728" s="7" t="n">
        <v>0</v>
      </c>
      <c r="S1728" s="7" t="n">
        <v>2</v>
      </c>
      <c r="T1728" s="7" t="n">
        <v>2</v>
      </c>
      <c r="U1728" s="7" t="n">
        <v>11</v>
      </c>
      <c r="V1728" s="7" t="n">
        <v>1</v>
      </c>
      <c r="W1728" s="11" t="n">
        <f t="normal" ca="1">A1732</f>
        <v>0</v>
      </c>
    </row>
    <row r="1729" spans="1:23">
      <c r="A1729" t="s">
        <v>4</v>
      </c>
      <c r="B1729" s="4" t="s">
        <v>5</v>
      </c>
      <c r="C1729" s="4" t="s">
        <v>7</v>
      </c>
      <c r="D1729" s="4" t="s">
        <v>11</v>
      </c>
      <c r="E1729" s="4" t="s">
        <v>13</v>
      </c>
    </row>
    <row r="1730" spans="1:23">
      <c r="A1730" t="n">
        <v>12302</v>
      </c>
      <c r="B1730" s="45" t="n">
        <v>58</v>
      </c>
      <c r="C1730" s="7" t="n">
        <v>0</v>
      </c>
      <c r="D1730" s="7" t="n">
        <v>0</v>
      </c>
      <c r="E1730" s="7" t="n">
        <v>1</v>
      </c>
    </row>
    <row r="1731" spans="1:23">
      <c r="A1731" t="s">
        <v>4</v>
      </c>
      <c r="B1731" s="4" t="s">
        <v>5</v>
      </c>
      <c r="C1731" s="4" t="s">
        <v>7</v>
      </c>
      <c r="D1731" s="21" t="s">
        <v>41</v>
      </c>
      <c r="E1731" s="4" t="s">
        <v>5</v>
      </c>
      <c r="F1731" s="4" t="s">
        <v>7</v>
      </c>
      <c r="G1731" s="4" t="s">
        <v>11</v>
      </c>
      <c r="H1731" s="21" t="s">
        <v>42</v>
      </c>
      <c r="I1731" s="4" t="s">
        <v>7</v>
      </c>
      <c r="J1731" s="4" t="s">
        <v>14</v>
      </c>
      <c r="K1731" s="4" t="s">
        <v>7</v>
      </c>
      <c r="L1731" s="4" t="s">
        <v>7</v>
      </c>
      <c r="M1731" s="21" t="s">
        <v>41</v>
      </c>
      <c r="N1731" s="4" t="s">
        <v>5</v>
      </c>
      <c r="O1731" s="4" t="s">
        <v>7</v>
      </c>
      <c r="P1731" s="4" t="s">
        <v>11</v>
      </c>
      <c r="Q1731" s="21" t="s">
        <v>42</v>
      </c>
      <c r="R1731" s="4" t="s">
        <v>7</v>
      </c>
      <c r="S1731" s="4" t="s">
        <v>14</v>
      </c>
      <c r="T1731" s="4" t="s">
        <v>7</v>
      </c>
      <c r="U1731" s="4" t="s">
        <v>7</v>
      </c>
      <c r="V1731" s="4" t="s">
        <v>7</v>
      </c>
      <c r="W1731" s="4" t="s">
        <v>12</v>
      </c>
    </row>
    <row r="1732" spans="1:23">
      <c r="A1732" t="n">
        <v>12310</v>
      </c>
      <c r="B1732" s="10" t="n">
        <v>5</v>
      </c>
      <c r="C1732" s="7" t="n">
        <v>28</v>
      </c>
      <c r="D1732" s="21" t="s">
        <v>3</v>
      </c>
      <c r="E1732" s="8" t="n">
        <v>162</v>
      </c>
      <c r="F1732" s="7" t="n">
        <v>3</v>
      </c>
      <c r="G1732" s="7" t="n">
        <v>4233</v>
      </c>
      <c r="H1732" s="21" t="s">
        <v>3</v>
      </c>
      <c r="I1732" s="7" t="n">
        <v>0</v>
      </c>
      <c r="J1732" s="7" t="n">
        <v>1</v>
      </c>
      <c r="K1732" s="7" t="n">
        <v>3</v>
      </c>
      <c r="L1732" s="7" t="n">
        <v>28</v>
      </c>
      <c r="M1732" s="21" t="s">
        <v>3</v>
      </c>
      <c r="N1732" s="8" t="n">
        <v>162</v>
      </c>
      <c r="O1732" s="7" t="n">
        <v>3</v>
      </c>
      <c r="P1732" s="7" t="n">
        <v>4233</v>
      </c>
      <c r="Q1732" s="21" t="s">
        <v>3</v>
      </c>
      <c r="R1732" s="7" t="n">
        <v>0</v>
      </c>
      <c r="S1732" s="7" t="n">
        <v>2</v>
      </c>
      <c r="T1732" s="7" t="n">
        <v>3</v>
      </c>
      <c r="U1732" s="7" t="n">
        <v>9</v>
      </c>
      <c r="V1732" s="7" t="n">
        <v>1</v>
      </c>
      <c r="W1732" s="11" t="n">
        <f t="normal" ca="1">A1742</f>
        <v>0</v>
      </c>
    </row>
    <row r="1733" spans="1:23">
      <c r="A1733" t="s">
        <v>4</v>
      </c>
      <c r="B1733" s="4" t="s">
        <v>5</v>
      </c>
      <c r="C1733" s="4" t="s">
        <v>7</v>
      </c>
      <c r="D1733" s="21" t="s">
        <v>41</v>
      </c>
      <c r="E1733" s="4" t="s">
        <v>5</v>
      </c>
      <c r="F1733" s="4" t="s">
        <v>11</v>
      </c>
      <c r="G1733" s="4" t="s">
        <v>7</v>
      </c>
      <c r="H1733" s="4" t="s">
        <v>7</v>
      </c>
      <c r="I1733" s="4" t="s">
        <v>8</v>
      </c>
      <c r="J1733" s="21" t="s">
        <v>42</v>
      </c>
      <c r="K1733" s="4" t="s">
        <v>7</v>
      </c>
      <c r="L1733" s="4" t="s">
        <v>7</v>
      </c>
      <c r="M1733" s="21" t="s">
        <v>41</v>
      </c>
      <c r="N1733" s="4" t="s">
        <v>5</v>
      </c>
      <c r="O1733" s="4" t="s">
        <v>7</v>
      </c>
      <c r="P1733" s="21" t="s">
        <v>42</v>
      </c>
      <c r="Q1733" s="4" t="s">
        <v>7</v>
      </c>
      <c r="R1733" s="4" t="s">
        <v>14</v>
      </c>
      <c r="S1733" s="4" t="s">
        <v>7</v>
      </c>
      <c r="T1733" s="4" t="s">
        <v>7</v>
      </c>
      <c r="U1733" s="4" t="s">
        <v>7</v>
      </c>
      <c r="V1733" s="21" t="s">
        <v>41</v>
      </c>
      <c r="W1733" s="4" t="s">
        <v>5</v>
      </c>
      <c r="X1733" s="4" t="s">
        <v>7</v>
      </c>
      <c r="Y1733" s="21" t="s">
        <v>42</v>
      </c>
      <c r="Z1733" s="4" t="s">
        <v>7</v>
      </c>
      <c r="AA1733" s="4" t="s">
        <v>14</v>
      </c>
      <c r="AB1733" s="4" t="s">
        <v>7</v>
      </c>
      <c r="AC1733" s="4" t="s">
        <v>7</v>
      </c>
      <c r="AD1733" s="4" t="s">
        <v>7</v>
      </c>
      <c r="AE1733" s="4" t="s">
        <v>12</v>
      </c>
    </row>
    <row r="1734" spans="1:23">
      <c r="A1734" t="n">
        <v>12339</v>
      </c>
      <c r="B1734" s="10" t="n">
        <v>5</v>
      </c>
      <c r="C1734" s="7" t="n">
        <v>28</v>
      </c>
      <c r="D1734" s="21" t="s">
        <v>3</v>
      </c>
      <c r="E1734" s="39" t="n">
        <v>47</v>
      </c>
      <c r="F1734" s="7" t="n">
        <v>61456</v>
      </c>
      <c r="G1734" s="7" t="n">
        <v>2</v>
      </c>
      <c r="H1734" s="7" t="n">
        <v>0</v>
      </c>
      <c r="I1734" s="7" t="s">
        <v>114</v>
      </c>
      <c r="J1734" s="21" t="s">
        <v>3</v>
      </c>
      <c r="K1734" s="7" t="n">
        <v>8</v>
      </c>
      <c r="L1734" s="7" t="n">
        <v>28</v>
      </c>
      <c r="M1734" s="21" t="s">
        <v>3</v>
      </c>
      <c r="N1734" s="32" t="n">
        <v>74</v>
      </c>
      <c r="O1734" s="7" t="n">
        <v>65</v>
      </c>
      <c r="P1734" s="21" t="s">
        <v>3</v>
      </c>
      <c r="Q1734" s="7" t="n">
        <v>0</v>
      </c>
      <c r="R1734" s="7" t="n">
        <v>1</v>
      </c>
      <c r="S1734" s="7" t="n">
        <v>3</v>
      </c>
      <c r="T1734" s="7" t="n">
        <v>9</v>
      </c>
      <c r="U1734" s="7" t="n">
        <v>28</v>
      </c>
      <c r="V1734" s="21" t="s">
        <v>3</v>
      </c>
      <c r="W1734" s="32" t="n">
        <v>74</v>
      </c>
      <c r="X1734" s="7" t="n">
        <v>65</v>
      </c>
      <c r="Y1734" s="21" t="s">
        <v>3</v>
      </c>
      <c r="Z1734" s="7" t="n">
        <v>0</v>
      </c>
      <c r="AA1734" s="7" t="n">
        <v>2</v>
      </c>
      <c r="AB1734" s="7" t="n">
        <v>3</v>
      </c>
      <c r="AC1734" s="7" t="n">
        <v>9</v>
      </c>
      <c r="AD1734" s="7" t="n">
        <v>1</v>
      </c>
      <c r="AE1734" s="11" t="n">
        <f t="normal" ca="1">A1738</f>
        <v>0</v>
      </c>
    </row>
    <row r="1735" spans="1:23">
      <c r="A1735" t="s">
        <v>4</v>
      </c>
      <c r="B1735" s="4" t="s">
        <v>5</v>
      </c>
      <c r="C1735" s="4" t="s">
        <v>11</v>
      </c>
      <c r="D1735" s="4" t="s">
        <v>7</v>
      </c>
      <c r="E1735" s="4" t="s">
        <v>7</v>
      </c>
      <c r="F1735" s="4" t="s">
        <v>8</v>
      </c>
    </row>
    <row r="1736" spans="1:23">
      <c r="A1736" t="n">
        <v>12387</v>
      </c>
      <c r="B1736" s="39" t="n">
        <v>47</v>
      </c>
      <c r="C1736" s="7" t="n">
        <v>61456</v>
      </c>
      <c r="D1736" s="7" t="n">
        <v>0</v>
      </c>
      <c r="E1736" s="7" t="n">
        <v>0</v>
      </c>
      <c r="F1736" s="7" t="s">
        <v>115</v>
      </c>
    </row>
    <row r="1737" spans="1:23">
      <c r="A1737" t="s">
        <v>4</v>
      </c>
      <c r="B1737" s="4" t="s">
        <v>5</v>
      </c>
      <c r="C1737" s="4" t="s">
        <v>7</v>
      </c>
      <c r="D1737" s="4" t="s">
        <v>11</v>
      </c>
      <c r="E1737" s="4" t="s">
        <v>13</v>
      </c>
    </row>
    <row r="1738" spans="1:23">
      <c r="A1738" t="n">
        <v>12400</v>
      </c>
      <c r="B1738" s="45" t="n">
        <v>58</v>
      </c>
      <c r="C1738" s="7" t="n">
        <v>0</v>
      </c>
      <c r="D1738" s="7" t="n">
        <v>300</v>
      </c>
      <c r="E1738" s="7" t="n">
        <v>1</v>
      </c>
    </row>
    <row r="1739" spans="1:23">
      <c r="A1739" t="s">
        <v>4</v>
      </c>
      <c r="B1739" s="4" t="s">
        <v>5</v>
      </c>
      <c r="C1739" s="4" t="s">
        <v>7</v>
      </c>
      <c r="D1739" s="4" t="s">
        <v>11</v>
      </c>
    </row>
    <row r="1740" spans="1:23">
      <c r="A1740" t="n">
        <v>12408</v>
      </c>
      <c r="B1740" s="45" t="n">
        <v>58</v>
      </c>
      <c r="C1740" s="7" t="n">
        <v>255</v>
      </c>
      <c r="D1740" s="7" t="n">
        <v>0</v>
      </c>
    </row>
    <row r="1741" spans="1:23">
      <c r="A1741" t="s">
        <v>4</v>
      </c>
      <c r="B1741" s="4" t="s">
        <v>5</v>
      </c>
      <c r="C1741" s="4" t="s">
        <v>7</v>
      </c>
      <c r="D1741" s="4" t="s">
        <v>7</v>
      </c>
      <c r="E1741" s="4" t="s">
        <v>7</v>
      </c>
      <c r="F1741" s="4" t="s">
        <v>7</v>
      </c>
    </row>
    <row r="1742" spans="1:23">
      <c r="A1742" t="n">
        <v>12412</v>
      </c>
      <c r="B1742" s="9" t="n">
        <v>14</v>
      </c>
      <c r="C1742" s="7" t="n">
        <v>0</v>
      </c>
      <c r="D1742" s="7" t="n">
        <v>0</v>
      </c>
      <c r="E1742" s="7" t="n">
        <v>0</v>
      </c>
      <c r="F1742" s="7" t="n">
        <v>64</v>
      </c>
    </row>
    <row r="1743" spans="1:23">
      <c r="A1743" t="s">
        <v>4</v>
      </c>
      <c r="B1743" s="4" t="s">
        <v>5</v>
      </c>
      <c r="C1743" s="4" t="s">
        <v>7</v>
      </c>
      <c r="D1743" s="4" t="s">
        <v>11</v>
      </c>
    </row>
    <row r="1744" spans="1:23">
      <c r="A1744" t="n">
        <v>12417</v>
      </c>
      <c r="B1744" s="33" t="n">
        <v>22</v>
      </c>
      <c r="C1744" s="7" t="n">
        <v>0</v>
      </c>
      <c r="D1744" s="7" t="n">
        <v>4233</v>
      </c>
    </row>
    <row r="1745" spans="1:31">
      <c r="A1745" t="s">
        <v>4</v>
      </c>
      <c r="B1745" s="4" t="s">
        <v>5</v>
      </c>
      <c r="C1745" s="4" t="s">
        <v>7</v>
      </c>
      <c r="D1745" s="4" t="s">
        <v>11</v>
      </c>
    </row>
    <row r="1746" spans="1:31">
      <c r="A1746" t="n">
        <v>12421</v>
      </c>
      <c r="B1746" s="45" t="n">
        <v>58</v>
      </c>
      <c r="C1746" s="7" t="n">
        <v>5</v>
      </c>
      <c r="D1746" s="7" t="n">
        <v>300</v>
      </c>
    </row>
    <row r="1747" spans="1:31">
      <c r="A1747" t="s">
        <v>4</v>
      </c>
      <c r="B1747" s="4" t="s">
        <v>5</v>
      </c>
      <c r="C1747" s="4" t="s">
        <v>13</v>
      </c>
      <c r="D1747" s="4" t="s">
        <v>11</v>
      </c>
    </row>
    <row r="1748" spans="1:31">
      <c r="A1748" t="n">
        <v>12425</v>
      </c>
      <c r="B1748" s="46" t="n">
        <v>103</v>
      </c>
      <c r="C1748" s="7" t="n">
        <v>0</v>
      </c>
      <c r="D1748" s="7" t="n">
        <v>300</v>
      </c>
    </row>
    <row r="1749" spans="1:31">
      <c r="A1749" t="s">
        <v>4</v>
      </c>
      <c r="B1749" s="4" t="s">
        <v>5</v>
      </c>
      <c r="C1749" s="4" t="s">
        <v>7</v>
      </c>
    </row>
    <row r="1750" spans="1:31">
      <c r="A1750" t="n">
        <v>12432</v>
      </c>
      <c r="B1750" s="40" t="n">
        <v>64</v>
      </c>
      <c r="C1750" s="7" t="n">
        <v>7</v>
      </c>
    </row>
    <row r="1751" spans="1:31">
      <c r="A1751" t="s">
        <v>4</v>
      </c>
      <c r="B1751" s="4" t="s">
        <v>5</v>
      </c>
      <c r="C1751" s="4" t="s">
        <v>7</v>
      </c>
      <c r="D1751" s="4" t="s">
        <v>11</v>
      </c>
    </row>
    <row r="1752" spans="1:31">
      <c r="A1752" t="n">
        <v>12434</v>
      </c>
      <c r="B1752" s="47" t="n">
        <v>72</v>
      </c>
      <c r="C1752" s="7" t="n">
        <v>5</v>
      </c>
      <c r="D1752" s="7" t="n">
        <v>0</v>
      </c>
    </row>
    <row r="1753" spans="1:31">
      <c r="A1753" t="s">
        <v>4</v>
      </c>
      <c r="B1753" s="4" t="s">
        <v>5</v>
      </c>
      <c r="C1753" s="4" t="s">
        <v>7</v>
      </c>
      <c r="D1753" s="21" t="s">
        <v>41</v>
      </c>
      <c r="E1753" s="4" t="s">
        <v>5</v>
      </c>
      <c r="F1753" s="4" t="s">
        <v>7</v>
      </c>
      <c r="G1753" s="4" t="s">
        <v>11</v>
      </c>
      <c r="H1753" s="21" t="s">
        <v>42</v>
      </c>
      <c r="I1753" s="4" t="s">
        <v>7</v>
      </c>
      <c r="J1753" s="4" t="s">
        <v>14</v>
      </c>
      <c r="K1753" s="4" t="s">
        <v>7</v>
      </c>
      <c r="L1753" s="4" t="s">
        <v>7</v>
      </c>
      <c r="M1753" s="4" t="s">
        <v>12</v>
      </c>
    </row>
    <row r="1754" spans="1:31">
      <c r="A1754" t="n">
        <v>12438</v>
      </c>
      <c r="B1754" s="10" t="n">
        <v>5</v>
      </c>
      <c r="C1754" s="7" t="n">
        <v>28</v>
      </c>
      <c r="D1754" s="21" t="s">
        <v>3</v>
      </c>
      <c r="E1754" s="8" t="n">
        <v>162</v>
      </c>
      <c r="F1754" s="7" t="n">
        <v>4</v>
      </c>
      <c r="G1754" s="7" t="n">
        <v>4233</v>
      </c>
      <c r="H1754" s="21" t="s">
        <v>3</v>
      </c>
      <c r="I1754" s="7" t="n">
        <v>0</v>
      </c>
      <c r="J1754" s="7" t="n">
        <v>1</v>
      </c>
      <c r="K1754" s="7" t="n">
        <v>2</v>
      </c>
      <c r="L1754" s="7" t="n">
        <v>1</v>
      </c>
      <c r="M1754" s="11" t="n">
        <f t="normal" ca="1">A1760</f>
        <v>0</v>
      </c>
    </row>
    <row r="1755" spans="1:31">
      <c r="A1755" t="s">
        <v>4</v>
      </c>
      <c r="B1755" s="4" t="s">
        <v>5</v>
      </c>
      <c r="C1755" s="4" t="s">
        <v>7</v>
      </c>
      <c r="D1755" s="4" t="s">
        <v>8</v>
      </c>
    </row>
    <row r="1756" spans="1:31">
      <c r="A1756" t="n">
        <v>12455</v>
      </c>
      <c r="B1756" s="6" t="n">
        <v>2</v>
      </c>
      <c r="C1756" s="7" t="n">
        <v>10</v>
      </c>
      <c r="D1756" s="7" t="s">
        <v>116</v>
      </c>
    </row>
    <row r="1757" spans="1:31">
      <c r="A1757" t="s">
        <v>4</v>
      </c>
      <c r="B1757" s="4" t="s">
        <v>5</v>
      </c>
      <c r="C1757" s="4" t="s">
        <v>11</v>
      </c>
    </row>
    <row r="1758" spans="1:31">
      <c r="A1758" t="n">
        <v>12472</v>
      </c>
      <c r="B1758" s="31" t="n">
        <v>16</v>
      </c>
      <c r="C1758" s="7" t="n">
        <v>0</v>
      </c>
    </row>
    <row r="1759" spans="1:31">
      <c r="A1759" t="s">
        <v>4</v>
      </c>
      <c r="B1759" s="4" t="s">
        <v>5</v>
      </c>
      <c r="C1759" s="4" t="s">
        <v>7</v>
      </c>
      <c r="D1759" s="4" t="s">
        <v>11</v>
      </c>
      <c r="E1759" s="4" t="s">
        <v>11</v>
      </c>
      <c r="F1759" s="4" t="s">
        <v>11</v>
      </c>
      <c r="G1759" s="4" t="s">
        <v>11</v>
      </c>
      <c r="H1759" s="4" t="s">
        <v>11</v>
      </c>
      <c r="I1759" s="4" t="s">
        <v>11</v>
      </c>
      <c r="J1759" s="4" t="s">
        <v>11</v>
      </c>
      <c r="K1759" s="4" t="s">
        <v>11</v>
      </c>
      <c r="L1759" s="4" t="s">
        <v>11</v>
      </c>
      <c r="M1759" s="4" t="s">
        <v>11</v>
      </c>
      <c r="N1759" s="4" t="s">
        <v>14</v>
      </c>
      <c r="O1759" s="4" t="s">
        <v>14</v>
      </c>
      <c r="P1759" s="4" t="s">
        <v>14</v>
      </c>
      <c r="Q1759" s="4" t="s">
        <v>14</v>
      </c>
      <c r="R1759" s="4" t="s">
        <v>7</v>
      </c>
      <c r="S1759" s="4" t="s">
        <v>8</v>
      </c>
    </row>
    <row r="1760" spans="1:31">
      <c r="A1760" t="n">
        <v>12475</v>
      </c>
      <c r="B1760" s="64" t="n">
        <v>75</v>
      </c>
      <c r="C1760" s="7" t="n">
        <v>0</v>
      </c>
      <c r="D1760" s="7" t="n">
        <v>0</v>
      </c>
      <c r="E1760" s="7" t="n">
        <v>0</v>
      </c>
      <c r="F1760" s="7" t="n">
        <v>1024</v>
      </c>
      <c r="G1760" s="7" t="n">
        <v>720</v>
      </c>
      <c r="H1760" s="7" t="n">
        <v>0</v>
      </c>
      <c r="I1760" s="7" t="n">
        <v>0</v>
      </c>
      <c r="J1760" s="7" t="n">
        <v>0</v>
      </c>
      <c r="K1760" s="7" t="n">
        <v>0</v>
      </c>
      <c r="L1760" s="7" t="n">
        <v>1024</v>
      </c>
      <c r="M1760" s="7" t="n">
        <v>720</v>
      </c>
      <c r="N1760" s="7" t="n">
        <v>1065353216</v>
      </c>
      <c r="O1760" s="7" t="n">
        <v>1065353216</v>
      </c>
      <c r="P1760" s="7" t="n">
        <v>1065353216</v>
      </c>
      <c r="Q1760" s="7" t="n">
        <v>0</v>
      </c>
      <c r="R1760" s="7" t="n">
        <v>1</v>
      </c>
      <c r="S1760" s="7" t="s">
        <v>169</v>
      </c>
    </row>
    <row r="1761" spans="1:19">
      <c r="A1761" t="s">
        <v>4</v>
      </c>
      <c r="B1761" s="4" t="s">
        <v>5</v>
      </c>
      <c r="C1761" s="4" t="s">
        <v>7</v>
      </c>
      <c r="D1761" s="4" t="s">
        <v>7</v>
      </c>
      <c r="E1761" s="4" t="s">
        <v>7</v>
      </c>
      <c r="F1761" s="4" t="s">
        <v>13</v>
      </c>
      <c r="G1761" s="4" t="s">
        <v>13</v>
      </c>
      <c r="H1761" s="4" t="s">
        <v>13</v>
      </c>
      <c r="I1761" s="4" t="s">
        <v>13</v>
      </c>
      <c r="J1761" s="4" t="s">
        <v>13</v>
      </c>
    </row>
    <row r="1762" spans="1:19">
      <c r="A1762" t="n">
        <v>12523</v>
      </c>
      <c r="B1762" s="65" t="n">
        <v>76</v>
      </c>
      <c r="C1762" s="7" t="n">
        <v>0</v>
      </c>
      <c r="D1762" s="7" t="n">
        <v>9</v>
      </c>
      <c r="E1762" s="7" t="n">
        <v>2</v>
      </c>
      <c r="F1762" s="7" t="n">
        <v>0</v>
      </c>
      <c r="G1762" s="7" t="n">
        <v>0</v>
      </c>
      <c r="H1762" s="7" t="n">
        <v>0</v>
      </c>
      <c r="I1762" s="7" t="n">
        <v>0</v>
      </c>
      <c r="J1762" s="7" t="n">
        <v>0</v>
      </c>
    </row>
    <row r="1763" spans="1:19">
      <c r="A1763" t="s">
        <v>4</v>
      </c>
      <c r="B1763" s="4" t="s">
        <v>5</v>
      </c>
      <c r="C1763" s="4" t="s">
        <v>11</v>
      </c>
      <c r="D1763" s="4" t="s">
        <v>8</v>
      </c>
      <c r="E1763" s="4" t="s">
        <v>8</v>
      </c>
      <c r="F1763" s="4" t="s">
        <v>8</v>
      </c>
      <c r="G1763" s="4" t="s">
        <v>7</v>
      </c>
      <c r="H1763" s="4" t="s">
        <v>14</v>
      </c>
      <c r="I1763" s="4" t="s">
        <v>13</v>
      </c>
      <c r="J1763" s="4" t="s">
        <v>13</v>
      </c>
      <c r="K1763" s="4" t="s">
        <v>13</v>
      </c>
      <c r="L1763" s="4" t="s">
        <v>13</v>
      </c>
      <c r="M1763" s="4" t="s">
        <v>13</v>
      </c>
      <c r="N1763" s="4" t="s">
        <v>13</v>
      </c>
      <c r="O1763" s="4" t="s">
        <v>13</v>
      </c>
      <c r="P1763" s="4" t="s">
        <v>8</v>
      </c>
      <c r="Q1763" s="4" t="s">
        <v>8</v>
      </c>
      <c r="R1763" s="4" t="s">
        <v>14</v>
      </c>
      <c r="S1763" s="4" t="s">
        <v>7</v>
      </c>
      <c r="T1763" s="4" t="s">
        <v>14</v>
      </c>
      <c r="U1763" s="4" t="s">
        <v>14</v>
      </c>
      <c r="V1763" s="4" t="s">
        <v>11</v>
      </c>
    </row>
    <row r="1764" spans="1:19">
      <c r="A1764" t="n">
        <v>12547</v>
      </c>
      <c r="B1764" s="48" t="n">
        <v>19</v>
      </c>
      <c r="C1764" s="7" t="n">
        <v>27</v>
      </c>
      <c r="D1764" s="7" t="s">
        <v>170</v>
      </c>
      <c r="E1764" s="7" t="s">
        <v>171</v>
      </c>
      <c r="F1764" s="7" t="s">
        <v>15</v>
      </c>
      <c r="G1764" s="7" t="n">
        <v>0</v>
      </c>
      <c r="H1764" s="7" t="n">
        <v>1</v>
      </c>
      <c r="I1764" s="7" t="n">
        <v>0</v>
      </c>
      <c r="J1764" s="7" t="n">
        <v>0</v>
      </c>
      <c r="K1764" s="7" t="n">
        <v>0</v>
      </c>
      <c r="L1764" s="7" t="n">
        <v>0</v>
      </c>
      <c r="M1764" s="7" t="n">
        <v>1</v>
      </c>
      <c r="N1764" s="7" t="n">
        <v>1.60000002384186</v>
      </c>
      <c r="O1764" s="7" t="n">
        <v>0.0900000035762787</v>
      </c>
      <c r="P1764" s="7" t="s">
        <v>15</v>
      </c>
      <c r="Q1764" s="7" t="s">
        <v>15</v>
      </c>
      <c r="R1764" s="7" t="n">
        <v>-1</v>
      </c>
      <c r="S1764" s="7" t="n">
        <v>0</v>
      </c>
      <c r="T1764" s="7" t="n">
        <v>0</v>
      </c>
      <c r="U1764" s="7" t="n">
        <v>0</v>
      </c>
      <c r="V1764" s="7" t="n">
        <v>0</v>
      </c>
    </row>
    <row r="1765" spans="1:19">
      <c r="A1765" t="s">
        <v>4</v>
      </c>
      <c r="B1765" s="4" t="s">
        <v>5</v>
      </c>
      <c r="C1765" s="4" t="s">
        <v>11</v>
      </c>
      <c r="D1765" s="4" t="s">
        <v>8</v>
      </c>
      <c r="E1765" s="4" t="s">
        <v>8</v>
      </c>
      <c r="F1765" s="4" t="s">
        <v>8</v>
      </c>
      <c r="G1765" s="4" t="s">
        <v>7</v>
      </c>
      <c r="H1765" s="4" t="s">
        <v>14</v>
      </c>
      <c r="I1765" s="4" t="s">
        <v>13</v>
      </c>
      <c r="J1765" s="4" t="s">
        <v>13</v>
      </c>
      <c r="K1765" s="4" t="s">
        <v>13</v>
      </c>
      <c r="L1765" s="4" t="s">
        <v>13</v>
      </c>
      <c r="M1765" s="4" t="s">
        <v>13</v>
      </c>
      <c r="N1765" s="4" t="s">
        <v>13</v>
      </c>
      <c r="O1765" s="4" t="s">
        <v>13</v>
      </c>
      <c r="P1765" s="4" t="s">
        <v>8</v>
      </c>
      <c r="Q1765" s="4" t="s">
        <v>8</v>
      </c>
      <c r="R1765" s="4" t="s">
        <v>14</v>
      </c>
      <c r="S1765" s="4" t="s">
        <v>7</v>
      </c>
      <c r="T1765" s="4" t="s">
        <v>14</v>
      </c>
      <c r="U1765" s="4" t="s">
        <v>14</v>
      </c>
      <c r="V1765" s="4" t="s">
        <v>11</v>
      </c>
    </row>
    <row r="1766" spans="1:19">
      <c r="A1766" t="n">
        <v>12617</v>
      </c>
      <c r="B1766" s="48" t="n">
        <v>19</v>
      </c>
      <c r="C1766" s="7" t="n">
        <v>29</v>
      </c>
      <c r="D1766" s="7" t="s">
        <v>172</v>
      </c>
      <c r="E1766" s="7" t="s">
        <v>173</v>
      </c>
      <c r="F1766" s="7" t="s">
        <v>15</v>
      </c>
      <c r="G1766" s="7" t="n">
        <v>0</v>
      </c>
      <c r="H1766" s="7" t="n">
        <v>1</v>
      </c>
      <c r="I1766" s="7" t="n">
        <v>0</v>
      </c>
      <c r="J1766" s="7" t="n">
        <v>0</v>
      </c>
      <c r="K1766" s="7" t="n">
        <v>0</v>
      </c>
      <c r="L1766" s="7" t="n">
        <v>0</v>
      </c>
      <c r="M1766" s="7" t="n">
        <v>1</v>
      </c>
      <c r="N1766" s="7" t="n">
        <v>1.60000002384186</v>
      </c>
      <c r="O1766" s="7" t="n">
        <v>0.0900000035762787</v>
      </c>
      <c r="P1766" s="7" t="s">
        <v>15</v>
      </c>
      <c r="Q1766" s="7" t="s">
        <v>15</v>
      </c>
      <c r="R1766" s="7" t="n">
        <v>-1</v>
      </c>
      <c r="S1766" s="7" t="n">
        <v>0</v>
      </c>
      <c r="T1766" s="7" t="n">
        <v>0</v>
      </c>
      <c r="U1766" s="7" t="n">
        <v>0</v>
      </c>
      <c r="V1766" s="7" t="n">
        <v>0</v>
      </c>
    </row>
    <row r="1767" spans="1:19">
      <c r="A1767" t="s">
        <v>4</v>
      </c>
      <c r="B1767" s="4" t="s">
        <v>5</v>
      </c>
      <c r="C1767" s="4" t="s">
        <v>11</v>
      </c>
      <c r="D1767" s="4" t="s">
        <v>8</v>
      </c>
      <c r="E1767" s="4" t="s">
        <v>8</v>
      </c>
      <c r="F1767" s="4" t="s">
        <v>8</v>
      </c>
      <c r="G1767" s="4" t="s">
        <v>7</v>
      </c>
      <c r="H1767" s="4" t="s">
        <v>14</v>
      </c>
      <c r="I1767" s="4" t="s">
        <v>13</v>
      </c>
      <c r="J1767" s="4" t="s">
        <v>13</v>
      </c>
      <c r="K1767" s="4" t="s">
        <v>13</v>
      </c>
      <c r="L1767" s="4" t="s">
        <v>13</v>
      </c>
      <c r="M1767" s="4" t="s">
        <v>13</v>
      </c>
      <c r="N1767" s="4" t="s">
        <v>13</v>
      </c>
      <c r="O1767" s="4" t="s">
        <v>13</v>
      </c>
      <c r="P1767" s="4" t="s">
        <v>8</v>
      </c>
      <c r="Q1767" s="4" t="s">
        <v>8</v>
      </c>
      <c r="R1767" s="4" t="s">
        <v>14</v>
      </c>
      <c r="S1767" s="4" t="s">
        <v>7</v>
      </c>
      <c r="T1767" s="4" t="s">
        <v>14</v>
      </c>
      <c r="U1767" s="4" t="s">
        <v>14</v>
      </c>
      <c r="V1767" s="4" t="s">
        <v>11</v>
      </c>
    </row>
    <row r="1768" spans="1:19">
      <c r="A1768" t="n">
        <v>12692</v>
      </c>
      <c r="B1768" s="48" t="n">
        <v>19</v>
      </c>
      <c r="C1768" s="7" t="n">
        <v>1590</v>
      </c>
      <c r="D1768" s="7" t="s">
        <v>174</v>
      </c>
      <c r="E1768" s="7" t="s">
        <v>175</v>
      </c>
      <c r="F1768" s="7" t="s">
        <v>15</v>
      </c>
      <c r="G1768" s="7" t="n">
        <v>0</v>
      </c>
      <c r="H1768" s="7" t="n">
        <v>129</v>
      </c>
      <c r="I1768" s="7" t="n">
        <v>0</v>
      </c>
      <c r="J1768" s="7" t="n">
        <v>0</v>
      </c>
      <c r="K1768" s="7" t="n">
        <v>0</v>
      </c>
      <c r="L1768" s="7" t="n">
        <v>0</v>
      </c>
      <c r="M1768" s="7" t="n">
        <v>0</v>
      </c>
      <c r="N1768" s="7" t="n">
        <v>0</v>
      </c>
      <c r="O1768" s="7" t="n">
        <v>0</v>
      </c>
      <c r="P1768" s="7" t="s">
        <v>15</v>
      </c>
      <c r="Q1768" s="7" t="s">
        <v>15</v>
      </c>
      <c r="R1768" s="7" t="n">
        <v>-1</v>
      </c>
      <c r="S1768" s="7" t="n">
        <v>0</v>
      </c>
      <c r="T1768" s="7" t="n">
        <v>0</v>
      </c>
      <c r="U1768" s="7" t="n">
        <v>0</v>
      </c>
      <c r="V1768" s="7" t="n">
        <v>0</v>
      </c>
    </row>
    <row r="1769" spans="1:19">
      <c r="A1769" t="s">
        <v>4</v>
      </c>
      <c r="B1769" s="4" t="s">
        <v>5</v>
      </c>
      <c r="C1769" s="4" t="s">
        <v>11</v>
      </c>
      <c r="D1769" s="4" t="s">
        <v>8</v>
      </c>
      <c r="E1769" s="4" t="s">
        <v>8</v>
      </c>
      <c r="F1769" s="4" t="s">
        <v>8</v>
      </c>
      <c r="G1769" s="4" t="s">
        <v>7</v>
      </c>
      <c r="H1769" s="4" t="s">
        <v>14</v>
      </c>
      <c r="I1769" s="4" t="s">
        <v>13</v>
      </c>
      <c r="J1769" s="4" t="s">
        <v>13</v>
      </c>
      <c r="K1769" s="4" t="s">
        <v>13</v>
      </c>
      <c r="L1769" s="4" t="s">
        <v>13</v>
      </c>
      <c r="M1769" s="4" t="s">
        <v>13</v>
      </c>
      <c r="N1769" s="4" t="s">
        <v>13</v>
      </c>
      <c r="O1769" s="4" t="s">
        <v>13</v>
      </c>
      <c r="P1769" s="4" t="s">
        <v>8</v>
      </c>
      <c r="Q1769" s="4" t="s">
        <v>8</v>
      </c>
      <c r="R1769" s="4" t="s">
        <v>14</v>
      </c>
      <c r="S1769" s="4" t="s">
        <v>7</v>
      </c>
      <c r="T1769" s="4" t="s">
        <v>14</v>
      </c>
      <c r="U1769" s="4" t="s">
        <v>14</v>
      </c>
      <c r="V1769" s="4" t="s">
        <v>11</v>
      </c>
    </row>
    <row r="1770" spans="1:19">
      <c r="A1770" t="n">
        <v>12767</v>
      </c>
      <c r="B1770" s="48" t="n">
        <v>19</v>
      </c>
      <c r="C1770" s="7" t="n">
        <v>6</v>
      </c>
      <c r="D1770" s="7" t="s">
        <v>176</v>
      </c>
      <c r="E1770" s="7" t="s">
        <v>177</v>
      </c>
      <c r="F1770" s="7" t="s">
        <v>15</v>
      </c>
      <c r="G1770" s="7" t="n">
        <v>0</v>
      </c>
      <c r="H1770" s="7" t="n">
        <v>1</v>
      </c>
      <c r="I1770" s="7" t="n">
        <v>0</v>
      </c>
      <c r="J1770" s="7" t="n">
        <v>0</v>
      </c>
      <c r="K1770" s="7" t="n">
        <v>0</v>
      </c>
      <c r="L1770" s="7" t="n">
        <v>0</v>
      </c>
      <c r="M1770" s="7" t="n">
        <v>1</v>
      </c>
      <c r="N1770" s="7" t="n">
        <v>1.60000002384186</v>
      </c>
      <c r="O1770" s="7" t="n">
        <v>0.0900000035762787</v>
      </c>
      <c r="P1770" s="7" t="s">
        <v>15</v>
      </c>
      <c r="Q1770" s="7" t="s">
        <v>15</v>
      </c>
      <c r="R1770" s="7" t="n">
        <v>-1</v>
      </c>
      <c r="S1770" s="7" t="n">
        <v>0</v>
      </c>
      <c r="T1770" s="7" t="n">
        <v>0</v>
      </c>
      <c r="U1770" s="7" t="n">
        <v>0</v>
      </c>
      <c r="V1770" s="7" t="n">
        <v>0</v>
      </c>
    </row>
    <row r="1771" spans="1:19">
      <c r="A1771" t="s">
        <v>4</v>
      </c>
      <c r="B1771" s="4" t="s">
        <v>5</v>
      </c>
      <c r="C1771" s="4" t="s">
        <v>11</v>
      </c>
      <c r="D1771" s="4" t="s">
        <v>7</v>
      </c>
      <c r="E1771" s="4" t="s">
        <v>7</v>
      </c>
      <c r="F1771" s="4" t="s">
        <v>8</v>
      </c>
    </row>
    <row r="1772" spans="1:19">
      <c r="A1772" t="n">
        <v>12840</v>
      </c>
      <c r="B1772" s="30" t="n">
        <v>20</v>
      </c>
      <c r="C1772" s="7" t="n">
        <v>27</v>
      </c>
      <c r="D1772" s="7" t="n">
        <v>3</v>
      </c>
      <c r="E1772" s="7" t="n">
        <v>10</v>
      </c>
      <c r="F1772" s="7" t="s">
        <v>121</v>
      </c>
    </row>
    <row r="1773" spans="1:19">
      <c r="A1773" t="s">
        <v>4</v>
      </c>
      <c r="B1773" s="4" t="s">
        <v>5</v>
      </c>
      <c r="C1773" s="4" t="s">
        <v>11</v>
      </c>
    </row>
    <row r="1774" spans="1:19">
      <c r="A1774" t="n">
        <v>12858</v>
      </c>
      <c r="B1774" s="31" t="n">
        <v>16</v>
      </c>
      <c r="C1774" s="7" t="n">
        <v>0</v>
      </c>
    </row>
    <row r="1775" spans="1:19">
      <c r="A1775" t="s">
        <v>4</v>
      </c>
      <c r="B1775" s="4" t="s">
        <v>5</v>
      </c>
      <c r="C1775" s="4" t="s">
        <v>11</v>
      </c>
      <c r="D1775" s="4" t="s">
        <v>7</v>
      </c>
      <c r="E1775" s="4" t="s">
        <v>7</v>
      </c>
      <c r="F1775" s="4" t="s">
        <v>8</v>
      </c>
    </row>
    <row r="1776" spans="1:19">
      <c r="A1776" t="n">
        <v>12861</v>
      </c>
      <c r="B1776" s="30" t="n">
        <v>20</v>
      </c>
      <c r="C1776" s="7" t="n">
        <v>29</v>
      </c>
      <c r="D1776" s="7" t="n">
        <v>3</v>
      </c>
      <c r="E1776" s="7" t="n">
        <v>10</v>
      </c>
      <c r="F1776" s="7" t="s">
        <v>121</v>
      </c>
    </row>
    <row r="1777" spans="1:22">
      <c r="A1777" t="s">
        <v>4</v>
      </c>
      <c r="B1777" s="4" t="s">
        <v>5</v>
      </c>
      <c r="C1777" s="4" t="s">
        <v>11</v>
      </c>
    </row>
    <row r="1778" spans="1:22">
      <c r="A1778" t="n">
        <v>12879</v>
      </c>
      <c r="B1778" s="31" t="n">
        <v>16</v>
      </c>
      <c r="C1778" s="7" t="n">
        <v>0</v>
      </c>
    </row>
    <row r="1779" spans="1:22">
      <c r="A1779" t="s">
        <v>4</v>
      </c>
      <c r="B1779" s="4" t="s">
        <v>5</v>
      </c>
      <c r="C1779" s="4" t="s">
        <v>11</v>
      </c>
      <c r="D1779" s="4" t="s">
        <v>7</v>
      </c>
      <c r="E1779" s="4" t="s">
        <v>7</v>
      </c>
      <c r="F1779" s="4" t="s">
        <v>8</v>
      </c>
    </row>
    <row r="1780" spans="1:22">
      <c r="A1780" t="n">
        <v>12882</v>
      </c>
      <c r="B1780" s="30" t="n">
        <v>20</v>
      </c>
      <c r="C1780" s="7" t="n">
        <v>1590</v>
      </c>
      <c r="D1780" s="7" t="n">
        <v>3</v>
      </c>
      <c r="E1780" s="7" t="n">
        <v>10</v>
      </c>
      <c r="F1780" s="7" t="s">
        <v>121</v>
      </c>
    </row>
    <row r="1781" spans="1:22">
      <c r="A1781" t="s">
        <v>4</v>
      </c>
      <c r="B1781" s="4" t="s">
        <v>5</v>
      </c>
      <c r="C1781" s="4" t="s">
        <v>11</v>
      </c>
    </row>
    <row r="1782" spans="1:22">
      <c r="A1782" t="n">
        <v>12900</v>
      </c>
      <c r="B1782" s="31" t="n">
        <v>16</v>
      </c>
      <c r="C1782" s="7" t="n">
        <v>0</v>
      </c>
    </row>
    <row r="1783" spans="1:22">
      <c r="A1783" t="s">
        <v>4</v>
      </c>
      <c r="B1783" s="4" t="s">
        <v>5</v>
      </c>
      <c r="C1783" s="4" t="s">
        <v>11</v>
      </c>
      <c r="D1783" s="4" t="s">
        <v>7</v>
      </c>
      <c r="E1783" s="4" t="s">
        <v>7</v>
      </c>
      <c r="F1783" s="4" t="s">
        <v>8</v>
      </c>
    </row>
    <row r="1784" spans="1:22">
      <c r="A1784" t="n">
        <v>12903</v>
      </c>
      <c r="B1784" s="30" t="n">
        <v>20</v>
      </c>
      <c r="C1784" s="7" t="n">
        <v>0</v>
      </c>
      <c r="D1784" s="7" t="n">
        <v>3</v>
      </c>
      <c r="E1784" s="7" t="n">
        <v>10</v>
      </c>
      <c r="F1784" s="7" t="s">
        <v>121</v>
      </c>
    </row>
    <row r="1785" spans="1:22">
      <c r="A1785" t="s">
        <v>4</v>
      </c>
      <c r="B1785" s="4" t="s">
        <v>5</v>
      </c>
      <c r="C1785" s="4" t="s">
        <v>11</v>
      </c>
    </row>
    <row r="1786" spans="1:22">
      <c r="A1786" t="n">
        <v>12921</v>
      </c>
      <c r="B1786" s="31" t="n">
        <v>16</v>
      </c>
      <c r="C1786" s="7" t="n">
        <v>0</v>
      </c>
    </row>
    <row r="1787" spans="1:22">
      <c r="A1787" t="s">
        <v>4</v>
      </c>
      <c r="B1787" s="4" t="s">
        <v>5</v>
      </c>
      <c r="C1787" s="4" t="s">
        <v>11</v>
      </c>
      <c r="D1787" s="4" t="s">
        <v>7</v>
      </c>
      <c r="E1787" s="4" t="s">
        <v>7</v>
      </c>
      <c r="F1787" s="4" t="s">
        <v>8</v>
      </c>
    </row>
    <row r="1788" spans="1:22">
      <c r="A1788" t="n">
        <v>12924</v>
      </c>
      <c r="B1788" s="30" t="n">
        <v>20</v>
      </c>
      <c r="C1788" s="7" t="n">
        <v>61489</v>
      </c>
      <c r="D1788" s="7" t="n">
        <v>3</v>
      </c>
      <c r="E1788" s="7" t="n">
        <v>10</v>
      </c>
      <c r="F1788" s="7" t="s">
        <v>121</v>
      </c>
    </row>
    <row r="1789" spans="1:22">
      <c r="A1789" t="s">
        <v>4</v>
      </c>
      <c r="B1789" s="4" t="s">
        <v>5</v>
      </c>
      <c r="C1789" s="4" t="s">
        <v>11</v>
      </c>
    </row>
    <row r="1790" spans="1:22">
      <c r="A1790" t="n">
        <v>12942</v>
      </c>
      <c r="B1790" s="31" t="n">
        <v>16</v>
      </c>
      <c r="C1790" s="7" t="n">
        <v>0</v>
      </c>
    </row>
    <row r="1791" spans="1:22">
      <c r="A1791" t="s">
        <v>4</v>
      </c>
      <c r="B1791" s="4" t="s">
        <v>5</v>
      </c>
      <c r="C1791" s="4" t="s">
        <v>11</v>
      </c>
      <c r="D1791" s="4" t="s">
        <v>7</v>
      </c>
      <c r="E1791" s="4" t="s">
        <v>7</v>
      </c>
      <c r="F1791" s="4" t="s">
        <v>8</v>
      </c>
    </row>
    <row r="1792" spans="1:22">
      <c r="A1792" t="n">
        <v>12945</v>
      </c>
      <c r="B1792" s="30" t="n">
        <v>20</v>
      </c>
      <c r="C1792" s="7" t="n">
        <v>61490</v>
      </c>
      <c r="D1792" s="7" t="n">
        <v>3</v>
      </c>
      <c r="E1792" s="7" t="n">
        <v>10</v>
      </c>
      <c r="F1792" s="7" t="s">
        <v>121</v>
      </c>
    </row>
    <row r="1793" spans="1:6">
      <c r="A1793" t="s">
        <v>4</v>
      </c>
      <c r="B1793" s="4" t="s">
        <v>5</v>
      </c>
      <c r="C1793" s="4" t="s">
        <v>11</v>
      </c>
    </row>
    <row r="1794" spans="1:6">
      <c r="A1794" t="n">
        <v>12963</v>
      </c>
      <c r="B1794" s="31" t="n">
        <v>16</v>
      </c>
      <c r="C1794" s="7" t="n">
        <v>0</v>
      </c>
    </row>
    <row r="1795" spans="1:6">
      <c r="A1795" t="s">
        <v>4</v>
      </c>
      <c r="B1795" s="4" t="s">
        <v>5</v>
      </c>
      <c r="C1795" s="4" t="s">
        <v>11</v>
      </c>
      <c r="D1795" s="4" t="s">
        <v>7</v>
      </c>
      <c r="E1795" s="4" t="s">
        <v>7</v>
      </c>
      <c r="F1795" s="4" t="s">
        <v>8</v>
      </c>
    </row>
    <row r="1796" spans="1:6">
      <c r="A1796" t="n">
        <v>12966</v>
      </c>
      <c r="B1796" s="30" t="n">
        <v>20</v>
      </c>
      <c r="C1796" s="7" t="n">
        <v>61488</v>
      </c>
      <c r="D1796" s="7" t="n">
        <v>3</v>
      </c>
      <c r="E1796" s="7" t="n">
        <v>10</v>
      </c>
      <c r="F1796" s="7" t="s">
        <v>121</v>
      </c>
    </row>
    <row r="1797" spans="1:6">
      <c r="A1797" t="s">
        <v>4</v>
      </c>
      <c r="B1797" s="4" t="s">
        <v>5</v>
      </c>
      <c r="C1797" s="4" t="s">
        <v>11</v>
      </c>
    </row>
    <row r="1798" spans="1:6">
      <c r="A1798" t="n">
        <v>12984</v>
      </c>
      <c r="B1798" s="31" t="n">
        <v>16</v>
      </c>
      <c r="C1798" s="7" t="n">
        <v>0</v>
      </c>
    </row>
    <row r="1799" spans="1:6">
      <c r="A1799" t="s">
        <v>4</v>
      </c>
      <c r="B1799" s="4" t="s">
        <v>5</v>
      </c>
      <c r="C1799" s="4" t="s">
        <v>11</v>
      </c>
      <c r="D1799" s="4" t="s">
        <v>7</v>
      </c>
      <c r="E1799" s="4" t="s">
        <v>7</v>
      </c>
      <c r="F1799" s="4" t="s">
        <v>8</v>
      </c>
    </row>
    <row r="1800" spans="1:6">
      <c r="A1800" t="n">
        <v>12987</v>
      </c>
      <c r="B1800" s="30" t="n">
        <v>20</v>
      </c>
      <c r="C1800" s="7" t="n">
        <v>6</v>
      </c>
      <c r="D1800" s="7" t="n">
        <v>3</v>
      </c>
      <c r="E1800" s="7" t="n">
        <v>10</v>
      </c>
      <c r="F1800" s="7" t="s">
        <v>121</v>
      </c>
    </row>
    <row r="1801" spans="1:6">
      <c r="A1801" t="s">
        <v>4</v>
      </c>
      <c r="B1801" s="4" t="s">
        <v>5</v>
      </c>
      <c r="C1801" s="4" t="s">
        <v>11</v>
      </c>
    </row>
    <row r="1802" spans="1:6">
      <c r="A1802" t="n">
        <v>13005</v>
      </c>
      <c r="B1802" s="31" t="n">
        <v>16</v>
      </c>
      <c r="C1802" s="7" t="n">
        <v>0</v>
      </c>
    </row>
    <row r="1803" spans="1:6">
      <c r="A1803" t="s">
        <v>4</v>
      </c>
      <c r="B1803" s="4" t="s">
        <v>5</v>
      </c>
      <c r="C1803" s="4" t="s">
        <v>11</v>
      </c>
      <c r="D1803" s="4" t="s">
        <v>7</v>
      </c>
      <c r="E1803" s="4" t="s">
        <v>7</v>
      </c>
      <c r="F1803" s="4" t="s">
        <v>8</v>
      </c>
    </row>
    <row r="1804" spans="1:6">
      <c r="A1804" t="n">
        <v>13008</v>
      </c>
      <c r="B1804" s="30" t="n">
        <v>20</v>
      </c>
      <c r="C1804" s="7" t="n">
        <v>3</v>
      </c>
      <c r="D1804" s="7" t="n">
        <v>3</v>
      </c>
      <c r="E1804" s="7" t="n">
        <v>10</v>
      </c>
      <c r="F1804" s="7" t="s">
        <v>121</v>
      </c>
    </row>
    <row r="1805" spans="1:6">
      <c r="A1805" t="s">
        <v>4</v>
      </c>
      <c r="B1805" s="4" t="s">
        <v>5</v>
      </c>
      <c r="C1805" s="4" t="s">
        <v>11</v>
      </c>
    </row>
    <row r="1806" spans="1:6">
      <c r="A1806" t="n">
        <v>13026</v>
      </c>
      <c r="B1806" s="31" t="n">
        <v>16</v>
      </c>
      <c r="C1806" s="7" t="n">
        <v>0</v>
      </c>
    </row>
    <row r="1807" spans="1:6">
      <c r="A1807" t="s">
        <v>4</v>
      </c>
      <c r="B1807" s="4" t="s">
        <v>5</v>
      </c>
      <c r="C1807" s="4" t="s">
        <v>11</v>
      </c>
      <c r="D1807" s="4" t="s">
        <v>7</v>
      </c>
      <c r="E1807" s="4" t="s">
        <v>7</v>
      </c>
      <c r="F1807" s="4" t="s">
        <v>8</v>
      </c>
    </row>
    <row r="1808" spans="1:6">
      <c r="A1808" t="n">
        <v>13029</v>
      </c>
      <c r="B1808" s="30" t="n">
        <v>20</v>
      </c>
      <c r="C1808" s="7" t="n">
        <v>5</v>
      </c>
      <c r="D1808" s="7" t="n">
        <v>3</v>
      </c>
      <c r="E1808" s="7" t="n">
        <v>10</v>
      </c>
      <c r="F1808" s="7" t="s">
        <v>121</v>
      </c>
    </row>
    <row r="1809" spans="1:6">
      <c r="A1809" t="s">
        <v>4</v>
      </c>
      <c r="B1809" s="4" t="s">
        <v>5</v>
      </c>
      <c r="C1809" s="4" t="s">
        <v>11</v>
      </c>
    </row>
    <row r="1810" spans="1:6">
      <c r="A1810" t="n">
        <v>13047</v>
      </c>
      <c r="B1810" s="31" t="n">
        <v>16</v>
      </c>
      <c r="C1810" s="7" t="n">
        <v>0</v>
      </c>
    </row>
    <row r="1811" spans="1:6">
      <c r="A1811" t="s">
        <v>4</v>
      </c>
      <c r="B1811" s="4" t="s">
        <v>5</v>
      </c>
      <c r="C1811" s="4" t="s">
        <v>8</v>
      </c>
      <c r="D1811" s="4" t="s">
        <v>11</v>
      </c>
    </row>
    <row r="1812" spans="1:6">
      <c r="A1812" t="n">
        <v>13050</v>
      </c>
      <c r="B1812" s="57" t="n">
        <v>29</v>
      </c>
      <c r="C1812" s="7" t="s">
        <v>178</v>
      </c>
      <c r="D1812" s="7" t="n">
        <v>29</v>
      </c>
    </row>
    <row r="1813" spans="1:6">
      <c r="A1813" t="s">
        <v>4</v>
      </c>
      <c r="B1813" s="4" t="s">
        <v>5</v>
      </c>
      <c r="C1813" s="4" t="s">
        <v>8</v>
      </c>
      <c r="D1813" s="4" t="s">
        <v>11</v>
      </c>
    </row>
    <row r="1814" spans="1:6">
      <c r="A1814" t="n">
        <v>13058</v>
      </c>
      <c r="B1814" s="57" t="n">
        <v>29</v>
      </c>
      <c r="C1814" s="7" t="s">
        <v>179</v>
      </c>
      <c r="D1814" s="7" t="n">
        <v>27</v>
      </c>
    </row>
    <row r="1815" spans="1:6">
      <c r="A1815" t="s">
        <v>4</v>
      </c>
      <c r="B1815" s="4" t="s">
        <v>5</v>
      </c>
      <c r="C1815" s="4" t="s">
        <v>11</v>
      </c>
      <c r="D1815" s="4" t="s">
        <v>13</v>
      </c>
      <c r="E1815" s="4" t="s">
        <v>13</v>
      </c>
      <c r="F1815" s="4" t="s">
        <v>13</v>
      </c>
      <c r="G1815" s="4" t="s">
        <v>13</v>
      </c>
    </row>
    <row r="1816" spans="1:6">
      <c r="A1816" t="n">
        <v>13079</v>
      </c>
      <c r="B1816" s="27" t="n">
        <v>46</v>
      </c>
      <c r="C1816" s="7" t="n">
        <v>29</v>
      </c>
      <c r="D1816" s="7" t="n">
        <v>-29.8999996185303</v>
      </c>
      <c r="E1816" s="7" t="n">
        <v>16.3899993896484</v>
      </c>
      <c r="F1816" s="7" t="n">
        <v>-83.9899978637695</v>
      </c>
      <c r="G1816" s="7" t="n">
        <v>110</v>
      </c>
    </row>
    <row r="1817" spans="1:6">
      <c r="A1817" t="s">
        <v>4</v>
      </c>
      <c r="B1817" s="4" t="s">
        <v>5</v>
      </c>
      <c r="C1817" s="4" t="s">
        <v>11</v>
      </c>
      <c r="D1817" s="4" t="s">
        <v>13</v>
      </c>
      <c r="E1817" s="4" t="s">
        <v>13</v>
      </c>
      <c r="F1817" s="4" t="s">
        <v>13</v>
      </c>
      <c r="G1817" s="4" t="s">
        <v>13</v>
      </c>
    </row>
    <row r="1818" spans="1:6">
      <c r="A1818" t="n">
        <v>13098</v>
      </c>
      <c r="B1818" s="27" t="n">
        <v>46</v>
      </c>
      <c r="C1818" s="7" t="n">
        <v>27</v>
      </c>
      <c r="D1818" s="7" t="n">
        <v>-29.9099998474121</v>
      </c>
      <c r="E1818" s="7" t="n">
        <v>16.25</v>
      </c>
      <c r="F1818" s="7" t="n">
        <v>-86.4199981689453</v>
      </c>
      <c r="G1818" s="7" t="n">
        <v>88.9000015258789</v>
      </c>
    </row>
    <row r="1819" spans="1:6">
      <c r="A1819" t="s">
        <v>4</v>
      </c>
      <c r="B1819" s="4" t="s">
        <v>5</v>
      </c>
      <c r="C1819" s="4" t="s">
        <v>11</v>
      </c>
      <c r="D1819" s="4" t="s">
        <v>13</v>
      </c>
      <c r="E1819" s="4" t="s">
        <v>13</v>
      </c>
      <c r="F1819" s="4" t="s">
        <v>13</v>
      </c>
      <c r="G1819" s="4" t="s">
        <v>13</v>
      </c>
    </row>
    <row r="1820" spans="1:6">
      <c r="A1820" t="n">
        <v>13117</v>
      </c>
      <c r="B1820" s="27" t="n">
        <v>46</v>
      </c>
      <c r="C1820" s="7" t="n">
        <v>1590</v>
      </c>
      <c r="D1820" s="7" t="n">
        <v>0</v>
      </c>
      <c r="E1820" s="7" t="n">
        <v>6.5</v>
      </c>
      <c r="F1820" s="7" t="n">
        <v>-91</v>
      </c>
      <c r="G1820" s="7" t="n">
        <v>0</v>
      </c>
    </row>
    <row r="1821" spans="1:6">
      <c r="A1821" t="s">
        <v>4</v>
      </c>
      <c r="B1821" s="4" t="s">
        <v>5</v>
      </c>
      <c r="C1821" s="4" t="s">
        <v>11</v>
      </c>
      <c r="D1821" s="4" t="s">
        <v>13</v>
      </c>
      <c r="E1821" s="4" t="s">
        <v>13</v>
      </c>
      <c r="F1821" s="4" t="s">
        <v>13</v>
      </c>
      <c r="G1821" s="4" t="s">
        <v>13</v>
      </c>
    </row>
    <row r="1822" spans="1:6">
      <c r="A1822" t="n">
        <v>13136</v>
      </c>
      <c r="B1822" s="27" t="n">
        <v>46</v>
      </c>
      <c r="C1822" s="7" t="n">
        <v>6</v>
      </c>
      <c r="D1822" s="7" t="n">
        <v>1.54999995231628</v>
      </c>
      <c r="E1822" s="7" t="n">
        <v>9.96000003814697</v>
      </c>
      <c r="F1822" s="7" t="n">
        <v>-91.4700012207031</v>
      </c>
      <c r="G1822" s="7" t="n">
        <v>180</v>
      </c>
    </row>
    <row r="1823" spans="1:6">
      <c r="A1823" t="s">
        <v>4</v>
      </c>
      <c r="B1823" s="4" t="s">
        <v>5</v>
      </c>
      <c r="C1823" s="4" t="s">
        <v>11</v>
      </c>
      <c r="D1823" s="4" t="s">
        <v>13</v>
      </c>
      <c r="E1823" s="4" t="s">
        <v>13</v>
      </c>
      <c r="F1823" s="4" t="s">
        <v>13</v>
      </c>
      <c r="G1823" s="4" t="s">
        <v>13</v>
      </c>
    </row>
    <row r="1824" spans="1:6">
      <c r="A1824" t="n">
        <v>13155</v>
      </c>
      <c r="B1824" s="27" t="n">
        <v>46</v>
      </c>
      <c r="C1824" s="7" t="n">
        <v>0</v>
      </c>
      <c r="D1824" s="7" t="n">
        <v>1.61000001430511</v>
      </c>
      <c r="E1824" s="7" t="n">
        <v>9.94999980926514</v>
      </c>
      <c r="F1824" s="7" t="n">
        <v>-92.879997253418</v>
      </c>
      <c r="G1824" s="7" t="n">
        <v>0</v>
      </c>
    </row>
    <row r="1825" spans="1:7">
      <c r="A1825" t="s">
        <v>4</v>
      </c>
      <c r="B1825" s="4" t="s">
        <v>5</v>
      </c>
      <c r="C1825" s="4" t="s">
        <v>11</v>
      </c>
      <c r="D1825" s="4" t="s">
        <v>13</v>
      </c>
      <c r="E1825" s="4" t="s">
        <v>13</v>
      </c>
      <c r="F1825" s="4" t="s">
        <v>13</v>
      </c>
      <c r="G1825" s="4" t="s">
        <v>13</v>
      </c>
    </row>
    <row r="1826" spans="1:7">
      <c r="A1826" t="n">
        <v>13174</v>
      </c>
      <c r="B1826" s="27" t="n">
        <v>46</v>
      </c>
      <c r="C1826" s="7" t="n">
        <v>61488</v>
      </c>
      <c r="D1826" s="7" t="n">
        <v>1.38999998569489</v>
      </c>
      <c r="E1826" s="7" t="n">
        <v>9.96000003814697</v>
      </c>
      <c r="F1826" s="7" t="n">
        <v>-93.6900024414063</v>
      </c>
      <c r="G1826" s="7" t="n">
        <v>0</v>
      </c>
    </row>
    <row r="1827" spans="1:7">
      <c r="A1827" t="s">
        <v>4</v>
      </c>
      <c r="B1827" s="4" t="s">
        <v>5</v>
      </c>
      <c r="C1827" s="4" t="s">
        <v>11</v>
      </c>
      <c r="D1827" s="4" t="s">
        <v>13</v>
      </c>
      <c r="E1827" s="4" t="s">
        <v>13</v>
      </c>
      <c r="F1827" s="4" t="s">
        <v>13</v>
      </c>
      <c r="G1827" s="4" t="s">
        <v>13</v>
      </c>
    </row>
    <row r="1828" spans="1:7">
      <c r="A1828" t="n">
        <v>13193</v>
      </c>
      <c r="B1828" s="27" t="n">
        <v>46</v>
      </c>
      <c r="C1828" s="7" t="n">
        <v>3</v>
      </c>
      <c r="D1828" s="7" t="n">
        <v>0.300000011920929</v>
      </c>
      <c r="E1828" s="7" t="n">
        <v>9.96000003814697</v>
      </c>
      <c r="F1828" s="7" t="n">
        <v>-93.0999984741211</v>
      </c>
      <c r="G1828" s="7" t="n">
        <v>0</v>
      </c>
    </row>
    <row r="1829" spans="1:7">
      <c r="A1829" t="s">
        <v>4</v>
      </c>
      <c r="B1829" s="4" t="s">
        <v>5</v>
      </c>
      <c r="C1829" s="4" t="s">
        <v>11</v>
      </c>
      <c r="D1829" s="4" t="s">
        <v>13</v>
      </c>
      <c r="E1829" s="4" t="s">
        <v>13</v>
      </c>
      <c r="F1829" s="4" t="s">
        <v>13</v>
      </c>
      <c r="G1829" s="4" t="s">
        <v>13</v>
      </c>
    </row>
    <row r="1830" spans="1:7">
      <c r="A1830" t="n">
        <v>13212</v>
      </c>
      <c r="B1830" s="27" t="n">
        <v>46</v>
      </c>
      <c r="C1830" s="7" t="n">
        <v>5</v>
      </c>
      <c r="D1830" s="7" t="n">
        <v>2.41000008583069</v>
      </c>
      <c r="E1830" s="7" t="n">
        <v>9.96000003814697</v>
      </c>
      <c r="F1830" s="7" t="n">
        <v>-93.0899963378906</v>
      </c>
      <c r="G1830" s="7" t="n">
        <v>0</v>
      </c>
    </row>
    <row r="1831" spans="1:7">
      <c r="A1831" t="s">
        <v>4</v>
      </c>
      <c r="B1831" s="4" t="s">
        <v>5</v>
      </c>
      <c r="C1831" s="4" t="s">
        <v>7</v>
      </c>
      <c r="D1831" s="21" t="s">
        <v>41</v>
      </c>
      <c r="E1831" s="4" t="s">
        <v>5</v>
      </c>
      <c r="F1831" s="4" t="s">
        <v>7</v>
      </c>
      <c r="G1831" s="4" t="s">
        <v>11</v>
      </c>
      <c r="H1831" s="21" t="s">
        <v>42</v>
      </c>
      <c r="I1831" s="4" t="s">
        <v>7</v>
      </c>
      <c r="J1831" s="4" t="s">
        <v>12</v>
      </c>
    </row>
    <row r="1832" spans="1:7">
      <c r="A1832" t="n">
        <v>13231</v>
      </c>
      <c r="B1832" s="10" t="n">
        <v>5</v>
      </c>
      <c r="C1832" s="7" t="n">
        <v>28</v>
      </c>
      <c r="D1832" s="21" t="s">
        <v>3</v>
      </c>
      <c r="E1832" s="40" t="n">
        <v>64</v>
      </c>
      <c r="F1832" s="7" t="n">
        <v>5</v>
      </c>
      <c r="G1832" s="7" t="n">
        <v>4</v>
      </c>
      <c r="H1832" s="21" t="s">
        <v>3</v>
      </c>
      <c r="I1832" s="7" t="n">
        <v>1</v>
      </c>
      <c r="J1832" s="11" t="n">
        <f t="normal" ca="1">A1842</f>
        <v>0</v>
      </c>
    </row>
    <row r="1833" spans="1:7">
      <c r="A1833" t="s">
        <v>4</v>
      </c>
      <c r="B1833" s="4" t="s">
        <v>5</v>
      </c>
      <c r="C1833" s="4" t="s">
        <v>11</v>
      </c>
      <c r="D1833" s="4" t="s">
        <v>13</v>
      </c>
      <c r="E1833" s="4" t="s">
        <v>13</v>
      </c>
      <c r="F1833" s="4" t="s">
        <v>13</v>
      </c>
      <c r="G1833" s="4" t="s">
        <v>13</v>
      </c>
    </row>
    <row r="1834" spans="1:7">
      <c r="A1834" t="n">
        <v>13242</v>
      </c>
      <c r="B1834" s="27" t="n">
        <v>46</v>
      </c>
      <c r="C1834" s="7" t="n">
        <v>61489</v>
      </c>
      <c r="D1834" s="7" t="n">
        <v>2.38000011444092</v>
      </c>
      <c r="E1834" s="7" t="n">
        <v>9.96000003814697</v>
      </c>
      <c r="F1834" s="7" t="n">
        <v>-93.7600021362305</v>
      </c>
      <c r="G1834" s="7" t="n">
        <v>0</v>
      </c>
    </row>
    <row r="1835" spans="1:7">
      <c r="A1835" t="s">
        <v>4</v>
      </c>
      <c r="B1835" s="4" t="s">
        <v>5</v>
      </c>
      <c r="C1835" s="4" t="s">
        <v>11</v>
      </c>
      <c r="D1835" s="4" t="s">
        <v>13</v>
      </c>
      <c r="E1835" s="4" t="s">
        <v>13</v>
      </c>
      <c r="F1835" s="4" t="s">
        <v>13</v>
      </c>
      <c r="G1835" s="4" t="s">
        <v>13</v>
      </c>
    </row>
    <row r="1836" spans="1:7">
      <c r="A1836" t="n">
        <v>13261</v>
      </c>
      <c r="B1836" s="27" t="n">
        <v>46</v>
      </c>
      <c r="C1836" s="7" t="n">
        <v>61490</v>
      </c>
      <c r="D1836" s="7" t="n">
        <v>2.38000011444092</v>
      </c>
      <c r="E1836" s="7" t="n">
        <v>9.96000003814697</v>
      </c>
      <c r="F1836" s="7" t="n">
        <v>-93.7600021362305</v>
      </c>
      <c r="G1836" s="7" t="n">
        <v>0</v>
      </c>
    </row>
    <row r="1837" spans="1:7">
      <c r="A1837" t="s">
        <v>4</v>
      </c>
      <c r="B1837" s="4" t="s">
        <v>5</v>
      </c>
      <c r="C1837" s="4" t="s">
        <v>11</v>
      </c>
      <c r="D1837" s="4" t="s">
        <v>13</v>
      </c>
      <c r="E1837" s="4" t="s">
        <v>13</v>
      </c>
      <c r="F1837" s="4" t="s">
        <v>13</v>
      </c>
      <c r="G1837" s="4" t="s">
        <v>13</v>
      </c>
    </row>
    <row r="1838" spans="1:7">
      <c r="A1838" t="n">
        <v>13280</v>
      </c>
      <c r="B1838" s="27" t="n">
        <v>46</v>
      </c>
      <c r="C1838" s="7" t="n">
        <v>4</v>
      </c>
      <c r="D1838" s="7" t="n">
        <v>0.740000009536743</v>
      </c>
      <c r="E1838" s="7" t="n">
        <v>9.96000003814697</v>
      </c>
      <c r="F1838" s="7" t="n">
        <v>-93.3600006103516</v>
      </c>
      <c r="G1838" s="7" t="n">
        <v>0</v>
      </c>
    </row>
    <row r="1839" spans="1:7">
      <c r="A1839" t="s">
        <v>4</v>
      </c>
      <c r="B1839" s="4" t="s">
        <v>5</v>
      </c>
      <c r="C1839" s="4" t="s">
        <v>12</v>
      </c>
    </row>
    <row r="1840" spans="1:7">
      <c r="A1840" t="n">
        <v>13299</v>
      </c>
      <c r="B1840" s="14" t="n">
        <v>3</v>
      </c>
      <c r="C1840" s="11" t="n">
        <f t="normal" ca="1">A1856</f>
        <v>0</v>
      </c>
    </row>
    <row r="1841" spans="1:10">
      <c r="A1841" t="s">
        <v>4</v>
      </c>
      <c r="B1841" s="4" t="s">
        <v>5</v>
      </c>
      <c r="C1841" s="4" t="s">
        <v>7</v>
      </c>
      <c r="D1841" s="21" t="s">
        <v>41</v>
      </c>
      <c r="E1841" s="4" t="s">
        <v>5</v>
      </c>
      <c r="F1841" s="4" t="s">
        <v>7</v>
      </c>
      <c r="G1841" s="4" t="s">
        <v>11</v>
      </c>
      <c r="H1841" s="21" t="s">
        <v>42</v>
      </c>
      <c r="I1841" s="4" t="s">
        <v>7</v>
      </c>
      <c r="J1841" s="4" t="s">
        <v>12</v>
      </c>
    </row>
    <row r="1842" spans="1:10">
      <c r="A1842" t="n">
        <v>13304</v>
      </c>
      <c r="B1842" s="10" t="n">
        <v>5</v>
      </c>
      <c r="C1842" s="7" t="n">
        <v>28</v>
      </c>
      <c r="D1842" s="21" t="s">
        <v>3</v>
      </c>
      <c r="E1842" s="40" t="n">
        <v>64</v>
      </c>
      <c r="F1842" s="7" t="n">
        <v>5</v>
      </c>
      <c r="G1842" s="7" t="n">
        <v>9</v>
      </c>
      <c r="H1842" s="21" t="s">
        <v>3</v>
      </c>
      <c r="I1842" s="7" t="n">
        <v>1</v>
      </c>
      <c r="J1842" s="11" t="n">
        <f t="normal" ca="1">A1852</f>
        <v>0</v>
      </c>
    </row>
    <row r="1843" spans="1:10">
      <c r="A1843" t="s">
        <v>4</v>
      </c>
      <c r="B1843" s="4" t="s">
        <v>5</v>
      </c>
      <c r="C1843" s="4" t="s">
        <v>11</v>
      </c>
      <c r="D1843" s="4" t="s">
        <v>13</v>
      </c>
      <c r="E1843" s="4" t="s">
        <v>13</v>
      </c>
      <c r="F1843" s="4" t="s">
        <v>13</v>
      </c>
      <c r="G1843" s="4" t="s">
        <v>13</v>
      </c>
    </row>
    <row r="1844" spans="1:10">
      <c r="A1844" t="n">
        <v>13315</v>
      </c>
      <c r="B1844" s="27" t="n">
        <v>46</v>
      </c>
      <c r="C1844" s="7" t="n">
        <v>61489</v>
      </c>
      <c r="D1844" s="7" t="n">
        <v>0.740000009536743</v>
      </c>
      <c r="E1844" s="7" t="n">
        <v>9.96000003814697</v>
      </c>
      <c r="F1844" s="7" t="n">
        <v>-93.3600006103516</v>
      </c>
      <c r="G1844" s="7" t="n">
        <v>0</v>
      </c>
    </row>
    <row r="1845" spans="1:10">
      <c r="A1845" t="s">
        <v>4</v>
      </c>
      <c r="B1845" s="4" t="s">
        <v>5</v>
      </c>
      <c r="C1845" s="4" t="s">
        <v>11</v>
      </c>
      <c r="D1845" s="4" t="s">
        <v>13</v>
      </c>
      <c r="E1845" s="4" t="s">
        <v>13</v>
      </c>
      <c r="F1845" s="4" t="s">
        <v>13</v>
      </c>
      <c r="G1845" s="4" t="s">
        <v>13</v>
      </c>
    </row>
    <row r="1846" spans="1:10">
      <c r="A1846" t="n">
        <v>13334</v>
      </c>
      <c r="B1846" s="27" t="n">
        <v>46</v>
      </c>
      <c r="C1846" s="7" t="n">
        <v>61490</v>
      </c>
      <c r="D1846" s="7" t="n">
        <v>0.740000009536743</v>
      </c>
      <c r="E1846" s="7" t="n">
        <v>9.96000003814697</v>
      </c>
      <c r="F1846" s="7" t="n">
        <v>-93.3600006103516</v>
      </c>
      <c r="G1846" s="7" t="n">
        <v>0</v>
      </c>
    </row>
    <row r="1847" spans="1:10">
      <c r="A1847" t="s">
        <v>4</v>
      </c>
      <c r="B1847" s="4" t="s">
        <v>5</v>
      </c>
      <c r="C1847" s="4" t="s">
        <v>11</v>
      </c>
      <c r="D1847" s="4" t="s">
        <v>13</v>
      </c>
      <c r="E1847" s="4" t="s">
        <v>13</v>
      </c>
      <c r="F1847" s="4" t="s">
        <v>13</v>
      </c>
      <c r="G1847" s="4" t="s">
        <v>13</v>
      </c>
    </row>
    <row r="1848" spans="1:10">
      <c r="A1848" t="n">
        <v>13353</v>
      </c>
      <c r="B1848" s="27" t="n">
        <v>46</v>
      </c>
      <c r="C1848" s="7" t="n">
        <v>9</v>
      </c>
      <c r="D1848" s="7" t="n">
        <v>2.38000011444092</v>
      </c>
      <c r="E1848" s="7" t="n">
        <v>9.96000003814697</v>
      </c>
      <c r="F1848" s="7" t="n">
        <v>-93.7600021362305</v>
      </c>
      <c r="G1848" s="7" t="n">
        <v>0</v>
      </c>
    </row>
    <row r="1849" spans="1:10">
      <c r="A1849" t="s">
        <v>4</v>
      </c>
      <c r="B1849" s="4" t="s">
        <v>5</v>
      </c>
      <c r="C1849" s="4" t="s">
        <v>12</v>
      </c>
    </row>
    <row r="1850" spans="1:10">
      <c r="A1850" t="n">
        <v>13372</v>
      </c>
      <c r="B1850" s="14" t="n">
        <v>3</v>
      </c>
      <c r="C1850" s="11" t="n">
        <f t="normal" ca="1">A1856</f>
        <v>0</v>
      </c>
    </row>
    <row r="1851" spans="1:10">
      <c r="A1851" t="s">
        <v>4</v>
      </c>
      <c r="B1851" s="4" t="s">
        <v>5</v>
      </c>
      <c r="C1851" s="4" t="s">
        <v>11</v>
      </c>
      <c r="D1851" s="4" t="s">
        <v>13</v>
      </c>
      <c r="E1851" s="4" t="s">
        <v>13</v>
      </c>
      <c r="F1851" s="4" t="s">
        <v>13</v>
      </c>
      <c r="G1851" s="4" t="s">
        <v>13</v>
      </c>
    </row>
    <row r="1852" spans="1:10">
      <c r="A1852" t="n">
        <v>13377</v>
      </c>
      <c r="B1852" s="27" t="n">
        <v>46</v>
      </c>
      <c r="C1852" s="7" t="n">
        <v>61489</v>
      </c>
      <c r="D1852" s="7" t="n">
        <v>2.38000011444092</v>
      </c>
      <c r="E1852" s="7" t="n">
        <v>9.96000003814697</v>
      </c>
      <c r="F1852" s="7" t="n">
        <v>-93.7600021362305</v>
      </c>
      <c r="G1852" s="7" t="n">
        <v>0</v>
      </c>
    </row>
    <row r="1853" spans="1:10">
      <c r="A1853" t="s">
        <v>4</v>
      </c>
      <c r="B1853" s="4" t="s">
        <v>5</v>
      </c>
      <c r="C1853" s="4" t="s">
        <v>11</v>
      </c>
      <c r="D1853" s="4" t="s">
        <v>13</v>
      </c>
      <c r="E1853" s="4" t="s">
        <v>13</v>
      </c>
      <c r="F1853" s="4" t="s">
        <v>13</v>
      </c>
      <c r="G1853" s="4" t="s">
        <v>13</v>
      </c>
    </row>
    <row r="1854" spans="1:10">
      <c r="A1854" t="n">
        <v>13396</v>
      </c>
      <c r="B1854" s="27" t="n">
        <v>46</v>
      </c>
      <c r="C1854" s="7" t="n">
        <v>61490</v>
      </c>
      <c r="D1854" s="7" t="n">
        <v>0.740000009536743</v>
      </c>
      <c r="E1854" s="7" t="n">
        <v>9.96000003814697</v>
      </c>
      <c r="F1854" s="7" t="n">
        <v>-93.3600006103516</v>
      </c>
      <c r="G1854" s="7" t="n">
        <v>0</v>
      </c>
    </row>
    <row r="1855" spans="1:10">
      <c r="A1855" t="s">
        <v>4</v>
      </c>
      <c r="B1855" s="4" t="s">
        <v>5</v>
      </c>
      <c r="C1855" s="4" t="s">
        <v>11</v>
      </c>
      <c r="D1855" s="4" t="s">
        <v>11</v>
      </c>
      <c r="E1855" s="4" t="s">
        <v>11</v>
      </c>
    </row>
    <row r="1856" spans="1:10">
      <c r="A1856" t="n">
        <v>13415</v>
      </c>
      <c r="B1856" s="44" t="n">
        <v>61</v>
      </c>
      <c r="C1856" s="7" t="n">
        <v>27</v>
      </c>
      <c r="D1856" s="7" t="n">
        <v>1590</v>
      </c>
      <c r="E1856" s="7" t="n">
        <v>0</v>
      </c>
    </row>
    <row r="1857" spans="1:10">
      <c r="A1857" t="s">
        <v>4</v>
      </c>
      <c r="B1857" s="4" t="s">
        <v>5</v>
      </c>
      <c r="C1857" s="4" t="s">
        <v>11</v>
      </c>
      <c r="D1857" s="4" t="s">
        <v>11</v>
      </c>
      <c r="E1857" s="4" t="s">
        <v>11</v>
      </c>
    </row>
    <row r="1858" spans="1:10">
      <c r="A1858" t="n">
        <v>13422</v>
      </c>
      <c r="B1858" s="44" t="n">
        <v>61</v>
      </c>
      <c r="C1858" s="7" t="n">
        <v>29</v>
      </c>
      <c r="D1858" s="7" t="n">
        <v>1590</v>
      </c>
      <c r="E1858" s="7" t="n">
        <v>0</v>
      </c>
    </row>
    <row r="1859" spans="1:10">
      <c r="A1859" t="s">
        <v>4</v>
      </c>
      <c r="B1859" s="4" t="s">
        <v>5</v>
      </c>
      <c r="C1859" s="4" t="s">
        <v>11</v>
      </c>
      <c r="D1859" s="4" t="s">
        <v>14</v>
      </c>
    </row>
    <row r="1860" spans="1:10">
      <c r="A1860" t="n">
        <v>13429</v>
      </c>
      <c r="B1860" s="26" t="n">
        <v>43</v>
      </c>
      <c r="C1860" s="7" t="n">
        <v>27</v>
      </c>
      <c r="D1860" s="7" t="n">
        <v>512</v>
      </c>
    </row>
    <row r="1861" spans="1:10">
      <c r="A1861" t="s">
        <v>4</v>
      </c>
      <c r="B1861" s="4" t="s">
        <v>5</v>
      </c>
      <c r="C1861" s="4" t="s">
        <v>11</v>
      </c>
      <c r="D1861" s="4" t="s">
        <v>14</v>
      </c>
    </row>
    <row r="1862" spans="1:10">
      <c r="A1862" t="n">
        <v>13436</v>
      </c>
      <c r="B1862" s="26" t="n">
        <v>43</v>
      </c>
      <c r="C1862" s="7" t="n">
        <v>29</v>
      </c>
      <c r="D1862" s="7" t="n">
        <v>512</v>
      </c>
    </row>
    <row r="1863" spans="1:10">
      <c r="A1863" t="s">
        <v>4</v>
      </c>
      <c r="B1863" s="4" t="s">
        <v>5</v>
      </c>
      <c r="C1863" s="4" t="s">
        <v>11</v>
      </c>
      <c r="D1863" s="4" t="s">
        <v>14</v>
      </c>
    </row>
    <row r="1864" spans="1:10">
      <c r="A1864" t="n">
        <v>13443</v>
      </c>
      <c r="B1864" s="26" t="n">
        <v>43</v>
      </c>
      <c r="C1864" s="7" t="n">
        <v>29</v>
      </c>
      <c r="D1864" s="7" t="n">
        <v>8388608</v>
      </c>
    </row>
    <row r="1865" spans="1:10">
      <c r="A1865" t="s">
        <v>4</v>
      </c>
      <c r="B1865" s="4" t="s">
        <v>5</v>
      </c>
      <c r="C1865" s="4" t="s">
        <v>11</v>
      </c>
      <c r="D1865" s="4" t="s">
        <v>14</v>
      </c>
    </row>
    <row r="1866" spans="1:10">
      <c r="A1866" t="n">
        <v>13450</v>
      </c>
      <c r="B1866" s="26" t="n">
        <v>43</v>
      </c>
      <c r="C1866" s="7" t="n">
        <v>29</v>
      </c>
      <c r="D1866" s="7" t="n">
        <v>256</v>
      </c>
    </row>
    <row r="1867" spans="1:10">
      <c r="A1867" t="s">
        <v>4</v>
      </c>
      <c r="B1867" s="4" t="s">
        <v>5</v>
      </c>
      <c r="C1867" s="4" t="s">
        <v>7</v>
      </c>
      <c r="D1867" s="4" t="s">
        <v>11</v>
      </c>
      <c r="E1867" s="4" t="s">
        <v>8</v>
      </c>
      <c r="F1867" s="4" t="s">
        <v>8</v>
      </c>
      <c r="G1867" s="4" t="s">
        <v>7</v>
      </c>
    </row>
    <row r="1868" spans="1:10">
      <c r="A1868" t="n">
        <v>13457</v>
      </c>
      <c r="B1868" s="18" t="n">
        <v>32</v>
      </c>
      <c r="C1868" s="7" t="n">
        <v>0</v>
      </c>
      <c r="D1868" s="7" t="n">
        <v>65533</v>
      </c>
      <c r="E1868" s="7" t="s">
        <v>25</v>
      </c>
      <c r="F1868" s="7" t="s">
        <v>180</v>
      </c>
      <c r="G1868" s="7" t="n">
        <v>0</v>
      </c>
    </row>
    <row r="1869" spans="1:10">
      <c r="A1869" t="s">
        <v>4</v>
      </c>
      <c r="B1869" s="4" t="s">
        <v>5</v>
      </c>
      <c r="C1869" s="4" t="s">
        <v>7</v>
      </c>
      <c r="D1869" s="4" t="s">
        <v>11</v>
      </c>
      <c r="E1869" s="4" t="s">
        <v>7</v>
      </c>
      <c r="F1869" s="4" t="s">
        <v>8</v>
      </c>
      <c r="G1869" s="4" t="s">
        <v>8</v>
      </c>
      <c r="H1869" s="4" t="s">
        <v>8</v>
      </c>
      <c r="I1869" s="4" t="s">
        <v>8</v>
      </c>
      <c r="J1869" s="4" t="s">
        <v>8</v>
      </c>
      <c r="K1869" s="4" t="s">
        <v>8</v>
      </c>
      <c r="L1869" s="4" t="s">
        <v>8</v>
      </c>
      <c r="M1869" s="4" t="s">
        <v>8</v>
      </c>
      <c r="N1869" s="4" t="s">
        <v>8</v>
      </c>
      <c r="O1869" s="4" t="s">
        <v>8</v>
      </c>
      <c r="P1869" s="4" t="s">
        <v>8</v>
      </c>
      <c r="Q1869" s="4" t="s">
        <v>8</v>
      </c>
      <c r="R1869" s="4" t="s">
        <v>8</v>
      </c>
      <c r="S1869" s="4" t="s">
        <v>8</v>
      </c>
      <c r="T1869" s="4" t="s">
        <v>8</v>
      </c>
      <c r="U1869" s="4" t="s">
        <v>8</v>
      </c>
    </row>
    <row r="1870" spans="1:10">
      <c r="A1870" t="n">
        <v>13479</v>
      </c>
      <c r="B1870" s="28" t="n">
        <v>36</v>
      </c>
      <c r="C1870" s="7" t="n">
        <v>8</v>
      </c>
      <c r="D1870" s="7" t="n">
        <v>27</v>
      </c>
      <c r="E1870" s="7" t="n">
        <v>0</v>
      </c>
      <c r="F1870" s="7" t="s">
        <v>181</v>
      </c>
      <c r="G1870" s="7" t="s">
        <v>15</v>
      </c>
      <c r="H1870" s="7" t="s">
        <v>15</v>
      </c>
      <c r="I1870" s="7" t="s">
        <v>15</v>
      </c>
      <c r="J1870" s="7" t="s">
        <v>15</v>
      </c>
      <c r="K1870" s="7" t="s">
        <v>15</v>
      </c>
      <c r="L1870" s="7" t="s">
        <v>15</v>
      </c>
      <c r="M1870" s="7" t="s">
        <v>15</v>
      </c>
      <c r="N1870" s="7" t="s">
        <v>15</v>
      </c>
      <c r="O1870" s="7" t="s">
        <v>15</v>
      </c>
      <c r="P1870" s="7" t="s">
        <v>15</v>
      </c>
      <c r="Q1870" s="7" t="s">
        <v>15</v>
      </c>
      <c r="R1870" s="7" t="s">
        <v>15</v>
      </c>
      <c r="S1870" s="7" t="s">
        <v>15</v>
      </c>
      <c r="T1870" s="7" t="s">
        <v>15</v>
      </c>
      <c r="U1870" s="7" t="s">
        <v>15</v>
      </c>
    </row>
    <row r="1871" spans="1:10">
      <c r="A1871" t="s">
        <v>4</v>
      </c>
      <c r="B1871" s="4" t="s">
        <v>5</v>
      </c>
      <c r="C1871" s="4" t="s">
        <v>7</v>
      </c>
      <c r="D1871" s="4" t="s">
        <v>11</v>
      </c>
      <c r="E1871" s="4" t="s">
        <v>7</v>
      </c>
      <c r="F1871" s="4" t="s">
        <v>8</v>
      </c>
      <c r="G1871" s="4" t="s">
        <v>8</v>
      </c>
      <c r="H1871" s="4" t="s">
        <v>8</v>
      </c>
      <c r="I1871" s="4" t="s">
        <v>8</v>
      </c>
      <c r="J1871" s="4" t="s">
        <v>8</v>
      </c>
      <c r="K1871" s="4" t="s">
        <v>8</v>
      </c>
      <c r="L1871" s="4" t="s">
        <v>8</v>
      </c>
      <c r="M1871" s="4" t="s">
        <v>8</v>
      </c>
      <c r="N1871" s="4" t="s">
        <v>8</v>
      </c>
      <c r="O1871" s="4" t="s">
        <v>8</v>
      </c>
      <c r="P1871" s="4" t="s">
        <v>8</v>
      </c>
      <c r="Q1871" s="4" t="s">
        <v>8</v>
      </c>
      <c r="R1871" s="4" t="s">
        <v>8</v>
      </c>
      <c r="S1871" s="4" t="s">
        <v>8</v>
      </c>
      <c r="T1871" s="4" t="s">
        <v>8</v>
      </c>
      <c r="U1871" s="4" t="s">
        <v>8</v>
      </c>
    </row>
    <row r="1872" spans="1:10">
      <c r="A1872" t="n">
        <v>13509</v>
      </c>
      <c r="B1872" s="28" t="n">
        <v>36</v>
      </c>
      <c r="C1872" s="7" t="n">
        <v>8</v>
      </c>
      <c r="D1872" s="7" t="n">
        <v>29</v>
      </c>
      <c r="E1872" s="7" t="n">
        <v>0</v>
      </c>
      <c r="F1872" s="7" t="s">
        <v>182</v>
      </c>
      <c r="G1872" s="7" t="s">
        <v>50</v>
      </c>
      <c r="H1872" s="7" t="s">
        <v>183</v>
      </c>
      <c r="I1872" s="7" t="s">
        <v>100</v>
      </c>
      <c r="J1872" s="7" t="s">
        <v>15</v>
      </c>
      <c r="K1872" s="7" t="s">
        <v>15</v>
      </c>
      <c r="L1872" s="7" t="s">
        <v>15</v>
      </c>
      <c r="M1872" s="7" t="s">
        <v>15</v>
      </c>
      <c r="N1872" s="7" t="s">
        <v>15</v>
      </c>
      <c r="O1872" s="7" t="s">
        <v>15</v>
      </c>
      <c r="P1872" s="7" t="s">
        <v>15</v>
      </c>
      <c r="Q1872" s="7" t="s">
        <v>15</v>
      </c>
      <c r="R1872" s="7" t="s">
        <v>15</v>
      </c>
      <c r="S1872" s="7" t="s">
        <v>15</v>
      </c>
      <c r="T1872" s="7" t="s">
        <v>15</v>
      </c>
      <c r="U1872" s="7" t="s">
        <v>15</v>
      </c>
    </row>
    <row r="1873" spans="1:21">
      <c r="A1873" t="s">
        <v>4</v>
      </c>
      <c r="B1873" s="4" t="s">
        <v>5</v>
      </c>
      <c r="C1873" s="4" t="s">
        <v>11</v>
      </c>
      <c r="D1873" s="4" t="s">
        <v>7</v>
      </c>
      <c r="E1873" s="4" t="s">
        <v>8</v>
      </c>
      <c r="F1873" s="4" t="s">
        <v>13</v>
      </c>
      <c r="G1873" s="4" t="s">
        <v>13</v>
      </c>
      <c r="H1873" s="4" t="s">
        <v>13</v>
      </c>
    </row>
    <row r="1874" spans="1:21">
      <c r="A1874" t="n">
        <v>13579</v>
      </c>
      <c r="B1874" s="29" t="n">
        <v>48</v>
      </c>
      <c r="C1874" s="7" t="n">
        <v>29</v>
      </c>
      <c r="D1874" s="7" t="n">
        <v>0</v>
      </c>
      <c r="E1874" s="7" t="s">
        <v>182</v>
      </c>
      <c r="F1874" s="7" t="n">
        <v>-1</v>
      </c>
      <c r="G1874" s="7" t="n">
        <v>1</v>
      </c>
      <c r="H1874" s="7" t="n">
        <v>7.00649232162409e-45</v>
      </c>
    </row>
    <row r="1875" spans="1:21">
      <c r="A1875" t="s">
        <v>4</v>
      </c>
      <c r="B1875" s="4" t="s">
        <v>5</v>
      </c>
      <c r="C1875" s="4" t="s">
        <v>7</v>
      </c>
      <c r="D1875" s="4" t="s">
        <v>11</v>
      </c>
      <c r="E1875" s="4" t="s">
        <v>14</v>
      </c>
      <c r="F1875" s="4" t="s">
        <v>11</v>
      </c>
      <c r="G1875" s="4" t="s">
        <v>14</v>
      </c>
      <c r="H1875" s="4" t="s">
        <v>7</v>
      </c>
    </row>
    <row r="1876" spans="1:21">
      <c r="A1876" t="n">
        <v>13607</v>
      </c>
      <c r="B1876" s="13" t="n">
        <v>49</v>
      </c>
      <c r="C1876" s="7" t="n">
        <v>0</v>
      </c>
      <c r="D1876" s="7" t="n">
        <v>315</v>
      </c>
      <c r="E1876" s="7" t="n">
        <v>1065353216</v>
      </c>
      <c r="F1876" s="7" t="n">
        <v>0</v>
      </c>
      <c r="G1876" s="7" t="n">
        <v>0</v>
      </c>
      <c r="H1876" s="7" t="n">
        <v>0</v>
      </c>
    </row>
    <row r="1877" spans="1:21">
      <c r="A1877" t="s">
        <v>4</v>
      </c>
      <c r="B1877" s="4" t="s">
        <v>5</v>
      </c>
      <c r="C1877" s="4" t="s">
        <v>7</v>
      </c>
    </row>
    <row r="1878" spans="1:21">
      <c r="A1878" t="n">
        <v>13622</v>
      </c>
      <c r="B1878" s="54" t="n">
        <v>116</v>
      </c>
      <c r="C1878" s="7" t="n">
        <v>0</v>
      </c>
    </row>
    <row r="1879" spans="1:21">
      <c r="A1879" t="s">
        <v>4</v>
      </c>
      <c r="B1879" s="4" t="s">
        <v>5</v>
      </c>
      <c r="C1879" s="4" t="s">
        <v>7</v>
      </c>
      <c r="D1879" s="4" t="s">
        <v>11</v>
      </c>
    </row>
    <row r="1880" spans="1:21">
      <c r="A1880" t="n">
        <v>13624</v>
      </c>
      <c r="B1880" s="54" t="n">
        <v>116</v>
      </c>
      <c r="C1880" s="7" t="n">
        <v>2</v>
      </c>
      <c r="D1880" s="7" t="n">
        <v>1</v>
      </c>
    </row>
    <row r="1881" spans="1:21">
      <c r="A1881" t="s">
        <v>4</v>
      </c>
      <c r="B1881" s="4" t="s">
        <v>5</v>
      </c>
      <c r="C1881" s="4" t="s">
        <v>7</v>
      </c>
      <c r="D1881" s="4" t="s">
        <v>14</v>
      </c>
    </row>
    <row r="1882" spans="1:21">
      <c r="A1882" t="n">
        <v>13628</v>
      </c>
      <c r="B1882" s="54" t="n">
        <v>116</v>
      </c>
      <c r="C1882" s="7" t="n">
        <v>5</v>
      </c>
      <c r="D1882" s="7" t="n">
        <v>1120403456</v>
      </c>
    </row>
    <row r="1883" spans="1:21">
      <c r="A1883" t="s">
        <v>4</v>
      </c>
      <c r="B1883" s="4" t="s">
        <v>5</v>
      </c>
      <c r="C1883" s="4" t="s">
        <v>7</v>
      </c>
      <c r="D1883" s="4" t="s">
        <v>11</v>
      </c>
    </row>
    <row r="1884" spans="1:21">
      <c r="A1884" t="n">
        <v>13634</v>
      </c>
      <c r="B1884" s="54" t="n">
        <v>116</v>
      </c>
      <c r="C1884" s="7" t="n">
        <v>6</v>
      </c>
      <c r="D1884" s="7" t="n">
        <v>1</v>
      </c>
    </row>
    <row r="1885" spans="1:21">
      <c r="A1885" t="s">
        <v>4</v>
      </c>
      <c r="B1885" s="4" t="s">
        <v>5</v>
      </c>
      <c r="C1885" s="4" t="s">
        <v>7</v>
      </c>
      <c r="D1885" s="4" t="s">
        <v>7</v>
      </c>
      <c r="E1885" s="4" t="s">
        <v>13</v>
      </c>
      <c r="F1885" s="4" t="s">
        <v>13</v>
      </c>
      <c r="G1885" s="4" t="s">
        <v>13</v>
      </c>
      <c r="H1885" s="4" t="s">
        <v>11</v>
      </c>
    </row>
    <row r="1886" spans="1:21">
      <c r="A1886" t="n">
        <v>13638</v>
      </c>
      <c r="B1886" s="49" t="n">
        <v>45</v>
      </c>
      <c r="C1886" s="7" t="n">
        <v>2</v>
      </c>
      <c r="D1886" s="7" t="n">
        <v>3</v>
      </c>
      <c r="E1886" s="7" t="n">
        <v>-12.0299997329712</v>
      </c>
      <c r="F1886" s="7" t="n">
        <v>12.5900001525879</v>
      </c>
      <c r="G1886" s="7" t="n">
        <v>-86.629997253418</v>
      </c>
      <c r="H1886" s="7" t="n">
        <v>0</v>
      </c>
    </row>
    <row r="1887" spans="1:21">
      <c r="A1887" t="s">
        <v>4</v>
      </c>
      <c r="B1887" s="4" t="s">
        <v>5</v>
      </c>
      <c r="C1887" s="4" t="s">
        <v>7</v>
      </c>
      <c r="D1887" s="4" t="s">
        <v>7</v>
      </c>
      <c r="E1887" s="4" t="s">
        <v>13</v>
      </c>
      <c r="F1887" s="4" t="s">
        <v>13</v>
      </c>
      <c r="G1887" s="4" t="s">
        <v>13</v>
      </c>
      <c r="H1887" s="4" t="s">
        <v>11</v>
      </c>
      <c r="I1887" s="4" t="s">
        <v>7</v>
      </c>
    </row>
    <row r="1888" spans="1:21">
      <c r="A1888" t="n">
        <v>13655</v>
      </c>
      <c r="B1888" s="49" t="n">
        <v>45</v>
      </c>
      <c r="C1888" s="7" t="n">
        <v>4</v>
      </c>
      <c r="D1888" s="7" t="n">
        <v>3</v>
      </c>
      <c r="E1888" s="7" t="n">
        <v>6.80000019073486</v>
      </c>
      <c r="F1888" s="7" t="n">
        <v>297.209991455078</v>
      </c>
      <c r="G1888" s="7" t="n">
        <v>350</v>
      </c>
      <c r="H1888" s="7" t="n">
        <v>0</v>
      </c>
      <c r="I1888" s="7" t="n">
        <v>0</v>
      </c>
    </row>
    <row r="1889" spans="1:9">
      <c r="A1889" t="s">
        <v>4</v>
      </c>
      <c r="B1889" s="4" t="s">
        <v>5</v>
      </c>
      <c r="C1889" s="4" t="s">
        <v>7</v>
      </c>
      <c r="D1889" s="4" t="s">
        <v>7</v>
      </c>
      <c r="E1889" s="4" t="s">
        <v>13</v>
      </c>
      <c r="F1889" s="4" t="s">
        <v>11</v>
      </c>
    </row>
    <row r="1890" spans="1:9">
      <c r="A1890" t="n">
        <v>13673</v>
      </c>
      <c r="B1890" s="49" t="n">
        <v>45</v>
      </c>
      <c r="C1890" s="7" t="n">
        <v>5</v>
      </c>
      <c r="D1890" s="7" t="n">
        <v>3</v>
      </c>
      <c r="E1890" s="7" t="n">
        <v>1</v>
      </c>
      <c r="F1890" s="7" t="n">
        <v>0</v>
      </c>
    </row>
    <row r="1891" spans="1:9">
      <c r="A1891" t="s">
        <v>4</v>
      </c>
      <c r="B1891" s="4" t="s">
        <v>5</v>
      </c>
      <c r="C1891" s="4" t="s">
        <v>7</v>
      </c>
      <c r="D1891" s="4" t="s">
        <v>7</v>
      </c>
      <c r="E1891" s="4" t="s">
        <v>13</v>
      </c>
      <c r="F1891" s="4" t="s">
        <v>11</v>
      </c>
    </row>
    <row r="1892" spans="1:9">
      <c r="A1892" t="n">
        <v>13682</v>
      </c>
      <c r="B1892" s="49" t="n">
        <v>45</v>
      </c>
      <c r="C1892" s="7" t="n">
        <v>11</v>
      </c>
      <c r="D1892" s="7" t="n">
        <v>3</v>
      </c>
      <c r="E1892" s="7" t="n">
        <v>38</v>
      </c>
      <c r="F1892" s="7" t="n">
        <v>0</v>
      </c>
    </row>
    <row r="1893" spans="1:9">
      <c r="A1893" t="s">
        <v>4</v>
      </c>
      <c r="B1893" s="4" t="s">
        <v>5</v>
      </c>
      <c r="C1893" s="4" t="s">
        <v>7</v>
      </c>
      <c r="D1893" s="4" t="s">
        <v>7</v>
      </c>
      <c r="E1893" s="4" t="s">
        <v>13</v>
      </c>
      <c r="F1893" s="4" t="s">
        <v>11</v>
      </c>
    </row>
    <row r="1894" spans="1:9">
      <c r="A1894" t="n">
        <v>13691</v>
      </c>
      <c r="B1894" s="49" t="n">
        <v>45</v>
      </c>
      <c r="C1894" s="7" t="n">
        <v>5</v>
      </c>
      <c r="D1894" s="7" t="n">
        <v>3</v>
      </c>
      <c r="E1894" s="7" t="n">
        <v>2.70000004768372</v>
      </c>
      <c r="F1894" s="7" t="n">
        <v>4000</v>
      </c>
    </row>
    <row r="1895" spans="1:9">
      <c r="A1895" t="s">
        <v>4</v>
      </c>
      <c r="B1895" s="4" t="s">
        <v>5</v>
      </c>
      <c r="C1895" s="4" t="s">
        <v>7</v>
      </c>
      <c r="D1895" s="4" t="s">
        <v>11</v>
      </c>
      <c r="E1895" s="4" t="s">
        <v>13</v>
      </c>
    </row>
    <row r="1896" spans="1:9">
      <c r="A1896" t="n">
        <v>13700</v>
      </c>
      <c r="B1896" s="45" t="n">
        <v>58</v>
      </c>
      <c r="C1896" s="7" t="n">
        <v>100</v>
      </c>
      <c r="D1896" s="7" t="n">
        <v>1000</v>
      </c>
      <c r="E1896" s="7" t="n">
        <v>1</v>
      </c>
    </row>
    <row r="1897" spans="1:9">
      <c r="A1897" t="s">
        <v>4</v>
      </c>
      <c r="B1897" s="4" t="s">
        <v>5</v>
      </c>
      <c r="C1897" s="4" t="s">
        <v>7</v>
      </c>
      <c r="D1897" s="4" t="s">
        <v>11</v>
      </c>
    </row>
    <row r="1898" spans="1:9">
      <c r="A1898" t="n">
        <v>13708</v>
      </c>
      <c r="B1898" s="45" t="n">
        <v>58</v>
      </c>
      <c r="C1898" s="7" t="n">
        <v>255</v>
      </c>
      <c r="D1898" s="7" t="n">
        <v>0</v>
      </c>
    </row>
    <row r="1899" spans="1:9">
      <c r="A1899" t="s">
        <v>4</v>
      </c>
      <c r="B1899" s="4" t="s">
        <v>5</v>
      </c>
      <c r="C1899" s="4" t="s">
        <v>7</v>
      </c>
      <c r="D1899" s="4" t="s">
        <v>11</v>
      </c>
    </row>
    <row r="1900" spans="1:9">
      <c r="A1900" t="n">
        <v>13712</v>
      </c>
      <c r="B1900" s="49" t="n">
        <v>45</v>
      </c>
      <c r="C1900" s="7" t="n">
        <v>7</v>
      </c>
      <c r="D1900" s="7" t="n">
        <v>255</v>
      </c>
    </row>
    <row r="1901" spans="1:9">
      <c r="A1901" t="s">
        <v>4</v>
      </c>
      <c r="B1901" s="4" t="s">
        <v>5</v>
      </c>
      <c r="C1901" s="4" t="s">
        <v>7</v>
      </c>
      <c r="D1901" s="4" t="s">
        <v>11</v>
      </c>
      <c r="E1901" s="4" t="s">
        <v>13</v>
      </c>
    </row>
    <row r="1902" spans="1:9">
      <c r="A1902" t="n">
        <v>13716</v>
      </c>
      <c r="B1902" s="45" t="n">
        <v>58</v>
      </c>
      <c r="C1902" s="7" t="n">
        <v>101</v>
      </c>
      <c r="D1902" s="7" t="n">
        <v>500</v>
      </c>
      <c r="E1902" s="7" t="n">
        <v>1</v>
      </c>
    </row>
    <row r="1903" spans="1:9">
      <c r="A1903" t="s">
        <v>4</v>
      </c>
      <c r="B1903" s="4" t="s">
        <v>5</v>
      </c>
      <c r="C1903" s="4" t="s">
        <v>7</v>
      </c>
      <c r="D1903" s="4" t="s">
        <v>11</v>
      </c>
    </row>
    <row r="1904" spans="1:9">
      <c r="A1904" t="n">
        <v>13724</v>
      </c>
      <c r="B1904" s="45" t="n">
        <v>58</v>
      </c>
      <c r="C1904" s="7" t="n">
        <v>254</v>
      </c>
      <c r="D1904" s="7" t="n">
        <v>0</v>
      </c>
    </row>
    <row r="1905" spans="1:6">
      <c r="A1905" t="s">
        <v>4</v>
      </c>
      <c r="B1905" s="4" t="s">
        <v>5</v>
      </c>
      <c r="C1905" s="4" t="s">
        <v>7</v>
      </c>
      <c r="D1905" s="4" t="s">
        <v>7</v>
      </c>
      <c r="E1905" s="4" t="s">
        <v>13</v>
      </c>
      <c r="F1905" s="4" t="s">
        <v>13</v>
      </c>
      <c r="G1905" s="4" t="s">
        <v>13</v>
      </c>
      <c r="H1905" s="4" t="s">
        <v>11</v>
      </c>
    </row>
    <row r="1906" spans="1:6">
      <c r="A1906" t="n">
        <v>13728</v>
      </c>
      <c r="B1906" s="49" t="n">
        <v>45</v>
      </c>
      <c r="C1906" s="7" t="n">
        <v>2</v>
      </c>
      <c r="D1906" s="7" t="n">
        <v>3</v>
      </c>
      <c r="E1906" s="7" t="n">
        <v>-30.0699996948242</v>
      </c>
      <c r="F1906" s="7" t="n">
        <v>16.8099994659424</v>
      </c>
      <c r="G1906" s="7" t="n">
        <v>-83.5199966430664</v>
      </c>
      <c r="H1906" s="7" t="n">
        <v>0</v>
      </c>
    </row>
    <row r="1907" spans="1:6">
      <c r="A1907" t="s">
        <v>4</v>
      </c>
      <c r="B1907" s="4" t="s">
        <v>5</v>
      </c>
      <c r="C1907" s="4" t="s">
        <v>7</v>
      </c>
      <c r="D1907" s="4" t="s">
        <v>7</v>
      </c>
      <c r="E1907" s="4" t="s">
        <v>13</v>
      </c>
      <c r="F1907" s="4" t="s">
        <v>13</v>
      </c>
      <c r="G1907" s="4" t="s">
        <v>13</v>
      </c>
      <c r="H1907" s="4" t="s">
        <v>11</v>
      </c>
      <c r="I1907" s="4" t="s">
        <v>7</v>
      </c>
    </row>
    <row r="1908" spans="1:6">
      <c r="A1908" t="n">
        <v>13745</v>
      </c>
      <c r="B1908" s="49" t="n">
        <v>45</v>
      </c>
      <c r="C1908" s="7" t="n">
        <v>4</v>
      </c>
      <c r="D1908" s="7" t="n">
        <v>3</v>
      </c>
      <c r="E1908" s="7" t="n">
        <v>15.9099998474121</v>
      </c>
      <c r="F1908" s="7" t="n">
        <v>298.660003662109</v>
      </c>
      <c r="G1908" s="7" t="n">
        <v>350</v>
      </c>
      <c r="H1908" s="7" t="n">
        <v>0</v>
      </c>
      <c r="I1908" s="7" t="n">
        <v>0</v>
      </c>
    </row>
    <row r="1909" spans="1:6">
      <c r="A1909" t="s">
        <v>4</v>
      </c>
      <c r="B1909" s="4" t="s">
        <v>5</v>
      </c>
      <c r="C1909" s="4" t="s">
        <v>7</v>
      </c>
      <c r="D1909" s="4" t="s">
        <v>7</v>
      </c>
      <c r="E1909" s="4" t="s">
        <v>13</v>
      </c>
      <c r="F1909" s="4" t="s">
        <v>11</v>
      </c>
    </row>
    <row r="1910" spans="1:6">
      <c r="A1910" t="n">
        <v>13763</v>
      </c>
      <c r="B1910" s="49" t="n">
        <v>45</v>
      </c>
      <c r="C1910" s="7" t="n">
        <v>5</v>
      </c>
      <c r="D1910" s="7" t="n">
        <v>3</v>
      </c>
      <c r="E1910" s="7" t="n">
        <v>1.10000002384186</v>
      </c>
      <c r="F1910" s="7" t="n">
        <v>0</v>
      </c>
    </row>
    <row r="1911" spans="1:6">
      <c r="A1911" t="s">
        <v>4</v>
      </c>
      <c r="B1911" s="4" t="s">
        <v>5</v>
      </c>
      <c r="C1911" s="4" t="s">
        <v>7</v>
      </c>
      <c r="D1911" s="4" t="s">
        <v>7</v>
      </c>
      <c r="E1911" s="4" t="s">
        <v>13</v>
      </c>
      <c r="F1911" s="4" t="s">
        <v>11</v>
      </c>
    </row>
    <row r="1912" spans="1:6">
      <c r="A1912" t="n">
        <v>13772</v>
      </c>
      <c r="B1912" s="49" t="n">
        <v>45</v>
      </c>
      <c r="C1912" s="7" t="n">
        <v>11</v>
      </c>
      <c r="D1912" s="7" t="n">
        <v>3</v>
      </c>
      <c r="E1912" s="7" t="n">
        <v>38</v>
      </c>
      <c r="F1912" s="7" t="n">
        <v>0</v>
      </c>
    </row>
    <row r="1913" spans="1:6">
      <c r="A1913" t="s">
        <v>4</v>
      </c>
      <c r="B1913" s="4" t="s">
        <v>5</v>
      </c>
      <c r="C1913" s="4" t="s">
        <v>7</v>
      </c>
      <c r="D1913" s="4" t="s">
        <v>7</v>
      </c>
      <c r="E1913" s="4" t="s">
        <v>13</v>
      </c>
      <c r="F1913" s="4" t="s">
        <v>13</v>
      </c>
      <c r="G1913" s="4" t="s">
        <v>13</v>
      </c>
      <c r="H1913" s="4" t="s">
        <v>11</v>
      </c>
    </row>
    <row r="1914" spans="1:6">
      <c r="A1914" t="n">
        <v>13781</v>
      </c>
      <c r="B1914" s="49" t="n">
        <v>45</v>
      </c>
      <c r="C1914" s="7" t="n">
        <v>2</v>
      </c>
      <c r="D1914" s="7" t="n">
        <v>3</v>
      </c>
      <c r="E1914" s="7" t="n">
        <v>-30.0699996948242</v>
      </c>
      <c r="F1914" s="7" t="n">
        <v>17.7600002288818</v>
      </c>
      <c r="G1914" s="7" t="n">
        <v>-83.5199966430664</v>
      </c>
      <c r="H1914" s="7" t="n">
        <v>5000</v>
      </c>
    </row>
    <row r="1915" spans="1:6">
      <c r="A1915" t="s">
        <v>4</v>
      </c>
      <c r="B1915" s="4" t="s">
        <v>5</v>
      </c>
      <c r="C1915" s="4" t="s">
        <v>7</v>
      </c>
      <c r="D1915" s="4" t="s">
        <v>7</v>
      </c>
      <c r="E1915" s="4" t="s">
        <v>13</v>
      </c>
      <c r="F1915" s="4" t="s">
        <v>13</v>
      </c>
      <c r="G1915" s="4" t="s">
        <v>13</v>
      </c>
      <c r="H1915" s="4" t="s">
        <v>11</v>
      </c>
      <c r="I1915" s="4" t="s">
        <v>7</v>
      </c>
    </row>
    <row r="1916" spans="1:6">
      <c r="A1916" t="n">
        <v>13798</v>
      </c>
      <c r="B1916" s="49" t="n">
        <v>45</v>
      </c>
      <c r="C1916" s="7" t="n">
        <v>4</v>
      </c>
      <c r="D1916" s="7" t="n">
        <v>3</v>
      </c>
      <c r="E1916" s="7" t="n">
        <v>16.3799991607666</v>
      </c>
      <c r="F1916" s="7" t="n">
        <v>300.130004882813</v>
      </c>
      <c r="G1916" s="7" t="n">
        <v>350</v>
      </c>
      <c r="H1916" s="7" t="n">
        <v>5000</v>
      </c>
      <c r="I1916" s="7" t="n">
        <v>1</v>
      </c>
    </row>
    <row r="1917" spans="1:6">
      <c r="A1917" t="s">
        <v>4</v>
      </c>
      <c r="B1917" s="4" t="s">
        <v>5</v>
      </c>
      <c r="C1917" s="4" t="s">
        <v>7</v>
      </c>
      <c r="D1917" s="4" t="s">
        <v>7</v>
      </c>
      <c r="E1917" s="4" t="s">
        <v>13</v>
      </c>
      <c r="F1917" s="4" t="s">
        <v>11</v>
      </c>
    </row>
    <row r="1918" spans="1:6">
      <c r="A1918" t="n">
        <v>13816</v>
      </c>
      <c r="B1918" s="49" t="n">
        <v>45</v>
      </c>
      <c r="C1918" s="7" t="n">
        <v>5</v>
      </c>
      <c r="D1918" s="7" t="n">
        <v>3</v>
      </c>
      <c r="E1918" s="7" t="n">
        <v>1.10000002384186</v>
      </c>
      <c r="F1918" s="7" t="n">
        <v>5000</v>
      </c>
    </row>
    <row r="1919" spans="1:6">
      <c r="A1919" t="s">
        <v>4</v>
      </c>
      <c r="B1919" s="4" t="s">
        <v>5</v>
      </c>
      <c r="C1919" s="4" t="s">
        <v>7</v>
      </c>
      <c r="D1919" s="4" t="s">
        <v>7</v>
      </c>
      <c r="E1919" s="4" t="s">
        <v>13</v>
      </c>
      <c r="F1919" s="4" t="s">
        <v>11</v>
      </c>
    </row>
    <row r="1920" spans="1:6">
      <c r="A1920" t="n">
        <v>13825</v>
      </c>
      <c r="B1920" s="49" t="n">
        <v>45</v>
      </c>
      <c r="C1920" s="7" t="n">
        <v>11</v>
      </c>
      <c r="D1920" s="7" t="n">
        <v>3</v>
      </c>
      <c r="E1920" s="7" t="n">
        <v>38</v>
      </c>
      <c r="F1920" s="7" t="n">
        <v>5000</v>
      </c>
    </row>
    <row r="1921" spans="1:9">
      <c r="A1921" t="s">
        <v>4</v>
      </c>
      <c r="B1921" s="4" t="s">
        <v>5</v>
      </c>
      <c r="C1921" s="4" t="s">
        <v>7</v>
      </c>
      <c r="D1921" s="4" t="s">
        <v>11</v>
      </c>
    </row>
    <row r="1922" spans="1:9">
      <c r="A1922" t="n">
        <v>13834</v>
      </c>
      <c r="B1922" s="45" t="n">
        <v>58</v>
      </c>
      <c r="C1922" s="7" t="n">
        <v>255</v>
      </c>
      <c r="D1922" s="7" t="n">
        <v>0</v>
      </c>
    </row>
    <row r="1923" spans="1:9">
      <c r="A1923" t="s">
        <v>4</v>
      </c>
      <c r="B1923" s="4" t="s">
        <v>5</v>
      </c>
      <c r="C1923" s="4" t="s">
        <v>7</v>
      </c>
      <c r="D1923" s="4" t="s">
        <v>11</v>
      </c>
    </row>
    <row r="1924" spans="1:9">
      <c r="A1924" t="n">
        <v>13838</v>
      </c>
      <c r="B1924" s="49" t="n">
        <v>45</v>
      </c>
      <c r="C1924" s="7" t="n">
        <v>7</v>
      </c>
      <c r="D1924" s="7" t="n">
        <v>255</v>
      </c>
    </row>
    <row r="1925" spans="1:9">
      <c r="A1925" t="s">
        <v>4</v>
      </c>
      <c r="B1925" s="4" t="s">
        <v>5</v>
      </c>
      <c r="C1925" s="4" t="s">
        <v>7</v>
      </c>
      <c r="D1925" s="4" t="s">
        <v>13</v>
      </c>
      <c r="E1925" s="4" t="s">
        <v>11</v>
      </c>
      <c r="F1925" s="4" t="s">
        <v>7</v>
      </c>
    </row>
    <row r="1926" spans="1:9">
      <c r="A1926" t="n">
        <v>13842</v>
      </c>
      <c r="B1926" s="13" t="n">
        <v>49</v>
      </c>
      <c r="C1926" s="7" t="n">
        <v>3</v>
      </c>
      <c r="D1926" s="7" t="n">
        <v>0.699999988079071</v>
      </c>
      <c r="E1926" s="7" t="n">
        <v>500</v>
      </c>
      <c r="F1926" s="7" t="n">
        <v>0</v>
      </c>
    </row>
    <row r="1927" spans="1:9">
      <c r="A1927" t="s">
        <v>4</v>
      </c>
      <c r="B1927" s="4" t="s">
        <v>5</v>
      </c>
      <c r="C1927" s="4" t="s">
        <v>11</v>
      </c>
    </row>
    <row r="1928" spans="1:9">
      <c r="A1928" t="n">
        <v>13851</v>
      </c>
      <c r="B1928" s="31" t="n">
        <v>16</v>
      </c>
      <c r="C1928" s="7" t="n">
        <v>700</v>
      </c>
    </row>
    <row r="1929" spans="1:9">
      <c r="A1929" t="s">
        <v>4</v>
      </c>
      <c r="B1929" s="4" t="s">
        <v>5</v>
      </c>
      <c r="C1929" s="4" t="s">
        <v>7</v>
      </c>
      <c r="D1929" s="4" t="s">
        <v>11</v>
      </c>
      <c r="E1929" s="4" t="s">
        <v>8</v>
      </c>
    </row>
    <row r="1930" spans="1:9">
      <c r="A1930" t="n">
        <v>13854</v>
      </c>
      <c r="B1930" s="34" t="n">
        <v>51</v>
      </c>
      <c r="C1930" s="7" t="n">
        <v>4</v>
      </c>
      <c r="D1930" s="7" t="n">
        <v>29</v>
      </c>
      <c r="E1930" s="7" t="s">
        <v>153</v>
      </c>
    </row>
    <row r="1931" spans="1:9">
      <c r="A1931" t="s">
        <v>4</v>
      </c>
      <c r="B1931" s="4" t="s">
        <v>5</v>
      </c>
      <c r="C1931" s="4" t="s">
        <v>11</v>
      </c>
    </row>
    <row r="1932" spans="1:9">
      <c r="A1932" t="n">
        <v>13867</v>
      </c>
      <c r="B1932" s="31" t="n">
        <v>16</v>
      </c>
      <c r="C1932" s="7" t="n">
        <v>0</v>
      </c>
    </row>
    <row r="1933" spans="1:9">
      <c r="A1933" t="s">
        <v>4</v>
      </c>
      <c r="B1933" s="4" t="s">
        <v>5</v>
      </c>
      <c r="C1933" s="4" t="s">
        <v>11</v>
      </c>
      <c r="D1933" s="4" t="s">
        <v>7</v>
      </c>
      <c r="E1933" s="4" t="s">
        <v>14</v>
      </c>
      <c r="F1933" s="4" t="s">
        <v>54</v>
      </c>
      <c r="G1933" s="4" t="s">
        <v>7</v>
      </c>
      <c r="H1933" s="4" t="s">
        <v>7</v>
      </c>
      <c r="I1933" s="4" t="s">
        <v>7</v>
      </c>
      <c r="J1933" s="4" t="s">
        <v>14</v>
      </c>
      <c r="K1933" s="4" t="s">
        <v>54</v>
      </c>
      <c r="L1933" s="4" t="s">
        <v>7</v>
      </c>
      <c r="M1933" s="4" t="s">
        <v>7</v>
      </c>
    </row>
    <row r="1934" spans="1:9">
      <c r="A1934" t="n">
        <v>13870</v>
      </c>
      <c r="B1934" s="35" t="n">
        <v>26</v>
      </c>
      <c r="C1934" s="7" t="n">
        <v>29</v>
      </c>
      <c r="D1934" s="7" t="n">
        <v>17</v>
      </c>
      <c r="E1934" s="7" t="n">
        <v>39301</v>
      </c>
      <c r="F1934" s="7" t="s">
        <v>184</v>
      </c>
      <c r="G1934" s="7" t="n">
        <v>2</v>
      </c>
      <c r="H1934" s="7" t="n">
        <v>3</v>
      </c>
      <c r="I1934" s="7" t="n">
        <v>17</v>
      </c>
      <c r="J1934" s="7" t="n">
        <v>39302</v>
      </c>
      <c r="K1934" s="7" t="s">
        <v>185</v>
      </c>
      <c r="L1934" s="7" t="n">
        <v>2</v>
      </c>
      <c r="M1934" s="7" t="n">
        <v>0</v>
      </c>
    </row>
    <row r="1935" spans="1:9">
      <c r="A1935" t="s">
        <v>4</v>
      </c>
      <c r="B1935" s="4" t="s">
        <v>5</v>
      </c>
    </row>
    <row r="1936" spans="1:9">
      <c r="A1936" t="n">
        <v>14049</v>
      </c>
      <c r="B1936" s="36" t="n">
        <v>28</v>
      </c>
    </row>
    <row r="1937" spans="1:13">
      <c r="A1937" t="s">
        <v>4</v>
      </c>
      <c r="B1937" s="4" t="s">
        <v>5</v>
      </c>
      <c r="C1937" s="4" t="s">
        <v>11</v>
      </c>
      <c r="D1937" s="4" t="s">
        <v>7</v>
      </c>
    </row>
    <row r="1938" spans="1:13">
      <c r="A1938" t="n">
        <v>14050</v>
      </c>
      <c r="B1938" s="55" t="n">
        <v>89</v>
      </c>
      <c r="C1938" s="7" t="n">
        <v>65533</v>
      </c>
      <c r="D1938" s="7" t="n">
        <v>1</v>
      </c>
    </row>
    <row r="1939" spans="1:13">
      <c r="A1939" t="s">
        <v>4</v>
      </c>
      <c r="B1939" s="4" t="s">
        <v>5</v>
      </c>
      <c r="C1939" s="4" t="s">
        <v>7</v>
      </c>
      <c r="D1939" s="4" t="s">
        <v>11</v>
      </c>
      <c r="E1939" s="4" t="s">
        <v>13</v>
      </c>
    </row>
    <row r="1940" spans="1:13">
      <c r="A1940" t="n">
        <v>14054</v>
      </c>
      <c r="B1940" s="45" t="n">
        <v>58</v>
      </c>
      <c r="C1940" s="7" t="n">
        <v>101</v>
      </c>
      <c r="D1940" s="7" t="n">
        <v>300</v>
      </c>
      <c r="E1940" s="7" t="n">
        <v>1</v>
      </c>
    </row>
    <row r="1941" spans="1:13">
      <c r="A1941" t="s">
        <v>4</v>
      </c>
      <c r="B1941" s="4" t="s">
        <v>5</v>
      </c>
      <c r="C1941" s="4" t="s">
        <v>7</v>
      </c>
      <c r="D1941" s="4" t="s">
        <v>11</v>
      </c>
    </row>
    <row r="1942" spans="1:13">
      <c r="A1942" t="n">
        <v>14062</v>
      </c>
      <c r="B1942" s="45" t="n">
        <v>58</v>
      </c>
      <c r="C1942" s="7" t="n">
        <v>254</v>
      </c>
      <c r="D1942" s="7" t="n">
        <v>0</v>
      </c>
    </row>
    <row r="1943" spans="1:13">
      <c r="A1943" t="s">
        <v>4</v>
      </c>
      <c r="B1943" s="4" t="s">
        <v>5</v>
      </c>
      <c r="C1943" s="4" t="s">
        <v>7</v>
      </c>
    </row>
    <row r="1944" spans="1:13">
      <c r="A1944" t="n">
        <v>14066</v>
      </c>
      <c r="B1944" s="54" t="n">
        <v>116</v>
      </c>
      <c r="C1944" s="7" t="n">
        <v>1</v>
      </c>
    </row>
    <row r="1945" spans="1:13">
      <c r="A1945" t="s">
        <v>4</v>
      </c>
      <c r="B1945" s="4" t="s">
        <v>5</v>
      </c>
      <c r="C1945" s="4" t="s">
        <v>7</v>
      </c>
      <c r="D1945" s="4" t="s">
        <v>11</v>
      </c>
      <c r="E1945" s="4" t="s">
        <v>11</v>
      </c>
      <c r="F1945" s="4" t="s">
        <v>14</v>
      </c>
    </row>
    <row r="1946" spans="1:13">
      <c r="A1946" t="n">
        <v>14068</v>
      </c>
      <c r="B1946" s="50" t="n">
        <v>84</v>
      </c>
      <c r="C1946" s="7" t="n">
        <v>0</v>
      </c>
      <c r="D1946" s="7" t="n">
        <v>0</v>
      </c>
      <c r="E1946" s="7" t="n">
        <v>0</v>
      </c>
      <c r="F1946" s="7" t="n">
        <v>1045220557</v>
      </c>
    </row>
    <row r="1947" spans="1:13">
      <c r="A1947" t="s">
        <v>4</v>
      </c>
      <c r="B1947" s="4" t="s">
        <v>5</v>
      </c>
      <c r="C1947" s="4" t="s">
        <v>7</v>
      </c>
      <c r="D1947" s="4" t="s">
        <v>7</v>
      </c>
      <c r="E1947" s="4" t="s">
        <v>13</v>
      </c>
      <c r="F1947" s="4" t="s">
        <v>13</v>
      </c>
      <c r="G1947" s="4" t="s">
        <v>13</v>
      </c>
      <c r="H1947" s="4" t="s">
        <v>11</v>
      </c>
    </row>
    <row r="1948" spans="1:13">
      <c r="A1948" t="n">
        <v>14078</v>
      </c>
      <c r="B1948" s="49" t="n">
        <v>45</v>
      </c>
      <c r="C1948" s="7" t="n">
        <v>2</v>
      </c>
      <c r="D1948" s="7" t="n">
        <v>3</v>
      </c>
      <c r="E1948" s="7" t="n">
        <v>19.3700008392334</v>
      </c>
      <c r="F1948" s="7" t="n">
        <v>14.0200004577637</v>
      </c>
      <c r="G1948" s="7" t="n">
        <v>-82.3000030517578</v>
      </c>
      <c r="H1948" s="7" t="n">
        <v>0</v>
      </c>
    </row>
    <row r="1949" spans="1:13">
      <c r="A1949" t="s">
        <v>4</v>
      </c>
      <c r="B1949" s="4" t="s">
        <v>5</v>
      </c>
      <c r="C1949" s="4" t="s">
        <v>7</v>
      </c>
      <c r="D1949" s="4" t="s">
        <v>7</v>
      </c>
      <c r="E1949" s="4" t="s">
        <v>13</v>
      </c>
      <c r="F1949" s="4" t="s">
        <v>13</v>
      </c>
      <c r="G1949" s="4" t="s">
        <v>13</v>
      </c>
      <c r="H1949" s="4" t="s">
        <v>11</v>
      </c>
    </row>
    <row r="1950" spans="1:13">
      <c r="A1950" t="n">
        <v>14095</v>
      </c>
      <c r="B1950" s="49" t="n">
        <v>45</v>
      </c>
      <c r="C1950" s="7" t="n">
        <v>2</v>
      </c>
      <c r="D1950" s="7" t="n">
        <v>3</v>
      </c>
      <c r="E1950" s="7" t="n">
        <v>-29.9200000762939</v>
      </c>
      <c r="F1950" s="7" t="n">
        <v>17.7800006866455</v>
      </c>
      <c r="G1950" s="7" t="n">
        <v>-83.9899978637695</v>
      </c>
      <c r="H1950" s="7" t="n">
        <v>0</v>
      </c>
    </row>
    <row r="1951" spans="1:13">
      <c r="A1951" t="s">
        <v>4</v>
      </c>
      <c r="B1951" s="4" t="s">
        <v>5</v>
      </c>
      <c r="C1951" s="4" t="s">
        <v>7</v>
      </c>
      <c r="D1951" s="4" t="s">
        <v>7</v>
      </c>
      <c r="E1951" s="4" t="s">
        <v>13</v>
      </c>
      <c r="F1951" s="4" t="s">
        <v>13</v>
      </c>
      <c r="G1951" s="4" t="s">
        <v>13</v>
      </c>
      <c r="H1951" s="4" t="s">
        <v>11</v>
      </c>
      <c r="I1951" s="4" t="s">
        <v>7</v>
      </c>
    </row>
    <row r="1952" spans="1:13">
      <c r="A1952" t="n">
        <v>14112</v>
      </c>
      <c r="B1952" s="49" t="n">
        <v>45</v>
      </c>
      <c r="C1952" s="7" t="n">
        <v>4</v>
      </c>
      <c r="D1952" s="7" t="n">
        <v>3</v>
      </c>
      <c r="E1952" s="7" t="n">
        <v>355.070007324219</v>
      </c>
      <c r="F1952" s="7" t="n">
        <v>90.6699981689453</v>
      </c>
      <c r="G1952" s="7" t="n">
        <v>358</v>
      </c>
      <c r="H1952" s="7" t="n">
        <v>0</v>
      </c>
      <c r="I1952" s="7" t="n">
        <v>0</v>
      </c>
    </row>
    <row r="1953" spans="1:9">
      <c r="A1953" t="s">
        <v>4</v>
      </c>
      <c r="B1953" s="4" t="s">
        <v>5</v>
      </c>
      <c r="C1953" s="4" t="s">
        <v>7</v>
      </c>
      <c r="D1953" s="4" t="s">
        <v>7</v>
      </c>
      <c r="E1953" s="4" t="s">
        <v>13</v>
      </c>
      <c r="F1953" s="4" t="s">
        <v>11</v>
      </c>
    </row>
    <row r="1954" spans="1:9">
      <c r="A1954" t="n">
        <v>14130</v>
      </c>
      <c r="B1954" s="49" t="n">
        <v>45</v>
      </c>
      <c r="C1954" s="7" t="n">
        <v>5</v>
      </c>
      <c r="D1954" s="7" t="n">
        <v>3</v>
      </c>
      <c r="E1954" s="7" t="n">
        <v>1.29999995231628</v>
      </c>
      <c r="F1954" s="7" t="n">
        <v>0</v>
      </c>
    </row>
    <row r="1955" spans="1:9">
      <c r="A1955" t="s">
        <v>4</v>
      </c>
      <c r="B1955" s="4" t="s">
        <v>5</v>
      </c>
      <c r="C1955" s="4" t="s">
        <v>7</v>
      </c>
      <c r="D1955" s="4" t="s">
        <v>7</v>
      </c>
      <c r="E1955" s="4" t="s">
        <v>13</v>
      </c>
      <c r="F1955" s="4" t="s">
        <v>11</v>
      </c>
    </row>
    <row r="1956" spans="1:9">
      <c r="A1956" t="n">
        <v>14139</v>
      </c>
      <c r="B1956" s="49" t="n">
        <v>45</v>
      </c>
      <c r="C1956" s="7" t="n">
        <v>11</v>
      </c>
      <c r="D1956" s="7" t="n">
        <v>3</v>
      </c>
      <c r="E1956" s="7" t="n">
        <v>38</v>
      </c>
      <c r="F1956" s="7" t="n">
        <v>0</v>
      </c>
    </row>
    <row r="1957" spans="1:9">
      <c r="A1957" t="s">
        <v>4</v>
      </c>
      <c r="B1957" s="4" t="s">
        <v>5</v>
      </c>
      <c r="C1957" s="4" t="s">
        <v>7</v>
      </c>
      <c r="D1957" s="4" t="s">
        <v>7</v>
      </c>
      <c r="E1957" s="4" t="s">
        <v>13</v>
      </c>
      <c r="F1957" s="4" t="s">
        <v>11</v>
      </c>
    </row>
    <row r="1958" spans="1:9">
      <c r="A1958" t="n">
        <v>14148</v>
      </c>
      <c r="B1958" s="49" t="n">
        <v>45</v>
      </c>
      <c r="C1958" s="7" t="n">
        <v>5</v>
      </c>
      <c r="D1958" s="7" t="n">
        <v>3</v>
      </c>
      <c r="E1958" s="7" t="n">
        <v>1.10000002384186</v>
      </c>
      <c r="F1958" s="7" t="n">
        <v>3000</v>
      </c>
    </row>
    <row r="1959" spans="1:9">
      <c r="A1959" t="s">
        <v>4</v>
      </c>
      <c r="B1959" s="4" t="s">
        <v>5</v>
      </c>
      <c r="C1959" s="4" t="s">
        <v>7</v>
      </c>
      <c r="D1959" s="4" t="s">
        <v>11</v>
      </c>
    </row>
    <row r="1960" spans="1:9">
      <c r="A1960" t="n">
        <v>14157</v>
      </c>
      <c r="B1960" s="45" t="n">
        <v>58</v>
      </c>
      <c r="C1960" s="7" t="n">
        <v>255</v>
      </c>
      <c r="D1960" s="7" t="n">
        <v>0</v>
      </c>
    </row>
    <row r="1961" spans="1:9">
      <c r="A1961" t="s">
        <v>4</v>
      </c>
      <c r="B1961" s="4" t="s">
        <v>5</v>
      </c>
      <c r="C1961" s="4" t="s">
        <v>7</v>
      </c>
      <c r="D1961" s="4" t="s">
        <v>11</v>
      </c>
      <c r="E1961" s="4" t="s">
        <v>8</v>
      </c>
    </row>
    <row r="1962" spans="1:9">
      <c r="A1962" t="n">
        <v>14161</v>
      </c>
      <c r="B1962" s="34" t="n">
        <v>51</v>
      </c>
      <c r="C1962" s="7" t="n">
        <v>4</v>
      </c>
      <c r="D1962" s="7" t="n">
        <v>29</v>
      </c>
      <c r="E1962" s="7" t="s">
        <v>186</v>
      </c>
    </row>
    <row r="1963" spans="1:9">
      <c r="A1963" t="s">
        <v>4</v>
      </c>
      <c r="B1963" s="4" t="s">
        <v>5</v>
      </c>
      <c r="C1963" s="4" t="s">
        <v>11</v>
      </c>
    </row>
    <row r="1964" spans="1:9">
      <c r="A1964" t="n">
        <v>14175</v>
      </c>
      <c r="B1964" s="31" t="n">
        <v>16</v>
      </c>
      <c r="C1964" s="7" t="n">
        <v>0</v>
      </c>
    </row>
    <row r="1965" spans="1:9">
      <c r="A1965" t="s">
        <v>4</v>
      </c>
      <c r="B1965" s="4" t="s">
        <v>5</v>
      </c>
      <c r="C1965" s="4" t="s">
        <v>11</v>
      </c>
      <c r="D1965" s="4" t="s">
        <v>7</v>
      </c>
      <c r="E1965" s="4" t="s">
        <v>14</v>
      </c>
      <c r="F1965" s="4" t="s">
        <v>54</v>
      </c>
      <c r="G1965" s="4" t="s">
        <v>7</v>
      </c>
      <c r="H1965" s="4" t="s">
        <v>7</v>
      </c>
    </row>
    <row r="1966" spans="1:9">
      <c r="A1966" t="n">
        <v>14178</v>
      </c>
      <c r="B1966" s="35" t="n">
        <v>26</v>
      </c>
      <c r="C1966" s="7" t="n">
        <v>29</v>
      </c>
      <c r="D1966" s="7" t="n">
        <v>17</v>
      </c>
      <c r="E1966" s="7" t="n">
        <v>39303</v>
      </c>
      <c r="F1966" s="7" t="s">
        <v>187</v>
      </c>
      <c r="G1966" s="7" t="n">
        <v>2</v>
      </c>
      <c r="H1966" s="7" t="n">
        <v>0</v>
      </c>
    </row>
    <row r="1967" spans="1:9">
      <c r="A1967" t="s">
        <v>4</v>
      </c>
      <c r="B1967" s="4" t="s">
        <v>5</v>
      </c>
    </row>
    <row r="1968" spans="1:9">
      <c r="A1968" t="n">
        <v>14244</v>
      </c>
      <c r="B1968" s="36" t="n">
        <v>28</v>
      </c>
    </row>
    <row r="1969" spans="1:8">
      <c r="A1969" t="s">
        <v>4</v>
      </c>
      <c r="B1969" s="4" t="s">
        <v>5</v>
      </c>
      <c r="C1969" s="4" t="s">
        <v>7</v>
      </c>
      <c r="D1969" s="4" t="s">
        <v>11</v>
      </c>
      <c r="E1969" s="4" t="s">
        <v>8</v>
      </c>
    </row>
    <row r="1970" spans="1:8">
      <c r="A1970" t="n">
        <v>14245</v>
      </c>
      <c r="B1970" s="34" t="n">
        <v>51</v>
      </c>
      <c r="C1970" s="7" t="n">
        <v>4</v>
      </c>
      <c r="D1970" s="7" t="n">
        <v>29</v>
      </c>
      <c r="E1970" s="7" t="s">
        <v>188</v>
      </c>
    </row>
    <row r="1971" spans="1:8">
      <c r="A1971" t="s">
        <v>4</v>
      </c>
      <c r="B1971" s="4" t="s">
        <v>5</v>
      </c>
      <c r="C1971" s="4" t="s">
        <v>11</v>
      </c>
    </row>
    <row r="1972" spans="1:8">
      <c r="A1972" t="n">
        <v>14258</v>
      </c>
      <c r="B1972" s="31" t="n">
        <v>16</v>
      </c>
      <c r="C1972" s="7" t="n">
        <v>0</v>
      </c>
    </row>
    <row r="1973" spans="1:8">
      <c r="A1973" t="s">
        <v>4</v>
      </c>
      <c r="B1973" s="4" t="s">
        <v>5</v>
      </c>
      <c r="C1973" s="4" t="s">
        <v>11</v>
      </c>
      <c r="D1973" s="4" t="s">
        <v>7</v>
      </c>
      <c r="E1973" s="4" t="s">
        <v>14</v>
      </c>
      <c r="F1973" s="4" t="s">
        <v>54</v>
      </c>
      <c r="G1973" s="4" t="s">
        <v>7</v>
      </c>
      <c r="H1973" s="4" t="s">
        <v>7</v>
      </c>
    </row>
    <row r="1974" spans="1:8">
      <c r="A1974" t="n">
        <v>14261</v>
      </c>
      <c r="B1974" s="35" t="n">
        <v>26</v>
      </c>
      <c r="C1974" s="7" t="n">
        <v>29</v>
      </c>
      <c r="D1974" s="7" t="n">
        <v>17</v>
      </c>
      <c r="E1974" s="7" t="n">
        <v>39304</v>
      </c>
      <c r="F1974" s="7" t="s">
        <v>189</v>
      </c>
      <c r="G1974" s="7" t="n">
        <v>2</v>
      </c>
      <c r="H1974" s="7" t="n">
        <v>0</v>
      </c>
    </row>
    <row r="1975" spans="1:8">
      <c r="A1975" t="s">
        <v>4</v>
      </c>
      <c r="B1975" s="4" t="s">
        <v>5</v>
      </c>
    </row>
    <row r="1976" spans="1:8">
      <c r="A1976" t="n">
        <v>14339</v>
      </c>
      <c r="B1976" s="36" t="n">
        <v>28</v>
      </c>
    </row>
    <row r="1977" spans="1:8">
      <c r="A1977" t="s">
        <v>4</v>
      </c>
      <c r="B1977" s="4" t="s">
        <v>5</v>
      </c>
      <c r="C1977" s="4" t="s">
        <v>11</v>
      </c>
      <c r="D1977" s="4" t="s">
        <v>7</v>
      </c>
    </row>
    <row r="1978" spans="1:8">
      <c r="A1978" t="n">
        <v>14340</v>
      </c>
      <c r="B1978" s="55" t="n">
        <v>89</v>
      </c>
      <c r="C1978" s="7" t="n">
        <v>65533</v>
      </c>
      <c r="D1978" s="7" t="n">
        <v>1</v>
      </c>
    </row>
    <row r="1979" spans="1:8">
      <c r="A1979" t="s">
        <v>4</v>
      </c>
      <c r="B1979" s="4" t="s">
        <v>5</v>
      </c>
      <c r="C1979" s="4" t="s">
        <v>7</v>
      </c>
      <c r="D1979" s="4" t="s">
        <v>11</v>
      </c>
      <c r="E1979" s="4" t="s">
        <v>11</v>
      </c>
      <c r="F1979" s="4" t="s">
        <v>7</v>
      </c>
    </row>
    <row r="1980" spans="1:8">
      <c r="A1980" t="n">
        <v>14344</v>
      </c>
      <c r="B1980" s="56" t="n">
        <v>25</v>
      </c>
      <c r="C1980" s="7" t="n">
        <v>1</v>
      </c>
      <c r="D1980" s="7" t="n">
        <v>60</v>
      </c>
      <c r="E1980" s="7" t="n">
        <v>280</v>
      </c>
      <c r="F1980" s="7" t="n">
        <v>2</v>
      </c>
    </row>
    <row r="1981" spans="1:8">
      <c r="A1981" t="s">
        <v>4</v>
      </c>
      <c r="B1981" s="4" t="s">
        <v>5</v>
      </c>
      <c r="C1981" s="4" t="s">
        <v>8</v>
      </c>
      <c r="D1981" s="4" t="s">
        <v>11</v>
      </c>
    </row>
    <row r="1982" spans="1:8">
      <c r="A1982" t="n">
        <v>14351</v>
      </c>
      <c r="B1982" s="57" t="n">
        <v>29</v>
      </c>
      <c r="C1982" s="7" t="s">
        <v>190</v>
      </c>
      <c r="D1982" s="7" t="n">
        <v>65533</v>
      </c>
    </row>
    <row r="1983" spans="1:8">
      <c r="A1983" t="s">
        <v>4</v>
      </c>
      <c r="B1983" s="4" t="s">
        <v>5</v>
      </c>
      <c r="C1983" s="4" t="s">
        <v>7</v>
      </c>
      <c r="D1983" s="4" t="s">
        <v>11</v>
      </c>
      <c r="E1983" s="4" t="s">
        <v>8</v>
      </c>
    </row>
    <row r="1984" spans="1:8">
      <c r="A1984" t="n">
        <v>14366</v>
      </c>
      <c r="B1984" s="34" t="n">
        <v>51</v>
      </c>
      <c r="C1984" s="7" t="n">
        <v>4</v>
      </c>
      <c r="D1984" s="7" t="n">
        <v>27</v>
      </c>
      <c r="E1984" s="7" t="s">
        <v>191</v>
      </c>
    </row>
    <row r="1985" spans="1:8">
      <c r="A1985" t="s">
        <v>4</v>
      </c>
      <c r="B1985" s="4" t="s">
        <v>5</v>
      </c>
      <c r="C1985" s="4" t="s">
        <v>11</v>
      </c>
    </row>
    <row r="1986" spans="1:8">
      <c r="A1986" t="n">
        <v>14380</v>
      </c>
      <c r="B1986" s="31" t="n">
        <v>16</v>
      </c>
      <c r="C1986" s="7" t="n">
        <v>0</v>
      </c>
    </row>
    <row r="1987" spans="1:8">
      <c r="A1987" t="s">
        <v>4</v>
      </c>
      <c r="B1987" s="4" t="s">
        <v>5</v>
      </c>
      <c r="C1987" s="4" t="s">
        <v>11</v>
      </c>
      <c r="D1987" s="4" t="s">
        <v>7</v>
      </c>
      <c r="E1987" s="4" t="s">
        <v>14</v>
      </c>
      <c r="F1987" s="4" t="s">
        <v>54</v>
      </c>
      <c r="G1987" s="4" t="s">
        <v>7</v>
      </c>
      <c r="H1987" s="4" t="s">
        <v>7</v>
      </c>
    </row>
    <row r="1988" spans="1:8">
      <c r="A1988" t="n">
        <v>14383</v>
      </c>
      <c r="B1988" s="35" t="n">
        <v>26</v>
      </c>
      <c r="C1988" s="7" t="n">
        <v>27</v>
      </c>
      <c r="D1988" s="7" t="n">
        <v>17</v>
      </c>
      <c r="E1988" s="7" t="n">
        <v>31301</v>
      </c>
      <c r="F1988" s="7" t="s">
        <v>192</v>
      </c>
      <c r="G1988" s="7" t="n">
        <v>2</v>
      </c>
      <c r="H1988" s="7" t="n">
        <v>0</v>
      </c>
    </row>
    <row r="1989" spans="1:8">
      <c r="A1989" t="s">
        <v>4</v>
      </c>
      <c r="B1989" s="4" t="s">
        <v>5</v>
      </c>
    </row>
    <row r="1990" spans="1:8">
      <c r="A1990" t="n">
        <v>14414</v>
      </c>
      <c r="B1990" s="36" t="n">
        <v>28</v>
      </c>
    </row>
    <row r="1991" spans="1:8">
      <c r="A1991" t="s">
        <v>4</v>
      </c>
      <c r="B1991" s="4" t="s">
        <v>5</v>
      </c>
      <c r="C1991" s="4" t="s">
        <v>11</v>
      </c>
      <c r="D1991" s="4" t="s">
        <v>7</v>
      </c>
    </row>
    <row r="1992" spans="1:8">
      <c r="A1992" t="n">
        <v>14415</v>
      </c>
      <c r="B1992" s="55" t="n">
        <v>89</v>
      </c>
      <c r="C1992" s="7" t="n">
        <v>65533</v>
      </c>
      <c r="D1992" s="7" t="n">
        <v>1</v>
      </c>
    </row>
    <row r="1993" spans="1:8">
      <c r="A1993" t="s">
        <v>4</v>
      </c>
      <c r="B1993" s="4" t="s">
        <v>5</v>
      </c>
      <c r="C1993" s="4" t="s">
        <v>8</v>
      </c>
      <c r="D1993" s="4" t="s">
        <v>11</v>
      </c>
    </row>
    <row r="1994" spans="1:8">
      <c r="A1994" t="n">
        <v>14419</v>
      </c>
      <c r="B1994" s="57" t="n">
        <v>29</v>
      </c>
      <c r="C1994" s="7" t="s">
        <v>15</v>
      </c>
      <c r="D1994" s="7" t="n">
        <v>65533</v>
      </c>
    </row>
    <row r="1995" spans="1:8">
      <c r="A1995" t="s">
        <v>4</v>
      </c>
      <c r="B1995" s="4" t="s">
        <v>5</v>
      </c>
      <c r="C1995" s="4" t="s">
        <v>7</v>
      </c>
      <c r="D1995" s="4" t="s">
        <v>11</v>
      </c>
      <c r="E1995" s="4" t="s">
        <v>11</v>
      </c>
      <c r="F1995" s="4" t="s">
        <v>7</v>
      </c>
    </row>
    <row r="1996" spans="1:8">
      <c r="A1996" t="n">
        <v>14423</v>
      </c>
      <c r="B1996" s="56" t="n">
        <v>25</v>
      </c>
      <c r="C1996" s="7" t="n">
        <v>1</v>
      </c>
      <c r="D1996" s="7" t="n">
        <v>65535</v>
      </c>
      <c r="E1996" s="7" t="n">
        <v>65535</v>
      </c>
      <c r="F1996" s="7" t="n">
        <v>0</v>
      </c>
    </row>
    <row r="1997" spans="1:8">
      <c r="A1997" t="s">
        <v>4</v>
      </c>
      <c r="B1997" s="4" t="s">
        <v>5</v>
      </c>
      <c r="C1997" s="4" t="s">
        <v>7</v>
      </c>
      <c r="D1997" s="4" t="s">
        <v>11</v>
      </c>
      <c r="E1997" s="4" t="s">
        <v>13</v>
      </c>
    </row>
    <row r="1998" spans="1:8">
      <c r="A1998" t="n">
        <v>14430</v>
      </c>
      <c r="B1998" s="45" t="n">
        <v>58</v>
      </c>
      <c r="C1998" s="7" t="n">
        <v>101</v>
      </c>
      <c r="D1998" s="7" t="n">
        <v>500</v>
      </c>
      <c r="E1998" s="7" t="n">
        <v>1</v>
      </c>
    </row>
    <row r="1999" spans="1:8">
      <c r="A1999" t="s">
        <v>4</v>
      </c>
      <c r="B1999" s="4" t="s">
        <v>5</v>
      </c>
      <c r="C1999" s="4" t="s">
        <v>7</v>
      </c>
      <c r="D1999" s="4" t="s">
        <v>11</v>
      </c>
    </row>
    <row r="2000" spans="1:8">
      <c r="A2000" t="n">
        <v>14438</v>
      </c>
      <c r="B2000" s="45" t="n">
        <v>58</v>
      </c>
      <c r="C2000" s="7" t="n">
        <v>254</v>
      </c>
      <c r="D2000" s="7" t="n">
        <v>0</v>
      </c>
    </row>
    <row r="2001" spans="1:8">
      <c r="A2001" t="s">
        <v>4</v>
      </c>
      <c r="B2001" s="4" t="s">
        <v>5</v>
      </c>
      <c r="C2001" s="4" t="s">
        <v>7</v>
      </c>
      <c r="D2001" s="4" t="s">
        <v>7</v>
      </c>
      <c r="E2001" s="4" t="s">
        <v>13</v>
      </c>
      <c r="F2001" s="4" t="s">
        <v>13</v>
      </c>
      <c r="G2001" s="4" t="s">
        <v>13</v>
      </c>
      <c r="H2001" s="4" t="s">
        <v>11</v>
      </c>
    </row>
    <row r="2002" spans="1:8">
      <c r="A2002" t="n">
        <v>14442</v>
      </c>
      <c r="B2002" s="49" t="n">
        <v>45</v>
      </c>
      <c r="C2002" s="7" t="n">
        <v>2</v>
      </c>
      <c r="D2002" s="7" t="n">
        <v>3</v>
      </c>
      <c r="E2002" s="7" t="n">
        <v>-29.7999992370605</v>
      </c>
      <c r="F2002" s="7" t="n">
        <v>16.3799991607666</v>
      </c>
      <c r="G2002" s="7" t="n">
        <v>-86.6600036621094</v>
      </c>
      <c r="H2002" s="7" t="n">
        <v>0</v>
      </c>
    </row>
    <row r="2003" spans="1:8">
      <c r="A2003" t="s">
        <v>4</v>
      </c>
      <c r="B2003" s="4" t="s">
        <v>5</v>
      </c>
      <c r="C2003" s="4" t="s">
        <v>7</v>
      </c>
      <c r="D2003" s="4" t="s">
        <v>7</v>
      </c>
      <c r="E2003" s="4" t="s">
        <v>13</v>
      </c>
      <c r="F2003" s="4" t="s">
        <v>13</v>
      </c>
      <c r="G2003" s="4" t="s">
        <v>13</v>
      </c>
      <c r="H2003" s="4" t="s">
        <v>11</v>
      </c>
      <c r="I2003" s="4" t="s">
        <v>7</v>
      </c>
    </row>
    <row r="2004" spans="1:8">
      <c r="A2004" t="n">
        <v>14459</v>
      </c>
      <c r="B2004" s="49" t="n">
        <v>45</v>
      </c>
      <c r="C2004" s="7" t="n">
        <v>4</v>
      </c>
      <c r="D2004" s="7" t="n">
        <v>3</v>
      </c>
      <c r="E2004" s="7" t="n">
        <v>12.0799999237061</v>
      </c>
      <c r="F2004" s="7" t="n">
        <v>130.460006713867</v>
      </c>
      <c r="G2004" s="7" t="n">
        <v>14</v>
      </c>
      <c r="H2004" s="7" t="n">
        <v>0</v>
      </c>
      <c r="I2004" s="7" t="n">
        <v>0</v>
      </c>
    </row>
    <row r="2005" spans="1:8">
      <c r="A2005" t="s">
        <v>4</v>
      </c>
      <c r="B2005" s="4" t="s">
        <v>5</v>
      </c>
      <c r="C2005" s="4" t="s">
        <v>7</v>
      </c>
      <c r="D2005" s="4" t="s">
        <v>7</v>
      </c>
      <c r="E2005" s="4" t="s">
        <v>13</v>
      </c>
      <c r="F2005" s="4" t="s">
        <v>11</v>
      </c>
    </row>
    <row r="2006" spans="1:8">
      <c r="A2006" t="n">
        <v>14477</v>
      </c>
      <c r="B2006" s="49" t="n">
        <v>45</v>
      </c>
      <c r="C2006" s="7" t="n">
        <v>5</v>
      </c>
      <c r="D2006" s="7" t="n">
        <v>3</v>
      </c>
      <c r="E2006" s="7" t="n">
        <v>1.20000004768372</v>
      </c>
      <c r="F2006" s="7" t="n">
        <v>0</v>
      </c>
    </row>
    <row r="2007" spans="1:8">
      <c r="A2007" t="s">
        <v>4</v>
      </c>
      <c r="B2007" s="4" t="s">
        <v>5</v>
      </c>
      <c r="C2007" s="4" t="s">
        <v>7</v>
      </c>
      <c r="D2007" s="4" t="s">
        <v>7</v>
      </c>
      <c r="E2007" s="4" t="s">
        <v>13</v>
      </c>
      <c r="F2007" s="4" t="s">
        <v>11</v>
      </c>
    </row>
    <row r="2008" spans="1:8">
      <c r="A2008" t="n">
        <v>14486</v>
      </c>
      <c r="B2008" s="49" t="n">
        <v>45</v>
      </c>
      <c r="C2008" s="7" t="n">
        <v>11</v>
      </c>
      <c r="D2008" s="7" t="n">
        <v>3</v>
      </c>
      <c r="E2008" s="7" t="n">
        <v>38</v>
      </c>
      <c r="F2008" s="7" t="n">
        <v>0</v>
      </c>
    </row>
    <row r="2009" spans="1:8">
      <c r="A2009" t="s">
        <v>4</v>
      </c>
      <c r="B2009" s="4" t="s">
        <v>5</v>
      </c>
      <c r="C2009" s="4" t="s">
        <v>7</v>
      </c>
      <c r="D2009" s="4" t="s">
        <v>7</v>
      </c>
      <c r="E2009" s="4" t="s">
        <v>13</v>
      </c>
      <c r="F2009" s="4" t="s">
        <v>13</v>
      </c>
      <c r="G2009" s="4" t="s">
        <v>13</v>
      </c>
      <c r="H2009" s="4" t="s">
        <v>11</v>
      </c>
    </row>
    <row r="2010" spans="1:8">
      <c r="A2010" t="n">
        <v>14495</v>
      </c>
      <c r="B2010" s="49" t="n">
        <v>45</v>
      </c>
      <c r="C2010" s="7" t="n">
        <v>2</v>
      </c>
      <c r="D2010" s="7" t="n">
        <v>3</v>
      </c>
      <c r="E2010" s="7" t="n">
        <v>-29.6299991607666</v>
      </c>
      <c r="F2010" s="7" t="n">
        <v>17.7199993133545</v>
      </c>
      <c r="G2010" s="7" t="n">
        <v>-86.3399963378906</v>
      </c>
      <c r="H2010" s="7" t="n">
        <v>6000</v>
      </c>
    </row>
    <row r="2011" spans="1:8">
      <c r="A2011" t="s">
        <v>4</v>
      </c>
      <c r="B2011" s="4" t="s">
        <v>5</v>
      </c>
      <c r="C2011" s="4" t="s">
        <v>7</v>
      </c>
      <c r="D2011" s="4" t="s">
        <v>7</v>
      </c>
      <c r="E2011" s="4" t="s">
        <v>13</v>
      </c>
      <c r="F2011" s="4" t="s">
        <v>13</v>
      </c>
      <c r="G2011" s="4" t="s">
        <v>13</v>
      </c>
      <c r="H2011" s="4" t="s">
        <v>11</v>
      </c>
      <c r="I2011" s="4" t="s">
        <v>7</v>
      </c>
    </row>
    <row r="2012" spans="1:8">
      <c r="A2012" t="n">
        <v>14512</v>
      </c>
      <c r="B2012" s="49" t="n">
        <v>45</v>
      </c>
      <c r="C2012" s="7" t="n">
        <v>4</v>
      </c>
      <c r="D2012" s="7" t="n">
        <v>3</v>
      </c>
      <c r="E2012" s="7" t="n">
        <v>0.469999998807907</v>
      </c>
      <c r="F2012" s="7" t="n">
        <v>150.160003662109</v>
      </c>
      <c r="G2012" s="7" t="n">
        <v>14</v>
      </c>
      <c r="H2012" s="7" t="n">
        <v>6000</v>
      </c>
      <c r="I2012" s="7" t="n">
        <v>1</v>
      </c>
    </row>
    <row r="2013" spans="1:8">
      <c r="A2013" t="s">
        <v>4</v>
      </c>
      <c r="B2013" s="4" t="s">
        <v>5</v>
      </c>
      <c r="C2013" s="4" t="s">
        <v>7</v>
      </c>
      <c r="D2013" s="4" t="s">
        <v>7</v>
      </c>
      <c r="E2013" s="4" t="s">
        <v>13</v>
      </c>
      <c r="F2013" s="4" t="s">
        <v>11</v>
      </c>
    </row>
    <row r="2014" spans="1:8">
      <c r="A2014" t="n">
        <v>14530</v>
      </c>
      <c r="B2014" s="49" t="n">
        <v>45</v>
      </c>
      <c r="C2014" s="7" t="n">
        <v>5</v>
      </c>
      <c r="D2014" s="7" t="n">
        <v>3</v>
      </c>
      <c r="E2014" s="7" t="n">
        <v>1.20000004768372</v>
      </c>
      <c r="F2014" s="7" t="n">
        <v>6000</v>
      </c>
    </row>
    <row r="2015" spans="1:8">
      <c r="A2015" t="s">
        <v>4</v>
      </c>
      <c r="B2015" s="4" t="s">
        <v>5</v>
      </c>
      <c r="C2015" s="4" t="s">
        <v>7</v>
      </c>
      <c r="D2015" s="4" t="s">
        <v>7</v>
      </c>
      <c r="E2015" s="4" t="s">
        <v>13</v>
      </c>
      <c r="F2015" s="4" t="s">
        <v>11</v>
      </c>
    </row>
    <row r="2016" spans="1:8">
      <c r="A2016" t="n">
        <v>14539</v>
      </c>
      <c r="B2016" s="49" t="n">
        <v>45</v>
      </c>
      <c r="C2016" s="7" t="n">
        <v>11</v>
      </c>
      <c r="D2016" s="7" t="n">
        <v>3</v>
      </c>
      <c r="E2016" s="7" t="n">
        <v>38</v>
      </c>
      <c r="F2016" s="7" t="n">
        <v>6000</v>
      </c>
    </row>
    <row r="2017" spans="1:9">
      <c r="A2017" t="s">
        <v>4</v>
      </c>
      <c r="B2017" s="4" t="s">
        <v>5</v>
      </c>
      <c r="C2017" s="4" t="s">
        <v>7</v>
      </c>
      <c r="D2017" s="4" t="s">
        <v>11</v>
      </c>
    </row>
    <row r="2018" spans="1:9">
      <c r="A2018" t="n">
        <v>14548</v>
      </c>
      <c r="B2018" s="45" t="n">
        <v>58</v>
      </c>
      <c r="C2018" s="7" t="n">
        <v>255</v>
      </c>
      <c r="D2018" s="7" t="n">
        <v>0</v>
      </c>
    </row>
    <row r="2019" spans="1:9">
      <c r="A2019" t="s">
        <v>4</v>
      </c>
      <c r="B2019" s="4" t="s">
        <v>5</v>
      </c>
      <c r="C2019" s="4" t="s">
        <v>7</v>
      </c>
      <c r="D2019" s="4" t="s">
        <v>11</v>
      </c>
      <c r="E2019" s="4" t="s">
        <v>8</v>
      </c>
      <c r="F2019" s="4" t="s">
        <v>8</v>
      </c>
      <c r="G2019" s="4" t="s">
        <v>8</v>
      </c>
      <c r="H2019" s="4" t="s">
        <v>8</v>
      </c>
    </row>
    <row r="2020" spans="1:9">
      <c r="A2020" t="n">
        <v>14552</v>
      </c>
      <c r="B2020" s="34" t="n">
        <v>51</v>
      </c>
      <c r="C2020" s="7" t="n">
        <v>3</v>
      </c>
      <c r="D2020" s="7" t="n">
        <v>29</v>
      </c>
      <c r="E2020" s="7" t="s">
        <v>193</v>
      </c>
      <c r="F2020" s="7" t="s">
        <v>193</v>
      </c>
      <c r="G2020" s="7" t="s">
        <v>194</v>
      </c>
      <c r="H2020" s="7" t="s">
        <v>195</v>
      </c>
    </row>
    <row r="2021" spans="1:9">
      <c r="A2021" t="s">
        <v>4</v>
      </c>
      <c r="B2021" s="4" t="s">
        <v>5</v>
      </c>
      <c r="C2021" s="4" t="s">
        <v>11</v>
      </c>
      <c r="D2021" s="4" t="s">
        <v>11</v>
      </c>
      <c r="E2021" s="4" t="s">
        <v>11</v>
      </c>
    </row>
    <row r="2022" spans="1:9">
      <c r="A2022" t="n">
        <v>14565</v>
      </c>
      <c r="B2022" s="44" t="n">
        <v>61</v>
      </c>
      <c r="C2022" s="7" t="n">
        <v>29</v>
      </c>
      <c r="D2022" s="7" t="n">
        <v>27</v>
      </c>
      <c r="E2022" s="7" t="n">
        <v>1000</v>
      </c>
    </row>
    <row r="2023" spans="1:9">
      <c r="A2023" t="s">
        <v>4</v>
      </c>
      <c r="B2023" s="4" t="s">
        <v>5</v>
      </c>
      <c r="C2023" s="4" t="s">
        <v>7</v>
      </c>
      <c r="D2023" s="4" t="s">
        <v>11</v>
      </c>
      <c r="E2023" s="4" t="s">
        <v>8</v>
      </c>
      <c r="F2023" s="4" t="s">
        <v>8</v>
      </c>
      <c r="G2023" s="4" t="s">
        <v>8</v>
      </c>
      <c r="H2023" s="4" t="s">
        <v>8</v>
      </c>
    </row>
    <row r="2024" spans="1:9">
      <c r="A2024" t="n">
        <v>14572</v>
      </c>
      <c r="B2024" s="34" t="n">
        <v>51</v>
      </c>
      <c r="C2024" s="7" t="n">
        <v>3</v>
      </c>
      <c r="D2024" s="7" t="n">
        <v>27</v>
      </c>
      <c r="E2024" s="7" t="s">
        <v>196</v>
      </c>
      <c r="F2024" s="7" t="s">
        <v>195</v>
      </c>
      <c r="G2024" s="7" t="s">
        <v>194</v>
      </c>
      <c r="H2024" s="7" t="s">
        <v>195</v>
      </c>
    </row>
    <row r="2025" spans="1:9">
      <c r="A2025" t="s">
        <v>4</v>
      </c>
      <c r="B2025" s="4" t="s">
        <v>5</v>
      </c>
      <c r="C2025" s="4" t="s">
        <v>11</v>
      </c>
    </row>
    <row r="2026" spans="1:9">
      <c r="A2026" t="n">
        <v>14585</v>
      </c>
      <c r="B2026" s="31" t="n">
        <v>16</v>
      </c>
      <c r="C2026" s="7" t="n">
        <v>4500</v>
      </c>
    </row>
    <row r="2027" spans="1:9">
      <c r="A2027" t="s">
        <v>4</v>
      </c>
      <c r="B2027" s="4" t="s">
        <v>5</v>
      </c>
      <c r="C2027" s="4" t="s">
        <v>7</v>
      </c>
      <c r="D2027" s="4" t="s">
        <v>11</v>
      </c>
    </row>
    <row r="2028" spans="1:9">
      <c r="A2028" t="n">
        <v>14588</v>
      </c>
      <c r="B2028" s="49" t="n">
        <v>45</v>
      </c>
      <c r="C2028" s="7" t="n">
        <v>7</v>
      </c>
      <c r="D2028" s="7" t="n">
        <v>255</v>
      </c>
    </row>
    <row r="2029" spans="1:9">
      <c r="A2029" t="s">
        <v>4</v>
      </c>
      <c r="B2029" s="4" t="s">
        <v>5</v>
      </c>
      <c r="C2029" s="4" t="s">
        <v>7</v>
      </c>
      <c r="D2029" s="4" t="s">
        <v>11</v>
      </c>
      <c r="E2029" s="4" t="s">
        <v>8</v>
      </c>
    </row>
    <row r="2030" spans="1:9">
      <c r="A2030" t="n">
        <v>14592</v>
      </c>
      <c r="B2030" s="34" t="n">
        <v>51</v>
      </c>
      <c r="C2030" s="7" t="n">
        <v>4</v>
      </c>
      <c r="D2030" s="7" t="n">
        <v>27</v>
      </c>
      <c r="E2030" s="7" t="s">
        <v>141</v>
      </c>
    </row>
    <row r="2031" spans="1:9">
      <c r="A2031" t="s">
        <v>4</v>
      </c>
      <c r="B2031" s="4" t="s">
        <v>5</v>
      </c>
      <c r="C2031" s="4" t="s">
        <v>11</v>
      </c>
    </row>
    <row r="2032" spans="1:9">
      <c r="A2032" t="n">
        <v>14606</v>
      </c>
      <c r="B2032" s="31" t="n">
        <v>16</v>
      </c>
      <c r="C2032" s="7" t="n">
        <v>0</v>
      </c>
    </row>
    <row r="2033" spans="1:8">
      <c r="A2033" t="s">
        <v>4</v>
      </c>
      <c r="B2033" s="4" t="s">
        <v>5</v>
      </c>
      <c r="C2033" s="4" t="s">
        <v>11</v>
      </c>
      <c r="D2033" s="4" t="s">
        <v>7</v>
      </c>
      <c r="E2033" s="4" t="s">
        <v>14</v>
      </c>
      <c r="F2033" s="4" t="s">
        <v>54</v>
      </c>
      <c r="G2033" s="4" t="s">
        <v>7</v>
      </c>
      <c r="H2033" s="4" t="s">
        <v>7</v>
      </c>
      <c r="I2033" s="4" t="s">
        <v>7</v>
      </c>
      <c r="J2033" s="4" t="s">
        <v>14</v>
      </c>
      <c r="K2033" s="4" t="s">
        <v>54</v>
      </c>
      <c r="L2033" s="4" t="s">
        <v>7</v>
      </c>
      <c r="M2033" s="4" t="s">
        <v>7</v>
      </c>
    </row>
    <row r="2034" spans="1:8">
      <c r="A2034" t="n">
        <v>14609</v>
      </c>
      <c r="B2034" s="35" t="n">
        <v>26</v>
      </c>
      <c r="C2034" s="7" t="n">
        <v>27</v>
      </c>
      <c r="D2034" s="7" t="n">
        <v>17</v>
      </c>
      <c r="E2034" s="7" t="n">
        <v>31302</v>
      </c>
      <c r="F2034" s="7" t="s">
        <v>197</v>
      </c>
      <c r="G2034" s="7" t="n">
        <v>2</v>
      </c>
      <c r="H2034" s="7" t="n">
        <v>3</v>
      </c>
      <c r="I2034" s="7" t="n">
        <v>17</v>
      </c>
      <c r="J2034" s="7" t="n">
        <v>31303</v>
      </c>
      <c r="K2034" s="7" t="s">
        <v>198</v>
      </c>
      <c r="L2034" s="7" t="n">
        <v>2</v>
      </c>
      <c r="M2034" s="7" t="n">
        <v>0</v>
      </c>
    </row>
    <row r="2035" spans="1:8">
      <c r="A2035" t="s">
        <v>4</v>
      </c>
      <c r="B2035" s="4" t="s">
        <v>5</v>
      </c>
    </row>
    <row r="2036" spans="1:8">
      <c r="A2036" t="n">
        <v>14712</v>
      </c>
      <c r="B2036" s="36" t="n">
        <v>28</v>
      </c>
    </row>
    <row r="2037" spans="1:8">
      <c r="A2037" t="s">
        <v>4</v>
      </c>
      <c r="B2037" s="4" t="s">
        <v>5</v>
      </c>
      <c r="C2037" s="4" t="s">
        <v>11</v>
      </c>
      <c r="D2037" s="4" t="s">
        <v>7</v>
      </c>
      <c r="E2037" s="4" t="s">
        <v>13</v>
      </c>
      <c r="F2037" s="4" t="s">
        <v>11</v>
      </c>
    </row>
    <row r="2038" spans="1:8">
      <c r="A2038" t="n">
        <v>14713</v>
      </c>
      <c r="B2038" s="41" t="n">
        <v>59</v>
      </c>
      <c r="C2038" s="7" t="n">
        <v>29</v>
      </c>
      <c r="D2038" s="7" t="n">
        <v>1</v>
      </c>
      <c r="E2038" s="7" t="n">
        <v>0.150000005960464</v>
      </c>
      <c r="F2038" s="7" t="n">
        <v>0</v>
      </c>
    </row>
    <row r="2039" spans="1:8">
      <c r="A2039" t="s">
        <v>4</v>
      </c>
      <c r="B2039" s="4" t="s">
        <v>5</v>
      </c>
      <c r="C2039" s="4" t="s">
        <v>11</v>
      </c>
    </row>
    <row r="2040" spans="1:8">
      <c r="A2040" t="n">
        <v>14723</v>
      </c>
      <c r="B2040" s="31" t="n">
        <v>16</v>
      </c>
      <c r="C2040" s="7" t="n">
        <v>1300</v>
      </c>
    </row>
    <row r="2041" spans="1:8">
      <c r="A2041" t="s">
        <v>4</v>
      </c>
      <c r="B2041" s="4" t="s">
        <v>5</v>
      </c>
      <c r="C2041" s="4" t="s">
        <v>11</v>
      </c>
      <c r="D2041" s="4" t="s">
        <v>7</v>
      </c>
      <c r="E2041" s="4" t="s">
        <v>8</v>
      </c>
      <c r="F2041" s="4" t="s">
        <v>13</v>
      </c>
      <c r="G2041" s="4" t="s">
        <v>13</v>
      </c>
      <c r="H2041" s="4" t="s">
        <v>13</v>
      </c>
    </row>
    <row r="2042" spans="1:8">
      <c r="A2042" t="n">
        <v>14726</v>
      </c>
      <c r="B2042" s="29" t="n">
        <v>48</v>
      </c>
      <c r="C2042" s="7" t="n">
        <v>29</v>
      </c>
      <c r="D2042" s="7" t="n">
        <v>0</v>
      </c>
      <c r="E2042" s="7" t="s">
        <v>183</v>
      </c>
      <c r="F2042" s="7" t="n">
        <v>-1</v>
      </c>
      <c r="G2042" s="7" t="n">
        <v>1</v>
      </c>
      <c r="H2042" s="7" t="n">
        <v>0</v>
      </c>
    </row>
    <row r="2043" spans="1:8">
      <c r="A2043" t="s">
        <v>4</v>
      </c>
      <c r="B2043" s="4" t="s">
        <v>5</v>
      </c>
      <c r="C2043" s="4" t="s">
        <v>7</v>
      </c>
      <c r="D2043" s="4" t="s">
        <v>11</v>
      </c>
      <c r="E2043" s="4" t="s">
        <v>8</v>
      </c>
    </row>
    <row r="2044" spans="1:8">
      <c r="A2044" t="n">
        <v>14754</v>
      </c>
      <c r="B2044" s="34" t="n">
        <v>51</v>
      </c>
      <c r="C2044" s="7" t="n">
        <v>4</v>
      </c>
      <c r="D2044" s="7" t="n">
        <v>29</v>
      </c>
      <c r="E2044" s="7" t="s">
        <v>199</v>
      </c>
    </row>
    <row r="2045" spans="1:8">
      <c r="A2045" t="s">
        <v>4</v>
      </c>
      <c r="B2045" s="4" t="s">
        <v>5</v>
      </c>
      <c r="C2045" s="4" t="s">
        <v>11</v>
      </c>
    </row>
    <row r="2046" spans="1:8">
      <c r="A2046" t="n">
        <v>14768</v>
      </c>
      <c r="B2046" s="31" t="n">
        <v>16</v>
      </c>
      <c r="C2046" s="7" t="n">
        <v>0</v>
      </c>
    </row>
    <row r="2047" spans="1:8">
      <c r="A2047" t="s">
        <v>4</v>
      </c>
      <c r="B2047" s="4" t="s">
        <v>5</v>
      </c>
      <c r="C2047" s="4" t="s">
        <v>11</v>
      </c>
      <c r="D2047" s="4" t="s">
        <v>7</v>
      </c>
      <c r="E2047" s="4" t="s">
        <v>14</v>
      </c>
      <c r="F2047" s="4" t="s">
        <v>54</v>
      </c>
      <c r="G2047" s="4" t="s">
        <v>7</v>
      </c>
      <c r="H2047" s="4" t="s">
        <v>7</v>
      </c>
    </row>
    <row r="2048" spans="1:8">
      <c r="A2048" t="n">
        <v>14771</v>
      </c>
      <c r="B2048" s="35" t="n">
        <v>26</v>
      </c>
      <c r="C2048" s="7" t="n">
        <v>29</v>
      </c>
      <c r="D2048" s="7" t="n">
        <v>17</v>
      </c>
      <c r="E2048" s="7" t="n">
        <v>39305</v>
      </c>
      <c r="F2048" s="7" t="s">
        <v>200</v>
      </c>
      <c r="G2048" s="7" t="n">
        <v>2</v>
      </c>
      <c r="H2048" s="7" t="n">
        <v>0</v>
      </c>
    </row>
    <row r="2049" spans="1:13">
      <c r="A2049" t="s">
        <v>4</v>
      </c>
      <c r="B2049" s="4" t="s">
        <v>5</v>
      </c>
    </row>
    <row r="2050" spans="1:13">
      <c r="A2050" t="n">
        <v>14848</v>
      </c>
      <c r="B2050" s="36" t="n">
        <v>28</v>
      </c>
    </row>
    <row r="2051" spans="1:13">
      <c r="A2051" t="s">
        <v>4</v>
      </c>
      <c r="B2051" s="4" t="s">
        <v>5</v>
      </c>
      <c r="C2051" s="4" t="s">
        <v>11</v>
      </c>
      <c r="D2051" s="4" t="s">
        <v>7</v>
      </c>
    </row>
    <row r="2052" spans="1:13">
      <c r="A2052" t="n">
        <v>14849</v>
      </c>
      <c r="B2052" s="55" t="n">
        <v>89</v>
      </c>
      <c r="C2052" s="7" t="n">
        <v>65533</v>
      </c>
      <c r="D2052" s="7" t="n">
        <v>1</v>
      </c>
    </row>
    <row r="2053" spans="1:13">
      <c r="A2053" t="s">
        <v>4</v>
      </c>
      <c r="B2053" s="4" t="s">
        <v>5</v>
      </c>
      <c r="C2053" s="4" t="s">
        <v>7</v>
      </c>
      <c r="D2053" s="4" t="s">
        <v>11</v>
      </c>
      <c r="E2053" s="4" t="s">
        <v>13</v>
      </c>
    </row>
    <row r="2054" spans="1:13">
      <c r="A2054" t="n">
        <v>14853</v>
      </c>
      <c r="B2054" s="45" t="n">
        <v>58</v>
      </c>
      <c r="C2054" s="7" t="n">
        <v>101</v>
      </c>
      <c r="D2054" s="7" t="n">
        <v>300</v>
      </c>
      <c r="E2054" s="7" t="n">
        <v>1</v>
      </c>
    </row>
    <row r="2055" spans="1:13">
      <c r="A2055" t="s">
        <v>4</v>
      </c>
      <c r="B2055" s="4" t="s">
        <v>5</v>
      </c>
      <c r="C2055" s="4" t="s">
        <v>7</v>
      </c>
      <c r="D2055" s="4" t="s">
        <v>11</v>
      </c>
    </row>
    <row r="2056" spans="1:13">
      <c r="A2056" t="n">
        <v>14861</v>
      </c>
      <c r="B2056" s="45" t="n">
        <v>58</v>
      </c>
      <c r="C2056" s="7" t="n">
        <v>254</v>
      </c>
      <c r="D2056" s="7" t="n">
        <v>0</v>
      </c>
    </row>
    <row r="2057" spans="1:13">
      <c r="A2057" t="s">
        <v>4</v>
      </c>
      <c r="B2057" s="4" t="s">
        <v>5</v>
      </c>
      <c r="C2057" s="4" t="s">
        <v>7</v>
      </c>
      <c r="D2057" s="4" t="s">
        <v>7</v>
      </c>
      <c r="E2057" s="4" t="s">
        <v>13</v>
      </c>
      <c r="F2057" s="4" t="s">
        <v>13</v>
      </c>
      <c r="G2057" s="4" t="s">
        <v>13</v>
      </c>
      <c r="H2057" s="4" t="s">
        <v>11</v>
      </c>
    </row>
    <row r="2058" spans="1:13">
      <c r="A2058" t="n">
        <v>14865</v>
      </c>
      <c r="B2058" s="49" t="n">
        <v>45</v>
      </c>
      <c r="C2058" s="7" t="n">
        <v>2</v>
      </c>
      <c r="D2058" s="7" t="n">
        <v>3</v>
      </c>
      <c r="E2058" s="7" t="n">
        <v>-29.9500007629395</v>
      </c>
      <c r="F2058" s="7" t="n">
        <v>17.7099990844727</v>
      </c>
      <c r="G2058" s="7" t="n">
        <v>-84.5299987792969</v>
      </c>
      <c r="H2058" s="7" t="n">
        <v>0</v>
      </c>
    </row>
    <row r="2059" spans="1:13">
      <c r="A2059" t="s">
        <v>4</v>
      </c>
      <c r="B2059" s="4" t="s">
        <v>5</v>
      </c>
      <c r="C2059" s="4" t="s">
        <v>7</v>
      </c>
      <c r="D2059" s="4" t="s">
        <v>7</v>
      </c>
      <c r="E2059" s="4" t="s">
        <v>13</v>
      </c>
      <c r="F2059" s="4" t="s">
        <v>13</v>
      </c>
      <c r="G2059" s="4" t="s">
        <v>13</v>
      </c>
      <c r="H2059" s="4" t="s">
        <v>11</v>
      </c>
      <c r="I2059" s="4" t="s">
        <v>7</v>
      </c>
    </row>
    <row r="2060" spans="1:13">
      <c r="A2060" t="n">
        <v>14882</v>
      </c>
      <c r="B2060" s="49" t="n">
        <v>45</v>
      </c>
      <c r="C2060" s="7" t="n">
        <v>4</v>
      </c>
      <c r="D2060" s="7" t="n">
        <v>3</v>
      </c>
      <c r="E2060" s="7" t="n">
        <v>4.5</v>
      </c>
      <c r="F2060" s="7" t="n">
        <v>26.4899997711182</v>
      </c>
      <c r="G2060" s="7" t="n">
        <v>8</v>
      </c>
      <c r="H2060" s="7" t="n">
        <v>0</v>
      </c>
      <c r="I2060" s="7" t="n">
        <v>0</v>
      </c>
    </row>
    <row r="2061" spans="1:13">
      <c r="A2061" t="s">
        <v>4</v>
      </c>
      <c r="B2061" s="4" t="s">
        <v>5</v>
      </c>
      <c r="C2061" s="4" t="s">
        <v>7</v>
      </c>
      <c r="D2061" s="4" t="s">
        <v>7</v>
      </c>
      <c r="E2061" s="4" t="s">
        <v>13</v>
      </c>
      <c r="F2061" s="4" t="s">
        <v>11</v>
      </c>
    </row>
    <row r="2062" spans="1:13">
      <c r="A2062" t="n">
        <v>14900</v>
      </c>
      <c r="B2062" s="49" t="n">
        <v>45</v>
      </c>
      <c r="C2062" s="7" t="n">
        <v>5</v>
      </c>
      <c r="D2062" s="7" t="n">
        <v>3</v>
      </c>
      <c r="E2062" s="7" t="n">
        <v>1.89999997615814</v>
      </c>
      <c r="F2062" s="7" t="n">
        <v>0</v>
      </c>
    </row>
    <row r="2063" spans="1:13">
      <c r="A2063" t="s">
        <v>4</v>
      </c>
      <c r="B2063" s="4" t="s">
        <v>5</v>
      </c>
      <c r="C2063" s="4" t="s">
        <v>7</v>
      </c>
      <c r="D2063" s="4" t="s">
        <v>7</v>
      </c>
      <c r="E2063" s="4" t="s">
        <v>13</v>
      </c>
      <c r="F2063" s="4" t="s">
        <v>11</v>
      </c>
    </row>
    <row r="2064" spans="1:13">
      <c r="A2064" t="n">
        <v>14909</v>
      </c>
      <c r="B2064" s="49" t="n">
        <v>45</v>
      </c>
      <c r="C2064" s="7" t="n">
        <v>11</v>
      </c>
      <c r="D2064" s="7" t="n">
        <v>3</v>
      </c>
      <c r="E2064" s="7" t="n">
        <v>38</v>
      </c>
      <c r="F2064" s="7" t="n">
        <v>0</v>
      </c>
    </row>
    <row r="2065" spans="1:9">
      <c r="A2065" t="s">
        <v>4</v>
      </c>
      <c r="B2065" s="4" t="s">
        <v>5</v>
      </c>
      <c r="C2065" s="4" t="s">
        <v>7</v>
      </c>
      <c r="D2065" s="4" t="s">
        <v>7</v>
      </c>
      <c r="E2065" s="4" t="s">
        <v>13</v>
      </c>
      <c r="F2065" s="4" t="s">
        <v>11</v>
      </c>
    </row>
    <row r="2066" spans="1:9">
      <c r="A2066" t="n">
        <v>14918</v>
      </c>
      <c r="B2066" s="49" t="n">
        <v>45</v>
      </c>
      <c r="C2066" s="7" t="n">
        <v>5</v>
      </c>
      <c r="D2066" s="7" t="n">
        <v>3</v>
      </c>
      <c r="E2066" s="7" t="n">
        <v>1.60000002384186</v>
      </c>
      <c r="F2066" s="7" t="n">
        <v>3000</v>
      </c>
    </row>
    <row r="2067" spans="1:9">
      <c r="A2067" t="s">
        <v>4</v>
      </c>
      <c r="B2067" s="4" t="s">
        <v>5</v>
      </c>
      <c r="C2067" s="4" t="s">
        <v>7</v>
      </c>
      <c r="D2067" s="4" t="s">
        <v>11</v>
      </c>
    </row>
    <row r="2068" spans="1:9">
      <c r="A2068" t="n">
        <v>14927</v>
      </c>
      <c r="B2068" s="45" t="n">
        <v>58</v>
      </c>
      <c r="C2068" s="7" t="n">
        <v>255</v>
      </c>
      <c r="D2068" s="7" t="n">
        <v>0</v>
      </c>
    </row>
    <row r="2069" spans="1:9">
      <c r="A2069" t="s">
        <v>4</v>
      </c>
      <c r="B2069" s="4" t="s">
        <v>5</v>
      </c>
      <c r="C2069" s="4" t="s">
        <v>11</v>
      </c>
      <c r="D2069" s="4" t="s">
        <v>7</v>
      </c>
      <c r="E2069" s="4" t="s">
        <v>8</v>
      </c>
      <c r="F2069" s="4" t="s">
        <v>13</v>
      </c>
      <c r="G2069" s="4" t="s">
        <v>13</v>
      </c>
      <c r="H2069" s="4" t="s">
        <v>13</v>
      </c>
    </row>
    <row r="2070" spans="1:9">
      <c r="A2070" t="n">
        <v>14931</v>
      </c>
      <c r="B2070" s="29" t="n">
        <v>48</v>
      </c>
      <c r="C2070" s="7" t="n">
        <v>29</v>
      </c>
      <c r="D2070" s="7" t="n">
        <v>0</v>
      </c>
      <c r="E2070" s="7" t="s">
        <v>100</v>
      </c>
      <c r="F2070" s="7" t="n">
        <v>-1</v>
      </c>
      <c r="G2070" s="7" t="n">
        <v>1</v>
      </c>
      <c r="H2070" s="7" t="n">
        <v>0</v>
      </c>
    </row>
    <row r="2071" spans="1:9">
      <c r="A2071" t="s">
        <v>4</v>
      </c>
      <c r="B2071" s="4" t="s">
        <v>5</v>
      </c>
      <c r="C2071" s="4" t="s">
        <v>11</v>
      </c>
    </row>
    <row r="2072" spans="1:9">
      <c r="A2072" t="n">
        <v>14961</v>
      </c>
      <c r="B2072" s="31" t="n">
        <v>16</v>
      </c>
      <c r="C2072" s="7" t="n">
        <v>500</v>
      </c>
    </row>
    <row r="2073" spans="1:9">
      <c r="A2073" t="s">
        <v>4</v>
      </c>
      <c r="B2073" s="4" t="s">
        <v>5</v>
      </c>
      <c r="C2073" s="4" t="s">
        <v>7</v>
      </c>
      <c r="D2073" s="4" t="s">
        <v>11</v>
      </c>
      <c r="E2073" s="4" t="s">
        <v>8</v>
      </c>
    </row>
    <row r="2074" spans="1:9">
      <c r="A2074" t="n">
        <v>14964</v>
      </c>
      <c r="B2074" s="34" t="n">
        <v>51</v>
      </c>
      <c r="C2074" s="7" t="n">
        <v>4</v>
      </c>
      <c r="D2074" s="7" t="n">
        <v>29</v>
      </c>
      <c r="E2074" s="7" t="s">
        <v>201</v>
      </c>
    </row>
    <row r="2075" spans="1:9">
      <c r="A2075" t="s">
        <v>4</v>
      </c>
      <c r="B2075" s="4" t="s">
        <v>5</v>
      </c>
      <c r="C2075" s="4" t="s">
        <v>11</v>
      </c>
    </row>
    <row r="2076" spans="1:9">
      <c r="A2076" t="n">
        <v>14978</v>
      </c>
      <c r="B2076" s="31" t="n">
        <v>16</v>
      </c>
      <c r="C2076" s="7" t="n">
        <v>0</v>
      </c>
    </row>
    <row r="2077" spans="1:9">
      <c r="A2077" t="s">
        <v>4</v>
      </c>
      <c r="B2077" s="4" t="s">
        <v>5</v>
      </c>
      <c r="C2077" s="4" t="s">
        <v>11</v>
      </c>
      <c r="D2077" s="4" t="s">
        <v>7</v>
      </c>
      <c r="E2077" s="4" t="s">
        <v>14</v>
      </c>
      <c r="F2077" s="4" t="s">
        <v>54</v>
      </c>
      <c r="G2077" s="4" t="s">
        <v>7</v>
      </c>
      <c r="H2077" s="4" t="s">
        <v>7</v>
      </c>
      <c r="I2077" s="4" t="s">
        <v>7</v>
      </c>
      <c r="J2077" s="4" t="s">
        <v>14</v>
      </c>
      <c r="K2077" s="4" t="s">
        <v>54</v>
      </c>
      <c r="L2077" s="4" t="s">
        <v>7</v>
      </c>
      <c r="M2077" s="4" t="s">
        <v>7</v>
      </c>
    </row>
    <row r="2078" spans="1:9">
      <c r="A2078" t="n">
        <v>14981</v>
      </c>
      <c r="B2078" s="35" t="n">
        <v>26</v>
      </c>
      <c r="C2078" s="7" t="n">
        <v>29</v>
      </c>
      <c r="D2078" s="7" t="n">
        <v>17</v>
      </c>
      <c r="E2078" s="7" t="n">
        <v>39306</v>
      </c>
      <c r="F2078" s="7" t="s">
        <v>202</v>
      </c>
      <c r="G2078" s="7" t="n">
        <v>2</v>
      </c>
      <c r="H2078" s="7" t="n">
        <v>3</v>
      </c>
      <c r="I2078" s="7" t="n">
        <v>17</v>
      </c>
      <c r="J2078" s="7" t="n">
        <v>39307</v>
      </c>
      <c r="K2078" s="7" t="s">
        <v>203</v>
      </c>
      <c r="L2078" s="7" t="n">
        <v>2</v>
      </c>
      <c r="M2078" s="7" t="n">
        <v>0</v>
      </c>
    </row>
    <row r="2079" spans="1:9">
      <c r="A2079" t="s">
        <v>4</v>
      </c>
      <c r="B2079" s="4" t="s">
        <v>5</v>
      </c>
    </row>
    <row r="2080" spans="1:9">
      <c r="A2080" t="n">
        <v>15108</v>
      </c>
      <c r="B2080" s="36" t="n">
        <v>28</v>
      </c>
    </row>
    <row r="2081" spans="1:13">
      <c r="A2081" t="s">
        <v>4</v>
      </c>
      <c r="B2081" s="4" t="s">
        <v>5</v>
      </c>
      <c r="C2081" s="4" t="s">
        <v>11</v>
      </c>
      <c r="D2081" s="4" t="s">
        <v>7</v>
      </c>
    </row>
    <row r="2082" spans="1:13">
      <c r="A2082" t="n">
        <v>15109</v>
      </c>
      <c r="B2082" s="55" t="n">
        <v>89</v>
      </c>
      <c r="C2082" s="7" t="n">
        <v>65533</v>
      </c>
      <c r="D2082" s="7" t="n">
        <v>1</v>
      </c>
    </row>
    <row r="2083" spans="1:13">
      <c r="A2083" t="s">
        <v>4</v>
      </c>
      <c r="B2083" s="4" t="s">
        <v>5</v>
      </c>
      <c r="C2083" s="4" t="s">
        <v>7</v>
      </c>
      <c r="D2083" s="4" t="s">
        <v>11</v>
      </c>
      <c r="E2083" s="4" t="s">
        <v>13</v>
      </c>
    </row>
    <row r="2084" spans="1:13">
      <c r="A2084" t="n">
        <v>15113</v>
      </c>
      <c r="B2084" s="45" t="n">
        <v>58</v>
      </c>
      <c r="C2084" s="7" t="n">
        <v>101</v>
      </c>
      <c r="D2084" s="7" t="n">
        <v>300</v>
      </c>
      <c r="E2084" s="7" t="n">
        <v>1</v>
      </c>
    </row>
    <row r="2085" spans="1:13">
      <c r="A2085" t="s">
        <v>4</v>
      </c>
      <c r="B2085" s="4" t="s">
        <v>5</v>
      </c>
      <c r="C2085" s="4" t="s">
        <v>7</v>
      </c>
      <c r="D2085" s="4" t="s">
        <v>11</v>
      </c>
    </row>
    <row r="2086" spans="1:13">
      <c r="A2086" t="n">
        <v>15121</v>
      </c>
      <c r="B2086" s="45" t="n">
        <v>58</v>
      </c>
      <c r="C2086" s="7" t="n">
        <v>254</v>
      </c>
      <c r="D2086" s="7" t="n">
        <v>0</v>
      </c>
    </row>
    <row r="2087" spans="1:13">
      <c r="A2087" t="s">
        <v>4</v>
      </c>
      <c r="B2087" s="4" t="s">
        <v>5</v>
      </c>
      <c r="C2087" s="4" t="s">
        <v>7</v>
      </c>
      <c r="D2087" s="4" t="s">
        <v>7</v>
      </c>
      <c r="E2087" s="4" t="s">
        <v>13</v>
      </c>
      <c r="F2087" s="4" t="s">
        <v>13</v>
      </c>
      <c r="G2087" s="4" t="s">
        <v>13</v>
      </c>
      <c r="H2087" s="4" t="s">
        <v>11</v>
      </c>
    </row>
    <row r="2088" spans="1:13">
      <c r="A2088" t="n">
        <v>15125</v>
      </c>
      <c r="B2088" s="49" t="n">
        <v>45</v>
      </c>
      <c r="C2088" s="7" t="n">
        <v>2</v>
      </c>
      <c r="D2088" s="7" t="n">
        <v>3</v>
      </c>
      <c r="E2088" s="7" t="n">
        <v>-29.8700008392334</v>
      </c>
      <c r="F2088" s="7" t="n">
        <v>17.7900009155273</v>
      </c>
      <c r="G2088" s="7" t="n">
        <v>-86.370002746582</v>
      </c>
      <c r="H2088" s="7" t="n">
        <v>0</v>
      </c>
    </row>
    <row r="2089" spans="1:13">
      <c r="A2089" t="s">
        <v>4</v>
      </c>
      <c r="B2089" s="4" t="s">
        <v>5</v>
      </c>
      <c r="C2089" s="4" t="s">
        <v>7</v>
      </c>
      <c r="D2089" s="4" t="s">
        <v>7</v>
      </c>
      <c r="E2089" s="4" t="s">
        <v>13</v>
      </c>
      <c r="F2089" s="4" t="s">
        <v>13</v>
      </c>
      <c r="G2089" s="4" t="s">
        <v>13</v>
      </c>
      <c r="H2089" s="4" t="s">
        <v>11</v>
      </c>
      <c r="I2089" s="4" t="s">
        <v>7</v>
      </c>
    </row>
    <row r="2090" spans="1:13">
      <c r="A2090" t="n">
        <v>15142</v>
      </c>
      <c r="B2090" s="49" t="n">
        <v>45</v>
      </c>
      <c r="C2090" s="7" t="n">
        <v>4</v>
      </c>
      <c r="D2090" s="7" t="n">
        <v>3</v>
      </c>
      <c r="E2090" s="7" t="n">
        <v>352.369995117188</v>
      </c>
      <c r="F2090" s="7" t="n">
        <v>36.4199981689453</v>
      </c>
      <c r="G2090" s="7" t="n">
        <v>8</v>
      </c>
      <c r="H2090" s="7" t="n">
        <v>0</v>
      </c>
      <c r="I2090" s="7" t="n">
        <v>0</v>
      </c>
    </row>
    <row r="2091" spans="1:13">
      <c r="A2091" t="s">
        <v>4</v>
      </c>
      <c r="B2091" s="4" t="s">
        <v>5</v>
      </c>
      <c r="C2091" s="4" t="s">
        <v>7</v>
      </c>
      <c r="D2091" s="4" t="s">
        <v>7</v>
      </c>
      <c r="E2091" s="4" t="s">
        <v>13</v>
      </c>
      <c r="F2091" s="4" t="s">
        <v>11</v>
      </c>
    </row>
    <row r="2092" spans="1:13">
      <c r="A2092" t="n">
        <v>15160</v>
      </c>
      <c r="B2092" s="49" t="n">
        <v>45</v>
      </c>
      <c r="C2092" s="7" t="n">
        <v>5</v>
      </c>
      <c r="D2092" s="7" t="n">
        <v>3</v>
      </c>
      <c r="E2092" s="7" t="n">
        <v>1</v>
      </c>
      <c r="F2092" s="7" t="n">
        <v>0</v>
      </c>
    </row>
    <row r="2093" spans="1:13">
      <c r="A2093" t="s">
        <v>4</v>
      </c>
      <c r="B2093" s="4" t="s">
        <v>5</v>
      </c>
      <c r="C2093" s="4" t="s">
        <v>7</v>
      </c>
      <c r="D2093" s="4" t="s">
        <v>7</v>
      </c>
      <c r="E2093" s="4" t="s">
        <v>13</v>
      </c>
      <c r="F2093" s="4" t="s">
        <v>11</v>
      </c>
    </row>
    <row r="2094" spans="1:13">
      <c r="A2094" t="n">
        <v>15169</v>
      </c>
      <c r="B2094" s="49" t="n">
        <v>45</v>
      </c>
      <c r="C2094" s="7" t="n">
        <v>11</v>
      </c>
      <c r="D2094" s="7" t="n">
        <v>3</v>
      </c>
      <c r="E2094" s="7" t="n">
        <v>38</v>
      </c>
      <c r="F2094" s="7" t="n">
        <v>0</v>
      </c>
    </row>
    <row r="2095" spans="1:13">
      <c r="A2095" t="s">
        <v>4</v>
      </c>
      <c r="B2095" s="4" t="s">
        <v>5</v>
      </c>
      <c r="C2095" s="4" t="s">
        <v>7</v>
      </c>
      <c r="D2095" s="4" t="s">
        <v>11</v>
      </c>
    </row>
    <row r="2096" spans="1:13">
      <c r="A2096" t="n">
        <v>15178</v>
      </c>
      <c r="B2096" s="45" t="n">
        <v>58</v>
      </c>
      <c r="C2096" s="7" t="n">
        <v>255</v>
      </c>
      <c r="D2096" s="7" t="n">
        <v>0</v>
      </c>
    </row>
    <row r="2097" spans="1:9">
      <c r="A2097" t="s">
        <v>4</v>
      </c>
      <c r="B2097" s="4" t="s">
        <v>5</v>
      </c>
      <c r="C2097" s="4" t="s">
        <v>11</v>
      </c>
      <c r="D2097" s="4" t="s">
        <v>7</v>
      </c>
      <c r="E2097" s="4" t="s">
        <v>8</v>
      </c>
      <c r="F2097" s="4" t="s">
        <v>13</v>
      </c>
      <c r="G2097" s="4" t="s">
        <v>13</v>
      </c>
      <c r="H2097" s="4" t="s">
        <v>13</v>
      </c>
    </row>
    <row r="2098" spans="1:9">
      <c r="A2098" t="n">
        <v>15182</v>
      </c>
      <c r="B2098" s="29" t="n">
        <v>48</v>
      </c>
      <c r="C2098" s="7" t="n">
        <v>27</v>
      </c>
      <c r="D2098" s="7" t="n">
        <v>0</v>
      </c>
      <c r="E2098" s="7" t="s">
        <v>181</v>
      </c>
      <c r="F2098" s="7" t="n">
        <v>-1</v>
      </c>
      <c r="G2098" s="7" t="n">
        <v>1</v>
      </c>
      <c r="H2098" s="7" t="n">
        <v>0</v>
      </c>
    </row>
    <row r="2099" spans="1:9">
      <c r="A2099" t="s">
        <v>4</v>
      </c>
      <c r="B2099" s="4" t="s">
        <v>5</v>
      </c>
      <c r="C2099" s="4" t="s">
        <v>11</v>
      </c>
    </row>
    <row r="2100" spans="1:9">
      <c r="A2100" t="n">
        <v>15208</v>
      </c>
      <c r="B2100" s="31" t="n">
        <v>16</v>
      </c>
      <c r="C2100" s="7" t="n">
        <v>500</v>
      </c>
    </row>
    <row r="2101" spans="1:9">
      <c r="A2101" t="s">
        <v>4</v>
      </c>
      <c r="B2101" s="4" t="s">
        <v>5</v>
      </c>
      <c r="C2101" s="4" t="s">
        <v>7</v>
      </c>
      <c r="D2101" s="4" t="s">
        <v>11</v>
      </c>
      <c r="E2101" s="4" t="s">
        <v>8</v>
      </c>
    </row>
    <row r="2102" spans="1:9">
      <c r="A2102" t="n">
        <v>15211</v>
      </c>
      <c r="B2102" s="34" t="n">
        <v>51</v>
      </c>
      <c r="C2102" s="7" t="n">
        <v>4</v>
      </c>
      <c r="D2102" s="7" t="n">
        <v>27</v>
      </c>
      <c r="E2102" s="7" t="s">
        <v>204</v>
      </c>
    </row>
    <row r="2103" spans="1:9">
      <c r="A2103" t="s">
        <v>4</v>
      </c>
      <c r="B2103" s="4" t="s">
        <v>5</v>
      </c>
      <c r="C2103" s="4" t="s">
        <v>11</v>
      </c>
    </row>
    <row r="2104" spans="1:9">
      <c r="A2104" t="n">
        <v>15243</v>
      </c>
      <c r="B2104" s="31" t="n">
        <v>16</v>
      </c>
      <c r="C2104" s="7" t="n">
        <v>0</v>
      </c>
    </row>
    <row r="2105" spans="1:9">
      <c r="A2105" t="s">
        <v>4</v>
      </c>
      <c r="B2105" s="4" t="s">
        <v>5</v>
      </c>
      <c r="C2105" s="4" t="s">
        <v>11</v>
      </c>
      <c r="D2105" s="4" t="s">
        <v>7</v>
      </c>
      <c r="E2105" s="4" t="s">
        <v>14</v>
      </c>
      <c r="F2105" s="4" t="s">
        <v>54</v>
      </c>
      <c r="G2105" s="4" t="s">
        <v>7</v>
      </c>
      <c r="H2105" s="4" t="s">
        <v>7</v>
      </c>
    </row>
    <row r="2106" spans="1:9">
      <c r="A2106" t="n">
        <v>15246</v>
      </c>
      <c r="B2106" s="35" t="n">
        <v>26</v>
      </c>
      <c r="C2106" s="7" t="n">
        <v>27</v>
      </c>
      <c r="D2106" s="7" t="n">
        <v>17</v>
      </c>
      <c r="E2106" s="7" t="n">
        <v>31304</v>
      </c>
      <c r="F2106" s="7" t="s">
        <v>205</v>
      </c>
      <c r="G2106" s="7" t="n">
        <v>2</v>
      </c>
      <c r="H2106" s="7" t="n">
        <v>0</v>
      </c>
    </row>
    <row r="2107" spans="1:9">
      <c r="A2107" t="s">
        <v>4</v>
      </c>
      <c r="B2107" s="4" t="s">
        <v>5</v>
      </c>
    </row>
    <row r="2108" spans="1:9">
      <c r="A2108" t="n">
        <v>15285</v>
      </c>
      <c r="B2108" s="36" t="n">
        <v>28</v>
      </c>
    </row>
    <row r="2109" spans="1:9">
      <c r="A2109" t="s">
        <v>4</v>
      </c>
      <c r="B2109" s="4" t="s">
        <v>5</v>
      </c>
      <c r="C2109" s="4" t="s">
        <v>11</v>
      </c>
      <c r="D2109" s="4" t="s">
        <v>7</v>
      </c>
    </row>
    <row r="2110" spans="1:9">
      <c r="A2110" t="n">
        <v>15286</v>
      </c>
      <c r="B2110" s="55" t="n">
        <v>89</v>
      </c>
      <c r="C2110" s="7" t="n">
        <v>65533</v>
      </c>
      <c r="D2110" s="7" t="n">
        <v>1</v>
      </c>
    </row>
    <row r="2111" spans="1:9">
      <c r="A2111" t="s">
        <v>4</v>
      </c>
      <c r="B2111" s="4" t="s">
        <v>5</v>
      </c>
      <c r="C2111" s="4" t="s">
        <v>7</v>
      </c>
      <c r="D2111" s="4" t="s">
        <v>7</v>
      </c>
      <c r="E2111" s="4" t="s">
        <v>13</v>
      </c>
      <c r="F2111" s="4" t="s">
        <v>13</v>
      </c>
      <c r="G2111" s="4" t="s">
        <v>13</v>
      </c>
      <c r="H2111" s="4" t="s">
        <v>11</v>
      </c>
    </row>
    <row r="2112" spans="1:9">
      <c r="A2112" t="n">
        <v>15290</v>
      </c>
      <c r="B2112" s="49" t="n">
        <v>45</v>
      </c>
      <c r="C2112" s="7" t="n">
        <v>2</v>
      </c>
      <c r="D2112" s="7" t="n">
        <v>3</v>
      </c>
      <c r="E2112" s="7" t="n">
        <v>-29.8700008392334</v>
      </c>
      <c r="F2112" s="7" t="n">
        <v>17.7999992370605</v>
      </c>
      <c r="G2112" s="7" t="n">
        <v>-86.4000015258789</v>
      </c>
      <c r="H2112" s="7" t="n">
        <v>3000</v>
      </c>
    </row>
    <row r="2113" spans="1:8">
      <c r="A2113" t="s">
        <v>4</v>
      </c>
      <c r="B2113" s="4" t="s">
        <v>5</v>
      </c>
      <c r="C2113" s="4" t="s">
        <v>7</v>
      </c>
      <c r="D2113" s="4" t="s">
        <v>7</v>
      </c>
      <c r="E2113" s="4" t="s">
        <v>13</v>
      </c>
      <c r="F2113" s="4" t="s">
        <v>13</v>
      </c>
      <c r="G2113" s="4" t="s">
        <v>13</v>
      </c>
      <c r="H2113" s="4" t="s">
        <v>11</v>
      </c>
      <c r="I2113" s="4" t="s">
        <v>7</v>
      </c>
    </row>
    <row r="2114" spans="1:8">
      <c r="A2114" t="n">
        <v>15307</v>
      </c>
      <c r="B2114" s="49" t="n">
        <v>45</v>
      </c>
      <c r="C2114" s="7" t="n">
        <v>4</v>
      </c>
      <c r="D2114" s="7" t="n">
        <v>3</v>
      </c>
      <c r="E2114" s="7" t="n">
        <v>350.459991455078</v>
      </c>
      <c r="F2114" s="7" t="n">
        <v>76.4400024414063</v>
      </c>
      <c r="G2114" s="7" t="n">
        <v>8</v>
      </c>
      <c r="H2114" s="7" t="n">
        <v>3000</v>
      </c>
      <c r="I2114" s="7" t="n">
        <v>1</v>
      </c>
    </row>
    <row r="2115" spans="1:8">
      <c r="A2115" t="s">
        <v>4</v>
      </c>
      <c r="B2115" s="4" t="s">
        <v>5</v>
      </c>
      <c r="C2115" s="4" t="s">
        <v>7</v>
      </c>
      <c r="D2115" s="4" t="s">
        <v>7</v>
      </c>
      <c r="E2115" s="4" t="s">
        <v>13</v>
      </c>
      <c r="F2115" s="4" t="s">
        <v>11</v>
      </c>
    </row>
    <row r="2116" spans="1:8">
      <c r="A2116" t="n">
        <v>15325</v>
      </c>
      <c r="B2116" s="49" t="n">
        <v>45</v>
      </c>
      <c r="C2116" s="7" t="n">
        <v>5</v>
      </c>
      <c r="D2116" s="7" t="n">
        <v>3</v>
      </c>
      <c r="E2116" s="7" t="n">
        <v>0.899999976158142</v>
      </c>
      <c r="F2116" s="7" t="n">
        <v>3000</v>
      </c>
    </row>
    <row r="2117" spans="1:8">
      <c r="A2117" t="s">
        <v>4</v>
      </c>
      <c r="B2117" s="4" t="s">
        <v>5</v>
      </c>
      <c r="C2117" s="4" t="s">
        <v>7</v>
      </c>
      <c r="D2117" s="4" t="s">
        <v>7</v>
      </c>
      <c r="E2117" s="4" t="s">
        <v>13</v>
      </c>
      <c r="F2117" s="4" t="s">
        <v>11</v>
      </c>
    </row>
    <row r="2118" spans="1:8">
      <c r="A2118" t="n">
        <v>15334</v>
      </c>
      <c r="B2118" s="49" t="n">
        <v>45</v>
      </c>
      <c r="C2118" s="7" t="n">
        <v>11</v>
      </c>
      <c r="D2118" s="7" t="n">
        <v>3</v>
      </c>
      <c r="E2118" s="7" t="n">
        <v>38</v>
      </c>
      <c r="F2118" s="7" t="n">
        <v>3000</v>
      </c>
    </row>
    <row r="2119" spans="1:8">
      <c r="A2119" t="s">
        <v>4</v>
      </c>
      <c r="B2119" s="4" t="s">
        <v>5</v>
      </c>
      <c r="C2119" s="4" t="s">
        <v>7</v>
      </c>
      <c r="D2119" s="4" t="s">
        <v>11</v>
      </c>
    </row>
    <row r="2120" spans="1:8">
      <c r="A2120" t="n">
        <v>15343</v>
      </c>
      <c r="B2120" s="45" t="n">
        <v>58</v>
      </c>
      <c r="C2120" s="7" t="n">
        <v>255</v>
      </c>
      <c r="D2120" s="7" t="n">
        <v>0</v>
      </c>
    </row>
    <row r="2121" spans="1:8">
      <c r="A2121" t="s">
        <v>4</v>
      </c>
      <c r="B2121" s="4" t="s">
        <v>5</v>
      </c>
      <c r="C2121" s="4" t="s">
        <v>11</v>
      </c>
    </row>
    <row r="2122" spans="1:8">
      <c r="A2122" t="n">
        <v>15347</v>
      </c>
      <c r="B2122" s="31" t="n">
        <v>16</v>
      </c>
      <c r="C2122" s="7" t="n">
        <v>500</v>
      </c>
    </row>
    <row r="2123" spans="1:8">
      <c r="A2123" t="s">
        <v>4</v>
      </c>
      <c r="B2123" s="4" t="s">
        <v>5</v>
      </c>
      <c r="C2123" s="4" t="s">
        <v>11</v>
      </c>
      <c r="D2123" s="4" t="s">
        <v>13</v>
      </c>
      <c r="E2123" s="4" t="s">
        <v>13</v>
      </c>
      <c r="F2123" s="4" t="s">
        <v>13</v>
      </c>
      <c r="G2123" s="4" t="s">
        <v>11</v>
      </c>
      <c r="H2123" s="4" t="s">
        <v>11</v>
      </c>
    </row>
    <row r="2124" spans="1:8">
      <c r="A2124" t="n">
        <v>15350</v>
      </c>
      <c r="B2124" s="66" t="n">
        <v>60</v>
      </c>
      <c r="C2124" s="7" t="n">
        <v>27</v>
      </c>
      <c r="D2124" s="7" t="n">
        <v>-5</v>
      </c>
      <c r="E2124" s="7" t="n">
        <v>-5</v>
      </c>
      <c r="F2124" s="7" t="n">
        <v>0</v>
      </c>
      <c r="G2124" s="7" t="n">
        <v>1000</v>
      </c>
      <c r="H2124" s="7" t="n">
        <v>0</v>
      </c>
    </row>
    <row r="2125" spans="1:8">
      <c r="A2125" t="s">
        <v>4</v>
      </c>
      <c r="B2125" s="4" t="s">
        <v>5</v>
      </c>
      <c r="C2125" s="4" t="s">
        <v>7</v>
      </c>
      <c r="D2125" s="4" t="s">
        <v>11</v>
      </c>
      <c r="E2125" s="4" t="s">
        <v>8</v>
      </c>
      <c r="F2125" s="4" t="s">
        <v>8</v>
      </c>
      <c r="G2125" s="4" t="s">
        <v>8</v>
      </c>
      <c r="H2125" s="4" t="s">
        <v>8</v>
      </c>
    </row>
    <row r="2126" spans="1:8">
      <c r="A2126" t="n">
        <v>15369</v>
      </c>
      <c r="B2126" s="34" t="n">
        <v>51</v>
      </c>
      <c r="C2126" s="7" t="n">
        <v>3</v>
      </c>
      <c r="D2126" s="7" t="n">
        <v>27</v>
      </c>
      <c r="E2126" s="7" t="s">
        <v>196</v>
      </c>
      <c r="F2126" s="7" t="s">
        <v>195</v>
      </c>
      <c r="G2126" s="7" t="s">
        <v>194</v>
      </c>
      <c r="H2126" s="7" t="s">
        <v>195</v>
      </c>
    </row>
    <row r="2127" spans="1:8">
      <c r="A2127" t="s">
        <v>4</v>
      </c>
      <c r="B2127" s="4" t="s">
        <v>5</v>
      </c>
      <c r="C2127" s="4" t="s">
        <v>11</v>
      </c>
    </row>
    <row r="2128" spans="1:8">
      <c r="A2128" t="n">
        <v>15382</v>
      </c>
      <c r="B2128" s="31" t="n">
        <v>16</v>
      </c>
      <c r="C2128" s="7" t="n">
        <v>2000</v>
      </c>
    </row>
    <row r="2129" spans="1:9">
      <c r="A2129" t="s">
        <v>4</v>
      </c>
      <c r="B2129" s="4" t="s">
        <v>5</v>
      </c>
      <c r="C2129" s="4" t="s">
        <v>7</v>
      </c>
      <c r="D2129" s="4" t="s">
        <v>11</v>
      </c>
    </row>
    <row r="2130" spans="1:9">
      <c r="A2130" t="n">
        <v>15385</v>
      </c>
      <c r="B2130" s="49" t="n">
        <v>45</v>
      </c>
      <c r="C2130" s="7" t="n">
        <v>7</v>
      </c>
      <c r="D2130" s="7" t="n">
        <v>255</v>
      </c>
    </row>
    <row r="2131" spans="1:9">
      <c r="A2131" t="s">
        <v>4</v>
      </c>
      <c r="B2131" s="4" t="s">
        <v>5</v>
      </c>
      <c r="C2131" s="4" t="s">
        <v>7</v>
      </c>
      <c r="D2131" s="4" t="s">
        <v>11</v>
      </c>
      <c r="E2131" s="4" t="s">
        <v>11</v>
      </c>
      <c r="F2131" s="4" t="s">
        <v>14</v>
      </c>
    </row>
    <row r="2132" spans="1:9">
      <c r="A2132" t="n">
        <v>15389</v>
      </c>
      <c r="B2132" s="50" t="n">
        <v>84</v>
      </c>
      <c r="C2132" s="7" t="n">
        <v>0</v>
      </c>
      <c r="D2132" s="7" t="n">
        <v>2</v>
      </c>
      <c r="E2132" s="7" t="n">
        <v>0</v>
      </c>
      <c r="F2132" s="7" t="n">
        <v>1045220557</v>
      </c>
    </row>
    <row r="2133" spans="1:9">
      <c r="A2133" t="s">
        <v>4</v>
      </c>
      <c r="B2133" s="4" t="s">
        <v>5</v>
      </c>
      <c r="C2133" s="4" t="s">
        <v>7</v>
      </c>
      <c r="D2133" s="4" t="s">
        <v>11</v>
      </c>
      <c r="E2133" s="4" t="s">
        <v>8</v>
      </c>
      <c r="F2133" s="4" t="s">
        <v>8</v>
      </c>
      <c r="G2133" s="4" t="s">
        <v>8</v>
      </c>
      <c r="H2133" s="4" t="s">
        <v>8</v>
      </c>
    </row>
    <row r="2134" spans="1:9">
      <c r="A2134" t="n">
        <v>15399</v>
      </c>
      <c r="B2134" s="34" t="n">
        <v>51</v>
      </c>
      <c r="C2134" s="7" t="n">
        <v>3</v>
      </c>
      <c r="D2134" s="7" t="n">
        <v>27</v>
      </c>
      <c r="E2134" s="7" t="s">
        <v>206</v>
      </c>
      <c r="F2134" s="7" t="s">
        <v>207</v>
      </c>
      <c r="G2134" s="7" t="s">
        <v>194</v>
      </c>
      <c r="H2134" s="7" t="s">
        <v>195</v>
      </c>
    </row>
    <row r="2135" spans="1:9">
      <c r="A2135" t="s">
        <v>4</v>
      </c>
      <c r="B2135" s="4" t="s">
        <v>5</v>
      </c>
      <c r="C2135" s="4" t="s">
        <v>11</v>
      </c>
    </row>
    <row r="2136" spans="1:9">
      <c r="A2136" t="n">
        <v>15412</v>
      </c>
      <c r="B2136" s="31" t="n">
        <v>16</v>
      </c>
      <c r="C2136" s="7" t="n">
        <v>1000</v>
      </c>
    </row>
    <row r="2137" spans="1:9">
      <c r="A2137" t="s">
        <v>4</v>
      </c>
      <c r="B2137" s="4" t="s">
        <v>5</v>
      </c>
      <c r="C2137" s="4" t="s">
        <v>7</v>
      </c>
      <c r="D2137" s="4" t="s">
        <v>11</v>
      </c>
      <c r="E2137" s="4" t="s">
        <v>13</v>
      </c>
    </row>
    <row r="2138" spans="1:9">
      <c r="A2138" t="n">
        <v>15415</v>
      </c>
      <c r="B2138" s="45" t="n">
        <v>58</v>
      </c>
      <c r="C2138" s="7" t="n">
        <v>101</v>
      </c>
      <c r="D2138" s="7" t="n">
        <v>300</v>
      </c>
      <c r="E2138" s="7" t="n">
        <v>1</v>
      </c>
    </row>
    <row r="2139" spans="1:9">
      <c r="A2139" t="s">
        <v>4</v>
      </c>
      <c r="B2139" s="4" t="s">
        <v>5</v>
      </c>
      <c r="C2139" s="4" t="s">
        <v>7</v>
      </c>
      <c r="D2139" s="4" t="s">
        <v>11</v>
      </c>
    </row>
    <row r="2140" spans="1:9">
      <c r="A2140" t="n">
        <v>15423</v>
      </c>
      <c r="B2140" s="45" t="n">
        <v>58</v>
      </c>
      <c r="C2140" s="7" t="n">
        <v>254</v>
      </c>
      <c r="D2140" s="7" t="n">
        <v>0</v>
      </c>
    </row>
    <row r="2141" spans="1:9">
      <c r="A2141" t="s">
        <v>4</v>
      </c>
      <c r="B2141" s="4" t="s">
        <v>5</v>
      </c>
      <c r="C2141" s="4" t="s">
        <v>7</v>
      </c>
      <c r="D2141" s="4" t="s">
        <v>11</v>
      </c>
      <c r="E2141" s="4" t="s">
        <v>11</v>
      </c>
      <c r="F2141" s="4" t="s">
        <v>14</v>
      </c>
    </row>
    <row r="2142" spans="1:9">
      <c r="A2142" t="n">
        <v>15427</v>
      </c>
      <c r="B2142" s="50" t="n">
        <v>84</v>
      </c>
      <c r="C2142" s="7" t="n">
        <v>1</v>
      </c>
      <c r="D2142" s="7" t="n">
        <v>0</v>
      </c>
      <c r="E2142" s="7" t="n">
        <v>0</v>
      </c>
      <c r="F2142" s="7" t="n">
        <v>0</v>
      </c>
    </row>
    <row r="2143" spans="1:9">
      <c r="A2143" t="s">
        <v>4</v>
      </c>
      <c r="B2143" s="4" t="s">
        <v>5</v>
      </c>
      <c r="C2143" s="4" t="s">
        <v>7</v>
      </c>
      <c r="D2143" s="4" t="s">
        <v>7</v>
      </c>
      <c r="E2143" s="4" t="s">
        <v>13</v>
      </c>
      <c r="F2143" s="4" t="s">
        <v>13</v>
      </c>
      <c r="G2143" s="4" t="s">
        <v>13</v>
      </c>
      <c r="H2143" s="4" t="s">
        <v>11</v>
      </c>
    </row>
    <row r="2144" spans="1:9">
      <c r="A2144" t="n">
        <v>15437</v>
      </c>
      <c r="B2144" s="49" t="n">
        <v>45</v>
      </c>
      <c r="C2144" s="7" t="n">
        <v>2</v>
      </c>
      <c r="D2144" s="7" t="n">
        <v>3</v>
      </c>
      <c r="E2144" s="7" t="n">
        <v>-0.779999971389771</v>
      </c>
      <c r="F2144" s="7" t="n">
        <v>10.6700000762939</v>
      </c>
      <c r="G2144" s="7" t="n">
        <v>-90</v>
      </c>
      <c r="H2144" s="7" t="n">
        <v>0</v>
      </c>
    </row>
    <row r="2145" spans="1:8">
      <c r="A2145" t="s">
        <v>4</v>
      </c>
      <c r="B2145" s="4" t="s">
        <v>5</v>
      </c>
      <c r="C2145" s="4" t="s">
        <v>7</v>
      </c>
      <c r="D2145" s="4" t="s">
        <v>7</v>
      </c>
      <c r="E2145" s="4" t="s">
        <v>13</v>
      </c>
      <c r="F2145" s="4" t="s">
        <v>13</v>
      </c>
      <c r="G2145" s="4" t="s">
        <v>13</v>
      </c>
      <c r="H2145" s="4" t="s">
        <v>11</v>
      </c>
      <c r="I2145" s="4" t="s">
        <v>7</v>
      </c>
    </row>
    <row r="2146" spans="1:8">
      <c r="A2146" t="n">
        <v>15454</v>
      </c>
      <c r="B2146" s="49" t="n">
        <v>45</v>
      </c>
      <c r="C2146" s="7" t="n">
        <v>4</v>
      </c>
      <c r="D2146" s="7" t="n">
        <v>3</v>
      </c>
      <c r="E2146" s="7" t="n">
        <v>352.230010986328</v>
      </c>
      <c r="F2146" s="7" t="n">
        <v>329.670013427734</v>
      </c>
      <c r="G2146" s="7" t="n">
        <v>10</v>
      </c>
      <c r="H2146" s="7" t="n">
        <v>0</v>
      </c>
      <c r="I2146" s="7" t="n">
        <v>0</v>
      </c>
    </row>
    <row r="2147" spans="1:8">
      <c r="A2147" t="s">
        <v>4</v>
      </c>
      <c r="B2147" s="4" t="s">
        <v>5</v>
      </c>
      <c r="C2147" s="4" t="s">
        <v>7</v>
      </c>
      <c r="D2147" s="4" t="s">
        <v>7</v>
      </c>
      <c r="E2147" s="4" t="s">
        <v>13</v>
      </c>
      <c r="F2147" s="4" t="s">
        <v>11</v>
      </c>
    </row>
    <row r="2148" spans="1:8">
      <c r="A2148" t="n">
        <v>15472</v>
      </c>
      <c r="B2148" s="49" t="n">
        <v>45</v>
      </c>
      <c r="C2148" s="7" t="n">
        <v>5</v>
      </c>
      <c r="D2148" s="7" t="n">
        <v>3</v>
      </c>
      <c r="E2148" s="7" t="n">
        <v>0.899999976158142</v>
      </c>
      <c r="F2148" s="7" t="n">
        <v>0</v>
      </c>
    </row>
    <row r="2149" spans="1:8">
      <c r="A2149" t="s">
        <v>4</v>
      </c>
      <c r="B2149" s="4" t="s">
        <v>5</v>
      </c>
      <c r="C2149" s="4" t="s">
        <v>7</v>
      </c>
      <c r="D2149" s="4" t="s">
        <v>7</v>
      </c>
      <c r="E2149" s="4" t="s">
        <v>13</v>
      </c>
      <c r="F2149" s="4" t="s">
        <v>11</v>
      </c>
    </row>
    <row r="2150" spans="1:8">
      <c r="A2150" t="n">
        <v>15481</v>
      </c>
      <c r="B2150" s="49" t="n">
        <v>45</v>
      </c>
      <c r="C2150" s="7" t="n">
        <v>11</v>
      </c>
      <c r="D2150" s="7" t="n">
        <v>3</v>
      </c>
      <c r="E2150" s="7" t="n">
        <v>27.7000007629395</v>
      </c>
      <c r="F2150" s="7" t="n">
        <v>0</v>
      </c>
    </row>
    <row r="2151" spans="1:8">
      <c r="A2151" t="s">
        <v>4</v>
      </c>
      <c r="B2151" s="4" t="s">
        <v>5</v>
      </c>
      <c r="C2151" s="4" t="s">
        <v>7</v>
      </c>
      <c r="D2151" s="4" t="s">
        <v>7</v>
      </c>
      <c r="E2151" s="4" t="s">
        <v>13</v>
      </c>
      <c r="F2151" s="4" t="s">
        <v>11</v>
      </c>
    </row>
    <row r="2152" spans="1:8">
      <c r="A2152" t="n">
        <v>15490</v>
      </c>
      <c r="B2152" s="49" t="n">
        <v>45</v>
      </c>
      <c r="C2152" s="7" t="n">
        <v>5</v>
      </c>
      <c r="D2152" s="7" t="n">
        <v>3</v>
      </c>
      <c r="E2152" s="7" t="n">
        <v>1.70000004768372</v>
      </c>
      <c r="F2152" s="7" t="n">
        <v>20000</v>
      </c>
    </row>
    <row r="2153" spans="1:8">
      <c r="A2153" t="s">
        <v>4</v>
      </c>
      <c r="B2153" s="4" t="s">
        <v>5</v>
      </c>
      <c r="C2153" s="4" t="s">
        <v>7</v>
      </c>
      <c r="D2153" s="4" t="s">
        <v>11</v>
      </c>
    </row>
    <row r="2154" spans="1:8">
      <c r="A2154" t="n">
        <v>15499</v>
      </c>
      <c r="B2154" s="45" t="n">
        <v>58</v>
      </c>
      <c r="C2154" s="7" t="n">
        <v>255</v>
      </c>
      <c r="D2154" s="7" t="n">
        <v>0</v>
      </c>
    </row>
    <row r="2155" spans="1:8">
      <c r="A2155" t="s">
        <v>4</v>
      </c>
      <c r="B2155" s="4" t="s">
        <v>5</v>
      </c>
      <c r="C2155" s="4" t="s">
        <v>11</v>
      </c>
    </row>
    <row r="2156" spans="1:8">
      <c r="A2156" t="n">
        <v>15503</v>
      </c>
      <c r="B2156" s="31" t="n">
        <v>16</v>
      </c>
      <c r="C2156" s="7" t="n">
        <v>500</v>
      </c>
    </row>
    <row r="2157" spans="1:8">
      <c r="A2157" t="s">
        <v>4</v>
      </c>
      <c r="B2157" s="4" t="s">
        <v>5</v>
      </c>
      <c r="C2157" s="4" t="s">
        <v>7</v>
      </c>
      <c r="D2157" s="4" t="s">
        <v>11</v>
      </c>
      <c r="E2157" s="4" t="s">
        <v>11</v>
      </c>
      <c r="F2157" s="4" t="s">
        <v>7</v>
      </c>
    </row>
    <row r="2158" spans="1:8">
      <c r="A2158" t="n">
        <v>15506</v>
      </c>
      <c r="B2158" s="56" t="n">
        <v>25</v>
      </c>
      <c r="C2158" s="7" t="n">
        <v>1</v>
      </c>
      <c r="D2158" s="7" t="n">
        <v>60</v>
      </c>
      <c r="E2158" s="7" t="n">
        <v>640</v>
      </c>
      <c r="F2158" s="7" t="n">
        <v>1</v>
      </c>
    </row>
    <row r="2159" spans="1:8">
      <c r="A2159" t="s">
        <v>4</v>
      </c>
      <c r="B2159" s="4" t="s">
        <v>5</v>
      </c>
      <c r="C2159" s="4" t="s">
        <v>7</v>
      </c>
      <c r="D2159" s="21" t="s">
        <v>41</v>
      </c>
      <c r="E2159" s="4" t="s">
        <v>5</v>
      </c>
      <c r="F2159" s="4" t="s">
        <v>7</v>
      </c>
      <c r="G2159" s="4" t="s">
        <v>11</v>
      </c>
      <c r="H2159" s="21" t="s">
        <v>42</v>
      </c>
      <c r="I2159" s="4" t="s">
        <v>7</v>
      </c>
      <c r="J2159" s="4" t="s">
        <v>12</v>
      </c>
    </row>
    <row r="2160" spans="1:8">
      <c r="A2160" t="n">
        <v>15513</v>
      </c>
      <c r="B2160" s="10" t="n">
        <v>5</v>
      </c>
      <c r="C2160" s="7" t="n">
        <v>28</v>
      </c>
      <c r="D2160" s="21" t="s">
        <v>3</v>
      </c>
      <c r="E2160" s="40" t="n">
        <v>64</v>
      </c>
      <c r="F2160" s="7" t="n">
        <v>5</v>
      </c>
      <c r="G2160" s="7" t="n">
        <v>16</v>
      </c>
      <c r="H2160" s="21" t="s">
        <v>3</v>
      </c>
      <c r="I2160" s="7" t="n">
        <v>1</v>
      </c>
      <c r="J2160" s="11" t="n">
        <f t="normal" ca="1">A2172</f>
        <v>0</v>
      </c>
    </row>
    <row r="2161" spans="1:10">
      <c r="A2161" t="s">
        <v>4</v>
      </c>
      <c r="B2161" s="4" t="s">
        <v>5</v>
      </c>
      <c r="C2161" s="4" t="s">
        <v>7</v>
      </c>
      <c r="D2161" s="4" t="s">
        <v>11</v>
      </c>
      <c r="E2161" s="4" t="s">
        <v>8</v>
      </c>
    </row>
    <row r="2162" spans="1:10">
      <c r="A2162" t="n">
        <v>15524</v>
      </c>
      <c r="B2162" s="34" t="n">
        <v>51</v>
      </c>
      <c r="C2162" s="7" t="n">
        <v>4</v>
      </c>
      <c r="D2162" s="7" t="n">
        <v>27</v>
      </c>
      <c r="E2162" s="7" t="s">
        <v>208</v>
      </c>
    </row>
    <row r="2163" spans="1:10">
      <c r="A2163" t="s">
        <v>4</v>
      </c>
      <c r="B2163" s="4" t="s">
        <v>5</v>
      </c>
      <c r="C2163" s="4" t="s">
        <v>11</v>
      </c>
    </row>
    <row r="2164" spans="1:10">
      <c r="A2164" t="n">
        <v>15538</v>
      </c>
      <c r="B2164" s="31" t="n">
        <v>16</v>
      </c>
      <c r="C2164" s="7" t="n">
        <v>0</v>
      </c>
    </row>
    <row r="2165" spans="1:10">
      <c r="A2165" t="s">
        <v>4</v>
      </c>
      <c r="B2165" s="4" t="s">
        <v>5</v>
      </c>
      <c r="C2165" s="4" t="s">
        <v>11</v>
      </c>
      <c r="D2165" s="4" t="s">
        <v>7</v>
      </c>
      <c r="E2165" s="4" t="s">
        <v>14</v>
      </c>
      <c r="F2165" s="4" t="s">
        <v>54</v>
      </c>
      <c r="G2165" s="4" t="s">
        <v>7</v>
      </c>
      <c r="H2165" s="4" t="s">
        <v>7</v>
      </c>
    </row>
    <row r="2166" spans="1:10">
      <c r="A2166" t="n">
        <v>15541</v>
      </c>
      <c r="B2166" s="35" t="n">
        <v>26</v>
      </c>
      <c r="C2166" s="7" t="n">
        <v>27</v>
      </c>
      <c r="D2166" s="7" t="n">
        <v>17</v>
      </c>
      <c r="E2166" s="7" t="n">
        <v>31305</v>
      </c>
      <c r="F2166" s="7" t="s">
        <v>209</v>
      </c>
      <c r="G2166" s="7" t="n">
        <v>2</v>
      </c>
      <c r="H2166" s="7" t="n">
        <v>0</v>
      </c>
    </row>
    <row r="2167" spans="1:10">
      <c r="A2167" t="s">
        <v>4</v>
      </c>
      <c r="B2167" s="4" t="s">
        <v>5</v>
      </c>
    </row>
    <row r="2168" spans="1:10">
      <c r="A2168" t="n">
        <v>15621</v>
      </c>
      <c r="B2168" s="36" t="n">
        <v>28</v>
      </c>
    </row>
    <row r="2169" spans="1:10">
      <c r="A2169" t="s">
        <v>4</v>
      </c>
      <c r="B2169" s="4" t="s">
        <v>5</v>
      </c>
      <c r="C2169" s="4" t="s">
        <v>12</v>
      </c>
    </row>
    <row r="2170" spans="1:10">
      <c r="A2170" t="n">
        <v>15622</v>
      </c>
      <c r="B2170" s="14" t="n">
        <v>3</v>
      </c>
      <c r="C2170" s="11" t="n">
        <f t="normal" ca="1">A2196</f>
        <v>0</v>
      </c>
    </row>
    <row r="2171" spans="1:10">
      <c r="A2171" t="s">
        <v>4</v>
      </c>
      <c r="B2171" s="4" t="s">
        <v>5</v>
      </c>
      <c r="C2171" s="4" t="s">
        <v>7</v>
      </c>
      <c r="D2171" s="21" t="s">
        <v>41</v>
      </c>
      <c r="E2171" s="4" t="s">
        <v>5</v>
      </c>
      <c r="F2171" s="4" t="s">
        <v>7</v>
      </c>
      <c r="G2171" s="4" t="s">
        <v>11</v>
      </c>
      <c r="H2171" s="21" t="s">
        <v>42</v>
      </c>
      <c r="I2171" s="4" t="s">
        <v>7</v>
      </c>
      <c r="J2171" s="4" t="s">
        <v>12</v>
      </c>
    </row>
    <row r="2172" spans="1:10">
      <c r="A2172" t="n">
        <v>15627</v>
      </c>
      <c r="B2172" s="10" t="n">
        <v>5</v>
      </c>
      <c r="C2172" s="7" t="n">
        <v>28</v>
      </c>
      <c r="D2172" s="21" t="s">
        <v>3</v>
      </c>
      <c r="E2172" s="40" t="n">
        <v>64</v>
      </c>
      <c r="F2172" s="7" t="n">
        <v>5</v>
      </c>
      <c r="G2172" s="7" t="n">
        <v>15</v>
      </c>
      <c r="H2172" s="21" t="s">
        <v>3</v>
      </c>
      <c r="I2172" s="7" t="n">
        <v>1</v>
      </c>
      <c r="J2172" s="11" t="n">
        <f t="normal" ca="1">A2186</f>
        <v>0</v>
      </c>
    </row>
    <row r="2173" spans="1:10">
      <c r="A2173" t="s">
        <v>4</v>
      </c>
      <c r="B2173" s="4" t="s">
        <v>5</v>
      </c>
      <c r="C2173" s="4" t="s">
        <v>8</v>
      </c>
      <c r="D2173" s="4" t="s">
        <v>11</v>
      </c>
    </row>
    <row r="2174" spans="1:10">
      <c r="A2174" t="n">
        <v>15638</v>
      </c>
      <c r="B2174" s="57" t="n">
        <v>29</v>
      </c>
      <c r="C2174" s="7" t="s">
        <v>179</v>
      </c>
      <c r="D2174" s="7" t="n">
        <v>65533</v>
      </c>
    </row>
    <row r="2175" spans="1:10">
      <c r="A2175" t="s">
        <v>4</v>
      </c>
      <c r="B2175" s="4" t="s">
        <v>5</v>
      </c>
      <c r="C2175" s="4" t="s">
        <v>7</v>
      </c>
      <c r="D2175" s="4" t="s">
        <v>11</v>
      </c>
      <c r="E2175" s="4" t="s">
        <v>8</v>
      </c>
    </row>
    <row r="2176" spans="1:10">
      <c r="A2176" t="n">
        <v>15659</v>
      </c>
      <c r="B2176" s="34" t="n">
        <v>51</v>
      </c>
      <c r="C2176" s="7" t="n">
        <v>4</v>
      </c>
      <c r="D2176" s="7" t="n">
        <v>27</v>
      </c>
      <c r="E2176" s="7" t="s">
        <v>208</v>
      </c>
    </row>
    <row r="2177" spans="1:10">
      <c r="A2177" t="s">
        <v>4</v>
      </c>
      <c r="B2177" s="4" t="s">
        <v>5</v>
      </c>
      <c r="C2177" s="4" t="s">
        <v>11</v>
      </c>
    </row>
    <row r="2178" spans="1:10">
      <c r="A2178" t="n">
        <v>15673</v>
      </c>
      <c r="B2178" s="31" t="n">
        <v>16</v>
      </c>
      <c r="C2178" s="7" t="n">
        <v>0</v>
      </c>
    </row>
    <row r="2179" spans="1:10">
      <c r="A2179" t="s">
        <v>4</v>
      </c>
      <c r="B2179" s="4" t="s">
        <v>5</v>
      </c>
      <c r="C2179" s="4" t="s">
        <v>11</v>
      </c>
      <c r="D2179" s="4" t="s">
        <v>7</v>
      </c>
      <c r="E2179" s="4" t="s">
        <v>14</v>
      </c>
      <c r="F2179" s="4" t="s">
        <v>54</v>
      </c>
      <c r="G2179" s="4" t="s">
        <v>7</v>
      </c>
      <c r="H2179" s="4" t="s">
        <v>7</v>
      </c>
    </row>
    <row r="2180" spans="1:10">
      <c r="A2180" t="n">
        <v>15676</v>
      </c>
      <c r="B2180" s="35" t="n">
        <v>26</v>
      </c>
      <c r="C2180" s="7" t="n">
        <v>27</v>
      </c>
      <c r="D2180" s="7" t="n">
        <v>17</v>
      </c>
      <c r="E2180" s="7" t="n">
        <v>31306</v>
      </c>
      <c r="F2180" s="7" t="s">
        <v>210</v>
      </c>
      <c r="G2180" s="7" t="n">
        <v>2</v>
      </c>
      <c r="H2180" s="7" t="n">
        <v>0</v>
      </c>
    </row>
    <row r="2181" spans="1:10">
      <c r="A2181" t="s">
        <v>4</v>
      </c>
      <c r="B2181" s="4" t="s">
        <v>5</v>
      </c>
    </row>
    <row r="2182" spans="1:10">
      <c r="A2182" t="n">
        <v>15764</v>
      </c>
      <c r="B2182" s="36" t="n">
        <v>28</v>
      </c>
    </row>
    <row r="2183" spans="1:10">
      <c r="A2183" t="s">
        <v>4</v>
      </c>
      <c r="B2183" s="4" t="s">
        <v>5</v>
      </c>
      <c r="C2183" s="4" t="s">
        <v>12</v>
      </c>
    </row>
    <row r="2184" spans="1:10">
      <c r="A2184" t="n">
        <v>15765</v>
      </c>
      <c r="B2184" s="14" t="n">
        <v>3</v>
      </c>
      <c r="C2184" s="11" t="n">
        <f t="normal" ca="1">A2196</f>
        <v>0</v>
      </c>
    </row>
    <row r="2185" spans="1:10">
      <c r="A2185" t="s">
        <v>4</v>
      </c>
      <c r="B2185" s="4" t="s">
        <v>5</v>
      </c>
      <c r="C2185" s="4" t="s">
        <v>7</v>
      </c>
      <c r="D2185" s="21" t="s">
        <v>41</v>
      </c>
      <c r="E2185" s="4" t="s">
        <v>5</v>
      </c>
      <c r="F2185" s="4" t="s">
        <v>7</v>
      </c>
      <c r="G2185" s="4" t="s">
        <v>11</v>
      </c>
      <c r="H2185" s="21" t="s">
        <v>42</v>
      </c>
      <c r="I2185" s="4" t="s">
        <v>7</v>
      </c>
      <c r="J2185" s="4" t="s">
        <v>12</v>
      </c>
    </row>
    <row r="2186" spans="1:10">
      <c r="A2186" t="n">
        <v>15770</v>
      </c>
      <c r="B2186" s="10" t="n">
        <v>5</v>
      </c>
      <c r="C2186" s="7" t="n">
        <v>28</v>
      </c>
      <c r="D2186" s="21" t="s">
        <v>3</v>
      </c>
      <c r="E2186" s="40" t="n">
        <v>64</v>
      </c>
      <c r="F2186" s="7" t="n">
        <v>5</v>
      </c>
      <c r="G2186" s="7" t="n">
        <v>14</v>
      </c>
      <c r="H2186" s="21" t="s">
        <v>3</v>
      </c>
      <c r="I2186" s="7" t="n">
        <v>1</v>
      </c>
      <c r="J2186" s="11" t="n">
        <f t="normal" ca="1">A2196</f>
        <v>0</v>
      </c>
    </row>
    <row r="2187" spans="1:10">
      <c r="A2187" t="s">
        <v>4</v>
      </c>
      <c r="B2187" s="4" t="s">
        <v>5</v>
      </c>
      <c r="C2187" s="4" t="s">
        <v>7</v>
      </c>
      <c r="D2187" s="4" t="s">
        <v>11</v>
      </c>
      <c r="E2187" s="4" t="s">
        <v>8</v>
      </c>
    </row>
    <row r="2188" spans="1:10">
      <c r="A2188" t="n">
        <v>15781</v>
      </c>
      <c r="B2188" s="34" t="n">
        <v>51</v>
      </c>
      <c r="C2188" s="7" t="n">
        <v>4</v>
      </c>
      <c r="D2188" s="7" t="n">
        <v>27</v>
      </c>
      <c r="E2188" s="7" t="s">
        <v>208</v>
      </c>
    </row>
    <row r="2189" spans="1:10">
      <c r="A2189" t="s">
        <v>4</v>
      </c>
      <c r="B2189" s="4" t="s">
        <v>5</v>
      </c>
      <c r="C2189" s="4" t="s">
        <v>11</v>
      </c>
    </row>
    <row r="2190" spans="1:10">
      <c r="A2190" t="n">
        <v>15795</v>
      </c>
      <c r="B2190" s="31" t="n">
        <v>16</v>
      </c>
      <c r="C2190" s="7" t="n">
        <v>0</v>
      </c>
    </row>
    <row r="2191" spans="1:10">
      <c r="A2191" t="s">
        <v>4</v>
      </c>
      <c r="B2191" s="4" t="s">
        <v>5</v>
      </c>
      <c r="C2191" s="4" t="s">
        <v>11</v>
      </c>
      <c r="D2191" s="4" t="s">
        <v>7</v>
      </c>
      <c r="E2191" s="4" t="s">
        <v>14</v>
      </c>
      <c r="F2191" s="4" t="s">
        <v>54</v>
      </c>
      <c r="G2191" s="4" t="s">
        <v>7</v>
      </c>
      <c r="H2191" s="4" t="s">
        <v>7</v>
      </c>
    </row>
    <row r="2192" spans="1:10">
      <c r="A2192" t="n">
        <v>15798</v>
      </c>
      <c r="B2192" s="35" t="n">
        <v>26</v>
      </c>
      <c r="C2192" s="7" t="n">
        <v>27</v>
      </c>
      <c r="D2192" s="7" t="n">
        <v>17</v>
      </c>
      <c r="E2192" s="7" t="n">
        <v>31307</v>
      </c>
      <c r="F2192" s="7" t="s">
        <v>211</v>
      </c>
      <c r="G2192" s="7" t="n">
        <v>2</v>
      </c>
      <c r="H2192" s="7" t="n">
        <v>0</v>
      </c>
    </row>
    <row r="2193" spans="1:10">
      <c r="A2193" t="s">
        <v>4</v>
      </c>
      <c r="B2193" s="4" t="s">
        <v>5</v>
      </c>
    </row>
    <row r="2194" spans="1:10">
      <c r="A2194" t="n">
        <v>15892</v>
      </c>
      <c r="B2194" s="36" t="n">
        <v>28</v>
      </c>
    </row>
    <row r="2195" spans="1:10">
      <c r="A2195" t="s">
        <v>4</v>
      </c>
      <c r="B2195" s="4" t="s">
        <v>5</v>
      </c>
      <c r="C2195" s="4" t="s">
        <v>11</v>
      </c>
      <c r="D2195" s="4" t="s">
        <v>7</v>
      </c>
    </row>
    <row r="2196" spans="1:10">
      <c r="A2196" t="n">
        <v>15893</v>
      </c>
      <c r="B2196" s="55" t="n">
        <v>89</v>
      </c>
      <c r="C2196" s="7" t="n">
        <v>65533</v>
      </c>
      <c r="D2196" s="7" t="n">
        <v>1</v>
      </c>
    </row>
    <row r="2197" spans="1:10">
      <c r="A2197" t="s">
        <v>4</v>
      </c>
      <c r="B2197" s="4" t="s">
        <v>5</v>
      </c>
      <c r="C2197" s="4" t="s">
        <v>7</v>
      </c>
      <c r="D2197" s="4" t="s">
        <v>11</v>
      </c>
      <c r="E2197" s="4" t="s">
        <v>11</v>
      </c>
      <c r="F2197" s="4" t="s">
        <v>7</v>
      </c>
    </row>
    <row r="2198" spans="1:10">
      <c r="A2198" t="n">
        <v>15897</v>
      </c>
      <c r="B2198" s="56" t="n">
        <v>25</v>
      </c>
      <c r="C2198" s="7" t="n">
        <v>1</v>
      </c>
      <c r="D2198" s="7" t="n">
        <v>65535</v>
      </c>
      <c r="E2198" s="7" t="n">
        <v>65535</v>
      </c>
      <c r="F2198" s="7" t="n">
        <v>0</v>
      </c>
    </row>
    <row r="2199" spans="1:10">
      <c r="A2199" t="s">
        <v>4</v>
      </c>
      <c r="B2199" s="4" t="s">
        <v>5</v>
      </c>
      <c r="C2199" s="4" t="s">
        <v>8</v>
      </c>
      <c r="D2199" s="4" t="s">
        <v>11</v>
      </c>
    </row>
    <row r="2200" spans="1:10">
      <c r="A2200" t="n">
        <v>15904</v>
      </c>
      <c r="B2200" s="57" t="n">
        <v>29</v>
      </c>
      <c r="C2200" s="7" t="s">
        <v>15</v>
      </c>
      <c r="D2200" s="7" t="n">
        <v>65533</v>
      </c>
    </row>
    <row r="2201" spans="1:10">
      <c r="A2201" t="s">
        <v>4</v>
      </c>
      <c r="B2201" s="4" t="s">
        <v>5</v>
      </c>
      <c r="C2201" s="4" t="s">
        <v>7</v>
      </c>
      <c r="D2201" s="4" t="s">
        <v>11</v>
      </c>
      <c r="E2201" s="4" t="s">
        <v>7</v>
      </c>
    </row>
    <row r="2202" spans="1:10">
      <c r="A2202" t="n">
        <v>15908</v>
      </c>
      <c r="B2202" s="13" t="n">
        <v>49</v>
      </c>
      <c r="C2202" s="7" t="n">
        <v>1</v>
      </c>
      <c r="D2202" s="7" t="n">
        <v>4000</v>
      </c>
      <c r="E2202" s="7" t="n">
        <v>0</v>
      </c>
    </row>
    <row r="2203" spans="1:10">
      <c r="A2203" t="s">
        <v>4</v>
      </c>
      <c r="B2203" s="4" t="s">
        <v>5</v>
      </c>
      <c r="C2203" s="4" t="s">
        <v>7</v>
      </c>
      <c r="D2203" s="4" t="s">
        <v>11</v>
      </c>
      <c r="E2203" s="4" t="s">
        <v>11</v>
      </c>
    </row>
    <row r="2204" spans="1:10">
      <c r="A2204" t="n">
        <v>15913</v>
      </c>
      <c r="B2204" s="15" t="n">
        <v>50</v>
      </c>
      <c r="C2204" s="7" t="n">
        <v>1</v>
      </c>
      <c r="D2204" s="7" t="n">
        <v>8062</v>
      </c>
      <c r="E2204" s="7" t="n">
        <v>2000</v>
      </c>
    </row>
    <row r="2205" spans="1:10">
      <c r="A2205" t="s">
        <v>4</v>
      </c>
      <c r="B2205" s="4" t="s">
        <v>5</v>
      </c>
      <c r="C2205" s="4" t="s">
        <v>7</v>
      </c>
      <c r="D2205" s="4" t="s">
        <v>11</v>
      </c>
      <c r="E2205" s="4" t="s">
        <v>13</v>
      </c>
    </row>
    <row r="2206" spans="1:10">
      <c r="A2206" t="n">
        <v>15919</v>
      </c>
      <c r="B2206" s="45" t="n">
        <v>58</v>
      </c>
      <c r="C2206" s="7" t="n">
        <v>0</v>
      </c>
      <c r="D2206" s="7" t="n">
        <v>1000</v>
      </c>
      <c r="E2206" s="7" t="n">
        <v>1</v>
      </c>
    </row>
    <row r="2207" spans="1:10">
      <c r="A2207" t="s">
        <v>4</v>
      </c>
      <c r="B2207" s="4" t="s">
        <v>5</v>
      </c>
      <c r="C2207" s="4" t="s">
        <v>7</v>
      </c>
      <c r="D2207" s="4" t="s">
        <v>11</v>
      </c>
    </row>
    <row r="2208" spans="1:10">
      <c r="A2208" t="n">
        <v>15927</v>
      </c>
      <c r="B2208" s="45" t="n">
        <v>58</v>
      </c>
      <c r="C2208" s="7" t="n">
        <v>255</v>
      </c>
      <c r="D2208" s="7" t="n">
        <v>0</v>
      </c>
    </row>
    <row r="2209" spans="1:6">
      <c r="A2209" t="s">
        <v>4</v>
      </c>
      <c r="B2209" s="4" t="s">
        <v>5</v>
      </c>
      <c r="C2209" s="4" t="s">
        <v>7</v>
      </c>
      <c r="D2209" s="4" t="s">
        <v>7</v>
      </c>
    </row>
    <row r="2210" spans="1:6">
      <c r="A2210" t="n">
        <v>15931</v>
      </c>
      <c r="B2210" s="13" t="n">
        <v>49</v>
      </c>
      <c r="C2210" s="7" t="n">
        <v>2</v>
      </c>
      <c r="D2210" s="7" t="n">
        <v>0</v>
      </c>
    </row>
    <row r="2211" spans="1:6">
      <c r="A2211" t="s">
        <v>4</v>
      </c>
      <c r="B2211" s="4" t="s">
        <v>5</v>
      </c>
      <c r="C2211" s="4" t="s">
        <v>7</v>
      </c>
      <c r="D2211" s="4" t="s">
        <v>7</v>
      </c>
      <c r="E2211" s="4" t="s">
        <v>7</v>
      </c>
      <c r="F2211" s="4" t="s">
        <v>13</v>
      </c>
      <c r="G2211" s="4" t="s">
        <v>13</v>
      </c>
      <c r="H2211" s="4" t="s">
        <v>13</v>
      </c>
      <c r="I2211" s="4" t="s">
        <v>13</v>
      </c>
      <c r="J2211" s="4" t="s">
        <v>13</v>
      </c>
    </row>
    <row r="2212" spans="1:6">
      <c r="A2212" t="n">
        <v>15934</v>
      </c>
      <c r="B2212" s="65" t="n">
        <v>76</v>
      </c>
      <c r="C2212" s="7" t="n">
        <v>0</v>
      </c>
      <c r="D2212" s="7" t="n">
        <v>3</v>
      </c>
      <c r="E2212" s="7" t="n">
        <v>0</v>
      </c>
      <c r="F2212" s="7" t="n">
        <v>1</v>
      </c>
      <c r="G2212" s="7" t="n">
        <v>1</v>
      </c>
      <c r="H2212" s="7" t="n">
        <v>1</v>
      </c>
      <c r="I2212" s="7" t="n">
        <v>1</v>
      </c>
      <c r="J2212" s="7" t="n">
        <v>1000</v>
      </c>
    </row>
    <row r="2213" spans="1:6">
      <c r="A2213" t="s">
        <v>4</v>
      </c>
      <c r="B2213" s="4" t="s">
        <v>5</v>
      </c>
      <c r="C2213" s="4" t="s">
        <v>7</v>
      </c>
      <c r="D2213" s="4" t="s">
        <v>7</v>
      </c>
    </row>
    <row r="2214" spans="1:6">
      <c r="A2214" t="n">
        <v>15958</v>
      </c>
      <c r="B2214" s="67" t="n">
        <v>77</v>
      </c>
      <c r="C2214" s="7" t="n">
        <v>0</v>
      </c>
      <c r="D2214" s="7" t="n">
        <v>3</v>
      </c>
    </row>
    <row r="2215" spans="1:6">
      <c r="A2215" t="s">
        <v>4</v>
      </c>
      <c r="B2215" s="4" t="s">
        <v>5</v>
      </c>
      <c r="C2215" s="4" t="s">
        <v>11</v>
      </c>
    </row>
    <row r="2216" spans="1:6">
      <c r="A2216" t="n">
        <v>15961</v>
      </c>
      <c r="B2216" s="31" t="n">
        <v>16</v>
      </c>
      <c r="C2216" s="7" t="n">
        <v>2500</v>
      </c>
    </row>
    <row r="2217" spans="1:6">
      <c r="A2217" t="s">
        <v>4</v>
      </c>
      <c r="B2217" s="4" t="s">
        <v>5</v>
      </c>
      <c r="C2217" s="4" t="s">
        <v>7</v>
      </c>
      <c r="D2217" s="4" t="s">
        <v>7</v>
      </c>
      <c r="E2217" s="4" t="s">
        <v>7</v>
      </c>
      <c r="F2217" s="4" t="s">
        <v>13</v>
      </c>
      <c r="G2217" s="4" t="s">
        <v>13</v>
      </c>
      <c r="H2217" s="4" t="s">
        <v>13</v>
      </c>
      <c r="I2217" s="4" t="s">
        <v>13</v>
      </c>
      <c r="J2217" s="4" t="s">
        <v>13</v>
      </c>
    </row>
    <row r="2218" spans="1:6">
      <c r="A2218" t="n">
        <v>15964</v>
      </c>
      <c r="B2218" s="65" t="n">
        <v>76</v>
      </c>
      <c r="C2218" s="7" t="n">
        <v>0</v>
      </c>
      <c r="D2218" s="7" t="n">
        <v>3</v>
      </c>
      <c r="E2218" s="7" t="n">
        <v>0</v>
      </c>
      <c r="F2218" s="7" t="n">
        <v>1</v>
      </c>
      <c r="G2218" s="7" t="n">
        <v>1</v>
      </c>
      <c r="H2218" s="7" t="n">
        <v>1</v>
      </c>
      <c r="I2218" s="7" t="n">
        <v>0</v>
      </c>
      <c r="J2218" s="7" t="n">
        <v>1000</v>
      </c>
    </row>
    <row r="2219" spans="1:6">
      <c r="A2219" t="s">
        <v>4</v>
      </c>
      <c r="B2219" s="4" t="s">
        <v>5</v>
      </c>
      <c r="C2219" s="4" t="s">
        <v>7</v>
      </c>
      <c r="D2219" s="4" t="s">
        <v>7</v>
      </c>
    </row>
    <row r="2220" spans="1:6">
      <c r="A2220" t="n">
        <v>15988</v>
      </c>
      <c r="B2220" s="67" t="n">
        <v>77</v>
      </c>
      <c r="C2220" s="7" t="n">
        <v>0</v>
      </c>
      <c r="D2220" s="7" t="n">
        <v>3</v>
      </c>
    </row>
    <row r="2221" spans="1:6">
      <c r="A2221" t="s">
        <v>4</v>
      </c>
      <c r="B2221" s="4" t="s">
        <v>5</v>
      </c>
      <c r="C2221" s="4" t="s">
        <v>7</v>
      </c>
    </row>
    <row r="2222" spans="1:6">
      <c r="A2222" t="n">
        <v>15991</v>
      </c>
      <c r="B2222" s="68" t="n">
        <v>78</v>
      </c>
      <c r="C2222" s="7" t="n">
        <v>255</v>
      </c>
    </row>
    <row r="2223" spans="1:6">
      <c r="A2223" t="s">
        <v>4</v>
      </c>
      <c r="B2223" s="4" t="s">
        <v>5</v>
      </c>
      <c r="C2223" s="4" t="s">
        <v>8</v>
      </c>
      <c r="D2223" s="4" t="s">
        <v>11</v>
      </c>
    </row>
    <row r="2224" spans="1:6">
      <c r="A2224" t="n">
        <v>15993</v>
      </c>
      <c r="B2224" s="57" t="n">
        <v>29</v>
      </c>
      <c r="C2224" s="7" t="s">
        <v>173</v>
      </c>
      <c r="D2224" s="7" t="n">
        <v>29</v>
      </c>
    </row>
    <row r="2225" spans="1:10">
      <c r="A2225" t="s">
        <v>4</v>
      </c>
      <c r="B2225" s="4" t="s">
        <v>5</v>
      </c>
      <c r="C2225" s="4" t="s">
        <v>8</v>
      </c>
      <c r="D2225" s="4" t="s">
        <v>11</v>
      </c>
    </row>
    <row r="2226" spans="1:10">
      <c r="A2226" t="n">
        <v>16004</v>
      </c>
      <c r="B2226" s="57" t="n">
        <v>29</v>
      </c>
      <c r="C2226" s="7" t="s">
        <v>171</v>
      </c>
      <c r="D2226" s="7" t="n">
        <v>27</v>
      </c>
    </row>
    <row r="2227" spans="1:10">
      <c r="A2227" t="s">
        <v>4</v>
      </c>
      <c r="B2227" s="4" t="s">
        <v>5</v>
      </c>
      <c r="C2227" s="4" t="s">
        <v>7</v>
      </c>
      <c r="D2227" s="4" t="s">
        <v>11</v>
      </c>
    </row>
    <row r="2228" spans="1:10">
      <c r="A2228" t="n">
        <v>16014</v>
      </c>
      <c r="B2228" s="8" t="n">
        <v>162</v>
      </c>
      <c r="C2228" s="7" t="n">
        <v>1</v>
      </c>
      <c r="D2228" s="7" t="n">
        <v>0</v>
      </c>
    </row>
    <row r="2229" spans="1:10">
      <c r="A2229" t="s">
        <v>4</v>
      </c>
      <c r="B2229" s="4" t="s">
        <v>5</v>
      </c>
    </row>
    <row r="2230" spans="1:10">
      <c r="A2230" t="n">
        <v>16018</v>
      </c>
      <c r="B2230" s="5" t="n">
        <v>1</v>
      </c>
    </row>
    <row r="2231" spans="1:10" s="3" customFormat="1" customHeight="0">
      <c r="A2231" s="3" t="s">
        <v>2</v>
      </c>
      <c r="B2231" s="3" t="s">
        <v>212</v>
      </c>
    </row>
    <row r="2232" spans="1:10">
      <c r="A2232" t="s">
        <v>4</v>
      </c>
      <c r="B2232" s="4" t="s">
        <v>5</v>
      </c>
      <c r="C2232" s="4" t="s">
        <v>7</v>
      </c>
      <c r="D2232" s="4" t="s">
        <v>7</v>
      </c>
      <c r="E2232" s="4" t="s">
        <v>7</v>
      </c>
      <c r="F2232" s="4" t="s">
        <v>7</v>
      </c>
    </row>
    <row r="2233" spans="1:10">
      <c r="A2233" t="n">
        <v>16020</v>
      </c>
      <c r="B2233" s="9" t="n">
        <v>14</v>
      </c>
      <c r="C2233" s="7" t="n">
        <v>2</v>
      </c>
      <c r="D2233" s="7" t="n">
        <v>0</v>
      </c>
      <c r="E2233" s="7" t="n">
        <v>0</v>
      </c>
      <c r="F2233" s="7" t="n">
        <v>0</v>
      </c>
    </row>
    <row r="2234" spans="1:10">
      <c r="A2234" t="s">
        <v>4</v>
      </c>
      <c r="B2234" s="4" t="s">
        <v>5</v>
      </c>
      <c r="C2234" s="4" t="s">
        <v>7</v>
      </c>
      <c r="D2234" s="21" t="s">
        <v>41</v>
      </c>
      <c r="E2234" s="4" t="s">
        <v>5</v>
      </c>
      <c r="F2234" s="4" t="s">
        <v>7</v>
      </c>
      <c r="G2234" s="4" t="s">
        <v>11</v>
      </c>
      <c r="H2234" s="21" t="s">
        <v>42</v>
      </c>
      <c r="I2234" s="4" t="s">
        <v>7</v>
      </c>
      <c r="J2234" s="4" t="s">
        <v>14</v>
      </c>
      <c r="K2234" s="4" t="s">
        <v>7</v>
      </c>
      <c r="L2234" s="4" t="s">
        <v>7</v>
      </c>
      <c r="M2234" s="21" t="s">
        <v>41</v>
      </c>
      <c r="N2234" s="4" t="s">
        <v>5</v>
      </c>
      <c r="O2234" s="4" t="s">
        <v>7</v>
      </c>
      <c r="P2234" s="4" t="s">
        <v>11</v>
      </c>
      <c r="Q2234" s="21" t="s">
        <v>42</v>
      </c>
      <c r="R2234" s="4" t="s">
        <v>7</v>
      </c>
      <c r="S2234" s="4" t="s">
        <v>14</v>
      </c>
      <c r="T2234" s="4" t="s">
        <v>7</v>
      </c>
      <c r="U2234" s="4" t="s">
        <v>7</v>
      </c>
      <c r="V2234" s="4" t="s">
        <v>7</v>
      </c>
      <c r="W2234" s="4" t="s">
        <v>12</v>
      </c>
    </row>
    <row r="2235" spans="1:10">
      <c r="A2235" t="n">
        <v>16025</v>
      </c>
      <c r="B2235" s="10" t="n">
        <v>5</v>
      </c>
      <c r="C2235" s="7" t="n">
        <v>28</v>
      </c>
      <c r="D2235" s="21" t="s">
        <v>3</v>
      </c>
      <c r="E2235" s="8" t="n">
        <v>162</v>
      </c>
      <c r="F2235" s="7" t="n">
        <v>3</v>
      </c>
      <c r="G2235" s="7" t="n">
        <v>12386</v>
      </c>
      <c r="H2235" s="21" t="s">
        <v>3</v>
      </c>
      <c r="I2235" s="7" t="n">
        <v>0</v>
      </c>
      <c r="J2235" s="7" t="n">
        <v>1</v>
      </c>
      <c r="K2235" s="7" t="n">
        <v>2</v>
      </c>
      <c r="L2235" s="7" t="n">
        <v>28</v>
      </c>
      <c r="M2235" s="21" t="s">
        <v>3</v>
      </c>
      <c r="N2235" s="8" t="n">
        <v>162</v>
      </c>
      <c r="O2235" s="7" t="n">
        <v>3</v>
      </c>
      <c r="P2235" s="7" t="n">
        <v>12386</v>
      </c>
      <c r="Q2235" s="21" t="s">
        <v>3</v>
      </c>
      <c r="R2235" s="7" t="n">
        <v>0</v>
      </c>
      <c r="S2235" s="7" t="n">
        <v>2</v>
      </c>
      <c r="T2235" s="7" t="n">
        <v>2</v>
      </c>
      <c r="U2235" s="7" t="n">
        <v>11</v>
      </c>
      <c r="V2235" s="7" t="n">
        <v>1</v>
      </c>
      <c r="W2235" s="11" t="n">
        <f t="normal" ca="1">A2239</f>
        <v>0</v>
      </c>
    </row>
    <row r="2236" spans="1:10">
      <c r="A2236" t="s">
        <v>4</v>
      </c>
      <c r="B2236" s="4" t="s">
        <v>5</v>
      </c>
      <c r="C2236" s="4" t="s">
        <v>7</v>
      </c>
      <c r="D2236" s="4" t="s">
        <v>11</v>
      </c>
      <c r="E2236" s="4" t="s">
        <v>13</v>
      </c>
    </row>
    <row r="2237" spans="1:10">
      <c r="A2237" t="n">
        <v>16054</v>
      </c>
      <c r="B2237" s="45" t="n">
        <v>58</v>
      </c>
      <c r="C2237" s="7" t="n">
        <v>0</v>
      </c>
      <c r="D2237" s="7" t="n">
        <v>0</v>
      </c>
      <c r="E2237" s="7" t="n">
        <v>1</v>
      </c>
    </row>
    <row r="2238" spans="1:10">
      <c r="A2238" t="s">
        <v>4</v>
      </c>
      <c r="B2238" s="4" t="s">
        <v>5</v>
      </c>
      <c r="C2238" s="4" t="s">
        <v>7</v>
      </c>
      <c r="D2238" s="21" t="s">
        <v>41</v>
      </c>
      <c r="E2238" s="4" t="s">
        <v>5</v>
      </c>
      <c r="F2238" s="4" t="s">
        <v>7</v>
      </c>
      <c r="G2238" s="4" t="s">
        <v>11</v>
      </c>
      <c r="H2238" s="21" t="s">
        <v>42</v>
      </c>
      <c r="I2238" s="4" t="s">
        <v>7</v>
      </c>
      <c r="J2238" s="4" t="s">
        <v>14</v>
      </c>
      <c r="K2238" s="4" t="s">
        <v>7</v>
      </c>
      <c r="L2238" s="4" t="s">
        <v>7</v>
      </c>
      <c r="M2238" s="21" t="s">
        <v>41</v>
      </c>
      <c r="N2238" s="4" t="s">
        <v>5</v>
      </c>
      <c r="O2238" s="4" t="s">
        <v>7</v>
      </c>
      <c r="P2238" s="4" t="s">
        <v>11</v>
      </c>
      <c r="Q2238" s="21" t="s">
        <v>42</v>
      </c>
      <c r="R2238" s="4" t="s">
        <v>7</v>
      </c>
      <c r="S2238" s="4" t="s">
        <v>14</v>
      </c>
      <c r="T2238" s="4" t="s">
        <v>7</v>
      </c>
      <c r="U2238" s="4" t="s">
        <v>7</v>
      </c>
      <c r="V2238" s="4" t="s">
        <v>7</v>
      </c>
      <c r="W2238" s="4" t="s">
        <v>12</v>
      </c>
    </row>
    <row r="2239" spans="1:10">
      <c r="A2239" t="n">
        <v>16062</v>
      </c>
      <c r="B2239" s="10" t="n">
        <v>5</v>
      </c>
      <c r="C2239" s="7" t="n">
        <v>28</v>
      </c>
      <c r="D2239" s="21" t="s">
        <v>3</v>
      </c>
      <c r="E2239" s="8" t="n">
        <v>162</v>
      </c>
      <c r="F2239" s="7" t="n">
        <v>3</v>
      </c>
      <c r="G2239" s="7" t="n">
        <v>12386</v>
      </c>
      <c r="H2239" s="21" t="s">
        <v>3</v>
      </c>
      <c r="I2239" s="7" t="n">
        <v>0</v>
      </c>
      <c r="J2239" s="7" t="n">
        <v>1</v>
      </c>
      <c r="K2239" s="7" t="n">
        <v>3</v>
      </c>
      <c r="L2239" s="7" t="n">
        <v>28</v>
      </c>
      <c r="M2239" s="21" t="s">
        <v>3</v>
      </c>
      <c r="N2239" s="8" t="n">
        <v>162</v>
      </c>
      <c r="O2239" s="7" t="n">
        <v>3</v>
      </c>
      <c r="P2239" s="7" t="n">
        <v>12386</v>
      </c>
      <c r="Q2239" s="21" t="s">
        <v>3</v>
      </c>
      <c r="R2239" s="7" t="n">
        <v>0</v>
      </c>
      <c r="S2239" s="7" t="n">
        <v>2</v>
      </c>
      <c r="T2239" s="7" t="n">
        <v>3</v>
      </c>
      <c r="U2239" s="7" t="n">
        <v>9</v>
      </c>
      <c r="V2239" s="7" t="n">
        <v>1</v>
      </c>
      <c r="W2239" s="11" t="n">
        <f t="normal" ca="1">A2249</f>
        <v>0</v>
      </c>
    </row>
    <row r="2240" spans="1:10">
      <c r="A2240" t="s">
        <v>4</v>
      </c>
      <c r="B2240" s="4" t="s">
        <v>5</v>
      </c>
      <c r="C2240" s="4" t="s">
        <v>7</v>
      </c>
      <c r="D2240" s="21" t="s">
        <v>41</v>
      </c>
      <c r="E2240" s="4" t="s">
        <v>5</v>
      </c>
      <c r="F2240" s="4" t="s">
        <v>11</v>
      </c>
      <c r="G2240" s="4" t="s">
        <v>7</v>
      </c>
      <c r="H2240" s="4" t="s">
        <v>7</v>
      </c>
      <c r="I2240" s="4" t="s">
        <v>8</v>
      </c>
      <c r="J2240" s="21" t="s">
        <v>42</v>
      </c>
      <c r="K2240" s="4" t="s">
        <v>7</v>
      </c>
      <c r="L2240" s="4" t="s">
        <v>7</v>
      </c>
      <c r="M2240" s="21" t="s">
        <v>41</v>
      </c>
      <c r="N2240" s="4" t="s">
        <v>5</v>
      </c>
      <c r="O2240" s="4" t="s">
        <v>7</v>
      </c>
      <c r="P2240" s="21" t="s">
        <v>42</v>
      </c>
      <c r="Q2240" s="4" t="s">
        <v>7</v>
      </c>
      <c r="R2240" s="4" t="s">
        <v>14</v>
      </c>
      <c r="S2240" s="4" t="s">
        <v>7</v>
      </c>
      <c r="T2240" s="4" t="s">
        <v>7</v>
      </c>
      <c r="U2240" s="4" t="s">
        <v>7</v>
      </c>
      <c r="V2240" s="21" t="s">
        <v>41</v>
      </c>
      <c r="W2240" s="4" t="s">
        <v>5</v>
      </c>
      <c r="X2240" s="4" t="s">
        <v>7</v>
      </c>
      <c r="Y2240" s="21" t="s">
        <v>42</v>
      </c>
      <c r="Z2240" s="4" t="s">
        <v>7</v>
      </c>
      <c r="AA2240" s="4" t="s">
        <v>14</v>
      </c>
      <c r="AB2240" s="4" t="s">
        <v>7</v>
      </c>
      <c r="AC2240" s="4" t="s">
        <v>7</v>
      </c>
      <c r="AD2240" s="4" t="s">
        <v>7</v>
      </c>
      <c r="AE2240" s="4" t="s">
        <v>12</v>
      </c>
    </row>
    <row r="2241" spans="1:31">
      <c r="A2241" t="n">
        <v>16091</v>
      </c>
      <c r="B2241" s="10" t="n">
        <v>5</v>
      </c>
      <c r="C2241" s="7" t="n">
        <v>28</v>
      </c>
      <c r="D2241" s="21" t="s">
        <v>3</v>
      </c>
      <c r="E2241" s="39" t="n">
        <v>47</v>
      </c>
      <c r="F2241" s="7" t="n">
        <v>61456</v>
      </c>
      <c r="G2241" s="7" t="n">
        <v>2</v>
      </c>
      <c r="H2241" s="7" t="n">
        <v>0</v>
      </c>
      <c r="I2241" s="7" t="s">
        <v>114</v>
      </c>
      <c r="J2241" s="21" t="s">
        <v>3</v>
      </c>
      <c r="K2241" s="7" t="n">
        <v>8</v>
      </c>
      <c r="L2241" s="7" t="n">
        <v>28</v>
      </c>
      <c r="M2241" s="21" t="s">
        <v>3</v>
      </c>
      <c r="N2241" s="32" t="n">
        <v>74</v>
      </c>
      <c r="O2241" s="7" t="n">
        <v>65</v>
      </c>
      <c r="P2241" s="21" t="s">
        <v>3</v>
      </c>
      <c r="Q2241" s="7" t="n">
        <v>0</v>
      </c>
      <c r="R2241" s="7" t="n">
        <v>1</v>
      </c>
      <c r="S2241" s="7" t="n">
        <v>3</v>
      </c>
      <c r="T2241" s="7" t="n">
        <v>9</v>
      </c>
      <c r="U2241" s="7" t="n">
        <v>28</v>
      </c>
      <c r="V2241" s="21" t="s">
        <v>3</v>
      </c>
      <c r="W2241" s="32" t="n">
        <v>74</v>
      </c>
      <c r="X2241" s="7" t="n">
        <v>65</v>
      </c>
      <c r="Y2241" s="21" t="s">
        <v>3</v>
      </c>
      <c r="Z2241" s="7" t="n">
        <v>0</v>
      </c>
      <c r="AA2241" s="7" t="n">
        <v>2</v>
      </c>
      <c r="AB2241" s="7" t="n">
        <v>3</v>
      </c>
      <c r="AC2241" s="7" t="n">
        <v>9</v>
      </c>
      <c r="AD2241" s="7" t="n">
        <v>1</v>
      </c>
      <c r="AE2241" s="11" t="n">
        <f t="normal" ca="1">A2245</f>
        <v>0</v>
      </c>
    </row>
    <row r="2242" spans="1:31">
      <c r="A2242" t="s">
        <v>4</v>
      </c>
      <c r="B2242" s="4" t="s">
        <v>5</v>
      </c>
      <c r="C2242" s="4" t="s">
        <v>11</v>
      </c>
      <c r="D2242" s="4" t="s">
        <v>7</v>
      </c>
      <c r="E2242" s="4" t="s">
        <v>7</v>
      </c>
      <c r="F2242" s="4" t="s">
        <v>8</v>
      </c>
    </row>
    <row r="2243" spans="1:31">
      <c r="A2243" t="n">
        <v>16139</v>
      </c>
      <c r="B2243" s="39" t="n">
        <v>47</v>
      </c>
      <c r="C2243" s="7" t="n">
        <v>61456</v>
      </c>
      <c r="D2243" s="7" t="n">
        <v>0</v>
      </c>
      <c r="E2243" s="7" t="n">
        <v>0</v>
      </c>
      <c r="F2243" s="7" t="s">
        <v>115</v>
      </c>
    </row>
    <row r="2244" spans="1:31">
      <c r="A2244" t="s">
        <v>4</v>
      </c>
      <c r="B2244" s="4" t="s">
        <v>5</v>
      </c>
      <c r="C2244" s="4" t="s">
        <v>7</v>
      </c>
      <c r="D2244" s="4" t="s">
        <v>11</v>
      </c>
      <c r="E2244" s="4" t="s">
        <v>13</v>
      </c>
    </row>
    <row r="2245" spans="1:31">
      <c r="A2245" t="n">
        <v>16152</v>
      </c>
      <c r="B2245" s="45" t="n">
        <v>58</v>
      </c>
      <c r="C2245" s="7" t="n">
        <v>0</v>
      </c>
      <c r="D2245" s="7" t="n">
        <v>300</v>
      </c>
      <c r="E2245" s="7" t="n">
        <v>1</v>
      </c>
    </row>
    <row r="2246" spans="1:31">
      <c r="A2246" t="s">
        <v>4</v>
      </c>
      <c r="B2246" s="4" t="s">
        <v>5</v>
      </c>
      <c r="C2246" s="4" t="s">
        <v>7</v>
      </c>
      <c r="D2246" s="4" t="s">
        <v>11</v>
      </c>
    </row>
    <row r="2247" spans="1:31">
      <c r="A2247" t="n">
        <v>16160</v>
      </c>
      <c r="B2247" s="45" t="n">
        <v>58</v>
      </c>
      <c r="C2247" s="7" t="n">
        <v>255</v>
      </c>
      <c r="D2247" s="7" t="n">
        <v>0</v>
      </c>
    </row>
    <row r="2248" spans="1:31">
      <c r="A2248" t="s">
        <v>4</v>
      </c>
      <c r="B2248" s="4" t="s">
        <v>5</v>
      </c>
      <c r="C2248" s="4" t="s">
        <v>7</v>
      </c>
      <c r="D2248" s="4" t="s">
        <v>7</v>
      </c>
      <c r="E2248" s="4" t="s">
        <v>7</v>
      </c>
      <c r="F2248" s="4" t="s">
        <v>7</v>
      </c>
    </row>
    <row r="2249" spans="1:31">
      <c r="A2249" t="n">
        <v>16164</v>
      </c>
      <c r="B2249" s="9" t="n">
        <v>14</v>
      </c>
      <c r="C2249" s="7" t="n">
        <v>0</v>
      </c>
      <c r="D2249" s="7" t="n">
        <v>0</v>
      </c>
      <c r="E2249" s="7" t="n">
        <v>0</v>
      </c>
      <c r="F2249" s="7" t="n">
        <v>64</v>
      </c>
    </row>
    <row r="2250" spans="1:31">
      <c r="A2250" t="s">
        <v>4</v>
      </c>
      <c r="B2250" s="4" t="s">
        <v>5</v>
      </c>
      <c r="C2250" s="4" t="s">
        <v>7</v>
      </c>
      <c r="D2250" s="4" t="s">
        <v>11</v>
      </c>
    </row>
    <row r="2251" spans="1:31">
      <c r="A2251" t="n">
        <v>16169</v>
      </c>
      <c r="B2251" s="33" t="n">
        <v>22</v>
      </c>
      <c r="C2251" s="7" t="n">
        <v>0</v>
      </c>
      <c r="D2251" s="7" t="n">
        <v>12386</v>
      </c>
    </row>
    <row r="2252" spans="1:31">
      <c r="A2252" t="s">
        <v>4</v>
      </c>
      <c r="B2252" s="4" t="s">
        <v>5</v>
      </c>
      <c r="C2252" s="4" t="s">
        <v>7</v>
      </c>
      <c r="D2252" s="4" t="s">
        <v>11</v>
      </c>
    </row>
    <row r="2253" spans="1:31">
      <c r="A2253" t="n">
        <v>16173</v>
      </c>
      <c r="B2253" s="45" t="n">
        <v>58</v>
      </c>
      <c r="C2253" s="7" t="n">
        <v>5</v>
      </c>
      <c r="D2253" s="7" t="n">
        <v>300</v>
      </c>
    </row>
    <row r="2254" spans="1:31">
      <c r="A2254" t="s">
        <v>4</v>
      </c>
      <c r="B2254" s="4" t="s">
        <v>5</v>
      </c>
      <c r="C2254" s="4" t="s">
        <v>13</v>
      </c>
      <c r="D2254" s="4" t="s">
        <v>11</v>
      </c>
    </row>
    <row r="2255" spans="1:31">
      <c r="A2255" t="n">
        <v>16177</v>
      </c>
      <c r="B2255" s="46" t="n">
        <v>103</v>
      </c>
      <c r="C2255" s="7" t="n">
        <v>0</v>
      </c>
      <c r="D2255" s="7" t="n">
        <v>300</v>
      </c>
    </row>
    <row r="2256" spans="1:31">
      <c r="A2256" t="s">
        <v>4</v>
      </c>
      <c r="B2256" s="4" t="s">
        <v>5</v>
      </c>
      <c r="C2256" s="4" t="s">
        <v>7</v>
      </c>
    </row>
    <row r="2257" spans="1:31">
      <c r="A2257" t="n">
        <v>16184</v>
      </c>
      <c r="B2257" s="40" t="n">
        <v>64</v>
      </c>
      <c r="C2257" s="7" t="n">
        <v>7</v>
      </c>
    </row>
    <row r="2258" spans="1:31">
      <c r="A2258" t="s">
        <v>4</v>
      </c>
      <c r="B2258" s="4" t="s">
        <v>5</v>
      </c>
      <c r="C2258" s="4" t="s">
        <v>7</v>
      </c>
      <c r="D2258" s="4" t="s">
        <v>11</v>
      </c>
    </row>
    <row r="2259" spans="1:31">
      <c r="A2259" t="n">
        <v>16186</v>
      </c>
      <c r="B2259" s="47" t="n">
        <v>72</v>
      </c>
      <c r="C2259" s="7" t="n">
        <v>5</v>
      </c>
      <c r="D2259" s="7" t="n">
        <v>0</v>
      </c>
    </row>
    <row r="2260" spans="1:31">
      <c r="A2260" t="s">
        <v>4</v>
      </c>
      <c r="B2260" s="4" t="s">
        <v>5</v>
      </c>
      <c r="C2260" s="4" t="s">
        <v>7</v>
      </c>
      <c r="D2260" s="21" t="s">
        <v>41</v>
      </c>
      <c r="E2260" s="4" t="s">
        <v>5</v>
      </c>
      <c r="F2260" s="4" t="s">
        <v>7</v>
      </c>
      <c r="G2260" s="4" t="s">
        <v>11</v>
      </c>
      <c r="H2260" s="21" t="s">
        <v>42</v>
      </c>
      <c r="I2260" s="4" t="s">
        <v>7</v>
      </c>
      <c r="J2260" s="4" t="s">
        <v>14</v>
      </c>
      <c r="K2260" s="4" t="s">
        <v>7</v>
      </c>
      <c r="L2260" s="4" t="s">
        <v>7</v>
      </c>
      <c r="M2260" s="4" t="s">
        <v>12</v>
      </c>
    </row>
    <row r="2261" spans="1:31">
      <c r="A2261" t="n">
        <v>16190</v>
      </c>
      <c r="B2261" s="10" t="n">
        <v>5</v>
      </c>
      <c r="C2261" s="7" t="n">
        <v>28</v>
      </c>
      <c r="D2261" s="21" t="s">
        <v>3</v>
      </c>
      <c r="E2261" s="8" t="n">
        <v>162</v>
      </c>
      <c r="F2261" s="7" t="n">
        <v>4</v>
      </c>
      <c r="G2261" s="7" t="n">
        <v>12386</v>
      </c>
      <c r="H2261" s="21" t="s">
        <v>3</v>
      </c>
      <c r="I2261" s="7" t="n">
        <v>0</v>
      </c>
      <c r="J2261" s="7" t="n">
        <v>1</v>
      </c>
      <c r="K2261" s="7" t="n">
        <v>2</v>
      </c>
      <c r="L2261" s="7" t="n">
        <v>1</v>
      </c>
      <c r="M2261" s="11" t="n">
        <f t="normal" ca="1">A2267</f>
        <v>0</v>
      </c>
    </row>
    <row r="2262" spans="1:31">
      <c r="A2262" t="s">
        <v>4</v>
      </c>
      <c r="B2262" s="4" t="s">
        <v>5</v>
      </c>
      <c r="C2262" s="4" t="s">
        <v>7</v>
      </c>
      <c r="D2262" s="4" t="s">
        <v>8</v>
      </c>
    </row>
    <row r="2263" spans="1:31">
      <c r="A2263" t="n">
        <v>16207</v>
      </c>
      <c r="B2263" s="6" t="n">
        <v>2</v>
      </c>
      <c r="C2263" s="7" t="n">
        <v>10</v>
      </c>
      <c r="D2263" s="7" t="s">
        <v>116</v>
      </c>
    </row>
    <row r="2264" spans="1:31">
      <c r="A2264" t="s">
        <v>4</v>
      </c>
      <c r="B2264" s="4" t="s">
        <v>5</v>
      </c>
      <c r="C2264" s="4" t="s">
        <v>11</v>
      </c>
    </row>
    <row r="2265" spans="1:31">
      <c r="A2265" t="n">
        <v>16224</v>
      </c>
      <c r="B2265" s="31" t="n">
        <v>16</v>
      </c>
      <c r="C2265" s="7" t="n">
        <v>0</v>
      </c>
    </row>
    <row r="2266" spans="1:31">
      <c r="A2266" t="s">
        <v>4</v>
      </c>
      <c r="B2266" s="4" t="s">
        <v>5</v>
      </c>
      <c r="C2266" s="4" t="s">
        <v>7</v>
      </c>
      <c r="D2266" s="4" t="s">
        <v>11</v>
      </c>
      <c r="E2266" s="4" t="s">
        <v>11</v>
      </c>
      <c r="F2266" s="4" t="s">
        <v>11</v>
      </c>
      <c r="G2266" s="4" t="s">
        <v>11</v>
      </c>
      <c r="H2266" s="4" t="s">
        <v>11</v>
      </c>
      <c r="I2266" s="4" t="s">
        <v>11</v>
      </c>
      <c r="J2266" s="4" t="s">
        <v>11</v>
      </c>
      <c r="K2266" s="4" t="s">
        <v>11</v>
      </c>
      <c r="L2266" s="4" t="s">
        <v>11</v>
      </c>
      <c r="M2266" s="4" t="s">
        <v>11</v>
      </c>
      <c r="N2266" s="4" t="s">
        <v>14</v>
      </c>
      <c r="O2266" s="4" t="s">
        <v>14</v>
      </c>
      <c r="P2266" s="4" t="s">
        <v>14</v>
      </c>
      <c r="Q2266" s="4" t="s">
        <v>14</v>
      </c>
      <c r="R2266" s="4" t="s">
        <v>7</v>
      </c>
      <c r="S2266" s="4" t="s">
        <v>8</v>
      </c>
    </row>
    <row r="2267" spans="1:31">
      <c r="A2267" t="n">
        <v>16227</v>
      </c>
      <c r="B2267" s="64" t="n">
        <v>75</v>
      </c>
      <c r="C2267" s="7" t="n">
        <v>0</v>
      </c>
      <c r="D2267" s="7" t="n">
        <v>0</v>
      </c>
      <c r="E2267" s="7" t="n">
        <v>0</v>
      </c>
      <c r="F2267" s="7" t="n">
        <v>1024</v>
      </c>
      <c r="G2267" s="7" t="n">
        <v>720</v>
      </c>
      <c r="H2267" s="7" t="n">
        <v>0</v>
      </c>
      <c r="I2267" s="7" t="n">
        <v>0</v>
      </c>
      <c r="J2267" s="7" t="n">
        <v>0</v>
      </c>
      <c r="K2267" s="7" t="n">
        <v>0</v>
      </c>
      <c r="L2267" s="7" t="n">
        <v>1024</v>
      </c>
      <c r="M2267" s="7" t="n">
        <v>720</v>
      </c>
      <c r="N2267" s="7" t="n">
        <v>1065353216</v>
      </c>
      <c r="O2267" s="7" t="n">
        <v>1065353216</v>
      </c>
      <c r="P2267" s="7" t="n">
        <v>1065353216</v>
      </c>
      <c r="Q2267" s="7" t="n">
        <v>0</v>
      </c>
      <c r="R2267" s="7" t="n">
        <v>0</v>
      </c>
      <c r="S2267" s="7" t="s">
        <v>213</v>
      </c>
    </row>
    <row r="2268" spans="1:31">
      <c r="A2268" t="s">
        <v>4</v>
      </c>
      <c r="B2268" s="4" t="s">
        <v>5</v>
      </c>
      <c r="C2268" s="4" t="s">
        <v>7</v>
      </c>
      <c r="D2268" s="4" t="s">
        <v>7</v>
      </c>
      <c r="E2268" s="4" t="s">
        <v>7</v>
      </c>
      <c r="F2268" s="4" t="s">
        <v>13</v>
      </c>
      <c r="G2268" s="4" t="s">
        <v>13</v>
      </c>
      <c r="H2268" s="4" t="s">
        <v>13</v>
      </c>
      <c r="I2268" s="4" t="s">
        <v>13</v>
      </c>
      <c r="J2268" s="4" t="s">
        <v>13</v>
      </c>
    </row>
    <row r="2269" spans="1:31">
      <c r="A2269" t="n">
        <v>16276</v>
      </c>
      <c r="B2269" s="65" t="n">
        <v>76</v>
      </c>
      <c r="C2269" s="7" t="n">
        <v>0</v>
      </c>
      <c r="D2269" s="7" t="n">
        <v>9</v>
      </c>
      <c r="E2269" s="7" t="n">
        <v>2</v>
      </c>
      <c r="F2269" s="7" t="n">
        <v>0</v>
      </c>
      <c r="G2269" s="7" t="n">
        <v>0</v>
      </c>
      <c r="H2269" s="7" t="n">
        <v>0</v>
      </c>
      <c r="I2269" s="7" t="n">
        <v>0</v>
      </c>
      <c r="J2269" s="7" t="n">
        <v>0</v>
      </c>
    </row>
    <row r="2270" spans="1:31">
      <c r="A2270" t="s">
        <v>4</v>
      </c>
      <c r="B2270" s="4" t="s">
        <v>5</v>
      </c>
      <c r="C2270" s="4" t="s">
        <v>11</v>
      </c>
      <c r="D2270" s="4" t="s">
        <v>8</v>
      </c>
      <c r="E2270" s="4" t="s">
        <v>8</v>
      </c>
      <c r="F2270" s="4" t="s">
        <v>8</v>
      </c>
      <c r="G2270" s="4" t="s">
        <v>7</v>
      </c>
      <c r="H2270" s="4" t="s">
        <v>14</v>
      </c>
      <c r="I2270" s="4" t="s">
        <v>13</v>
      </c>
      <c r="J2270" s="4" t="s">
        <v>13</v>
      </c>
      <c r="K2270" s="4" t="s">
        <v>13</v>
      </c>
      <c r="L2270" s="4" t="s">
        <v>13</v>
      </c>
      <c r="M2270" s="4" t="s">
        <v>13</v>
      </c>
      <c r="N2270" s="4" t="s">
        <v>13</v>
      </c>
      <c r="O2270" s="4" t="s">
        <v>13</v>
      </c>
      <c r="P2270" s="4" t="s">
        <v>8</v>
      </c>
      <c r="Q2270" s="4" t="s">
        <v>8</v>
      </c>
      <c r="R2270" s="4" t="s">
        <v>14</v>
      </c>
      <c r="S2270" s="4" t="s">
        <v>7</v>
      </c>
      <c r="T2270" s="4" t="s">
        <v>14</v>
      </c>
      <c r="U2270" s="4" t="s">
        <v>14</v>
      </c>
      <c r="V2270" s="4" t="s">
        <v>11</v>
      </c>
    </row>
    <row r="2271" spans="1:31">
      <c r="A2271" t="n">
        <v>16300</v>
      </c>
      <c r="B2271" s="48" t="n">
        <v>19</v>
      </c>
      <c r="C2271" s="7" t="n">
        <v>12</v>
      </c>
      <c r="D2271" s="7" t="s">
        <v>214</v>
      </c>
      <c r="E2271" s="7" t="s">
        <v>215</v>
      </c>
      <c r="F2271" s="7" t="s">
        <v>15</v>
      </c>
      <c r="G2271" s="7" t="n">
        <v>0</v>
      </c>
      <c r="H2271" s="7" t="n">
        <v>1</v>
      </c>
      <c r="I2271" s="7" t="n">
        <v>0</v>
      </c>
      <c r="J2271" s="7" t="n">
        <v>0</v>
      </c>
      <c r="K2271" s="7" t="n">
        <v>0</v>
      </c>
      <c r="L2271" s="7" t="n">
        <v>0</v>
      </c>
      <c r="M2271" s="7" t="n">
        <v>1</v>
      </c>
      <c r="N2271" s="7" t="n">
        <v>1.60000002384186</v>
      </c>
      <c r="O2271" s="7" t="n">
        <v>0.0900000035762787</v>
      </c>
      <c r="P2271" s="7" t="s">
        <v>15</v>
      </c>
      <c r="Q2271" s="7" t="s">
        <v>15</v>
      </c>
      <c r="R2271" s="7" t="n">
        <v>-1</v>
      </c>
      <c r="S2271" s="7" t="n">
        <v>0</v>
      </c>
      <c r="T2271" s="7" t="n">
        <v>0</v>
      </c>
      <c r="U2271" s="7" t="n">
        <v>0</v>
      </c>
      <c r="V2271" s="7" t="n">
        <v>0</v>
      </c>
    </row>
    <row r="2272" spans="1:31">
      <c r="A2272" t="s">
        <v>4</v>
      </c>
      <c r="B2272" s="4" t="s">
        <v>5</v>
      </c>
      <c r="C2272" s="4" t="s">
        <v>11</v>
      </c>
      <c r="D2272" s="4" t="s">
        <v>8</v>
      </c>
      <c r="E2272" s="4" t="s">
        <v>8</v>
      </c>
      <c r="F2272" s="4" t="s">
        <v>8</v>
      </c>
      <c r="G2272" s="4" t="s">
        <v>7</v>
      </c>
      <c r="H2272" s="4" t="s">
        <v>14</v>
      </c>
      <c r="I2272" s="4" t="s">
        <v>13</v>
      </c>
      <c r="J2272" s="4" t="s">
        <v>13</v>
      </c>
      <c r="K2272" s="4" t="s">
        <v>13</v>
      </c>
      <c r="L2272" s="4" t="s">
        <v>13</v>
      </c>
      <c r="M2272" s="4" t="s">
        <v>13</v>
      </c>
      <c r="N2272" s="4" t="s">
        <v>13</v>
      </c>
      <c r="O2272" s="4" t="s">
        <v>13</v>
      </c>
      <c r="P2272" s="4" t="s">
        <v>8</v>
      </c>
      <c r="Q2272" s="4" t="s">
        <v>8</v>
      </c>
      <c r="R2272" s="4" t="s">
        <v>14</v>
      </c>
      <c r="S2272" s="4" t="s">
        <v>7</v>
      </c>
      <c r="T2272" s="4" t="s">
        <v>14</v>
      </c>
      <c r="U2272" s="4" t="s">
        <v>14</v>
      </c>
      <c r="V2272" s="4" t="s">
        <v>11</v>
      </c>
    </row>
    <row r="2273" spans="1:22">
      <c r="A2273" t="n">
        <v>16372</v>
      </c>
      <c r="B2273" s="48" t="n">
        <v>19</v>
      </c>
      <c r="C2273" s="7" t="n">
        <v>13</v>
      </c>
      <c r="D2273" s="7" t="s">
        <v>216</v>
      </c>
      <c r="E2273" s="7" t="s">
        <v>217</v>
      </c>
      <c r="F2273" s="7" t="s">
        <v>15</v>
      </c>
      <c r="G2273" s="7" t="n">
        <v>0</v>
      </c>
      <c r="H2273" s="7" t="n">
        <v>1</v>
      </c>
      <c r="I2273" s="7" t="n">
        <v>0</v>
      </c>
      <c r="J2273" s="7" t="n">
        <v>0</v>
      </c>
      <c r="K2273" s="7" t="n">
        <v>0</v>
      </c>
      <c r="L2273" s="7" t="n">
        <v>0</v>
      </c>
      <c r="M2273" s="7" t="n">
        <v>1</v>
      </c>
      <c r="N2273" s="7" t="n">
        <v>1.60000002384186</v>
      </c>
      <c r="O2273" s="7" t="n">
        <v>0.0900000035762787</v>
      </c>
      <c r="P2273" s="7" t="s">
        <v>15</v>
      </c>
      <c r="Q2273" s="7" t="s">
        <v>15</v>
      </c>
      <c r="R2273" s="7" t="n">
        <v>-1</v>
      </c>
      <c r="S2273" s="7" t="n">
        <v>0</v>
      </c>
      <c r="T2273" s="7" t="n">
        <v>0</v>
      </c>
      <c r="U2273" s="7" t="n">
        <v>0</v>
      </c>
      <c r="V2273" s="7" t="n">
        <v>0</v>
      </c>
    </row>
    <row r="2274" spans="1:22">
      <c r="A2274" t="s">
        <v>4</v>
      </c>
      <c r="B2274" s="4" t="s">
        <v>5</v>
      </c>
      <c r="C2274" s="4" t="s">
        <v>11</v>
      </c>
      <c r="D2274" s="4" t="s">
        <v>7</v>
      </c>
      <c r="E2274" s="4" t="s">
        <v>7</v>
      </c>
      <c r="F2274" s="4" t="s">
        <v>8</v>
      </c>
    </row>
    <row r="2275" spans="1:22">
      <c r="A2275" t="n">
        <v>16455</v>
      </c>
      <c r="B2275" s="30" t="n">
        <v>20</v>
      </c>
      <c r="C2275" s="7" t="n">
        <v>0</v>
      </c>
      <c r="D2275" s="7" t="n">
        <v>3</v>
      </c>
      <c r="E2275" s="7" t="n">
        <v>10</v>
      </c>
      <c r="F2275" s="7" t="s">
        <v>121</v>
      </c>
    </row>
    <row r="2276" spans="1:22">
      <c r="A2276" t="s">
        <v>4</v>
      </c>
      <c r="B2276" s="4" t="s">
        <v>5</v>
      </c>
      <c r="C2276" s="4" t="s">
        <v>11</v>
      </c>
    </row>
    <row r="2277" spans="1:22">
      <c r="A2277" t="n">
        <v>16473</v>
      </c>
      <c r="B2277" s="31" t="n">
        <v>16</v>
      </c>
      <c r="C2277" s="7" t="n">
        <v>0</v>
      </c>
    </row>
    <row r="2278" spans="1:22">
      <c r="A2278" t="s">
        <v>4</v>
      </c>
      <c r="B2278" s="4" t="s">
        <v>5</v>
      </c>
      <c r="C2278" s="4" t="s">
        <v>11</v>
      </c>
      <c r="D2278" s="4" t="s">
        <v>7</v>
      </c>
      <c r="E2278" s="4" t="s">
        <v>7</v>
      </c>
      <c r="F2278" s="4" t="s">
        <v>8</v>
      </c>
    </row>
    <row r="2279" spans="1:22">
      <c r="A2279" t="n">
        <v>16476</v>
      </c>
      <c r="B2279" s="30" t="n">
        <v>20</v>
      </c>
      <c r="C2279" s="7" t="n">
        <v>12</v>
      </c>
      <c r="D2279" s="7" t="n">
        <v>3</v>
      </c>
      <c r="E2279" s="7" t="n">
        <v>10</v>
      </c>
      <c r="F2279" s="7" t="s">
        <v>121</v>
      </c>
    </row>
    <row r="2280" spans="1:22">
      <c r="A2280" t="s">
        <v>4</v>
      </c>
      <c r="B2280" s="4" t="s">
        <v>5</v>
      </c>
      <c r="C2280" s="4" t="s">
        <v>11</v>
      </c>
    </row>
    <row r="2281" spans="1:22">
      <c r="A2281" t="n">
        <v>16494</v>
      </c>
      <c r="B2281" s="31" t="n">
        <v>16</v>
      </c>
      <c r="C2281" s="7" t="n">
        <v>0</v>
      </c>
    </row>
    <row r="2282" spans="1:22">
      <c r="A2282" t="s">
        <v>4</v>
      </c>
      <c r="B2282" s="4" t="s">
        <v>5</v>
      </c>
      <c r="C2282" s="4" t="s">
        <v>11</v>
      </c>
      <c r="D2282" s="4" t="s">
        <v>7</v>
      </c>
      <c r="E2282" s="4" t="s">
        <v>7</v>
      </c>
      <c r="F2282" s="4" t="s">
        <v>8</v>
      </c>
    </row>
    <row r="2283" spans="1:22">
      <c r="A2283" t="n">
        <v>16497</v>
      </c>
      <c r="B2283" s="30" t="n">
        <v>20</v>
      </c>
      <c r="C2283" s="7" t="n">
        <v>13</v>
      </c>
      <c r="D2283" s="7" t="n">
        <v>3</v>
      </c>
      <c r="E2283" s="7" t="n">
        <v>10</v>
      </c>
      <c r="F2283" s="7" t="s">
        <v>121</v>
      </c>
    </row>
    <row r="2284" spans="1:22">
      <c r="A2284" t="s">
        <v>4</v>
      </c>
      <c r="B2284" s="4" t="s">
        <v>5</v>
      </c>
      <c r="C2284" s="4" t="s">
        <v>11</v>
      </c>
    </row>
    <row r="2285" spans="1:22">
      <c r="A2285" t="n">
        <v>16515</v>
      </c>
      <c r="B2285" s="31" t="n">
        <v>16</v>
      </c>
      <c r="C2285" s="7" t="n">
        <v>0</v>
      </c>
    </row>
    <row r="2286" spans="1:22">
      <c r="A2286" t="s">
        <v>4</v>
      </c>
      <c r="B2286" s="4" t="s">
        <v>5</v>
      </c>
      <c r="C2286" s="4" t="s">
        <v>11</v>
      </c>
      <c r="D2286" s="4" t="s">
        <v>13</v>
      </c>
      <c r="E2286" s="4" t="s">
        <v>13</v>
      </c>
      <c r="F2286" s="4" t="s">
        <v>13</v>
      </c>
      <c r="G2286" s="4" t="s">
        <v>13</v>
      </c>
    </row>
    <row r="2287" spans="1:22">
      <c r="A2287" t="n">
        <v>16518</v>
      </c>
      <c r="B2287" s="27" t="n">
        <v>46</v>
      </c>
      <c r="C2287" s="7" t="n">
        <v>0</v>
      </c>
      <c r="D2287" s="7" t="n">
        <v>28.3899993896484</v>
      </c>
      <c r="E2287" s="7" t="n">
        <v>12.3199996948242</v>
      </c>
      <c r="F2287" s="7" t="n">
        <v>-114.309997558594</v>
      </c>
      <c r="G2287" s="7" t="n">
        <v>90</v>
      </c>
    </row>
    <row r="2288" spans="1:22">
      <c r="A2288" t="s">
        <v>4</v>
      </c>
      <c r="B2288" s="4" t="s">
        <v>5</v>
      </c>
      <c r="C2288" s="4" t="s">
        <v>11</v>
      </c>
      <c r="D2288" s="4" t="s">
        <v>13</v>
      </c>
      <c r="E2288" s="4" t="s">
        <v>13</v>
      </c>
      <c r="F2288" s="4" t="s">
        <v>13</v>
      </c>
      <c r="G2288" s="4" t="s">
        <v>13</v>
      </c>
    </row>
    <row r="2289" spans="1:22">
      <c r="A2289" t="n">
        <v>16537</v>
      </c>
      <c r="B2289" s="27" t="n">
        <v>46</v>
      </c>
      <c r="C2289" s="7" t="n">
        <v>12</v>
      </c>
      <c r="D2289" s="7" t="n">
        <v>24.3199996948242</v>
      </c>
      <c r="E2289" s="7" t="n">
        <v>12</v>
      </c>
      <c r="F2289" s="7" t="n">
        <v>-102.669998168945</v>
      </c>
      <c r="G2289" s="7" t="n">
        <v>184.5</v>
      </c>
    </row>
    <row r="2290" spans="1:22">
      <c r="A2290" t="s">
        <v>4</v>
      </c>
      <c r="B2290" s="4" t="s">
        <v>5</v>
      </c>
      <c r="C2290" s="4" t="s">
        <v>11</v>
      </c>
      <c r="D2290" s="4" t="s">
        <v>13</v>
      </c>
      <c r="E2290" s="4" t="s">
        <v>13</v>
      </c>
      <c r="F2290" s="4" t="s">
        <v>13</v>
      </c>
      <c r="G2290" s="4" t="s">
        <v>13</v>
      </c>
    </row>
    <row r="2291" spans="1:22">
      <c r="A2291" t="n">
        <v>16556</v>
      </c>
      <c r="B2291" s="27" t="n">
        <v>46</v>
      </c>
      <c r="C2291" s="7" t="n">
        <v>13</v>
      </c>
      <c r="D2291" s="7" t="n">
        <v>25.5</v>
      </c>
      <c r="E2291" s="7" t="n">
        <v>12</v>
      </c>
      <c r="F2291" s="7" t="n">
        <v>-103.839996337891</v>
      </c>
      <c r="G2291" s="7" t="n">
        <v>170.199996948242</v>
      </c>
    </row>
    <row r="2292" spans="1:22">
      <c r="A2292" t="s">
        <v>4</v>
      </c>
      <c r="B2292" s="4" t="s">
        <v>5</v>
      </c>
      <c r="C2292" s="4" t="s">
        <v>7</v>
      </c>
      <c r="D2292" s="4" t="s">
        <v>11</v>
      </c>
      <c r="E2292" s="4" t="s">
        <v>7</v>
      </c>
      <c r="F2292" s="4" t="s">
        <v>8</v>
      </c>
      <c r="G2292" s="4" t="s">
        <v>8</v>
      </c>
      <c r="H2292" s="4" t="s">
        <v>8</v>
      </c>
      <c r="I2292" s="4" t="s">
        <v>8</v>
      </c>
      <c r="J2292" s="4" t="s">
        <v>8</v>
      </c>
      <c r="K2292" s="4" t="s">
        <v>8</v>
      </c>
      <c r="L2292" s="4" t="s">
        <v>8</v>
      </c>
      <c r="M2292" s="4" t="s">
        <v>8</v>
      </c>
      <c r="N2292" s="4" t="s">
        <v>8</v>
      </c>
      <c r="O2292" s="4" t="s">
        <v>8</v>
      </c>
      <c r="P2292" s="4" t="s">
        <v>8</v>
      </c>
      <c r="Q2292" s="4" t="s">
        <v>8</v>
      </c>
      <c r="R2292" s="4" t="s">
        <v>8</v>
      </c>
      <c r="S2292" s="4" t="s">
        <v>8</v>
      </c>
      <c r="T2292" s="4" t="s">
        <v>8</v>
      </c>
      <c r="U2292" s="4" t="s">
        <v>8</v>
      </c>
    </row>
    <row r="2293" spans="1:22">
      <c r="A2293" t="n">
        <v>16575</v>
      </c>
      <c r="B2293" s="28" t="n">
        <v>36</v>
      </c>
      <c r="C2293" s="7" t="n">
        <v>8</v>
      </c>
      <c r="D2293" s="7" t="n">
        <v>13</v>
      </c>
      <c r="E2293" s="7" t="n">
        <v>0</v>
      </c>
      <c r="F2293" s="7" t="s">
        <v>218</v>
      </c>
      <c r="G2293" s="7" t="s">
        <v>219</v>
      </c>
      <c r="H2293" s="7" t="s">
        <v>15</v>
      </c>
      <c r="I2293" s="7" t="s">
        <v>15</v>
      </c>
      <c r="J2293" s="7" t="s">
        <v>15</v>
      </c>
      <c r="K2293" s="7" t="s">
        <v>15</v>
      </c>
      <c r="L2293" s="7" t="s">
        <v>15</v>
      </c>
      <c r="M2293" s="7" t="s">
        <v>15</v>
      </c>
      <c r="N2293" s="7" t="s">
        <v>15</v>
      </c>
      <c r="O2293" s="7" t="s">
        <v>15</v>
      </c>
      <c r="P2293" s="7" t="s">
        <v>15</v>
      </c>
      <c r="Q2293" s="7" t="s">
        <v>15</v>
      </c>
      <c r="R2293" s="7" t="s">
        <v>15</v>
      </c>
      <c r="S2293" s="7" t="s">
        <v>15</v>
      </c>
      <c r="T2293" s="7" t="s">
        <v>15</v>
      </c>
      <c r="U2293" s="7" t="s">
        <v>15</v>
      </c>
    </row>
    <row r="2294" spans="1:22">
      <c r="A2294" t="s">
        <v>4</v>
      </c>
      <c r="B2294" s="4" t="s">
        <v>5</v>
      </c>
      <c r="C2294" s="4" t="s">
        <v>7</v>
      </c>
      <c r="D2294" s="4" t="s">
        <v>7</v>
      </c>
      <c r="E2294" s="4" t="s">
        <v>7</v>
      </c>
      <c r="F2294" s="4" t="s">
        <v>7</v>
      </c>
    </row>
    <row r="2295" spans="1:22">
      <c r="A2295" t="n">
        <v>16621</v>
      </c>
      <c r="B2295" s="9" t="n">
        <v>14</v>
      </c>
      <c r="C2295" s="7" t="n">
        <v>0</v>
      </c>
      <c r="D2295" s="7" t="n">
        <v>0</v>
      </c>
      <c r="E2295" s="7" t="n">
        <v>32</v>
      </c>
      <c r="F2295" s="7" t="n">
        <v>0</v>
      </c>
    </row>
    <row r="2296" spans="1:22">
      <c r="A2296" t="s">
        <v>4</v>
      </c>
      <c r="B2296" s="4" t="s">
        <v>5</v>
      </c>
      <c r="C2296" s="4" t="s">
        <v>7</v>
      </c>
    </row>
    <row r="2297" spans="1:22">
      <c r="A2297" t="n">
        <v>16626</v>
      </c>
      <c r="B2297" s="54" t="n">
        <v>116</v>
      </c>
      <c r="C2297" s="7" t="n">
        <v>0</v>
      </c>
    </row>
    <row r="2298" spans="1:22">
      <c r="A2298" t="s">
        <v>4</v>
      </c>
      <c r="B2298" s="4" t="s">
        <v>5</v>
      </c>
      <c r="C2298" s="4" t="s">
        <v>7</v>
      </c>
      <c r="D2298" s="4" t="s">
        <v>11</v>
      </c>
    </row>
    <row r="2299" spans="1:22">
      <c r="A2299" t="n">
        <v>16628</v>
      </c>
      <c r="B2299" s="54" t="n">
        <v>116</v>
      </c>
      <c r="C2299" s="7" t="n">
        <v>2</v>
      </c>
      <c r="D2299" s="7" t="n">
        <v>1</v>
      </c>
    </row>
    <row r="2300" spans="1:22">
      <c r="A2300" t="s">
        <v>4</v>
      </c>
      <c r="B2300" s="4" t="s">
        <v>5</v>
      </c>
      <c r="C2300" s="4" t="s">
        <v>7</v>
      </c>
      <c r="D2300" s="4" t="s">
        <v>14</v>
      </c>
    </row>
    <row r="2301" spans="1:22">
      <c r="A2301" t="n">
        <v>16632</v>
      </c>
      <c r="B2301" s="54" t="n">
        <v>116</v>
      </c>
      <c r="C2301" s="7" t="n">
        <v>5</v>
      </c>
      <c r="D2301" s="7" t="n">
        <v>1109393408</v>
      </c>
    </row>
    <row r="2302" spans="1:22">
      <c r="A2302" t="s">
        <v>4</v>
      </c>
      <c r="B2302" s="4" t="s">
        <v>5</v>
      </c>
      <c r="C2302" s="4" t="s">
        <v>7</v>
      </c>
      <c r="D2302" s="4" t="s">
        <v>11</v>
      </c>
    </row>
    <row r="2303" spans="1:22">
      <c r="A2303" t="n">
        <v>16638</v>
      </c>
      <c r="B2303" s="54" t="n">
        <v>116</v>
      </c>
      <c r="C2303" s="7" t="n">
        <v>6</v>
      </c>
      <c r="D2303" s="7" t="n">
        <v>1</v>
      </c>
    </row>
    <row r="2304" spans="1:22">
      <c r="A2304" t="s">
        <v>4</v>
      </c>
      <c r="B2304" s="4" t="s">
        <v>5</v>
      </c>
      <c r="C2304" s="4" t="s">
        <v>7</v>
      </c>
      <c r="D2304" s="4" t="s">
        <v>7</v>
      </c>
      <c r="E2304" s="4" t="s">
        <v>13</v>
      </c>
      <c r="F2304" s="4" t="s">
        <v>13</v>
      </c>
      <c r="G2304" s="4" t="s">
        <v>13</v>
      </c>
      <c r="H2304" s="4" t="s">
        <v>11</v>
      </c>
    </row>
    <row r="2305" spans="1:21">
      <c r="A2305" t="n">
        <v>16642</v>
      </c>
      <c r="B2305" s="49" t="n">
        <v>45</v>
      </c>
      <c r="C2305" s="7" t="n">
        <v>2</v>
      </c>
      <c r="D2305" s="7" t="n">
        <v>3</v>
      </c>
      <c r="E2305" s="7" t="n">
        <v>30.5</v>
      </c>
      <c r="F2305" s="7" t="n">
        <v>13.4099998474121</v>
      </c>
      <c r="G2305" s="7" t="n">
        <v>-114.059997558594</v>
      </c>
      <c r="H2305" s="7" t="n">
        <v>0</v>
      </c>
    </row>
    <row r="2306" spans="1:21">
      <c r="A2306" t="s">
        <v>4</v>
      </c>
      <c r="B2306" s="4" t="s">
        <v>5</v>
      </c>
      <c r="C2306" s="4" t="s">
        <v>7</v>
      </c>
      <c r="D2306" s="4" t="s">
        <v>7</v>
      </c>
      <c r="E2306" s="4" t="s">
        <v>13</v>
      </c>
      <c r="F2306" s="4" t="s">
        <v>13</v>
      </c>
      <c r="G2306" s="4" t="s">
        <v>13</v>
      </c>
      <c r="H2306" s="4" t="s">
        <v>11</v>
      </c>
      <c r="I2306" s="4" t="s">
        <v>7</v>
      </c>
    </row>
    <row r="2307" spans="1:21">
      <c r="A2307" t="n">
        <v>16659</v>
      </c>
      <c r="B2307" s="49" t="n">
        <v>45</v>
      </c>
      <c r="C2307" s="7" t="n">
        <v>4</v>
      </c>
      <c r="D2307" s="7" t="n">
        <v>3</v>
      </c>
      <c r="E2307" s="7" t="n">
        <v>5.32000017166138</v>
      </c>
      <c r="F2307" s="7" t="n">
        <v>257.950012207031</v>
      </c>
      <c r="G2307" s="7" t="n">
        <v>0</v>
      </c>
      <c r="H2307" s="7" t="n">
        <v>0</v>
      </c>
      <c r="I2307" s="7" t="n">
        <v>0</v>
      </c>
    </row>
    <row r="2308" spans="1:21">
      <c r="A2308" t="s">
        <v>4</v>
      </c>
      <c r="B2308" s="4" t="s">
        <v>5</v>
      </c>
      <c r="C2308" s="4" t="s">
        <v>7</v>
      </c>
      <c r="D2308" s="4" t="s">
        <v>7</v>
      </c>
      <c r="E2308" s="4" t="s">
        <v>13</v>
      </c>
      <c r="F2308" s="4" t="s">
        <v>11</v>
      </c>
    </row>
    <row r="2309" spans="1:21">
      <c r="A2309" t="n">
        <v>16677</v>
      </c>
      <c r="B2309" s="49" t="n">
        <v>45</v>
      </c>
      <c r="C2309" s="7" t="n">
        <v>5</v>
      </c>
      <c r="D2309" s="7" t="n">
        <v>3</v>
      </c>
      <c r="E2309" s="7" t="n">
        <v>6.90000009536743</v>
      </c>
      <c r="F2309" s="7" t="n">
        <v>0</v>
      </c>
    </row>
    <row r="2310" spans="1:21">
      <c r="A2310" t="s">
        <v>4</v>
      </c>
      <c r="B2310" s="4" t="s">
        <v>5</v>
      </c>
      <c r="C2310" s="4" t="s">
        <v>7</v>
      </c>
      <c r="D2310" s="4" t="s">
        <v>7</v>
      </c>
      <c r="E2310" s="4" t="s">
        <v>13</v>
      </c>
      <c r="F2310" s="4" t="s">
        <v>11</v>
      </c>
    </row>
    <row r="2311" spans="1:21">
      <c r="A2311" t="n">
        <v>16686</v>
      </c>
      <c r="B2311" s="49" t="n">
        <v>45</v>
      </c>
      <c r="C2311" s="7" t="n">
        <v>11</v>
      </c>
      <c r="D2311" s="7" t="n">
        <v>3</v>
      </c>
      <c r="E2311" s="7" t="n">
        <v>27.7000007629395</v>
      </c>
      <c r="F2311" s="7" t="n">
        <v>0</v>
      </c>
    </row>
    <row r="2312" spans="1:21">
      <c r="A2312" t="s">
        <v>4</v>
      </c>
      <c r="B2312" s="4" t="s">
        <v>5</v>
      </c>
      <c r="C2312" s="4" t="s">
        <v>7</v>
      </c>
      <c r="D2312" s="4" t="s">
        <v>7</v>
      </c>
      <c r="E2312" s="4" t="s">
        <v>13</v>
      </c>
      <c r="F2312" s="4" t="s">
        <v>11</v>
      </c>
    </row>
    <row r="2313" spans="1:21">
      <c r="A2313" t="n">
        <v>16695</v>
      </c>
      <c r="B2313" s="49" t="n">
        <v>45</v>
      </c>
      <c r="C2313" s="7" t="n">
        <v>5</v>
      </c>
      <c r="D2313" s="7" t="n">
        <v>3</v>
      </c>
      <c r="E2313" s="7" t="n">
        <v>6.59999990463257</v>
      </c>
      <c r="F2313" s="7" t="n">
        <v>3000</v>
      </c>
    </row>
    <row r="2314" spans="1:21">
      <c r="A2314" t="s">
        <v>4</v>
      </c>
      <c r="B2314" s="4" t="s">
        <v>5</v>
      </c>
      <c r="C2314" s="4" t="s">
        <v>11</v>
      </c>
      <c r="D2314" s="4" t="s">
        <v>7</v>
      </c>
      <c r="E2314" s="4" t="s">
        <v>8</v>
      </c>
      <c r="F2314" s="4" t="s">
        <v>13</v>
      </c>
      <c r="G2314" s="4" t="s">
        <v>13</v>
      </c>
      <c r="H2314" s="4" t="s">
        <v>13</v>
      </c>
    </row>
    <row r="2315" spans="1:21">
      <c r="A2315" t="n">
        <v>16704</v>
      </c>
      <c r="B2315" s="29" t="n">
        <v>48</v>
      </c>
      <c r="C2315" s="7" t="n">
        <v>0</v>
      </c>
      <c r="D2315" s="7" t="n">
        <v>0</v>
      </c>
      <c r="E2315" s="7" t="s">
        <v>220</v>
      </c>
      <c r="F2315" s="7" t="n">
        <v>0</v>
      </c>
      <c r="G2315" s="7" t="n">
        <v>1</v>
      </c>
      <c r="H2315" s="7" t="n">
        <v>0</v>
      </c>
    </row>
    <row r="2316" spans="1:21">
      <c r="A2316" t="s">
        <v>4</v>
      </c>
      <c r="B2316" s="4" t="s">
        <v>5</v>
      </c>
      <c r="C2316" s="4" t="s">
        <v>7</v>
      </c>
      <c r="D2316" s="4" t="s">
        <v>11</v>
      </c>
      <c r="E2316" s="4" t="s">
        <v>13</v>
      </c>
    </row>
    <row r="2317" spans="1:21">
      <c r="A2317" t="n">
        <v>16729</v>
      </c>
      <c r="B2317" s="45" t="n">
        <v>58</v>
      </c>
      <c r="C2317" s="7" t="n">
        <v>100</v>
      </c>
      <c r="D2317" s="7" t="n">
        <v>1000</v>
      </c>
      <c r="E2317" s="7" t="n">
        <v>1</v>
      </c>
    </row>
    <row r="2318" spans="1:21">
      <c r="A2318" t="s">
        <v>4</v>
      </c>
      <c r="B2318" s="4" t="s">
        <v>5</v>
      </c>
      <c r="C2318" s="4" t="s">
        <v>7</v>
      </c>
      <c r="D2318" s="4" t="s">
        <v>11</v>
      </c>
    </row>
    <row r="2319" spans="1:21">
      <c r="A2319" t="n">
        <v>16737</v>
      </c>
      <c r="B2319" s="45" t="n">
        <v>58</v>
      </c>
      <c r="C2319" s="7" t="n">
        <v>255</v>
      </c>
      <c r="D2319" s="7" t="n">
        <v>0</v>
      </c>
    </row>
    <row r="2320" spans="1:21">
      <c r="A2320" t="s">
        <v>4</v>
      </c>
      <c r="B2320" s="4" t="s">
        <v>5</v>
      </c>
      <c r="C2320" s="4" t="s">
        <v>7</v>
      </c>
      <c r="D2320" s="4" t="s">
        <v>11</v>
      </c>
      <c r="E2320" s="4" t="s">
        <v>8</v>
      </c>
    </row>
    <row r="2321" spans="1:9">
      <c r="A2321" t="n">
        <v>16741</v>
      </c>
      <c r="B2321" s="34" t="n">
        <v>51</v>
      </c>
      <c r="C2321" s="7" t="n">
        <v>4</v>
      </c>
      <c r="D2321" s="7" t="n">
        <v>0</v>
      </c>
      <c r="E2321" s="7" t="s">
        <v>221</v>
      </c>
    </row>
    <row r="2322" spans="1:9">
      <c r="A2322" t="s">
        <v>4</v>
      </c>
      <c r="B2322" s="4" t="s">
        <v>5</v>
      </c>
      <c r="C2322" s="4" t="s">
        <v>11</v>
      </c>
    </row>
    <row r="2323" spans="1:9">
      <c r="A2323" t="n">
        <v>16755</v>
      </c>
      <c r="B2323" s="31" t="n">
        <v>16</v>
      </c>
      <c r="C2323" s="7" t="n">
        <v>0</v>
      </c>
    </row>
    <row r="2324" spans="1:9">
      <c r="A2324" t="s">
        <v>4</v>
      </c>
      <c r="B2324" s="4" t="s">
        <v>5</v>
      </c>
      <c r="C2324" s="4" t="s">
        <v>11</v>
      </c>
      <c r="D2324" s="4" t="s">
        <v>54</v>
      </c>
      <c r="E2324" s="4" t="s">
        <v>7</v>
      </c>
      <c r="F2324" s="4" t="s">
        <v>7</v>
      </c>
      <c r="G2324" s="4" t="s">
        <v>54</v>
      </c>
      <c r="H2324" s="4" t="s">
        <v>7</v>
      </c>
      <c r="I2324" s="4" t="s">
        <v>7</v>
      </c>
    </row>
    <row r="2325" spans="1:9">
      <c r="A2325" t="n">
        <v>16758</v>
      </c>
      <c r="B2325" s="35" t="n">
        <v>26</v>
      </c>
      <c r="C2325" s="7" t="n">
        <v>0</v>
      </c>
      <c r="D2325" s="7" t="s">
        <v>222</v>
      </c>
      <c r="E2325" s="7" t="n">
        <v>2</v>
      </c>
      <c r="F2325" s="7" t="n">
        <v>3</v>
      </c>
      <c r="G2325" s="7" t="s">
        <v>223</v>
      </c>
      <c r="H2325" s="7" t="n">
        <v>2</v>
      </c>
      <c r="I2325" s="7" t="n">
        <v>0</v>
      </c>
    </row>
    <row r="2326" spans="1:9">
      <c r="A2326" t="s">
        <v>4</v>
      </c>
      <c r="B2326" s="4" t="s">
        <v>5</v>
      </c>
    </row>
    <row r="2327" spans="1:9">
      <c r="A2327" t="n">
        <v>16863</v>
      </c>
      <c r="B2327" s="36" t="n">
        <v>28</v>
      </c>
    </row>
    <row r="2328" spans="1:9">
      <c r="A2328" t="s">
        <v>4</v>
      </c>
      <c r="B2328" s="4" t="s">
        <v>5</v>
      </c>
      <c r="C2328" s="4" t="s">
        <v>7</v>
      </c>
      <c r="D2328" s="4" t="s">
        <v>11</v>
      </c>
      <c r="E2328" s="4" t="s">
        <v>13</v>
      </c>
    </row>
    <row r="2329" spans="1:9">
      <c r="A2329" t="n">
        <v>16864</v>
      </c>
      <c r="B2329" s="45" t="n">
        <v>58</v>
      </c>
      <c r="C2329" s="7" t="n">
        <v>0</v>
      </c>
      <c r="D2329" s="7" t="n">
        <v>300</v>
      </c>
      <c r="E2329" s="7" t="n">
        <v>0.300000011920929</v>
      </c>
    </row>
    <row r="2330" spans="1:9">
      <c r="A2330" t="s">
        <v>4</v>
      </c>
      <c r="B2330" s="4" t="s">
        <v>5</v>
      </c>
      <c r="C2330" s="4" t="s">
        <v>7</v>
      </c>
      <c r="D2330" s="4" t="s">
        <v>11</v>
      </c>
    </row>
    <row r="2331" spans="1:9">
      <c r="A2331" t="n">
        <v>16872</v>
      </c>
      <c r="B2331" s="45" t="n">
        <v>58</v>
      </c>
      <c r="C2331" s="7" t="n">
        <v>255</v>
      </c>
      <c r="D2331" s="7" t="n">
        <v>0</v>
      </c>
    </row>
    <row r="2332" spans="1:9">
      <c r="A2332" t="s">
        <v>4</v>
      </c>
      <c r="B2332" s="4" t="s">
        <v>5</v>
      </c>
      <c r="C2332" s="4" t="s">
        <v>7</v>
      </c>
      <c r="D2332" s="4" t="s">
        <v>11</v>
      </c>
      <c r="E2332" s="4" t="s">
        <v>13</v>
      </c>
      <c r="F2332" s="4" t="s">
        <v>11</v>
      </c>
      <c r="G2332" s="4" t="s">
        <v>14</v>
      </c>
      <c r="H2332" s="4" t="s">
        <v>14</v>
      </c>
      <c r="I2332" s="4" t="s">
        <v>11</v>
      </c>
      <c r="J2332" s="4" t="s">
        <v>11</v>
      </c>
      <c r="K2332" s="4" t="s">
        <v>14</v>
      </c>
      <c r="L2332" s="4" t="s">
        <v>14</v>
      </c>
      <c r="M2332" s="4" t="s">
        <v>14</v>
      </c>
      <c r="N2332" s="4" t="s">
        <v>14</v>
      </c>
      <c r="O2332" s="4" t="s">
        <v>8</v>
      </c>
    </row>
    <row r="2333" spans="1:9">
      <c r="A2333" t="n">
        <v>16876</v>
      </c>
      <c r="B2333" s="15" t="n">
        <v>50</v>
      </c>
      <c r="C2333" s="7" t="n">
        <v>0</v>
      </c>
      <c r="D2333" s="7" t="n">
        <v>12105</v>
      </c>
      <c r="E2333" s="7" t="n">
        <v>1</v>
      </c>
      <c r="F2333" s="7" t="n">
        <v>0</v>
      </c>
      <c r="G2333" s="7" t="n">
        <v>0</v>
      </c>
      <c r="H2333" s="7" t="n">
        <v>0</v>
      </c>
      <c r="I2333" s="7" t="n">
        <v>0</v>
      </c>
      <c r="J2333" s="7" t="n">
        <v>65533</v>
      </c>
      <c r="K2333" s="7" t="n">
        <v>0</v>
      </c>
      <c r="L2333" s="7" t="n">
        <v>0</v>
      </c>
      <c r="M2333" s="7" t="n">
        <v>0</v>
      </c>
      <c r="N2333" s="7" t="n">
        <v>0</v>
      </c>
      <c r="O2333" s="7" t="s">
        <v>15</v>
      </c>
    </row>
    <row r="2334" spans="1:9">
      <c r="A2334" t="s">
        <v>4</v>
      </c>
      <c r="B2334" s="4" t="s">
        <v>5</v>
      </c>
      <c r="C2334" s="4" t="s">
        <v>7</v>
      </c>
      <c r="D2334" s="4" t="s">
        <v>11</v>
      </c>
      <c r="E2334" s="4" t="s">
        <v>11</v>
      </c>
      <c r="F2334" s="4" t="s">
        <v>11</v>
      </c>
      <c r="G2334" s="4" t="s">
        <v>11</v>
      </c>
      <c r="H2334" s="4" t="s">
        <v>7</v>
      </c>
    </row>
    <row r="2335" spans="1:9">
      <c r="A2335" t="n">
        <v>16915</v>
      </c>
      <c r="B2335" s="56" t="n">
        <v>25</v>
      </c>
      <c r="C2335" s="7" t="n">
        <v>5</v>
      </c>
      <c r="D2335" s="7" t="n">
        <v>65535</v>
      </c>
      <c r="E2335" s="7" t="n">
        <v>500</v>
      </c>
      <c r="F2335" s="7" t="n">
        <v>800</v>
      </c>
      <c r="G2335" s="7" t="n">
        <v>140</v>
      </c>
      <c r="H2335" s="7" t="n">
        <v>0</v>
      </c>
    </row>
    <row r="2336" spans="1:9">
      <c r="A2336" t="s">
        <v>4</v>
      </c>
      <c r="B2336" s="4" t="s">
        <v>5</v>
      </c>
      <c r="C2336" s="4" t="s">
        <v>11</v>
      </c>
      <c r="D2336" s="4" t="s">
        <v>7</v>
      </c>
      <c r="E2336" s="4" t="s">
        <v>54</v>
      </c>
      <c r="F2336" s="4" t="s">
        <v>7</v>
      </c>
      <c r="G2336" s="4" t="s">
        <v>7</v>
      </c>
    </row>
    <row r="2337" spans="1:15">
      <c r="A2337" t="n">
        <v>16926</v>
      </c>
      <c r="B2337" s="69" t="n">
        <v>24</v>
      </c>
      <c r="C2337" s="7" t="n">
        <v>65533</v>
      </c>
      <c r="D2337" s="7" t="n">
        <v>11</v>
      </c>
      <c r="E2337" s="7" t="s">
        <v>224</v>
      </c>
      <c r="F2337" s="7" t="n">
        <v>2</v>
      </c>
      <c r="G2337" s="7" t="n">
        <v>0</v>
      </c>
    </row>
    <row r="2338" spans="1:15">
      <c r="A2338" t="s">
        <v>4</v>
      </c>
      <c r="B2338" s="4" t="s">
        <v>5</v>
      </c>
    </row>
    <row r="2339" spans="1:15">
      <c r="A2339" t="n">
        <v>16997</v>
      </c>
      <c r="B2339" s="36" t="n">
        <v>28</v>
      </c>
    </row>
    <row r="2340" spans="1:15">
      <c r="A2340" t="s">
        <v>4</v>
      </c>
      <c r="B2340" s="4" t="s">
        <v>5</v>
      </c>
      <c r="C2340" s="4" t="s">
        <v>11</v>
      </c>
      <c r="D2340" s="4" t="s">
        <v>7</v>
      </c>
      <c r="E2340" s="4" t="s">
        <v>54</v>
      </c>
      <c r="F2340" s="4" t="s">
        <v>7</v>
      </c>
      <c r="G2340" s="4" t="s">
        <v>7</v>
      </c>
    </row>
    <row r="2341" spans="1:15">
      <c r="A2341" t="n">
        <v>16998</v>
      </c>
      <c r="B2341" s="69" t="n">
        <v>24</v>
      </c>
      <c r="C2341" s="7" t="n">
        <v>65533</v>
      </c>
      <c r="D2341" s="7" t="n">
        <v>11</v>
      </c>
      <c r="E2341" s="7" t="s">
        <v>225</v>
      </c>
      <c r="F2341" s="7" t="n">
        <v>2</v>
      </c>
      <c r="G2341" s="7" t="n">
        <v>0</v>
      </c>
    </row>
    <row r="2342" spans="1:15">
      <c r="A2342" t="s">
        <v>4</v>
      </c>
      <c r="B2342" s="4" t="s">
        <v>5</v>
      </c>
    </row>
    <row r="2343" spans="1:15">
      <c r="A2343" t="n">
        <v>17058</v>
      </c>
      <c r="B2343" s="36" t="n">
        <v>28</v>
      </c>
    </row>
    <row r="2344" spans="1:15">
      <c r="A2344" t="s">
        <v>4</v>
      </c>
      <c r="B2344" s="4" t="s">
        <v>5</v>
      </c>
      <c r="C2344" s="4" t="s">
        <v>7</v>
      </c>
    </row>
    <row r="2345" spans="1:15">
      <c r="A2345" t="n">
        <v>17059</v>
      </c>
      <c r="B2345" s="70" t="n">
        <v>27</v>
      </c>
      <c r="C2345" s="7" t="n">
        <v>0</v>
      </c>
    </row>
    <row r="2346" spans="1:15">
      <c r="A2346" t="s">
        <v>4</v>
      </c>
      <c r="B2346" s="4" t="s">
        <v>5</v>
      </c>
      <c r="C2346" s="4" t="s">
        <v>7</v>
      </c>
    </row>
    <row r="2347" spans="1:15">
      <c r="A2347" t="n">
        <v>17061</v>
      </c>
      <c r="B2347" s="70" t="n">
        <v>27</v>
      </c>
      <c r="C2347" s="7" t="n">
        <v>1</v>
      </c>
    </row>
    <row r="2348" spans="1:15">
      <c r="A2348" t="s">
        <v>4</v>
      </c>
      <c r="B2348" s="4" t="s">
        <v>5</v>
      </c>
      <c r="C2348" s="4" t="s">
        <v>7</v>
      </c>
      <c r="D2348" s="4" t="s">
        <v>11</v>
      </c>
      <c r="E2348" s="4" t="s">
        <v>11</v>
      </c>
      <c r="F2348" s="4" t="s">
        <v>11</v>
      </c>
      <c r="G2348" s="4" t="s">
        <v>11</v>
      </c>
      <c r="H2348" s="4" t="s">
        <v>7</v>
      </c>
    </row>
    <row r="2349" spans="1:15">
      <c r="A2349" t="n">
        <v>17063</v>
      </c>
      <c r="B2349" s="56" t="n">
        <v>25</v>
      </c>
      <c r="C2349" s="7" t="n">
        <v>5</v>
      </c>
      <c r="D2349" s="7" t="n">
        <v>65535</v>
      </c>
      <c r="E2349" s="7" t="n">
        <v>65535</v>
      </c>
      <c r="F2349" s="7" t="n">
        <v>65535</v>
      </c>
      <c r="G2349" s="7" t="n">
        <v>65535</v>
      </c>
      <c r="H2349" s="7" t="n">
        <v>0</v>
      </c>
    </row>
    <row r="2350" spans="1:15">
      <c r="A2350" t="s">
        <v>4</v>
      </c>
      <c r="B2350" s="4" t="s">
        <v>5</v>
      </c>
      <c r="C2350" s="4" t="s">
        <v>7</v>
      </c>
      <c r="D2350" s="4" t="s">
        <v>11</v>
      </c>
      <c r="E2350" s="4" t="s">
        <v>11</v>
      </c>
      <c r="F2350" s="4" t="s">
        <v>11</v>
      </c>
      <c r="G2350" s="4" t="s">
        <v>11</v>
      </c>
      <c r="H2350" s="4" t="s">
        <v>7</v>
      </c>
    </row>
    <row r="2351" spans="1:15">
      <c r="A2351" t="n">
        <v>17074</v>
      </c>
      <c r="B2351" s="56" t="n">
        <v>25</v>
      </c>
      <c r="C2351" s="7" t="n">
        <v>5</v>
      </c>
      <c r="D2351" s="7" t="n">
        <v>65535</v>
      </c>
      <c r="E2351" s="7" t="n">
        <v>500</v>
      </c>
      <c r="F2351" s="7" t="n">
        <v>800</v>
      </c>
      <c r="G2351" s="7" t="n">
        <v>140</v>
      </c>
      <c r="H2351" s="7" t="n">
        <v>0</v>
      </c>
    </row>
    <row r="2352" spans="1:15">
      <c r="A2352" t="s">
        <v>4</v>
      </c>
      <c r="B2352" s="4" t="s">
        <v>5</v>
      </c>
      <c r="C2352" s="4" t="s">
        <v>7</v>
      </c>
      <c r="D2352" s="4" t="s">
        <v>7</v>
      </c>
      <c r="E2352" s="4" t="s">
        <v>14</v>
      </c>
      <c r="F2352" s="4" t="s">
        <v>7</v>
      </c>
      <c r="G2352" s="4" t="s">
        <v>7</v>
      </c>
    </row>
    <row r="2353" spans="1:8">
      <c r="A2353" t="n">
        <v>17085</v>
      </c>
      <c r="B2353" s="71" t="n">
        <v>18</v>
      </c>
      <c r="C2353" s="7" t="n">
        <v>0</v>
      </c>
      <c r="D2353" s="7" t="n">
        <v>0</v>
      </c>
      <c r="E2353" s="7" t="n">
        <v>0</v>
      </c>
      <c r="F2353" s="7" t="n">
        <v>19</v>
      </c>
      <c r="G2353" s="7" t="n">
        <v>1</v>
      </c>
    </row>
    <row r="2354" spans="1:8">
      <c r="A2354" t="s">
        <v>4</v>
      </c>
      <c r="B2354" s="4" t="s">
        <v>5</v>
      </c>
      <c r="C2354" s="4" t="s">
        <v>7</v>
      </c>
      <c r="D2354" s="4" t="s">
        <v>7</v>
      </c>
      <c r="E2354" s="4" t="s">
        <v>11</v>
      </c>
      <c r="F2354" s="4" t="s">
        <v>13</v>
      </c>
    </row>
    <row r="2355" spans="1:8">
      <c r="A2355" t="n">
        <v>17094</v>
      </c>
      <c r="B2355" s="72" t="n">
        <v>107</v>
      </c>
      <c r="C2355" s="7" t="n">
        <v>0</v>
      </c>
      <c r="D2355" s="7" t="n">
        <v>0</v>
      </c>
      <c r="E2355" s="7" t="n">
        <v>0</v>
      </c>
      <c r="F2355" s="7" t="n">
        <v>32</v>
      </c>
    </row>
    <row r="2356" spans="1:8">
      <c r="A2356" t="s">
        <v>4</v>
      </c>
      <c r="B2356" s="4" t="s">
        <v>5</v>
      </c>
      <c r="C2356" s="4" t="s">
        <v>7</v>
      </c>
      <c r="D2356" s="4" t="s">
        <v>7</v>
      </c>
      <c r="E2356" s="4" t="s">
        <v>8</v>
      </c>
      <c r="F2356" s="4" t="s">
        <v>11</v>
      </c>
    </row>
    <row r="2357" spans="1:8">
      <c r="A2357" t="n">
        <v>17103</v>
      </c>
      <c r="B2357" s="72" t="n">
        <v>107</v>
      </c>
      <c r="C2357" s="7" t="n">
        <v>1</v>
      </c>
      <c r="D2357" s="7" t="n">
        <v>0</v>
      </c>
      <c r="E2357" s="7" t="s">
        <v>226</v>
      </c>
      <c r="F2357" s="7" t="n">
        <v>1</v>
      </c>
    </row>
    <row r="2358" spans="1:8">
      <c r="A2358" t="s">
        <v>4</v>
      </c>
      <c r="B2358" s="4" t="s">
        <v>5</v>
      </c>
      <c r="C2358" s="4" t="s">
        <v>7</v>
      </c>
      <c r="D2358" s="4" t="s">
        <v>7</v>
      </c>
      <c r="E2358" s="4" t="s">
        <v>8</v>
      </c>
      <c r="F2358" s="4" t="s">
        <v>11</v>
      </c>
    </row>
    <row r="2359" spans="1:8">
      <c r="A2359" t="n">
        <v>17133</v>
      </c>
      <c r="B2359" s="72" t="n">
        <v>107</v>
      </c>
      <c r="C2359" s="7" t="n">
        <v>1</v>
      </c>
      <c r="D2359" s="7" t="n">
        <v>0</v>
      </c>
      <c r="E2359" s="7" t="s">
        <v>227</v>
      </c>
      <c r="F2359" s="7" t="n">
        <v>2</v>
      </c>
    </row>
    <row r="2360" spans="1:8">
      <c r="A2360" t="s">
        <v>4</v>
      </c>
      <c r="B2360" s="4" t="s">
        <v>5</v>
      </c>
      <c r="C2360" s="4" t="s">
        <v>7</v>
      </c>
      <c r="D2360" s="4" t="s">
        <v>7</v>
      </c>
      <c r="E2360" s="4" t="s">
        <v>7</v>
      </c>
      <c r="F2360" s="4" t="s">
        <v>11</v>
      </c>
      <c r="G2360" s="4" t="s">
        <v>11</v>
      </c>
      <c r="H2360" s="4" t="s">
        <v>7</v>
      </c>
    </row>
    <row r="2361" spans="1:8">
      <c r="A2361" t="n">
        <v>17151</v>
      </c>
      <c r="B2361" s="72" t="n">
        <v>107</v>
      </c>
      <c r="C2361" s="7" t="n">
        <v>2</v>
      </c>
      <c r="D2361" s="7" t="n">
        <v>0</v>
      </c>
      <c r="E2361" s="7" t="n">
        <v>1</v>
      </c>
      <c r="F2361" s="7" t="n">
        <v>65535</v>
      </c>
      <c r="G2361" s="7" t="n">
        <v>65535</v>
      </c>
      <c r="H2361" s="7" t="n">
        <v>0</v>
      </c>
    </row>
    <row r="2362" spans="1:8">
      <c r="A2362" t="s">
        <v>4</v>
      </c>
      <c r="B2362" s="4" t="s">
        <v>5</v>
      </c>
      <c r="C2362" s="4" t="s">
        <v>7</v>
      </c>
      <c r="D2362" s="4" t="s">
        <v>7</v>
      </c>
      <c r="E2362" s="4" t="s">
        <v>7</v>
      </c>
    </row>
    <row r="2363" spans="1:8">
      <c r="A2363" t="n">
        <v>17160</v>
      </c>
      <c r="B2363" s="72" t="n">
        <v>107</v>
      </c>
      <c r="C2363" s="7" t="n">
        <v>4</v>
      </c>
      <c r="D2363" s="7" t="n">
        <v>0</v>
      </c>
      <c r="E2363" s="7" t="n">
        <v>0</v>
      </c>
    </row>
    <row r="2364" spans="1:8">
      <c r="A2364" t="s">
        <v>4</v>
      </c>
      <c r="B2364" s="4" t="s">
        <v>5</v>
      </c>
      <c r="C2364" s="4" t="s">
        <v>7</v>
      </c>
      <c r="D2364" s="4" t="s">
        <v>7</v>
      </c>
    </row>
    <row r="2365" spans="1:8">
      <c r="A2365" t="n">
        <v>17164</v>
      </c>
      <c r="B2365" s="72" t="n">
        <v>107</v>
      </c>
      <c r="C2365" s="7" t="n">
        <v>3</v>
      </c>
      <c r="D2365" s="7" t="n">
        <v>0</v>
      </c>
    </row>
    <row r="2366" spans="1:8">
      <c r="A2366" t="s">
        <v>4</v>
      </c>
      <c r="B2366" s="4" t="s">
        <v>5</v>
      </c>
      <c r="C2366" s="4" t="s">
        <v>7</v>
      </c>
    </row>
    <row r="2367" spans="1:8">
      <c r="A2367" t="n">
        <v>17167</v>
      </c>
      <c r="B2367" s="70" t="n">
        <v>27</v>
      </c>
      <c r="C2367" s="7" t="n">
        <v>0</v>
      </c>
    </row>
    <row r="2368" spans="1:8">
      <c r="A2368" t="s">
        <v>4</v>
      </c>
      <c r="B2368" s="4" t="s">
        <v>5</v>
      </c>
      <c r="C2368" s="4" t="s">
        <v>7</v>
      </c>
      <c r="D2368" s="4" t="s">
        <v>11</v>
      </c>
      <c r="E2368" s="4" t="s">
        <v>11</v>
      </c>
      <c r="F2368" s="4" t="s">
        <v>11</v>
      </c>
      <c r="G2368" s="4" t="s">
        <v>11</v>
      </c>
      <c r="H2368" s="4" t="s">
        <v>7</v>
      </c>
    </row>
    <row r="2369" spans="1:8">
      <c r="A2369" t="n">
        <v>17169</v>
      </c>
      <c r="B2369" s="56" t="n">
        <v>25</v>
      </c>
      <c r="C2369" s="7" t="n">
        <v>5</v>
      </c>
      <c r="D2369" s="7" t="n">
        <v>65535</v>
      </c>
      <c r="E2369" s="7" t="n">
        <v>65535</v>
      </c>
      <c r="F2369" s="7" t="n">
        <v>65535</v>
      </c>
      <c r="G2369" s="7" t="n">
        <v>65535</v>
      </c>
      <c r="H2369" s="7" t="n">
        <v>0</v>
      </c>
    </row>
    <row r="2370" spans="1:8">
      <c r="A2370" t="s">
        <v>4</v>
      </c>
      <c r="B2370" s="4" t="s">
        <v>5</v>
      </c>
      <c r="C2370" s="4" t="s">
        <v>7</v>
      </c>
      <c r="D2370" s="4" t="s">
        <v>7</v>
      </c>
      <c r="E2370" s="4" t="s">
        <v>7</v>
      </c>
      <c r="F2370" s="4" t="s">
        <v>14</v>
      </c>
      <c r="G2370" s="4" t="s">
        <v>7</v>
      </c>
      <c r="H2370" s="4" t="s">
        <v>7</v>
      </c>
      <c r="I2370" s="4" t="s">
        <v>12</v>
      </c>
    </row>
    <row r="2371" spans="1:8">
      <c r="A2371" t="n">
        <v>17180</v>
      </c>
      <c r="B2371" s="10" t="n">
        <v>5</v>
      </c>
      <c r="C2371" s="7" t="n">
        <v>35</v>
      </c>
      <c r="D2371" s="7" t="n">
        <v>0</v>
      </c>
      <c r="E2371" s="7" t="n">
        <v>0</v>
      </c>
      <c r="F2371" s="7" t="n">
        <v>1</v>
      </c>
      <c r="G2371" s="7" t="n">
        <v>2</v>
      </c>
      <c r="H2371" s="7" t="n">
        <v>1</v>
      </c>
      <c r="I2371" s="11" t="n">
        <f t="normal" ca="1">A2787</f>
        <v>0</v>
      </c>
    </row>
    <row r="2372" spans="1:8">
      <c r="A2372" t="s">
        <v>4</v>
      </c>
      <c r="B2372" s="4" t="s">
        <v>5</v>
      </c>
      <c r="C2372" s="4" t="s">
        <v>7</v>
      </c>
      <c r="D2372" s="4" t="s">
        <v>11</v>
      </c>
      <c r="E2372" s="4" t="s">
        <v>13</v>
      </c>
    </row>
    <row r="2373" spans="1:8">
      <c r="A2373" t="n">
        <v>17194</v>
      </c>
      <c r="B2373" s="45" t="n">
        <v>58</v>
      </c>
      <c r="C2373" s="7" t="n">
        <v>100</v>
      </c>
      <c r="D2373" s="7" t="n">
        <v>300</v>
      </c>
      <c r="E2373" s="7" t="n">
        <v>0.300000011920929</v>
      </c>
    </row>
    <row r="2374" spans="1:8">
      <c r="A2374" t="s">
        <v>4</v>
      </c>
      <c r="B2374" s="4" t="s">
        <v>5</v>
      </c>
      <c r="C2374" s="4" t="s">
        <v>7</v>
      </c>
      <c r="D2374" s="4" t="s">
        <v>11</v>
      </c>
    </row>
    <row r="2375" spans="1:8">
      <c r="A2375" t="n">
        <v>17202</v>
      </c>
      <c r="B2375" s="45" t="n">
        <v>58</v>
      </c>
      <c r="C2375" s="7" t="n">
        <v>255</v>
      </c>
      <c r="D2375" s="7" t="n">
        <v>0</v>
      </c>
    </row>
    <row r="2376" spans="1:8">
      <c r="A2376" t="s">
        <v>4</v>
      </c>
      <c r="B2376" s="4" t="s">
        <v>5</v>
      </c>
      <c r="C2376" s="4" t="s">
        <v>7</v>
      </c>
      <c r="D2376" s="4" t="s">
        <v>11</v>
      </c>
      <c r="E2376" s="4" t="s">
        <v>8</v>
      </c>
    </row>
    <row r="2377" spans="1:8">
      <c r="A2377" t="n">
        <v>17206</v>
      </c>
      <c r="B2377" s="34" t="n">
        <v>51</v>
      </c>
      <c r="C2377" s="7" t="n">
        <v>4</v>
      </c>
      <c r="D2377" s="7" t="n">
        <v>0</v>
      </c>
      <c r="E2377" s="7" t="s">
        <v>228</v>
      </c>
    </row>
    <row r="2378" spans="1:8">
      <c r="A2378" t="s">
        <v>4</v>
      </c>
      <c r="B2378" s="4" t="s">
        <v>5</v>
      </c>
      <c r="C2378" s="4" t="s">
        <v>11</v>
      </c>
    </row>
    <row r="2379" spans="1:8">
      <c r="A2379" t="n">
        <v>17221</v>
      </c>
      <c r="B2379" s="31" t="n">
        <v>16</v>
      </c>
      <c r="C2379" s="7" t="n">
        <v>0</v>
      </c>
    </row>
    <row r="2380" spans="1:8">
      <c r="A2380" t="s">
        <v>4</v>
      </c>
      <c r="B2380" s="4" t="s">
        <v>5</v>
      </c>
      <c r="C2380" s="4" t="s">
        <v>11</v>
      </c>
      <c r="D2380" s="4" t="s">
        <v>54</v>
      </c>
      <c r="E2380" s="4" t="s">
        <v>7</v>
      </c>
      <c r="F2380" s="4" t="s">
        <v>7</v>
      </c>
      <c r="G2380" s="4" t="s">
        <v>54</v>
      </c>
      <c r="H2380" s="4" t="s">
        <v>7</v>
      </c>
      <c r="I2380" s="4" t="s">
        <v>7</v>
      </c>
    </row>
    <row r="2381" spans="1:8">
      <c r="A2381" t="n">
        <v>17224</v>
      </c>
      <c r="B2381" s="35" t="n">
        <v>26</v>
      </c>
      <c r="C2381" s="7" t="n">
        <v>0</v>
      </c>
      <c r="D2381" s="7" t="s">
        <v>229</v>
      </c>
      <c r="E2381" s="7" t="n">
        <v>2</v>
      </c>
      <c r="F2381" s="7" t="n">
        <v>3</v>
      </c>
      <c r="G2381" s="7" t="s">
        <v>230</v>
      </c>
      <c r="H2381" s="7" t="n">
        <v>2</v>
      </c>
      <c r="I2381" s="7" t="n">
        <v>0</v>
      </c>
    </row>
    <row r="2382" spans="1:8">
      <c r="A2382" t="s">
        <v>4</v>
      </c>
      <c r="B2382" s="4" t="s">
        <v>5</v>
      </c>
    </row>
    <row r="2383" spans="1:8">
      <c r="A2383" t="n">
        <v>17333</v>
      </c>
      <c r="B2383" s="36" t="n">
        <v>28</v>
      </c>
    </row>
    <row r="2384" spans="1:8">
      <c r="A2384" t="s">
        <v>4</v>
      </c>
      <c r="B2384" s="4" t="s">
        <v>5</v>
      </c>
      <c r="C2384" s="4" t="s">
        <v>11</v>
      </c>
      <c r="D2384" s="4" t="s">
        <v>7</v>
      </c>
    </row>
    <row r="2385" spans="1:9">
      <c r="A2385" t="n">
        <v>17334</v>
      </c>
      <c r="B2385" s="55" t="n">
        <v>89</v>
      </c>
      <c r="C2385" s="7" t="n">
        <v>65533</v>
      </c>
      <c r="D2385" s="7" t="n">
        <v>1</v>
      </c>
    </row>
    <row r="2386" spans="1:9">
      <c r="A2386" t="s">
        <v>4</v>
      </c>
      <c r="B2386" s="4" t="s">
        <v>5</v>
      </c>
      <c r="C2386" s="4" t="s">
        <v>11</v>
      </c>
      <c r="D2386" s="4" t="s">
        <v>13</v>
      </c>
      <c r="E2386" s="4" t="s">
        <v>13</v>
      </c>
      <c r="F2386" s="4" t="s">
        <v>13</v>
      </c>
      <c r="G2386" s="4" t="s">
        <v>13</v>
      </c>
    </row>
    <row r="2387" spans="1:9">
      <c r="A2387" t="n">
        <v>17338</v>
      </c>
      <c r="B2387" s="63" t="n">
        <v>131</v>
      </c>
      <c r="C2387" s="7" t="n">
        <v>0</v>
      </c>
      <c r="D2387" s="7" t="n">
        <v>0.300000011920929</v>
      </c>
      <c r="E2387" s="7" t="n">
        <v>0</v>
      </c>
      <c r="F2387" s="7" t="n">
        <v>0</v>
      </c>
      <c r="G2387" s="7" t="n">
        <v>1</v>
      </c>
    </row>
    <row r="2388" spans="1:9">
      <c r="A2388" t="s">
        <v>4</v>
      </c>
      <c r="B2388" s="4" t="s">
        <v>5</v>
      </c>
      <c r="C2388" s="4" t="s">
        <v>11</v>
      </c>
      <c r="D2388" s="4" t="s">
        <v>11</v>
      </c>
      <c r="E2388" s="4" t="s">
        <v>13</v>
      </c>
      <c r="F2388" s="4" t="s">
        <v>13</v>
      </c>
      <c r="G2388" s="4" t="s">
        <v>13</v>
      </c>
      <c r="H2388" s="4" t="s">
        <v>13</v>
      </c>
      <c r="I2388" s="4" t="s">
        <v>7</v>
      </c>
      <c r="J2388" s="4" t="s">
        <v>11</v>
      </c>
    </row>
    <row r="2389" spans="1:9">
      <c r="A2389" t="n">
        <v>17357</v>
      </c>
      <c r="B2389" s="62" t="n">
        <v>55</v>
      </c>
      <c r="C2389" s="7" t="n">
        <v>0</v>
      </c>
      <c r="D2389" s="7" t="n">
        <v>65533</v>
      </c>
      <c r="E2389" s="7" t="n">
        <v>37.5</v>
      </c>
      <c r="F2389" s="7" t="n">
        <v>12</v>
      </c>
      <c r="G2389" s="7" t="n">
        <v>-114.300003051758</v>
      </c>
      <c r="H2389" s="7" t="n">
        <v>1.5</v>
      </c>
      <c r="I2389" s="7" t="n">
        <v>1</v>
      </c>
      <c r="J2389" s="7" t="n">
        <v>0</v>
      </c>
    </row>
    <row r="2390" spans="1:9">
      <c r="A2390" t="s">
        <v>4</v>
      </c>
      <c r="B2390" s="4" t="s">
        <v>5</v>
      </c>
      <c r="C2390" s="4" t="s">
        <v>11</v>
      </c>
    </row>
    <row r="2391" spans="1:9">
      <c r="A2391" t="n">
        <v>17381</v>
      </c>
      <c r="B2391" s="31" t="n">
        <v>16</v>
      </c>
      <c r="C2391" s="7" t="n">
        <v>1200</v>
      </c>
    </row>
    <row r="2392" spans="1:9">
      <c r="A2392" t="s">
        <v>4</v>
      </c>
      <c r="B2392" s="4" t="s">
        <v>5</v>
      </c>
      <c r="C2392" s="4" t="s">
        <v>7</v>
      </c>
      <c r="D2392" s="4" t="s">
        <v>11</v>
      </c>
      <c r="E2392" s="4" t="s">
        <v>7</v>
      </c>
    </row>
    <row r="2393" spans="1:9">
      <c r="A2393" t="n">
        <v>17384</v>
      </c>
      <c r="B2393" s="13" t="n">
        <v>49</v>
      </c>
      <c r="C2393" s="7" t="n">
        <v>1</v>
      </c>
      <c r="D2393" s="7" t="n">
        <v>4000</v>
      </c>
      <c r="E2393" s="7" t="n">
        <v>0</v>
      </c>
    </row>
    <row r="2394" spans="1:9">
      <c r="A2394" t="s">
        <v>4</v>
      </c>
      <c r="B2394" s="4" t="s">
        <v>5</v>
      </c>
      <c r="C2394" s="4" t="s">
        <v>8</v>
      </c>
      <c r="D2394" s="4" t="s">
        <v>11</v>
      </c>
    </row>
    <row r="2395" spans="1:9">
      <c r="A2395" t="n">
        <v>17389</v>
      </c>
      <c r="B2395" s="57" t="n">
        <v>29</v>
      </c>
      <c r="C2395" s="7" t="s">
        <v>143</v>
      </c>
      <c r="D2395" s="7" t="n">
        <v>65533</v>
      </c>
    </row>
    <row r="2396" spans="1:9">
      <c r="A2396" t="s">
        <v>4</v>
      </c>
      <c r="B2396" s="4" t="s">
        <v>5</v>
      </c>
      <c r="C2396" s="4" t="s">
        <v>7</v>
      </c>
      <c r="D2396" s="4" t="s">
        <v>11</v>
      </c>
      <c r="E2396" s="4" t="s">
        <v>11</v>
      </c>
      <c r="F2396" s="4" t="s">
        <v>7</v>
      </c>
    </row>
    <row r="2397" spans="1:9">
      <c r="A2397" t="n">
        <v>17398</v>
      </c>
      <c r="B2397" s="56" t="n">
        <v>25</v>
      </c>
      <c r="C2397" s="7" t="n">
        <v>1</v>
      </c>
      <c r="D2397" s="7" t="n">
        <v>60</v>
      </c>
      <c r="E2397" s="7" t="n">
        <v>280</v>
      </c>
      <c r="F2397" s="7" t="n">
        <v>2</v>
      </c>
    </row>
    <row r="2398" spans="1:9">
      <c r="A2398" t="s">
        <v>4</v>
      </c>
      <c r="B2398" s="4" t="s">
        <v>5</v>
      </c>
      <c r="C2398" s="4" t="s">
        <v>7</v>
      </c>
      <c r="D2398" s="4" t="s">
        <v>13</v>
      </c>
      <c r="E2398" s="4" t="s">
        <v>13</v>
      </c>
      <c r="F2398" s="4" t="s">
        <v>13</v>
      </c>
    </row>
    <row r="2399" spans="1:9">
      <c r="A2399" t="n">
        <v>17405</v>
      </c>
      <c r="B2399" s="49" t="n">
        <v>45</v>
      </c>
      <c r="C2399" s="7" t="n">
        <v>9</v>
      </c>
      <c r="D2399" s="7" t="n">
        <v>0.0199999995529652</v>
      </c>
      <c r="E2399" s="7" t="n">
        <v>0.0199999995529652</v>
      </c>
      <c r="F2399" s="7" t="n">
        <v>0.5</v>
      </c>
    </row>
    <row r="2400" spans="1:9">
      <c r="A2400" t="s">
        <v>4</v>
      </c>
      <c r="B2400" s="4" t="s">
        <v>5</v>
      </c>
      <c r="C2400" s="4" t="s">
        <v>7</v>
      </c>
      <c r="D2400" s="4" t="s">
        <v>11</v>
      </c>
      <c r="E2400" s="4" t="s">
        <v>8</v>
      </c>
    </row>
    <row r="2401" spans="1:10">
      <c r="A2401" t="n">
        <v>17419</v>
      </c>
      <c r="B2401" s="34" t="n">
        <v>51</v>
      </c>
      <c r="C2401" s="7" t="n">
        <v>4</v>
      </c>
      <c r="D2401" s="7" t="n">
        <v>13</v>
      </c>
      <c r="E2401" s="7" t="s">
        <v>231</v>
      </c>
    </row>
    <row r="2402" spans="1:10">
      <c r="A2402" t="s">
        <v>4</v>
      </c>
      <c r="B2402" s="4" t="s">
        <v>5</v>
      </c>
      <c r="C2402" s="4" t="s">
        <v>11</v>
      </c>
    </row>
    <row r="2403" spans="1:10">
      <c r="A2403" t="n">
        <v>17432</v>
      </c>
      <c r="B2403" s="31" t="n">
        <v>16</v>
      </c>
      <c r="C2403" s="7" t="n">
        <v>0</v>
      </c>
    </row>
    <row r="2404" spans="1:10">
      <c r="A2404" t="s">
        <v>4</v>
      </c>
      <c r="B2404" s="4" t="s">
        <v>5</v>
      </c>
      <c r="C2404" s="4" t="s">
        <v>11</v>
      </c>
      <c r="D2404" s="4" t="s">
        <v>54</v>
      </c>
      <c r="E2404" s="4" t="s">
        <v>7</v>
      </c>
      <c r="F2404" s="4" t="s">
        <v>7</v>
      </c>
      <c r="G2404" s="4" t="s">
        <v>7</v>
      </c>
    </row>
    <row r="2405" spans="1:10">
      <c r="A2405" t="n">
        <v>17435</v>
      </c>
      <c r="B2405" s="35" t="n">
        <v>26</v>
      </c>
      <c r="C2405" s="7" t="n">
        <v>13</v>
      </c>
      <c r="D2405" s="7" t="s">
        <v>232</v>
      </c>
      <c r="E2405" s="7" t="n">
        <v>8</v>
      </c>
      <c r="F2405" s="7" t="n">
        <v>2</v>
      </c>
      <c r="G2405" s="7" t="n">
        <v>0</v>
      </c>
    </row>
    <row r="2406" spans="1:10">
      <c r="A2406" t="s">
        <v>4</v>
      </c>
      <c r="B2406" s="4" t="s">
        <v>5</v>
      </c>
      <c r="C2406" s="4" t="s">
        <v>11</v>
      </c>
    </row>
    <row r="2407" spans="1:10">
      <c r="A2407" t="n">
        <v>17451</v>
      </c>
      <c r="B2407" s="31" t="n">
        <v>16</v>
      </c>
      <c r="C2407" s="7" t="n">
        <v>500</v>
      </c>
    </row>
    <row r="2408" spans="1:10">
      <c r="A2408" t="s">
        <v>4</v>
      </c>
      <c r="B2408" s="4" t="s">
        <v>5</v>
      </c>
      <c r="C2408" s="4" t="s">
        <v>11</v>
      </c>
      <c r="D2408" s="4" t="s">
        <v>7</v>
      </c>
      <c r="E2408" s="4" t="s">
        <v>13</v>
      </c>
      <c r="F2408" s="4" t="s">
        <v>11</v>
      </c>
    </row>
    <row r="2409" spans="1:10">
      <c r="A2409" t="n">
        <v>17454</v>
      </c>
      <c r="B2409" s="41" t="n">
        <v>59</v>
      </c>
      <c r="C2409" s="7" t="n">
        <v>0</v>
      </c>
      <c r="D2409" s="7" t="n">
        <v>13</v>
      </c>
      <c r="E2409" s="7" t="n">
        <v>0.150000005960464</v>
      </c>
      <c r="F2409" s="7" t="n">
        <v>0</v>
      </c>
    </row>
    <row r="2410" spans="1:10">
      <c r="A2410" t="s">
        <v>4</v>
      </c>
      <c r="B2410" s="4" t="s">
        <v>5</v>
      </c>
      <c r="C2410" s="4" t="s">
        <v>11</v>
      </c>
    </row>
    <row r="2411" spans="1:10">
      <c r="A2411" t="n">
        <v>17464</v>
      </c>
      <c r="B2411" s="31" t="n">
        <v>16</v>
      </c>
      <c r="C2411" s="7" t="n">
        <v>300</v>
      </c>
    </row>
    <row r="2412" spans="1:10">
      <c r="A2412" t="s">
        <v>4</v>
      </c>
      <c r="B2412" s="4" t="s">
        <v>5</v>
      </c>
      <c r="C2412" s="4" t="s">
        <v>11</v>
      </c>
      <c r="D2412" s="4" t="s">
        <v>7</v>
      </c>
    </row>
    <row r="2413" spans="1:10">
      <c r="A2413" t="n">
        <v>17467</v>
      </c>
      <c r="B2413" s="43" t="n">
        <v>56</v>
      </c>
      <c r="C2413" s="7" t="n">
        <v>0</v>
      </c>
      <c r="D2413" s="7" t="n">
        <v>1</v>
      </c>
    </row>
    <row r="2414" spans="1:10">
      <c r="A2414" t="s">
        <v>4</v>
      </c>
      <c r="B2414" s="4" t="s">
        <v>5</v>
      </c>
      <c r="C2414" s="4" t="s">
        <v>11</v>
      </c>
    </row>
    <row r="2415" spans="1:10">
      <c r="A2415" t="n">
        <v>17471</v>
      </c>
      <c r="B2415" s="31" t="n">
        <v>16</v>
      </c>
      <c r="C2415" s="7" t="n">
        <v>500</v>
      </c>
    </row>
    <row r="2416" spans="1:10">
      <c r="A2416" t="s">
        <v>4</v>
      </c>
      <c r="B2416" s="4" t="s">
        <v>5</v>
      </c>
      <c r="C2416" s="4" t="s">
        <v>11</v>
      </c>
      <c r="D2416" s="4" t="s">
        <v>13</v>
      </c>
      <c r="E2416" s="4" t="s">
        <v>13</v>
      </c>
      <c r="F2416" s="4" t="s">
        <v>7</v>
      </c>
    </row>
    <row r="2417" spans="1:7">
      <c r="A2417" t="n">
        <v>17474</v>
      </c>
      <c r="B2417" s="60" t="n">
        <v>52</v>
      </c>
      <c r="C2417" s="7" t="n">
        <v>0</v>
      </c>
      <c r="D2417" s="7" t="n">
        <v>310</v>
      </c>
      <c r="E2417" s="7" t="n">
        <v>5</v>
      </c>
      <c r="F2417" s="7" t="n">
        <v>0</v>
      </c>
    </row>
    <row r="2418" spans="1:7">
      <c r="A2418" t="s">
        <v>4</v>
      </c>
      <c r="B2418" s="4" t="s">
        <v>5</v>
      </c>
      <c r="C2418" s="4" t="s">
        <v>11</v>
      </c>
    </row>
    <row r="2419" spans="1:7">
      <c r="A2419" t="n">
        <v>17486</v>
      </c>
      <c r="B2419" s="31" t="n">
        <v>16</v>
      </c>
      <c r="C2419" s="7" t="n">
        <v>1000</v>
      </c>
    </row>
    <row r="2420" spans="1:7">
      <c r="A2420" t="s">
        <v>4</v>
      </c>
      <c r="B2420" s="4" t="s">
        <v>5</v>
      </c>
      <c r="C2420" s="4" t="s">
        <v>11</v>
      </c>
      <c r="D2420" s="4" t="s">
        <v>7</v>
      </c>
    </row>
    <row r="2421" spans="1:7">
      <c r="A2421" t="n">
        <v>17489</v>
      </c>
      <c r="B2421" s="55" t="n">
        <v>89</v>
      </c>
      <c r="C2421" s="7" t="n">
        <v>65533</v>
      </c>
      <c r="D2421" s="7" t="n">
        <v>0</v>
      </c>
    </row>
    <row r="2422" spans="1:7">
      <c r="A2422" t="s">
        <v>4</v>
      </c>
      <c r="B2422" s="4" t="s">
        <v>5</v>
      </c>
      <c r="C2422" s="4" t="s">
        <v>11</v>
      </c>
      <c r="D2422" s="4" t="s">
        <v>7</v>
      </c>
    </row>
    <row r="2423" spans="1:7">
      <c r="A2423" t="n">
        <v>17493</v>
      </c>
      <c r="B2423" s="55" t="n">
        <v>89</v>
      </c>
      <c r="C2423" s="7" t="n">
        <v>65533</v>
      </c>
      <c r="D2423" s="7" t="n">
        <v>1</v>
      </c>
    </row>
    <row r="2424" spans="1:7">
      <c r="A2424" t="s">
        <v>4</v>
      </c>
      <c r="B2424" s="4" t="s">
        <v>5</v>
      </c>
      <c r="C2424" s="4" t="s">
        <v>7</v>
      </c>
      <c r="D2424" s="4" t="s">
        <v>11</v>
      </c>
      <c r="E2424" s="4" t="s">
        <v>11</v>
      </c>
      <c r="F2424" s="4" t="s">
        <v>7</v>
      </c>
    </row>
    <row r="2425" spans="1:7">
      <c r="A2425" t="n">
        <v>17497</v>
      </c>
      <c r="B2425" s="56" t="n">
        <v>25</v>
      </c>
      <c r="C2425" s="7" t="n">
        <v>1</v>
      </c>
      <c r="D2425" s="7" t="n">
        <v>65535</v>
      </c>
      <c r="E2425" s="7" t="n">
        <v>65535</v>
      </c>
      <c r="F2425" s="7" t="n">
        <v>0</v>
      </c>
    </row>
    <row r="2426" spans="1:7">
      <c r="A2426" t="s">
        <v>4</v>
      </c>
      <c r="B2426" s="4" t="s">
        <v>5</v>
      </c>
      <c r="C2426" s="4" t="s">
        <v>8</v>
      </c>
      <c r="D2426" s="4" t="s">
        <v>11</v>
      </c>
    </row>
    <row r="2427" spans="1:7">
      <c r="A2427" t="n">
        <v>17504</v>
      </c>
      <c r="B2427" s="57" t="n">
        <v>29</v>
      </c>
      <c r="C2427" s="7" t="s">
        <v>15</v>
      </c>
      <c r="D2427" s="7" t="n">
        <v>65533</v>
      </c>
    </row>
    <row r="2428" spans="1:7">
      <c r="A2428" t="s">
        <v>4</v>
      </c>
      <c r="B2428" s="4" t="s">
        <v>5</v>
      </c>
      <c r="C2428" s="4" t="s">
        <v>11</v>
      </c>
    </row>
    <row r="2429" spans="1:7">
      <c r="A2429" t="n">
        <v>17508</v>
      </c>
      <c r="B2429" s="31" t="n">
        <v>16</v>
      </c>
      <c r="C2429" s="7" t="n">
        <v>500</v>
      </c>
    </row>
    <row r="2430" spans="1:7">
      <c r="A2430" t="s">
        <v>4</v>
      </c>
      <c r="B2430" s="4" t="s">
        <v>5</v>
      </c>
      <c r="C2430" s="4" t="s">
        <v>7</v>
      </c>
      <c r="D2430" s="4" t="s">
        <v>11</v>
      </c>
      <c r="E2430" s="4" t="s">
        <v>13</v>
      </c>
    </row>
    <row r="2431" spans="1:7">
      <c r="A2431" t="n">
        <v>17511</v>
      </c>
      <c r="B2431" s="45" t="n">
        <v>58</v>
      </c>
      <c r="C2431" s="7" t="n">
        <v>101</v>
      </c>
      <c r="D2431" s="7" t="n">
        <v>500</v>
      </c>
      <c r="E2431" s="7" t="n">
        <v>1</v>
      </c>
    </row>
    <row r="2432" spans="1:7">
      <c r="A2432" t="s">
        <v>4</v>
      </c>
      <c r="B2432" s="4" t="s">
        <v>5</v>
      </c>
      <c r="C2432" s="4" t="s">
        <v>7</v>
      </c>
      <c r="D2432" s="4" t="s">
        <v>11</v>
      </c>
    </row>
    <row r="2433" spans="1:6">
      <c r="A2433" t="n">
        <v>17519</v>
      </c>
      <c r="B2433" s="45" t="n">
        <v>58</v>
      </c>
      <c r="C2433" s="7" t="n">
        <v>254</v>
      </c>
      <c r="D2433" s="7" t="n">
        <v>0</v>
      </c>
    </row>
    <row r="2434" spans="1:6">
      <c r="A2434" t="s">
        <v>4</v>
      </c>
      <c r="B2434" s="4" t="s">
        <v>5</v>
      </c>
      <c r="C2434" s="4" t="s">
        <v>7</v>
      </c>
    </row>
    <row r="2435" spans="1:6">
      <c r="A2435" t="n">
        <v>17523</v>
      </c>
      <c r="B2435" s="49" t="n">
        <v>45</v>
      </c>
      <c r="C2435" s="7" t="n">
        <v>0</v>
      </c>
    </row>
    <row r="2436" spans="1:6">
      <c r="A2436" t="s">
        <v>4</v>
      </c>
      <c r="B2436" s="4" t="s">
        <v>5</v>
      </c>
      <c r="C2436" s="4" t="s">
        <v>7</v>
      </c>
      <c r="D2436" s="4" t="s">
        <v>7</v>
      </c>
      <c r="E2436" s="4" t="s">
        <v>13</v>
      </c>
      <c r="F2436" s="4" t="s">
        <v>13</v>
      </c>
      <c r="G2436" s="4" t="s">
        <v>13</v>
      </c>
      <c r="H2436" s="4" t="s">
        <v>11</v>
      </c>
    </row>
    <row r="2437" spans="1:6">
      <c r="A2437" t="n">
        <v>17525</v>
      </c>
      <c r="B2437" s="49" t="n">
        <v>45</v>
      </c>
      <c r="C2437" s="7" t="n">
        <v>2</v>
      </c>
      <c r="D2437" s="7" t="n">
        <v>3</v>
      </c>
      <c r="E2437" s="7" t="n">
        <v>25.4400005340576</v>
      </c>
      <c r="F2437" s="7" t="n">
        <v>13.1000003814697</v>
      </c>
      <c r="G2437" s="7" t="n">
        <v>-113.589996337891</v>
      </c>
      <c r="H2437" s="7" t="n">
        <v>0</v>
      </c>
    </row>
    <row r="2438" spans="1:6">
      <c r="A2438" t="s">
        <v>4</v>
      </c>
      <c r="B2438" s="4" t="s">
        <v>5</v>
      </c>
      <c r="C2438" s="4" t="s">
        <v>7</v>
      </c>
      <c r="D2438" s="4" t="s">
        <v>7</v>
      </c>
      <c r="E2438" s="4" t="s">
        <v>13</v>
      </c>
      <c r="F2438" s="4" t="s">
        <v>13</v>
      </c>
      <c r="G2438" s="4" t="s">
        <v>13</v>
      </c>
      <c r="H2438" s="4" t="s">
        <v>11</v>
      </c>
      <c r="I2438" s="4" t="s">
        <v>7</v>
      </c>
    </row>
    <row r="2439" spans="1:6">
      <c r="A2439" t="n">
        <v>17542</v>
      </c>
      <c r="B2439" s="49" t="n">
        <v>45</v>
      </c>
      <c r="C2439" s="7" t="n">
        <v>4</v>
      </c>
      <c r="D2439" s="7" t="n">
        <v>3</v>
      </c>
      <c r="E2439" s="7" t="n">
        <v>10.3400001525879</v>
      </c>
      <c r="F2439" s="7" t="n">
        <v>194.960006713867</v>
      </c>
      <c r="G2439" s="7" t="n">
        <v>0</v>
      </c>
      <c r="H2439" s="7" t="n">
        <v>0</v>
      </c>
      <c r="I2439" s="7" t="n">
        <v>1</v>
      </c>
    </row>
    <row r="2440" spans="1:6">
      <c r="A2440" t="s">
        <v>4</v>
      </c>
      <c r="B2440" s="4" t="s">
        <v>5</v>
      </c>
      <c r="C2440" s="4" t="s">
        <v>7</v>
      </c>
      <c r="D2440" s="4" t="s">
        <v>7</v>
      </c>
      <c r="E2440" s="4" t="s">
        <v>13</v>
      </c>
      <c r="F2440" s="4" t="s">
        <v>11</v>
      </c>
    </row>
    <row r="2441" spans="1:6">
      <c r="A2441" t="n">
        <v>17560</v>
      </c>
      <c r="B2441" s="49" t="n">
        <v>45</v>
      </c>
      <c r="C2441" s="7" t="n">
        <v>5</v>
      </c>
      <c r="D2441" s="7" t="n">
        <v>3</v>
      </c>
      <c r="E2441" s="7" t="n">
        <v>6.40000009536743</v>
      </c>
      <c r="F2441" s="7" t="n">
        <v>0</v>
      </c>
    </row>
    <row r="2442" spans="1:6">
      <c r="A2442" t="s">
        <v>4</v>
      </c>
      <c r="B2442" s="4" t="s">
        <v>5</v>
      </c>
      <c r="C2442" s="4" t="s">
        <v>7</v>
      </c>
      <c r="D2442" s="4" t="s">
        <v>7</v>
      </c>
      <c r="E2442" s="4" t="s">
        <v>13</v>
      </c>
      <c r="F2442" s="4" t="s">
        <v>11</v>
      </c>
    </row>
    <row r="2443" spans="1:6">
      <c r="A2443" t="n">
        <v>17569</v>
      </c>
      <c r="B2443" s="49" t="n">
        <v>45</v>
      </c>
      <c r="C2443" s="7" t="n">
        <v>11</v>
      </c>
      <c r="D2443" s="7" t="n">
        <v>3</v>
      </c>
      <c r="E2443" s="7" t="n">
        <v>27.7000007629395</v>
      </c>
      <c r="F2443" s="7" t="n">
        <v>0</v>
      </c>
    </row>
    <row r="2444" spans="1:6">
      <c r="A2444" t="s">
        <v>4</v>
      </c>
      <c r="B2444" s="4" t="s">
        <v>5</v>
      </c>
      <c r="C2444" s="4" t="s">
        <v>11</v>
      </c>
      <c r="D2444" s="4" t="s">
        <v>11</v>
      </c>
      <c r="E2444" s="4" t="s">
        <v>11</v>
      </c>
    </row>
    <row r="2445" spans="1:6">
      <c r="A2445" t="n">
        <v>17578</v>
      </c>
      <c r="B2445" s="44" t="n">
        <v>61</v>
      </c>
      <c r="C2445" s="7" t="n">
        <v>0</v>
      </c>
      <c r="D2445" s="7" t="n">
        <v>12</v>
      </c>
      <c r="E2445" s="7" t="n">
        <v>1000</v>
      </c>
    </row>
    <row r="2446" spans="1:6">
      <c r="A2446" t="s">
        <v>4</v>
      </c>
      <c r="B2446" s="4" t="s">
        <v>5</v>
      </c>
      <c r="C2446" s="4" t="s">
        <v>11</v>
      </c>
      <c r="D2446" s="4" t="s">
        <v>11</v>
      </c>
      <c r="E2446" s="4" t="s">
        <v>11</v>
      </c>
    </row>
    <row r="2447" spans="1:6">
      <c r="A2447" t="n">
        <v>17585</v>
      </c>
      <c r="B2447" s="44" t="n">
        <v>61</v>
      </c>
      <c r="C2447" s="7" t="n">
        <v>13</v>
      </c>
      <c r="D2447" s="7" t="n">
        <v>0</v>
      </c>
      <c r="E2447" s="7" t="n">
        <v>1000</v>
      </c>
    </row>
    <row r="2448" spans="1:6">
      <c r="A2448" t="s">
        <v>4</v>
      </c>
      <c r="B2448" s="4" t="s">
        <v>5</v>
      </c>
      <c r="C2448" s="4" t="s">
        <v>11</v>
      </c>
      <c r="D2448" s="4" t="s">
        <v>11</v>
      </c>
      <c r="E2448" s="4" t="s">
        <v>11</v>
      </c>
    </row>
    <row r="2449" spans="1:9">
      <c r="A2449" t="n">
        <v>17592</v>
      </c>
      <c r="B2449" s="44" t="n">
        <v>61</v>
      </c>
      <c r="C2449" s="7" t="n">
        <v>12</v>
      </c>
      <c r="D2449" s="7" t="n">
        <v>0</v>
      </c>
      <c r="E2449" s="7" t="n">
        <v>1000</v>
      </c>
    </row>
    <row r="2450" spans="1:9">
      <c r="A2450" t="s">
        <v>4</v>
      </c>
      <c r="B2450" s="4" t="s">
        <v>5</v>
      </c>
      <c r="C2450" s="4" t="s">
        <v>11</v>
      </c>
      <c r="D2450" s="4" t="s">
        <v>13</v>
      </c>
      <c r="E2450" s="4" t="s">
        <v>13</v>
      </c>
      <c r="F2450" s="4" t="s">
        <v>13</v>
      </c>
      <c r="G2450" s="4" t="s">
        <v>13</v>
      </c>
    </row>
    <row r="2451" spans="1:9">
      <c r="A2451" t="n">
        <v>17599</v>
      </c>
      <c r="B2451" s="27" t="n">
        <v>46</v>
      </c>
      <c r="C2451" s="7" t="n">
        <v>0</v>
      </c>
      <c r="D2451" s="7" t="n">
        <v>30.0100002288818</v>
      </c>
      <c r="E2451" s="7" t="n">
        <v>12</v>
      </c>
      <c r="F2451" s="7" t="n">
        <v>-114.300003051758</v>
      </c>
      <c r="G2451" s="7" t="n">
        <v>270</v>
      </c>
    </row>
    <row r="2452" spans="1:9">
      <c r="A2452" t="s">
        <v>4</v>
      </c>
      <c r="B2452" s="4" t="s">
        <v>5</v>
      </c>
      <c r="C2452" s="4" t="s">
        <v>11</v>
      </c>
      <c r="D2452" s="4" t="s">
        <v>11</v>
      </c>
      <c r="E2452" s="4" t="s">
        <v>13</v>
      </c>
      <c r="F2452" s="4" t="s">
        <v>13</v>
      </c>
      <c r="G2452" s="4" t="s">
        <v>13</v>
      </c>
      <c r="H2452" s="4" t="s">
        <v>13</v>
      </c>
      <c r="I2452" s="4" t="s">
        <v>7</v>
      </c>
      <c r="J2452" s="4" t="s">
        <v>11</v>
      </c>
    </row>
    <row r="2453" spans="1:9">
      <c r="A2453" t="n">
        <v>17618</v>
      </c>
      <c r="B2453" s="62" t="n">
        <v>55</v>
      </c>
      <c r="C2453" s="7" t="n">
        <v>13</v>
      </c>
      <c r="D2453" s="7" t="n">
        <v>65533</v>
      </c>
      <c r="E2453" s="7" t="n">
        <v>26.3999996185303</v>
      </c>
      <c r="F2453" s="7" t="n">
        <v>12</v>
      </c>
      <c r="G2453" s="7" t="n">
        <v>-112.919998168945</v>
      </c>
      <c r="H2453" s="7" t="n">
        <v>2.79999995231628</v>
      </c>
      <c r="I2453" s="7" t="n">
        <v>2</v>
      </c>
      <c r="J2453" s="7" t="n">
        <v>0</v>
      </c>
    </row>
    <row r="2454" spans="1:9">
      <c r="A2454" t="s">
        <v>4</v>
      </c>
      <c r="B2454" s="4" t="s">
        <v>5</v>
      </c>
      <c r="C2454" s="4" t="s">
        <v>11</v>
      </c>
      <c r="D2454" s="4" t="s">
        <v>11</v>
      </c>
      <c r="E2454" s="4" t="s">
        <v>13</v>
      </c>
      <c r="F2454" s="4" t="s">
        <v>13</v>
      </c>
      <c r="G2454" s="4" t="s">
        <v>13</v>
      </c>
      <c r="H2454" s="4" t="s">
        <v>13</v>
      </c>
      <c r="I2454" s="4" t="s">
        <v>7</v>
      </c>
      <c r="J2454" s="4" t="s">
        <v>11</v>
      </c>
    </row>
    <row r="2455" spans="1:9">
      <c r="A2455" t="n">
        <v>17642</v>
      </c>
      <c r="B2455" s="62" t="n">
        <v>55</v>
      </c>
      <c r="C2455" s="7" t="n">
        <v>12</v>
      </c>
      <c r="D2455" s="7" t="n">
        <v>65533</v>
      </c>
      <c r="E2455" s="7" t="n">
        <v>25.1800003051758</v>
      </c>
      <c r="F2455" s="7" t="n">
        <v>12</v>
      </c>
      <c r="G2455" s="7" t="n">
        <v>-112.889999389648</v>
      </c>
      <c r="H2455" s="7" t="n">
        <v>2.79999995231628</v>
      </c>
      <c r="I2455" s="7" t="n">
        <v>2</v>
      </c>
      <c r="J2455" s="7" t="n">
        <v>0</v>
      </c>
    </row>
    <row r="2456" spans="1:9">
      <c r="A2456" t="s">
        <v>4</v>
      </c>
      <c r="B2456" s="4" t="s">
        <v>5</v>
      </c>
      <c r="C2456" s="4" t="s">
        <v>7</v>
      </c>
      <c r="D2456" s="4" t="s">
        <v>7</v>
      </c>
      <c r="E2456" s="4" t="s">
        <v>13</v>
      </c>
      <c r="F2456" s="4" t="s">
        <v>13</v>
      </c>
      <c r="G2456" s="4" t="s">
        <v>13</v>
      </c>
      <c r="H2456" s="4" t="s">
        <v>11</v>
      </c>
    </row>
    <row r="2457" spans="1:9">
      <c r="A2457" t="n">
        <v>17666</v>
      </c>
      <c r="B2457" s="49" t="n">
        <v>45</v>
      </c>
      <c r="C2457" s="7" t="n">
        <v>2</v>
      </c>
      <c r="D2457" s="7" t="n">
        <v>3</v>
      </c>
      <c r="E2457" s="7" t="n">
        <v>26.0599994659424</v>
      </c>
      <c r="F2457" s="7" t="n">
        <v>13.0500001907349</v>
      </c>
      <c r="G2457" s="7" t="n">
        <v>-113.650001525879</v>
      </c>
      <c r="H2457" s="7" t="n">
        <v>4000</v>
      </c>
    </row>
    <row r="2458" spans="1:9">
      <c r="A2458" t="s">
        <v>4</v>
      </c>
      <c r="B2458" s="4" t="s">
        <v>5</v>
      </c>
      <c r="C2458" s="4" t="s">
        <v>7</v>
      </c>
      <c r="D2458" s="4" t="s">
        <v>7</v>
      </c>
      <c r="E2458" s="4" t="s">
        <v>13</v>
      </c>
      <c r="F2458" s="4" t="s">
        <v>13</v>
      </c>
      <c r="G2458" s="4" t="s">
        <v>13</v>
      </c>
      <c r="H2458" s="4" t="s">
        <v>11</v>
      </c>
      <c r="I2458" s="4" t="s">
        <v>7</v>
      </c>
    </row>
    <row r="2459" spans="1:9">
      <c r="A2459" t="n">
        <v>17683</v>
      </c>
      <c r="B2459" s="49" t="n">
        <v>45</v>
      </c>
      <c r="C2459" s="7" t="n">
        <v>4</v>
      </c>
      <c r="D2459" s="7" t="n">
        <v>3</v>
      </c>
      <c r="E2459" s="7" t="n">
        <v>10.3400001525879</v>
      </c>
      <c r="F2459" s="7" t="n">
        <v>229.649993896484</v>
      </c>
      <c r="G2459" s="7" t="n">
        <v>0</v>
      </c>
      <c r="H2459" s="7" t="n">
        <v>4000</v>
      </c>
      <c r="I2459" s="7" t="n">
        <v>1</v>
      </c>
    </row>
    <row r="2460" spans="1:9">
      <c r="A2460" t="s">
        <v>4</v>
      </c>
      <c r="B2460" s="4" t="s">
        <v>5</v>
      </c>
      <c r="C2460" s="4" t="s">
        <v>7</v>
      </c>
      <c r="D2460" s="4" t="s">
        <v>7</v>
      </c>
      <c r="E2460" s="4" t="s">
        <v>13</v>
      </c>
      <c r="F2460" s="4" t="s">
        <v>11</v>
      </c>
    </row>
    <row r="2461" spans="1:9">
      <c r="A2461" t="n">
        <v>17701</v>
      </c>
      <c r="B2461" s="49" t="n">
        <v>45</v>
      </c>
      <c r="C2461" s="7" t="n">
        <v>5</v>
      </c>
      <c r="D2461" s="7" t="n">
        <v>3</v>
      </c>
      <c r="E2461" s="7" t="n">
        <v>5.5</v>
      </c>
      <c r="F2461" s="7" t="n">
        <v>4000</v>
      </c>
    </row>
    <row r="2462" spans="1:9">
      <c r="A2462" t="s">
        <v>4</v>
      </c>
      <c r="B2462" s="4" t="s">
        <v>5</v>
      </c>
      <c r="C2462" s="4" t="s">
        <v>7</v>
      </c>
      <c r="D2462" s="4" t="s">
        <v>7</v>
      </c>
      <c r="E2462" s="4" t="s">
        <v>13</v>
      </c>
      <c r="F2462" s="4" t="s">
        <v>11</v>
      </c>
    </row>
    <row r="2463" spans="1:9">
      <c r="A2463" t="n">
        <v>17710</v>
      </c>
      <c r="B2463" s="49" t="n">
        <v>45</v>
      </c>
      <c r="C2463" s="7" t="n">
        <v>11</v>
      </c>
      <c r="D2463" s="7" t="n">
        <v>3</v>
      </c>
      <c r="E2463" s="7" t="n">
        <v>27.7000007629395</v>
      </c>
      <c r="F2463" s="7" t="n">
        <v>4000</v>
      </c>
    </row>
    <row r="2464" spans="1:9">
      <c r="A2464" t="s">
        <v>4</v>
      </c>
      <c r="B2464" s="4" t="s">
        <v>5</v>
      </c>
      <c r="C2464" s="4" t="s">
        <v>7</v>
      </c>
      <c r="D2464" s="4" t="s">
        <v>11</v>
      </c>
    </row>
    <row r="2465" spans="1:10">
      <c r="A2465" t="n">
        <v>17719</v>
      </c>
      <c r="B2465" s="45" t="n">
        <v>58</v>
      </c>
      <c r="C2465" s="7" t="n">
        <v>255</v>
      </c>
      <c r="D2465" s="7" t="n">
        <v>0</v>
      </c>
    </row>
    <row r="2466" spans="1:10">
      <c r="A2466" t="s">
        <v>4</v>
      </c>
      <c r="B2466" s="4" t="s">
        <v>5</v>
      </c>
      <c r="C2466" s="4" t="s">
        <v>11</v>
      </c>
    </row>
    <row r="2467" spans="1:10">
      <c r="A2467" t="n">
        <v>17723</v>
      </c>
      <c r="B2467" s="31" t="n">
        <v>16</v>
      </c>
      <c r="C2467" s="7" t="n">
        <v>500</v>
      </c>
    </row>
    <row r="2468" spans="1:10">
      <c r="A2468" t="s">
        <v>4</v>
      </c>
      <c r="B2468" s="4" t="s">
        <v>5</v>
      </c>
      <c r="C2468" s="4" t="s">
        <v>11</v>
      </c>
      <c r="D2468" s="4" t="s">
        <v>11</v>
      </c>
      <c r="E2468" s="4" t="s">
        <v>13</v>
      </c>
      <c r="F2468" s="4" t="s">
        <v>13</v>
      </c>
      <c r="G2468" s="4" t="s">
        <v>13</v>
      </c>
      <c r="H2468" s="4" t="s">
        <v>13</v>
      </c>
      <c r="I2468" s="4" t="s">
        <v>7</v>
      </c>
      <c r="J2468" s="4" t="s">
        <v>11</v>
      </c>
    </row>
    <row r="2469" spans="1:10">
      <c r="A2469" t="n">
        <v>17726</v>
      </c>
      <c r="B2469" s="62" t="n">
        <v>55</v>
      </c>
      <c r="C2469" s="7" t="n">
        <v>0</v>
      </c>
      <c r="D2469" s="7" t="n">
        <v>65533</v>
      </c>
      <c r="E2469" s="7" t="n">
        <v>25.7900009155273</v>
      </c>
      <c r="F2469" s="7" t="n">
        <v>12</v>
      </c>
      <c r="G2469" s="7" t="n">
        <v>-114.419998168945</v>
      </c>
      <c r="H2469" s="7" t="n">
        <v>1.20000004768372</v>
      </c>
      <c r="I2469" s="7" t="n">
        <v>1</v>
      </c>
      <c r="J2469" s="7" t="n">
        <v>0</v>
      </c>
    </row>
    <row r="2470" spans="1:10">
      <c r="A2470" t="s">
        <v>4</v>
      </c>
      <c r="B2470" s="4" t="s">
        <v>5</v>
      </c>
      <c r="C2470" s="4" t="s">
        <v>11</v>
      </c>
      <c r="D2470" s="4" t="s">
        <v>7</v>
      </c>
    </row>
    <row r="2471" spans="1:10">
      <c r="A2471" t="n">
        <v>17750</v>
      </c>
      <c r="B2471" s="43" t="n">
        <v>56</v>
      </c>
      <c r="C2471" s="7" t="n">
        <v>13</v>
      </c>
      <c r="D2471" s="7" t="n">
        <v>0</v>
      </c>
    </row>
    <row r="2472" spans="1:10">
      <c r="A2472" t="s">
        <v>4</v>
      </c>
      <c r="B2472" s="4" t="s">
        <v>5</v>
      </c>
      <c r="C2472" s="4" t="s">
        <v>11</v>
      </c>
      <c r="D2472" s="4" t="s">
        <v>7</v>
      </c>
    </row>
    <row r="2473" spans="1:10">
      <c r="A2473" t="n">
        <v>17754</v>
      </c>
      <c r="B2473" s="43" t="n">
        <v>56</v>
      </c>
      <c r="C2473" s="7" t="n">
        <v>12</v>
      </c>
      <c r="D2473" s="7" t="n">
        <v>0</v>
      </c>
    </row>
    <row r="2474" spans="1:10">
      <c r="A2474" t="s">
        <v>4</v>
      </c>
      <c r="B2474" s="4" t="s">
        <v>5</v>
      </c>
      <c r="C2474" s="4" t="s">
        <v>7</v>
      </c>
      <c r="D2474" s="4" t="s">
        <v>11</v>
      </c>
      <c r="E2474" s="4" t="s">
        <v>13</v>
      </c>
    </row>
    <row r="2475" spans="1:10">
      <c r="A2475" t="n">
        <v>17758</v>
      </c>
      <c r="B2475" s="45" t="n">
        <v>58</v>
      </c>
      <c r="C2475" s="7" t="n">
        <v>101</v>
      </c>
      <c r="D2475" s="7" t="n">
        <v>500</v>
      </c>
      <c r="E2475" s="7" t="n">
        <v>1</v>
      </c>
    </row>
    <row r="2476" spans="1:10">
      <c r="A2476" t="s">
        <v>4</v>
      </c>
      <c r="B2476" s="4" t="s">
        <v>5</v>
      </c>
      <c r="C2476" s="4" t="s">
        <v>7</v>
      </c>
      <c r="D2476" s="4" t="s">
        <v>11</v>
      </c>
    </row>
    <row r="2477" spans="1:10">
      <c r="A2477" t="n">
        <v>17766</v>
      </c>
      <c r="B2477" s="45" t="n">
        <v>58</v>
      </c>
      <c r="C2477" s="7" t="n">
        <v>254</v>
      </c>
      <c r="D2477" s="7" t="n">
        <v>0</v>
      </c>
    </row>
    <row r="2478" spans="1:10">
      <c r="A2478" t="s">
        <v>4</v>
      </c>
      <c r="B2478" s="4" t="s">
        <v>5</v>
      </c>
      <c r="C2478" s="4" t="s">
        <v>7</v>
      </c>
    </row>
    <row r="2479" spans="1:10">
      <c r="A2479" t="n">
        <v>17770</v>
      </c>
      <c r="B2479" s="49" t="n">
        <v>45</v>
      </c>
      <c r="C2479" s="7" t="n">
        <v>0</v>
      </c>
    </row>
    <row r="2480" spans="1:10">
      <c r="A2480" t="s">
        <v>4</v>
      </c>
      <c r="B2480" s="4" t="s">
        <v>5</v>
      </c>
      <c r="C2480" s="4" t="s">
        <v>7</v>
      </c>
      <c r="D2480" s="4" t="s">
        <v>7</v>
      </c>
      <c r="E2480" s="4" t="s">
        <v>13</v>
      </c>
      <c r="F2480" s="4" t="s">
        <v>13</v>
      </c>
      <c r="G2480" s="4" t="s">
        <v>13</v>
      </c>
      <c r="H2480" s="4" t="s">
        <v>11</v>
      </c>
    </row>
    <row r="2481" spans="1:10">
      <c r="A2481" t="n">
        <v>17772</v>
      </c>
      <c r="B2481" s="49" t="n">
        <v>45</v>
      </c>
      <c r="C2481" s="7" t="n">
        <v>2</v>
      </c>
      <c r="D2481" s="7" t="n">
        <v>3</v>
      </c>
      <c r="E2481" s="7" t="n">
        <v>25.4599990844727</v>
      </c>
      <c r="F2481" s="7" t="n">
        <v>13.25</v>
      </c>
      <c r="G2481" s="7" t="n">
        <v>-113.900001525879</v>
      </c>
      <c r="H2481" s="7" t="n">
        <v>0</v>
      </c>
    </row>
    <row r="2482" spans="1:10">
      <c r="A2482" t="s">
        <v>4</v>
      </c>
      <c r="B2482" s="4" t="s">
        <v>5</v>
      </c>
      <c r="C2482" s="4" t="s">
        <v>7</v>
      </c>
      <c r="D2482" s="4" t="s">
        <v>7</v>
      </c>
      <c r="E2482" s="4" t="s">
        <v>13</v>
      </c>
      <c r="F2482" s="4" t="s">
        <v>13</v>
      </c>
      <c r="G2482" s="4" t="s">
        <v>13</v>
      </c>
      <c r="H2482" s="4" t="s">
        <v>11</v>
      </c>
      <c r="I2482" s="4" t="s">
        <v>7</v>
      </c>
    </row>
    <row r="2483" spans="1:10">
      <c r="A2483" t="n">
        <v>17789</v>
      </c>
      <c r="B2483" s="49" t="n">
        <v>45</v>
      </c>
      <c r="C2483" s="7" t="n">
        <v>4</v>
      </c>
      <c r="D2483" s="7" t="n">
        <v>3</v>
      </c>
      <c r="E2483" s="7" t="n">
        <v>14.2700004577637</v>
      </c>
      <c r="F2483" s="7" t="n">
        <v>225.070007324219</v>
      </c>
      <c r="G2483" s="7" t="n">
        <v>0</v>
      </c>
      <c r="H2483" s="7" t="n">
        <v>0</v>
      </c>
      <c r="I2483" s="7" t="n">
        <v>0</v>
      </c>
    </row>
    <row r="2484" spans="1:10">
      <c r="A2484" t="s">
        <v>4</v>
      </c>
      <c r="B2484" s="4" t="s">
        <v>5</v>
      </c>
      <c r="C2484" s="4" t="s">
        <v>7</v>
      </c>
      <c r="D2484" s="4" t="s">
        <v>7</v>
      </c>
      <c r="E2484" s="4" t="s">
        <v>13</v>
      </c>
      <c r="F2484" s="4" t="s">
        <v>11</v>
      </c>
    </row>
    <row r="2485" spans="1:10">
      <c r="A2485" t="n">
        <v>17807</v>
      </c>
      <c r="B2485" s="49" t="n">
        <v>45</v>
      </c>
      <c r="C2485" s="7" t="n">
        <v>5</v>
      </c>
      <c r="D2485" s="7" t="n">
        <v>3</v>
      </c>
      <c r="E2485" s="7" t="n">
        <v>3.5</v>
      </c>
      <c r="F2485" s="7" t="n">
        <v>0</v>
      </c>
    </row>
    <row r="2486" spans="1:10">
      <c r="A2486" t="s">
        <v>4</v>
      </c>
      <c r="B2486" s="4" t="s">
        <v>5</v>
      </c>
      <c r="C2486" s="4" t="s">
        <v>7</v>
      </c>
      <c r="D2486" s="4" t="s">
        <v>7</v>
      </c>
      <c r="E2486" s="4" t="s">
        <v>13</v>
      </c>
      <c r="F2486" s="4" t="s">
        <v>11</v>
      </c>
    </row>
    <row r="2487" spans="1:10">
      <c r="A2487" t="n">
        <v>17816</v>
      </c>
      <c r="B2487" s="49" t="n">
        <v>45</v>
      </c>
      <c r="C2487" s="7" t="n">
        <v>11</v>
      </c>
      <c r="D2487" s="7" t="n">
        <v>3</v>
      </c>
      <c r="E2487" s="7" t="n">
        <v>27.7000007629395</v>
      </c>
      <c r="F2487" s="7" t="n">
        <v>0</v>
      </c>
    </row>
    <row r="2488" spans="1:10">
      <c r="A2488" t="s">
        <v>4</v>
      </c>
      <c r="B2488" s="4" t="s">
        <v>5</v>
      </c>
      <c r="C2488" s="4" t="s">
        <v>11</v>
      </c>
      <c r="D2488" s="4" t="s">
        <v>7</v>
      </c>
    </row>
    <row r="2489" spans="1:10">
      <c r="A2489" t="n">
        <v>17825</v>
      </c>
      <c r="B2489" s="43" t="n">
        <v>56</v>
      </c>
      <c r="C2489" s="7" t="n">
        <v>0</v>
      </c>
      <c r="D2489" s="7" t="n">
        <v>1</v>
      </c>
    </row>
    <row r="2490" spans="1:10">
      <c r="A2490" t="s">
        <v>4</v>
      </c>
      <c r="B2490" s="4" t="s">
        <v>5</v>
      </c>
      <c r="C2490" s="4" t="s">
        <v>11</v>
      </c>
      <c r="D2490" s="4" t="s">
        <v>7</v>
      </c>
    </row>
    <row r="2491" spans="1:10">
      <c r="A2491" t="n">
        <v>17829</v>
      </c>
      <c r="B2491" s="43" t="n">
        <v>56</v>
      </c>
      <c r="C2491" s="7" t="n">
        <v>13</v>
      </c>
      <c r="D2491" s="7" t="n">
        <v>1</v>
      </c>
    </row>
    <row r="2492" spans="1:10">
      <c r="A2492" t="s">
        <v>4</v>
      </c>
      <c r="B2492" s="4" t="s">
        <v>5</v>
      </c>
      <c r="C2492" s="4" t="s">
        <v>11</v>
      </c>
      <c r="D2492" s="4" t="s">
        <v>7</v>
      </c>
    </row>
    <row r="2493" spans="1:10">
      <c r="A2493" t="n">
        <v>17833</v>
      </c>
      <c r="B2493" s="43" t="n">
        <v>56</v>
      </c>
      <c r="C2493" s="7" t="n">
        <v>12</v>
      </c>
      <c r="D2493" s="7" t="n">
        <v>1</v>
      </c>
    </row>
    <row r="2494" spans="1:10">
      <c r="A2494" t="s">
        <v>4</v>
      </c>
      <c r="B2494" s="4" t="s">
        <v>5</v>
      </c>
      <c r="C2494" s="4" t="s">
        <v>11</v>
      </c>
      <c r="D2494" s="4" t="s">
        <v>13</v>
      </c>
      <c r="E2494" s="4" t="s">
        <v>13</v>
      </c>
      <c r="F2494" s="4" t="s">
        <v>13</v>
      </c>
      <c r="G2494" s="4" t="s">
        <v>11</v>
      </c>
      <c r="H2494" s="4" t="s">
        <v>11</v>
      </c>
    </row>
    <row r="2495" spans="1:10">
      <c r="A2495" t="n">
        <v>17837</v>
      </c>
      <c r="B2495" s="66" t="n">
        <v>60</v>
      </c>
      <c r="C2495" s="7" t="n">
        <v>0</v>
      </c>
      <c r="D2495" s="7" t="n">
        <v>0</v>
      </c>
      <c r="E2495" s="7" t="n">
        <v>0</v>
      </c>
      <c r="F2495" s="7" t="n">
        <v>0</v>
      </c>
      <c r="G2495" s="7" t="n">
        <v>0</v>
      </c>
      <c r="H2495" s="7" t="n">
        <v>1</v>
      </c>
    </row>
    <row r="2496" spans="1:10">
      <c r="A2496" t="s">
        <v>4</v>
      </c>
      <c r="B2496" s="4" t="s">
        <v>5</v>
      </c>
      <c r="C2496" s="4" t="s">
        <v>11</v>
      </c>
      <c r="D2496" s="4" t="s">
        <v>13</v>
      </c>
      <c r="E2496" s="4" t="s">
        <v>13</v>
      </c>
      <c r="F2496" s="4" t="s">
        <v>13</v>
      </c>
      <c r="G2496" s="4" t="s">
        <v>11</v>
      </c>
      <c r="H2496" s="4" t="s">
        <v>11</v>
      </c>
    </row>
    <row r="2497" spans="1:9">
      <c r="A2497" t="n">
        <v>17856</v>
      </c>
      <c r="B2497" s="66" t="n">
        <v>60</v>
      </c>
      <c r="C2497" s="7" t="n">
        <v>0</v>
      </c>
      <c r="D2497" s="7" t="n">
        <v>0</v>
      </c>
      <c r="E2497" s="7" t="n">
        <v>0</v>
      </c>
      <c r="F2497" s="7" t="n">
        <v>0</v>
      </c>
      <c r="G2497" s="7" t="n">
        <v>0</v>
      </c>
      <c r="H2497" s="7" t="n">
        <v>0</v>
      </c>
    </row>
    <row r="2498" spans="1:9">
      <c r="A2498" t="s">
        <v>4</v>
      </c>
      <c r="B2498" s="4" t="s">
        <v>5</v>
      </c>
      <c r="C2498" s="4" t="s">
        <v>11</v>
      </c>
      <c r="D2498" s="4" t="s">
        <v>11</v>
      </c>
      <c r="E2498" s="4" t="s">
        <v>11</v>
      </c>
    </row>
    <row r="2499" spans="1:9">
      <c r="A2499" t="n">
        <v>17875</v>
      </c>
      <c r="B2499" s="44" t="n">
        <v>61</v>
      </c>
      <c r="C2499" s="7" t="n">
        <v>0</v>
      </c>
      <c r="D2499" s="7" t="n">
        <v>65533</v>
      </c>
      <c r="E2499" s="7" t="n">
        <v>0</v>
      </c>
    </row>
    <row r="2500" spans="1:9">
      <c r="A2500" t="s">
        <v>4</v>
      </c>
      <c r="B2500" s="4" t="s">
        <v>5</v>
      </c>
      <c r="C2500" s="4" t="s">
        <v>11</v>
      </c>
      <c r="D2500" s="4" t="s">
        <v>13</v>
      </c>
      <c r="E2500" s="4" t="s">
        <v>13</v>
      </c>
      <c r="F2500" s="4" t="s">
        <v>13</v>
      </c>
      <c r="G2500" s="4" t="s">
        <v>11</v>
      </c>
      <c r="H2500" s="4" t="s">
        <v>11</v>
      </c>
    </row>
    <row r="2501" spans="1:9">
      <c r="A2501" t="n">
        <v>17882</v>
      </c>
      <c r="B2501" s="66" t="n">
        <v>60</v>
      </c>
      <c r="C2501" s="7" t="n">
        <v>13</v>
      </c>
      <c r="D2501" s="7" t="n">
        <v>0</v>
      </c>
      <c r="E2501" s="7" t="n">
        <v>0</v>
      </c>
      <c r="F2501" s="7" t="n">
        <v>0</v>
      </c>
      <c r="G2501" s="7" t="n">
        <v>0</v>
      </c>
      <c r="H2501" s="7" t="n">
        <v>1</v>
      </c>
    </row>
    <row r="2502" spans="1:9">
      <c r="A2502" t="s">
        <v>4</v>
      </c>
      <c r="B2502" s="4" t="s">
        <v>5</v>
      </c>
      <c r="C2502" s="4" t="s">
        <v>11</v>
      </c>
      <c r="D2502" s="4" t="s">
        <v>13</v>
      </c>
      <c r="E2502" s="4" t="s">
        <v>13</v>
      </c>
      <c r="F2502" s="4" t="s">
        <v>13</v>
      </c>
      <c r="G2502" s="4" t="s">
        <v>11</v>
      </c>
      <c r="H2502" s="4" t="s">
        <v>11</v>
      </c>
    </row>
    <row r="2503" spans="1:9">
      <c r="A2503" t="n">
        <v>17901</v>
      </c>
      <c r="B2503" s="66" t="n">
        <v>60</v>
      </c>
      <c r="C2503" s="7" t="n">
        <v>13</v>
      </c>
      <c r="D2503" s="7" t="n">
        <v>0</v>
      </c>
      <c r="E2503" s="7" t="n">
        <v>0</v>
      </c>
      <c r="F2503" s="7" t="n">
        <v>0</v>
      </c>
      <c r="G2503" s="7" t="n">
        <v>0</v>
      </c>
      <c r="H2503" s="7" t="n">
        <v>0</v>
      </c>
    </row>
    <row r="2504" spans="1:9">
      <c r="A2504" t="s">
        <v>4</v>
      </c>
      <c r="B2504" s="4" t="s">
        <v>5</v>
      </c>
      <c r="C2504" s="4" t="s">
        <v>11</v>
      </c>
      <c r="D2504" s="4" t="s">
        <v>11</v>
      </c>
      <c r="E2504" s="4" t="s">
        <v>11</v>
      </c>
    </row>
    <row r="2505" spans="1:9">
      <c r="A2505" t="n">
        <v>17920</v>
      </c>
      <c r="B2505" s="44" t="n">
        <v>61</v>
      </c>
      <c r="C2505" s="7" t="n">
        <v>13</v>
      </c>
      <c r="D2505" s="7" t="n">
        <v>65533</v>
      </c>
      <c r="E2505" s="7" t="n">
        <v>0</v>
      </c>
    </row>
    <row r="2506" spans="1:9">
      <c r="A2506" t="s">
        <v>4</v>
      </c>
      <c r="B2506" s="4" t="s">
        <v>5</v>
      </c>
      <c r="C2506" s="4" t="s">
        <v>11</v>
      </c>
      <c r="D2506" s="4" t="s">
        <v>13</v>
      </c>
      <c r="E2506" s="4" t="s">
        <v>13</v>
      </c>
      <c r="F2506" s="4" t="s">
        <v>13</v>
      </c>
      <c r="G2506" s="4" t="s">
        <v>11</v>
      </c>
      <c r="H2506" s="4" t="s">
        <v>11</v>
      </c>
    </row>
    <row r="2507" spans="1:9">
      <c r="A2507" t="n">
        <v>17927</v>
      </c>
      <c r="B2507" s="66" t="n">
        <v>60</v>
      </c>
      <c r="C2507" s="7" t="n">
        <v>12</v>
      </c>
      <c r="D2507" s="7" t="n">
        <v>0</v>
      </c>
      <c r="E2507" s="7" t="n">
        <v>0</v>
      </c>
      <c r="F2507" s="7" t="n">
        <v>0</v>
      </c>
      <c r="G2507" s="7" t="n">
        <v>0</v>
      </c>
      <c r="H2507" s="7" t="n">
        <v>1</v>
      </c>
    </row>
    <row r="2508" spans="1:9">
      <c r="A2508" t="s">
        <v>4</v>
      </c>
      <c r="B2508" s="4" t="s">
        <v>5</v>
      </c>
      <c r="C2508" s="4" t="s">
        <v>11</v>
      </c>
      <c r="D2508" s="4" t="s">
        <v>13</v>
      </c>
      <c r="E2508" s="4" t="s">
        <v>13</v>
      </c>
      <c r="F2508" s="4" t="s">
        <v>13</v>
      </c>
      <c r="G2508" s="4" t="s">
        <v>11</v>
      </c>
      <c r="H2508" s="4" t="s">
        <v>11</v>
      </c>
    </row>
    <row r="2509" spans="1:9">
      <c r="A2509" t="n">
        <v>17946</v>
      </c>
      <c r="B2509" s="66" t="n">
        <v>60</v>
      </c>
      <c r="C2509" s="7" t="n">
        <v>12</v>
      </c>
      <c r="D2509" s="7" t="n">
        <v>0</v>
      </c>
      <c r="E2509" s="7" t="n">
        <v>0</v>
      </c>
      <c r="F2509" s="7" t="n">
        <v>0</v>
      </c>
      <c r="G2509" s="7" t="n">
        <v>0</v>
      </c>
      <c r="H2509" s="7" t="n">
        <v>0</v>
      </c>
    </row>
    <row r="2510" spans="1:9">
      <c r="A2510" t="s">
        <v>4</v>
      </c>
      <c r="B2510" s="4" t="s">
        <v>5</v>
      </c>
      <c r="C2510" s="4" t="s">
        <v>11</v>
      </c>
      <c r="D2510" s="4" t="s">
        <v>11</v>
      </c>
      <c r="E2510" s="4" t="s">
        <v>11</v>
      </c>
    </row>
    <row r="2511" spans="1:9">
      <c r="A2511" t="n">
        <v>17965</v>
      </c>
      <c r="B2511" s="44" t="n">
        <v>61</v>
      </c>
      <c r="C2511" s="7" t="n">
        <v>12</v>
      </c>
      <c r="D2511" s="7" t="n">
        <v>65533</v>
      </c>
      <c r="E2511" s="7" t="n">
        <v>0</v>
      </c>
    </row>
    <row r="2512" spans="1:9">
      <c r="A2512" t="s">
        <v>4</v>
      </c>
      <c r="B2512" s="4" t="s">
        <v>5</v>
      </c>
      <c r="C2512" s="4" t="s">
        <v>11</v>
      </c>
    </row>
    <row r="2513" spans="1:8">
      <c r="A2513" t="n">
        <v>17972</v>
      </c>
      <c r="B2513" s="31" t="n">
        <v>16</v>
      </c>
      <c r="C2513" s="7" t="n">
        <v>0</v>
      </c>
    </row>
    <row r="2514" spans="1:8">
      <c r="A2514" t="s">
        <v>4</v>
      </c>
      <c r="B2514" s="4" t="s">
        <v>5</v>
      </c>
      <c r="C2514" s="4" t="s">
        <v>11</v>
      </c>
      <c r="D2514" s="4" t="s">
        <v>13</v>
      </c>
      <c r="E2514" s="4" t="s">
        <v>13</v>
      </c>
      <c r="F2514" s="4" t="s">
        <v>13</v>
      </c>
      <c r="G2514" s="4" t="s">
        <v>13</v>
      </c>
    </row>
    <row r="2515" spans="1:8">
      <c r="A2515" t="n">
        <v>17975</v>
      </c>
      <c r="B2515" s="27" t="n">
        <v>46</v>
      </c>
      <c r="C2515" s="7" t="n">
        <v>0</v>
      </c>
      <c r="D2515" s="7" t="n">
        <v>25.7900009155273</v>
      </c>
      <c r="E2515" s="7" t="n">
        <v>12</v>
      </c>
      <c r="F2515" s="7" t="n">
        <v>-114.419998168945</v>
      </c>
      <c r="G2515" s="7" t="n">
        <v>358.600006103516</v>
      </c>
    </row>
    <row r="2516" spans="1:8">
      <c r="A2516" t="s">
        <v>4</v>
      </c>
      <c r="B2516" s="4" t="s">
        <v>5</v>
      </c>
      <c r="C2516" s="4" t="s">
        <v>11</v>
      </c>
      <c r="D2516" s="4" t="s">
        <v>13</v>
      </c>
      <c r="E2516" s="4" t="s">
        <v>13</v>
      </c>
      <c r="F2516" s="4" t="s">
        <v>13</v>
      </c>
      <c r="G2516" s="4" t="s">
        <v>13</v>
      </c>
    </row>
    <row r="2517" spans="1:8">
      <c r="A2517" t="n">
        <v>17994</v>
      </c>
      <c r="B2517" s="27" t="n">
        <v>46</v>
      </c>
      <c r="C2517" s="7" t="n">
        <v>12</v>
      </c>
      <c r="D2517" s="7" t="n">
        <v>24.9500007629395</v>
      </c>
      <c r="E2517" s="7" t="n">
        <v>12</v>
      </c>
      <c r="F2517" s="7" t="n">
        <v>-112.919998168945</v>
      </c>
      <c r="G2517" s="7" t="n">
        <v>154.800003051758</v>
      </c>
    </row>
    <row r="2518" spans="1:8">
      <c r="A2518" t="s">
        <v>4</v>
      </c>
      <c r="B2518" s="4" t="s">
        <v>5</v>
      </c>
      <c r="C2518" s="4" t="s">
        <v>11</v>
      </c>
      <c r="D2518" s="4" t="s">
        <v>13</v>
      </c>
      <c r="E2518" s="4" t="s">
        <v>13</v>
      </c>
      <c r="F2518" s="4" t="s">
        <v>13</v>
      </c>
      <c r="G2518" s="4" t="s">
        <v>13</v>
      </c>
    </row>
    <row r="2519" spans="1:8">
      <c r="A2519" t="n">
        <v>18013</v>
      </c>
      <c r="B2519" s="27" t="n">
        <v>46</v>
      </c>
      <c r="C2519" s="7" t="n">
        <v>13</v>
      </c>
      <c r="D2519" s="7" t="n">
        <v>26.3999996185303</v>
      </c>
      <c r="E2519" s="7" t="n">
        <v>12</v>
      </c>
      <c r="F2519" s="7" t="n">
        <v>-112.919998168945</v>
      </c>
      <c r="G2519" s="7" t="n">
        <v>198.699996948242</v>
      </c>
    </row>
    <row r="2520" spans="1:8">
      <c r="A2520" t="s">
        <v>4</v>
      </c>
      <c r="B2520" s="4" t="s">
        <v>5</v>
      </c>
      <c r="C2520" s="4" t="s">
        <v>11</v>
      </c>
    </row>
    <row r="2521" spans="1:8">
      <c r="A2521" t="n">
        <v>18032</v>
      </c>
      <c r="B2521" s="31" t="n">
        <v>16</v>
      </c>
      <c r="C2521" s="7" t="n">
        <v>0</v>
      </c>
    </row>
    <row r="2522" spans="1:8">
      <c r="A2522" t="s">
        <v>4</v>
      </c>
      <c r="B2522" s="4" t="s">
        <v>5</v>
      </c>
      <c r="C2522" s="4" t="s">
        <v>11</v>
      </c>
      <c r="D2522" s="4" t="s">
        <v>11</v>
      </c>
      <c r="E2522" s="4" t="s">
        <v>11</v>
      </c>
    </row>
    <row r="2523" spans="1:8">
      <c r="A2523" t="n">
        <v>18035</v>
      </c>
      <c r="B2523" s="44" t="n">
        <v>61</v>
      </c>
      <c r="C2523" s="7" t="n">
        <v>0</v>
      </c>
      <c r="D2523" s="7" t="n">
        <v>12</v>
      </c>
      <c r="E2523" s="7" t="n">
        <v>0</v>
      </c>
    </row>
    <row r="2524" spans="1:8">
      <c r="A2524" t="s">
        <v>4</v>
      </c>
      <c r="B2524" s="4" t="s">
        <v>5</v>
      </c>
      <c r="C2524" s="4" t="s">
        <v>11</v>
      </c>
      <c r="D2524" s="4" t="s">
        <v>11</v>
      </c>
      <c r="E2524" s="4" t="s">
        <v>11</v>
      </c>
    </row>
    <row r="2525" spans="1:8">
      <c r="A2525" t="n">
        <v>18042</v>
      </c>
      <c r="B2525" s="44" t="n">
        <v>61</v>
      </c>
      <c r="C2525" s="7" t="n">
        <v>13</v>
      </c>
      <c r="D2525" s="7" t="n">
        <v>0</v>
      </c>
      <c r="E2525" s="7" t="n">
        <v>0</v>
      </c>
    </row>
    <row r="2526" spans="1:8">
      <c r="A2526" t="s">
        <v>4</v>
      </c>
      <c r="B2526" s="4" t="s">
        <v>5</v>
      </c>
      <c r="C2526" s="4" t="s">
        <v>11</v>
      </c>
      <c r="D2526" s="4" t="s">
        <v>11</v>
      </c>
      <c r="E2526" s="4" t="s">
        <v>11</v>
      </c>
    </row>
    <row r="2527" spans="1:8">
      <c r="A2527" t="n">
        <v>18049</v>
      </c>
      <c r="B2527" s="44" t="n">
        <v>61</v>
      </c>
      <c r="C2527" s="7" t="n">
        <v>12</v>
      </c>
      <c r="D2527" s="7" t="n">
        <v>0</v>
      </c>
      <c r="E2527" s="7" t="n">
        <v>0</v>
      </c>
    </row>
    <row r="2528" spans="1:8">
      <c r="A2528" t="s">
        <v>4</v>
      </c>
      <c r="B2528" s="4" t="s">
        <v>5</v>
      </c>
      <c r="C2528" s="4" t="s">
        <v>7</v>
      </c>
      <c r="D2528" s="4" t="s">
        <v>7</v>
      </c>
      <c r="E2528" s="4" t="s">
        <v>13</v>
      </c>
      <c r="F2528" s="4" t="s">
        <v>13</v>
      </c>
      <c r="G2528" s="4" t="s">
        <v>13</v>
      </c>
      <c r="H2528" s="4" t="s">
        <v>11</v>
      </c>
    </row>
    <row r="2529" spans="1:8">
      <c r="A2529" t="n">
        <v>18056</v>
      </c>
      <c r="B2529" s="49" t="n">
        <v>45</v>
      </c>
      <c r="C2529" s="7" t="n">
        <v>2</v>
      </c>
      <c r="D2529" s="7" t="n">
        <v>3</v>
      </c>
      <c r="E2529" s="7" t="n">
        <v>25.4599990844727</v>
      </c>
      <c r="F2529" s="7" t="n">
        <v>13.25</v>
      </c>
      <c r="G2529" s="7" t="n">
        <v>-113.900001525879</v>
      </c>
      <c r="H2529" s="7" t="n">
        <v>3000</v>
      </c>
    </row>
    <row r="2530" spans="1:8">
      <c r="A2530" t="s">
        <v>4</v>
      </c>
      <c r="B2530" s="4" t="s">
        <v>5</v>
      </c>
      <c r="C2530" s="4" t="s">
        <v>7</v>
      </c>
      <c r="D2530" s="4" t="s">
        <v>7</v>
      </c>
      <c r="E2530" s="4" t="s">
        <v>13</v>
      </c>
      <c r="F2530" s="4" t="s">
        <v>13</v>
      </c>
      <c r="G2530" s="4" t="s">
        <v>13</v>
      </c>
      <c r="H2530" s="4" t="s">
        <v>11</v>
      </c>
      <c r="I2530" s="4" t="s">
        <v>7</v>
      </c>
    </row>
    <row r="2531" spans="1:8">
      <c r="A2531" t="n">
        <v>18073</v>
      </c>
      <c r="B2531" s="49" t="n">
        <v>45</v>
      </c>
      <c r="C2531" s="7" t="n">
        <v>4</v>
      </c>
      <c r="D2531" s="7" t="n">
        <v>3</v>
      </c>
      <c r="E2531" s="7" t="n">
        <v>12.289999961853</v>
      </c>
      <c r="F2531" s="7" t="n">
        <v>220.559997558594</v>
      </c>
      <c r="G2531" s="7" t="n">
        <v>0</v>
      </c>
      <c r="H2531" s="7" t="n">
        <v>3000</v>
      </c>
      <c r="I2531" s="7" t="n">
        <v>1</v>
      </c>
    </row>
    <row r="2532" spans="1:8">
      <c r="A2532" t="s">
        <v>4</v>
      </c>
      <c r="B2532" s="4" t="s">
        <v>5</v>
      </c>
      <c r="C2532" s="4" t="s">
        <v>7</v>
      </c>
      <c r="D2532" s="4" t="s">
        <v>7</v>
      </c>
      <c r="E2532" s="4" t="s">
        <v>13</v>
      </c>
      <c r="F2532" s="4" t="s">
        <v>11</v>
      </c>
    </row>
    <row r="2533" spans="1:8">
      <c r="A2533" t="n">
        <v>18091</v>
      </c>
      <c r="B2533" s="49" t="n">
        <v>45</v>
      </c>
      <c r="C2533" s="7" t="n">
        <v>5</v>
      </c>
      <c r="D2533" s="7" t="n">
        <v>3</v>
      </c>
      <c r="E2533" s="7" t="n">
        <v>3.20000004768372</v>
      </c>
      <c r="F2533" s="7" t="n">
        <v>3000</v>
      </c>
    </row>
    <row r="2534" spans="1:8">
      <c r="A2534" t="s">
        <v>4</v>
      </c>
      <c r="B2534" s="4" t="s">
        <v>5</v>
      </c>
      <c r="C2534" s="4" t="s">
        <v>7</v>
      </c>
      <c r="D2534" s="4" t="s">
        <v>7</v>
      </c>
      <c r="E2534" s="4" t="s">
        <v>13</v>
      </c>
      <c r="F2534" s="4" t="s">
        <v>11</v>
      </c>
    </row>
    <row r="2535" spans="1:8">
      <c r="A2535" t="n">
        <v>18100</v>
      </c>
      <c r="B2535" s="49" t="n">
        <v>45</v>
      </c>
      <c r="C2535" s="7" t="n">
        <v>11</v>
      </c>
      <c r="D2535" s="7" t="n">
        <v>3</v>
      </c>
      <c r="E2535" s="7" t="n">
        <v>27.7000007629395</v>
      </c>
      <c r="F2535" s="7" t="n">
        <v>3000</v>
      </c>
    </row>
    <row r="2536" spans="1:8">
      <c r="A2536" t="s">
        <v>4</v>
      </c>
      <c r="B2536" s="4" t="s">
        <v>5</v>
      </c>
      <c r="C2536" s="4" t="s">
        <v>7</v>
      </c>
      <c r="D2536" s="4" t="s">
        <v>11</v>
      </c>
    </row>
    <row r="2537" spans="1:8">
      <c r="A2537" t="n">
        <v>18109</v>
      </c>
      <c r="B2537" s="45" t="n">
        <v>58</v>
      </c>
      <c r="C2537" s="7" t="n">
        <v>255</v>
      </c>
      <c r="D2537" s="7" t="n">
        <v>0</v>
      </c>
    </row>
    <row r="2538" spans="1:8">
      <c r="A2538" t="s">
        <v>4</v>
      </c>
      <c r="B2538" s="4" t="s">
        <v>5</v>
      </c>
      <c r="C2538" s="4" t="s">
        <v>7</v>
      </c>
      <c r="D2538" s="4" t="s">
        <v>11</v>
      </c>
      <c r="E2538" s="4" t="s">
        <v>8</v>
      </c>
    </row>
    <row r="2539" spans="1:8">
      <c r="A2539" t="n">
        <v>18113</v>
      </c>
      <c r="B2539" s="34" t="n">
        <v>51</v>
      </c>
      <c r="C2539" s="7" t="n">
        <v>4</v>
      </c>
      <c r="D2539" s="7" t="n">
        <v>12</v>
      </c>
      <c r="E2539" s="7" t="s">
        <v>233</v>
      </c>
    </row>
    <row r="2540" spans="1:8">
      <c r="A2540" t="s">
        <v>4</v>
      </c>
      <c r="B2540" s="4" t="s">
        <v>5</v>
      </c>
      <c r="C2540" s="4" t="s">
        <v>11</v>
      </c>
    </row>
    <row r="2541" spans="1:8">
      <c r="A2541" t="n">
        <v>18126</v>
      </c>
      <c r="B2541" s="31" t="n">
        <v>16</v>
      </c>
      <c r="C2541" s="7" t="n">
        <v>0</v>
      </c>
    </row>
    <row r="2542" spans="1:8">
      <c r="A2542" t="s">
        <v>4</v>
      </c>
      <c r="B2542" s="4" t="s">
        <v>5</v>
      </c>
      <c r="C2542" s="4" t="s">
        <v>11</v>
      </c>
      <c r="D2542" s="4" t="s">
        <v>54</v>
      </c>
      <c r="E2542" s="4" t="s">
        <v>7</v>
      </c>
      <c r="F2542" s="4" t="s">
        <v>7</v>
      </c>
    </row>
    <row r="2543" spans="1:8">
      <c r="A2543" t="n">
        <v>18129</v>
      </c>
      <c r="B2543" s="35" t="n">
        <v>26</v>
      </c>
      <c r="C2543" s="7" t="n">
        <v>12</v>
      </c>
      <c r="D2543" s="7" t="s">
        <v>234</v>
      </c>
      <c r="E2543" s="7" t="n">
        <v>2</v>
      </c>
      <c r="F2543" s="7" t="n">
        <v>0</v>
      </c>
    </row>
    <row r="2544" spans="1:8">
      <c r="A2544" t="s">
        <v>4</v>
      </c>
      <c r="B2544" s="4" t="s">
        <v>5</v>
      </c>
    </row>
    <row r="2545" spans="1:9">
      <c r="A2545" t="n">
        <v>18225</v>
      </c>
      <c r="B2545" s="36" t="n">
        <v>28</v>
      </c>
    </row>
    <row r="2546" spans="1:9">
      <c r="A2546" t="s">
        <v>4</v>
      </c>
      <c r="B2546" s="4" t="s">
        <v>5</v>
      </c>
      <c r="C2546" s="4" t="s">
        <v>7</v>
      </c>
      <c r="D2546" s="4" t="s">
        <v>11</v>
      </c>
      <c r="E2546" s="4" t="s">
        <v>8</v>
      </c>
    </row>
    <row r="2547" spans="1:9">
      <c r="A2547" t="n">
        <v>18226</v>
      </c>
      <c r="B2547" s="34" t="n">
        <v>51</v>
      </c>
      <c r="C2547" s="7" t="n">
        <v>4</v>
      </c>
      <c r="D2547" s="7" t="n">
        <v>0</v>
      </c>
      <c r="E2547" s="7" t="s">
        <v>137</v>
      </c>
    </row>
    <row r="2548" spans="1:9">
      <c r="A2548" t="s">
        <v>4</v>
      </c>
      <c r="B2548" s="4" t="s">
        <v>5</v>
      </c>
      <c r="C2548" s="4" t="s">
        <v>11</v>
      </c>
    </row>
    <row r="2549" spans="1:9">
      <c r="A2549" t="n">
        <v>18240</v>
      </c>
      <c r="B2549" s="31" t="n">
        <v>16</v>
      </c>
      <c r="C2549" s="7" t="n">
        <v>0</v>
      </c>
    </row>
    <row r="2550" spans="1:9">
      <c r="A2550" t="s">
        <v>4</v>
      </c>
      <c r="B2550" s="4" t="s">
        <v>5</v>
      </c>
      <c r="C2550" s="4" t="s">
        <v>11</v>
      </c>
      <c r="D2550" s="4" t="s">
        <v>54</v>
      </c>
      <c r="E2550" s="4" t="s">
        <v>7</v>
      </c>
      <c r="F2550" s="4" t="s">
        <v>7</v>
      </c>
      <c r="G2550" s="4" t="s">
        <v>54</v>
      </c>
      <c r="H2550" s="4" t="s">
        <v>7</v>
      </c>
      <c r="I2550" s="4" t="s">
        <v>7</v>
      </c>
    </row>
    <row r="2551" spans="1:9">
      <c r="A2551" t="n">
        <v>18243</v>
      </c>
      <c r="B2551" s="35" t="n">
        <v>26</v>
      </c>
      <c r="C2551" s="7" t="n">
        <v>0</v>
      </c>
      <c r="D2551" s="7" t="s">
        <v>235</v>
      </c>
      <c r="E2551" s="7" t="n">
        <v>2</v>
      </c>
      <c r="F2551" s="7" t="n">
        <v>3</v>
      </c>
      <c r="G2551" s="7" t="s">
        <v>236</v>
      </c>
      <c r="H2551" s="7" t="n">
        <v>2</v>
      </c>
      <c r="I2551" s="7" t="n">
        <v>0</v>
      </c>
    </row>
    <row r="2552" spans="1:9">
      <c r="A2552" t="s">
        <v>4</v>
      </c>
      <c r="B2552" s="4" t="s">
        <v>5</v>
      </c>
    </row>
    <row r="2553" spans="1:9">
      <c r="A2553" t="n">
        <v>18311</v>
      </c>
      <c r="B2553" s="36" t="n">
        <v>28</v>
      </c>
    </row>
    <row r="2554" spans="1:9">
      <c r="A2554" t="s">
        <v>4</v>
      </c>
      <c r="B2554" s="4" t="s">
        <v>5</v>
      </c>
      <c r="C2554" s="4" t="s">
        <v>7</v>
      </c>
      <c r="D2554" s="4" t="s">
        <v>7</v>
      </c>
    </row>
    <row r="2555" spans="1:9">
      <c r="A2555" t="n">
        <v>18312</v>
      </c>
      <c r="B2555" s="13" t="n">
        <v>49</v>
      </c>
      <c r="C2555" s="7" t="n">
        <v>2</v>
      </c>
      <c r="D2555" s="7" t="n">
        <v>0</v>
      </c>
    </row>
    <row r="2556" spans="1:9">
      <c r="A2556" t="s">
        <v>4</v>
      </c>
      <c r="B2556" s="4" t="s">
        <v>5</v>
      </c>
      <c r="C2556" s="4" t="s">
        <v>7</v>
      </c>
      <c r="D2556" s="4" t="s">
        <v>11</v>
      </c>
      <c r="E2556" s="4" t="s">
        <v>14</v>
      </c>
      <c r="F2556" s="4" t="s">
        <v>11</v>
      </c>
      <c r="G2556" s="4" t="s">
        <v>14</v>
      </c>
      <c r="H2556" s="4" t="s">
        <v>7</v>
      </c>
    </row>
    <row r="2557" spans="1:9">
      <c r="A2557" t="n">
        <v>18315</v>
      </c>
      <c r="B2557" s="13" t="n">
        <v>49</v>
      </c>
      <c r="C2557" s="7" t="n">
        <v>0</v>
      </c>
      <c r="D2557" s="7" t="n">
        <v>500</v>
      </c>
      <c r="E2557" s="7" t="n">
        <v>1065353216</v>
      </c>
      <c r="F2557" s="7" t="n">
        <v>0</v>
      </c>
      <c r="G2557" s="7" t="n">
        <v>0</v>
      </c>
      <c r="H2557" s="7" t="n">
        <v>0</v>
      </c>
    </row>
    <row r="2558" spans="1:9">
      <c r="A2558" t="s">
        <v>4</v>
      </c>
      <c r="B2558" s="4" t="s">
        <v>5</v>
      </c>
      <c r="C2558" s="4" t="s">
        <v>11</v>
      </c>
      <c r="D2558" s="4" t="s">
        <v>7</v>
      </c>
      <c r="E2558" s="4" t="s">
        <v>8</v>
      </c>
      <c r="F2558" s="4" t="s">
        <v>13</v>
      </c>
      <c r="G2558" s="4" t="s">
        <v>13</v>
      </c>
      <c r="H2558" s="4" t="s">
        <v>13</v>
      </c>
    </row>
    <row r="2559" spans="1:9">
      <c r="A2559" t="n">
        <v>18330</v>
      </c>
      <c r="B2559" s="29" t="n">
        <v>48</v>
      </c>
      <c r="C2559" s="7" t="n">
        <v>13</v>
      </c>
      <c r="D2559" s="7" t="n">
        <v>0</v>
      </c>
      <c r="E2559" s="7" t="s">
        <v>218</v>
      </c>
      <c r="F2559" s="7" t="n">
        <v>-1</v>
      </c>
      <c r="G2559" s="7" t="n">
        <v>1</v>
      </c>
      <c r="H2559" s="7" t="n">
        <v>0</v>
      </c>
    </row>
    <row r="2560" spans="1:9">
      <c r="A2560" t="s">
        <v>4</v>
      </c>
      <c r="B2560" s="4" t="s">
        <v>5</v>
      </c>
      <c r="C2560" s="4" t="s">
        <v>11</v>
      </c>
    </row>
    <row r="2561" spans="1:9">
      <c r="A2561" t="n">
        <v>18358</v>
      </c>
      <c r="B2561" s="31" t="n">
        <v>16</v>
      </c>
      <c r="C2561" s="7" t="n">
        <v>500</v>
      </c>
    </row>
    <row r="2562" spans="1:9">
      <c r="A2562" t="s">
        <v>4</v>
      </c>
      <c r="B2562" s="4" t="s">
        <v>5</v>
      </c>
      <c r="C2562" s="4" t="s">
        <v>7</v>
      </c>
      <c r="D2562" s="4" t="s">
        <v>11</v>
      </c>
      <c r="E2562" s="4" t="s">
        <v>8</v>
      </c>
    </row>
    <row r="2563" spans="1:9">
      <c r="A2563" t="n">
        <v>18361</v>
      </c>
      <c r="B2563" s="34" t="n">
        <v>51</v>
      </c>
      <c r="C2563" s="7" t="n">
        <v>4</v>
      </c>
      <c r="D2563" s="7" t="n">
        <v>13</v>
      </c>
      <c r="E2563" s="7" t="s">
        <v>237</v>
      </c>
    </row>
    <row r="2564" spans="1:9">
      <c r="A2564" t="s">
        <v>4</v>
      </c>
      <c r="B2564" s="4" t="s">
        <v>5</v>
      </c>
      <c r="C2564" s="4" t="s">
        <v>11</v>
      </c>
    </row>
    <row r="2565" spans="1:9">
      <c r="A2565" t="n">
        <v>18375</v>
      </c>
      <c r="B2565" s="31" t="n">
        <v>16</v>
      </c>
      <c r="C2565" s="7" t="n">
        <v>0</v>
      </c>
    </row>
    <row r="2566" spans="1:9">
      <c r="A2566" t="s">
        <v>4</v>
      </c>
      <c r="B2566" s="4" t="s">
        <v>5</v>
      </c>
      <c r="C2566" s="4" t="s">
        <v>11</v>
      </c>
      <c r="D2566" s="4" t="s">
        <v>54</v>
      </c>
      <c r="E2566" s="4" t="s">
        <v>7</v>
      </c>
      <c r="F2566" s="4" t="s">
        <v>7</v>
      </c>
      <c r="G2566" s="4" t="s">
        <v>54</v>
      </c>
      <c r="H2566" s="4" t="s">
        <v>7</v>
      </c>
      <c r="I2566" s="4" t="s">
        <v>7</v>
      </c>
    </row>
    <row r="2567" spans="1:9">
      <c r="A2567" t="n">
        <v>18378</v>
      </c>
      <c r="B2567" s="35" t="n">
        <v>26</v>
      </c>
      <c r="C2567" s="7" t="n">
        <v>13</v>
      </c>
      <c r="D2567" s="7" t="s">
        <v>238</v>
      </c>
      <c r="E2567" s="7" t="n">
        <v>2</v>
      </c>
      <c r="F2567" s="7" t="n">
        <v>3</v>
      </c>
      <c r="G2567" s="7" t="s">
        <v>239</v>
      </c>
      <c r="H2567" s="7" t="n">
        <v>2</v>
      </c>
      <c r="I2567" s="7" t="n">
        <v>0</v>
      </c>
    </row>
    <row r="2568" spans="1:9">
      <c r="A2568" t="s">
        <v>4</v>
      </c>
      <c r="B2568" s="4" t="s">
        <v>5</v>
      </c>
    </row>
    <row r="2569" spans="1:9">
      <c r="A2569" t="n">
        <v>18511</v>
      </c>
      <c r="B2569" s="36" t="n">
        <v>28</v>
      </c>
    </row>
    <row r="2570" spans="1:9">
      <c r="A2570" t="s">
        <v>4</v>
      </c>
      <c r="B2570" s="4" t="s">
        <v>5</v>
      </c>
      <c r="C2570" s="4" t="s">
        <v>11</v>
      </c>
      <c r="D2570" s="4" t="s">
        <v>11</v>
      </c>
      <c r="E2570" s="4" t="s">
        <v>11</v>
      </c>
    </row>
    <row r="2571" spans="1:9">
      <c r="A2571" t="n">
        <v>18512</v>
      </c>
      <c r="B2571" s="44" t="n">
        <v>61</v>
      </c>
      <c r="C2571" s="7" t="n">
        <v>0</v>
      </c>
      <c r="D2571" s="7" t="n">
        <v>13</v>
      </c>
      <c r="E2571" s="7" t="n">
        <v>1000</v>
      </c>
    </row>
    <row r="2572" spans="1:9">
      <c r="A2572" t="s">
        <v>4</v>
      </c>
      <c r="B2572" s="4" t="s">
        <v>5</v>
      </c>
      <c r="C2572" s="4" t="s">
        <v>11</v>
      </c>
      <c r="D2572" s="4" t="s">
        <v>7</v>
      </c>
      <c r="E2572" s="4" t="s">
        <v>13</v>
      </c>
      <c r="F2572" s="4" t="s">
        <v>11</v>
      </c>
    </row>
    <row r="2573" spans="1:9">
      <c r="A2573" t="n">
        <v>18519</v>
      </c>
      <c r="B2573" s="41" t="n">
        <v>59</v>
      </c>
      <c r="C2573" s="7" t="n">
        <v>0</v>
      </c>
      <c r="D2573" s="7" t="n">
        <v>13</v>
      </c>
      <c r="E2573" s="7" t="n">
        <v>0.150000005960464</v>
      </c>
      <c r="F2573" s="7" t="n">
        <v>0</v>
      </c>
    </row>
    <row r="2574" spans="1:9">
      <c r="A2574" t="s">
        <v>4</v>
      </c>
      <c r="B2574" s="4" t="s">
        <v>5</v>
      </c>
      <c r="C2574" s="4" t="s">
        <v>11</v>
      </c>
    </row>
    <row r="2575" spans="1:9">
      <c r="A2575" t="n">
        <v>18529</v>
      </c>
      <c r="B2575" s="31" t="n">
        <v>16</v>
      </c>
      <c r="C2575" s="7" t="n">
        <v>1000</v>
      </c>
    </row>
    <row r="2576" spans="1:9">
      <c r="A2576" t="s">
        <v>4</v>
      </c>
      <c r="B2576" s="4" t="s">
        <v>5</v>
      </c>
      <c r="C2576" s="4" t="s">
        <v>7</v>
      </c>
      <c r="D2576" s="4" t="s">
        <v>11</v>
      </c>
      <c r="E2576" s="4" t="s">
        <v>8</v>
      </c>
    </row>
    <row r="2577" spans="1:9">
      <c r="A2577" t="n">
        <v>18532</v>
      </c>
      <c r="B2577" s="34" t="n">
        <v>51</v>
      </c>
      <c r="C2577" s="7" t="n">
        <v>4</v>
      </c>
      <c r="D2577" s="7" t="n">
        <v>0</v>
      </c>
      <c r="E2577" s="7" t="s">
        <v>137</v>
      </c>
    </row>
    <row r="2578" spans="1:9">
      <c r="A2578" t="s">
        <v>4</v>
      </c>
      <c r="B2578" s="4" t="s">
        <v>5</v>
      </c>
      <c r="C2578" s="4" t="s">
        <v>11</v>
      </c>
    </row>
    <row r="2579" spans="1:9">
      <c r="A2579" t="n">
        <v>18546</v>
      </c>
      <c r="B2579" s="31" t="n">
        <v>16</v>
      </c>
      <c r="C2579" s="7" t="n">
        <v>0</v>
      </c>
    </row>
    <row r="2580" spans="1:9">
      <c r="A2580" t="s">
        <v>4</v>
      </c>
      <c r="B2580" s="4" t="s">
        <v>5</v>
      </c>
      <c r="C2580" s="4" t="s">
        <v>11</v>
      </c>
      <c r="D2580" s="4" t="s">
        <v>54</v>
      </c>
      <c r="E2580" s="4" t="s">
        <v>7</v>
      </c>
      <c r="F2580" s="4" t="s">
        <v>7</v>
      </c>
    </row>
    <row r="2581" spans="1:9">
      <c r="A2581" t="n">
        <v>18549</v>
      </c>
      <c r="B2581" s="35" t="n">
        <v>26</v>
      </c>
      <c r="C2581" s="7" t="n">
        <v>0</v>
      </c>
      <c r="D2581" s="7" t="s">
        <v>240</v>
      </c>
      <c r="E2581" s="7" t="n">
        <v>2</v>
      </c>
      <c r="F2581" s="7" t="n">
        <v>0</v>
      </c>
    </row>
    <row r="2582" spans="1:9">
      <c r="A2582" t="s">
        <v>4</v>
      </c>
      <c r="B2582" s="4" t="s">
        <v>5</v>
      </c>
    </row>
    <row r="2583" spans="1:9">
      <c r="A2583" t="n">
        <v>18570</v>
      </c>
      <c r="B2583" s="36" t="n">
        <v>28</v>
      </c>
    </row>
    <row r="2584" spans="1:9">
      <c r="A2584" t="s">
        <v>4</v>
      </c>
      <c r="B2584" s="4" t="s">
        <v>5</v>
      </c>
      <c r="C2584" s="4" t="s">
        <v>7</v>
      </c>
      <c r="D2584" s="4" t="s">
        <v>13</v>
      </c>
      <c r="E2584" s="4" t="s">
        <v>11</v>
      </c>
      <c r="F2584" s="4" t="s">
        <v>7</v>
      </c>
    </row>
    <row r="2585" spans="1:9">
      <c r="A2585" t="n">
        <v>18571</v>
      </c>
      <c r="B2585" s="13" t="n">
        <v>49</v>
      </c>
      <c r="C2585" s="7" t="n">
        <v>3</v>
      </c>
      <c r="D2585" s="7" t="n">
        <v>0.600000023841858</v>
      </c>
      <c r="E2585" s="7" t="n">
        <v>500</v>
      </c>
      <c r="F2585" s="7" t="n">
        <v>0</v>
      </c>
    </row>
    <row r="2586" spans="1:9">
      <c r="A2586" t="s">
        <v>4</v>
      </c>
      <c r="B2586" s="4" t="s">
        <v>5</v>
      </c>
      <c r="C2586" s="4" t="s">
        <v>7</v>
      </c>
      <c r="D2586" s="4" t="s">
        <v>7</v>
      </c>
      <c r="E2586" s="4" t="s">
        <v>7</v>
      </c>
      <c r="F2586" s="4" t="s">
        <v>13</v>
      </c>
      <c r="G2586" s="4" t="s">
        <v>13</v>
      </c>
      <c r="H2586" s="4" t="s">
        <v>13</v>
      </c>
      <c r="I2586" s="4" t="s">
        <v>13</v>
      </c>
      <c r="J2586" s="4" t="s">
        <v>13</v>
      </c>
    </row>
    <row r="2587" spans="1:9">
      <c r="A2587" t="n">
        <v>18580</v>
      </c>
      <c r="B2587" s="65" t="n">
        <v>76</v>
      </c>
      <c r="C2587" s="7" t="n">
        <v>0</v>
      </c>
      <c r="D2587" s="7" t="n">
        <v>3</v>
      </c>
      <c r="E2587" s="7" t="n">
        <v>0</v>
      </c>
      <c r="F2587" s="7" t="n">
        <v>1</v>
      </c>
      <c r="G2587" s="7" t="n">
        <v>1</v>
      </c>
      <c r="H2587" s="7" t="n">
        <v>1</v>
      </c>
      <c r="I2587" s="7" t="n">
        <v>1</v>
      </c>
      <c r="J2587" s="7" t="n">
        <v>1000</v>
      </c>
    </row>
    <row r="2588" spans="1:9">
      <c r="A2588" t="s">
        <v>4</v>
      </c>
      <c r="B2588" s="4" t="s">
        <v>5</v>
      </c>
      <c r="C2588" s="4" t="s">
        <v>7</v>
      </c>
      <c r="D2588" s="4" t="s">
        <v>7</v>
      </c>
    </row>
    <row r="2589" spans="1:9">
      <c r="A2589" t="n">
        <v>18604</v>
      </c>
      <c r="B2589" s="67" t="n">
        <v>77</v>
      </c>
      <c r="C2589" s="7" t="n">
        <v>0</v>
      </c>
      <c r="D2589" s="7" t="n">
        <v>3</v>
      </c>
    </row>
    <row r="2590" spans="1:9">
      <c r="A2590" t="s">
        <v>4</v>
      </c>
      <c r="B2590" s="4" t="s">
        <v>5</v>
      </c>
      <c r="C2590" s="4" t="s">
        <v>11</v>
      </c>
    </row>
    <row r="2591" spans="1:9">
      <c r="A2591" t="n">
        <v>18607</v>
      </c>
      <c r="B2591" s="31" t="n">
        <v>16</v>
      </c>
      <c r="C2591" s="7" t="n">
        <v>2000</v>
      </c>
    </row>
    <row r="2592" spans="1:9">
      <c r="A2592" t="s">
        <v>4</v>
      </c>
      <c r="B2592" s="4" t="s">
        <v>5</v>
      </c>
      <c r="C2592" s="4" t="s">
        <v>7</v>
      </c>
      <c r="D2592" s="4" t="s">
        <v>13</v>
      </c>
      <c r="E2592" s="4" t="s">
        <v>11</v>
      </c>
      <c r="F2592" s="4" t="s">
        <v>7</v>
      </c>
    </row>
    <row r="2593" spans="1:10">
      <c r="A2593" t="n">
        <v>18610</v>
      </c>
      <c r="B2593" s="13" t="n">
        <v>49</v>
      </c>
      <c r="C2593" s="7" t="n">
        <v>3</v>
      </c>
      <c r="D2593" s="7" t="n">
        <v>1</v>
      </c>
      <c r="E2593" s="7" t="n">
        <v>1000</v>
      </c>
      <c r="F2593" s="7" t="n">
        <v>0</v>
      </c>
    </row>
    <row r="2594" spans="1:10">
      <c r="A2594" t="s">
        <v>4</v>
      </c>
      <c r="B2594" s="4" t="s">
        <v>5</v>
      </c>
      <c r="C2594" s="4" t="s">
        <v>7</v>
      </c>
      <c r="D2594" s="4" t="s">
        <v>7</v>
      </c>
      <c r="E2594" s="4" t="s">
        <v>7</v>
      </c>
      <c r="F2594" s="4" t="s">
        <v>13</v>
      </c>
      <c r="G2594" s="4" t="s">
        <v>13</v>
      </c>
      <c r="H2594" s="4" t="s">
        <v>13</v>
      </c>
      <c r="I2594" s="4" t="s">
        <v>13</v>
      </c>
      <c r="J2594" s="4" t="s">
        <v>13</v>
      </c>
    </row>
    <row r="2595" spans="1:10">
      <c r="A2595" t="n">
        <v>18619</v>
      </c>
      <c r="B2595" s="65" t="n">
        <v>76</v>
      </c>
      <c r="C2595" s="7" t="n">
        <v>0</v>
      </c>
      <c r="D2595" s="7" t="n">
        <v>3</v>
      </c>
      <c r="E2595" s="7" t="n">
        <v>0</v>
      </c>
      <c r="F2595" s="7" t="n">
        <v>1</v>
      </c>
      <c r="G2595" s="7" t="n">
        <v>1</v>
      </c>
      <c r="H2595" s="7" t="n">
        <v>1</v>
      </c>
      <c r="I2595" s="7" t="n">
        <v>0</v>
      </c>
      <c r="J2595" s="7" t="n">
        <v>1000</v>
      </c>
    </row>
    <row r="2596" spans="1:10">
      <c r="A2596" t="s">
        <v>4</v>
      </c>
      <c r="B2596" s="4" t="s">
        <v>5</v>
      </c>
      <c r="C2596" s="4" t="s">
        <v>7</v>
      </c>
      <c r="D2596" s="4" t="s">
        <v>7</v>
      </c>
    </row>
    <row r="2597" spans="1:10">
      <c r="A2597" t="n">
        <v>18643</v>
      </c>
      <c r="B2597" s="67" t="n">
        <v>77</v>
      </c>
      <c r="C2597" s="7" t="n">
        <v>0</v>
      </c>
      <c r="D2597" s="7" t="n">
        <v>3</v>
      </c>
    </row>
    <row r="2598" spans="1:10">
      <c r="A2598" t="s">
        <v>4</v>
      </c>
      <c r="B2598" s="4" t="s">
        <v>5</v>
      </c>
      <c r="C2598" s="4" t="s">
        <v>11</v>
      </c>
    </row>
    <row r="2599" spans="1:10">
      <c r="A2599" t="n">
        <v>18646</v>
      </c>
      <c r="B2599" s="31" t="n">
        <v>16</v>
      </c>
      <c r="C2599" s="7" t="n">
        <v>500</v>
      </c>
    </row>
    <row r="2600" spans="1:10">
      <c r="A2600" t="s">
        <v>4</v>
      </c>
      <c r="B2600" s="4" t="s">
        <v>5</v>
      </c>
      <c r="C2600" s="4" t="s">
        <v>7</v>
      </c>
      <c r="D2600" s="4" t="s">
        <v>11</v>
      </c>
      <c r="E2600" s="4" t="s">
        <v>8</v>
      </c>
    </row>
    <row r="2601" spans="1:10">
      <c r="A2601" t="n">
        <v>18649</v>
      </c>
      <c r="B2601" s="34" t="n">
        <v>51</v>
      </c>
      <c r="C2601" s="7" t="n">
        <v>4</v>
      </c>
      <c r="D2601" s="7" t="n">
        <v>0</v>
      </c>
      <c r="E2601" s="7" t="s">
        <v>241</v>
      </c>
    </row>
    <row r="2602" spans="1:10">
      <c r="A2602" t="s">
        <v>4</v>
      </c>
      <c r="B2602" s="4" t="s">
        <v>5</v>
      </c>
      <c r="C2602" s="4" t="s">
        <v>11</v>
      </c>
    </row>
    <row r="2603" spans="1:10">
      <c r="A2603" t="n">
        <v>18662</v>
      </c>
      <c r="B2603" s="31" t="n">
        <v>16</v>
      </c>
      <c r="C2603" s="7" t="n">
        <v>0</v>
      </c>
    </row>
    <row r="2604" spans="1:10">
      <c r="A2604" t="s">
        <v>4</v>
      </c>
      <c r="B2604" s="4" t="s">
        <v>5</v>
      </c>
      <c r="C2604" s="4" t="s">
        <v>11</v>
      </c>
      <c r="D2604" s="4" t="s">
        <v>54</v>
      </c>
      <c r="E2604" s="4" t="s">
        <v>7</v>
      </c>
      <c r="F2604" s="4" t="s">
        <v>7</v>
      </c>
    </row>
    <row r="2605" spans="1:10">
      <c r="A2605" t="n">
        <v>18665</v>
      </c>
      <c r="B2605" s="35" t="n">
        <v>26</v>
      </c>
      <c r="C2605" s="7" t="n">
        <v>0</v>
      </c>
      <c r="D2605" s="7" t="s">
        <v>242</v>
      </c>
      <c r="E2605" s="7" t="n">
        <v>2</v>
      </c>
      <c r="F2605" s="7" t="n">
        <v>0</v>
      </c>
    </row>
    <row r="2606" spans="1:10">
      <c r="A2606" t="s">
        <v>4</v>
      </c>
      <c r="B2606" s="4" t="s">
        <v>5</v>
      </c>
    </row>
    <row r="2607" spans="1:10">
      <c r="A2607" t="n">
        <v>18781</v>
      </c>
      <c r="B2607" s="36" t="n">
        <v>28</v>
      </c>
    </row>
    <row r="2608" spans="1:10">
      <c r="A2608" t="s">
        <v>4</v>
      </c>
      <c r="B2608" s="4" t="s">
        <v>5</v>
      </c>
      <c r="C2608" s="4" t="s">
        <v>7</v>
      </c>
      <c r="D2608" s="4" t="s">
        <v>11</v>
      </c>
      <c r="E2608" s="4" t="s">
        <v>8</v>
      </c>
    </row>
    <row r="2609" spans="1:10">
      <c r="A2609" t="n">
        <v>18782</v>
      </c>
      <c r="B2609" s="34" t="n">
        <v>51</v>
      </c>
      <c r="C2609" s="7" t="n">
        <v>4</v>
      </c>
      <c r="D2609" s="7" t="n">
        <v>12</v>
      </c>
      <c r="E2609" s="7" t="s">
        <v>243</v>
      </c>
    </row>
    <row r="2610" spans="1:10">
      <c r="A2610" t="s">
        <v>4</v>
      </c>
      <c r="B2610" s="4" t="s">
        <v>5</v>
      </c>
      <c r="C2610" s="4" t="s">
        <v>11</v>
      </c>
    </row>
    <row r="2611" spans="1:10">
      <c r="A2611" t="n">
        <v>18796</v>
      </c>
      <c r="B2611" s="31" t="n">
        <v>16</v>
      </c>
      <c r="C2611" s="7" t="n">
        <v>0</v>
      </c>
    </row>
    <row r="2612" spans="1:10">
      <c r="A2612" t="s">
        <v>4</v>
      </c>
      <c r="B2612" s="4" t="s">
        <v>5</v>
      </c>
      <c r="C2612" s="4" t="s">
        <v>11</v>
      </c>
      <c r="D2612" s="4" t="s">
        <v>54</v>
      </c>
      <c r="E2612" s="4" t="s">
        <v>7</v>
      </c>
      <c r="F2612" s="4" t="s">
        <v>7</v>
      </c>
      <c r="G2612" s="4" t="s">
        <v>54</v>
      </c>
      <c r="H2612" s="4" t="s">
        <v>7</v>
      </c>
      <c r="I2612" s="4" t="s">
        <v>7</v>
      </c>
    </row>
    <row r="2613" spans="1:10">
      <c r="A2613" t="n">
        <v>18799</v>
      </c>
      <c r="B2613" s="35" t="n">
        <v>26</v>
      </c>
      <c r="C2613" s="7" t="n">
        <v>12</v>
      </c>
      <c r="D2613" s="7" t="s">
        <v>244</v>
      </c>
      <c r="E2613" s="7" t="n">
        <v>2</v>
      </c>
      <c r="F2613" s="7" t="n">
        <v>3</v>
      </c>
      <c r="G2613" s="7" t="s">
        <v>245</v>
      </c>
      <c r="H2613" s="7" t="n">
        <v>2</v>
      </c>
      <c r="I2613" s="7" t="n">
        <v>0</v>
      </c>
    </row>
    <row r="2614" spans="1:10">
      <c r="A2614" t="s">
        <v>4</v>
      </c>
      <c r="B2614" s="4" t="s">
        <v>5</v>
      </c>
    </row>
    <row r="2615" spans="1:10">
      <c r="A2615" t="n">
        <v>18913</v>
      </c>
      <c r="B2615" s="36" t="n">
        <v>28</v>
      </c>
    </row>
    <row r="2616" spans="1:10">
      <c r="A2616" t="s">
        <v>4</v>
      </c>
      <c r="B2616" s="4" t="s">
        <v>5</v>
      </c>
      <c r="C2616" s="4" t="s">
        <v>11</v>
      </c>
      <c r="D2616" s="4" t="s">
        <v>7</v>
      </c>
      <c r="E2616" s="4" t="s">
        <v>8</v>
      </c>
      <c r="F2616" s="4" t="s">
        <v>13</v>
      </c>
      <c r="G2616" s="4" t="s">
        <v>13</v>
      </c>
      <c r="H2616" s="4" t="s">
        <v>13</v>
      </c>
    </row>
    <row r="2617" spans="1:10">
      <c r="A2617" t="n">
        <v>18914</v>
      </c>
      <c r="B2617" s="29" t="n">
        <v>48</v>
      </c>
      <c r="C2617" s="7" t="n">
        <v>13</v>
      </c>
      <c r="D2617" s="7" t="n">
        <v>0</v>
      </c>
      <c r="E2617" s="7" t="s">
        <v>219</v>
      </c>
      <c r="F2617" s="7" t="n">
        <v>-1</v>
      </c>
      <c r="G2617" s="7" t="n">
        <v>1</v>
      </c>
      <c r="H2617" s="7" t="n">
        <v>0</v>
      </c>
    </row>
    <row r="2618" spans="1:10">
      <c r="A2618" t="s">
        <v>4</v>
      </c>
      <c r="B2618" s="4" t="s">
        <v>5</v>
      </c>
      <c r="C2618" s="4" t="s">
        <v>11</v>
      </c>
    </row>
    <row r="2619" spans="1:10">
      <c r="A2619" t="n">
        <v>18945</v>
      </c>
      <c r="B2619" s="31" t="n">
        <v>16</v>
      </c>
      <c r="C2619" s="7" t="n">
        <v>500</v>
      </c>
    </row>
    <row r="2620" spans="1:10">
      <c r="A2620" t="s">
        <v>4</v>
      </c>
      <c r="B2620" s="4" t="s">
        <v>5</v>
      </c>
      <c r="C2620" s="4" t="s">
        <v>7</v>
      </c>
      <c r="D2620" s="4" t="s">
        <v>11</v>
      </c>
      <c r="E2620" s="4" t="s">
        <v>8</v>
      </c>
    </row>
    <row r="2621" spans="1:10">
      <c r="A2621" t="n">
        <v>18948</v>
      </c>
      <c r="B2621" s="34" t="n">
        <v>51</v>
      </c>
      <c r="C2621" s="7" t="n">
        <v>4</v>
      </c>
      <c r="D2621" s="7" t="n">
        <v>13</v>
      </c>
      <c r="E2621" s="7" t="s">
        <v>243</v>
      </c>
    </row>
    <row r="2622" spans="1:10">
      <c r="A2622" t="s">
        <v>4</v>
      </c>
      <c r="B2622" s="4" t="s">
        <v>5</v>
      </c>
      <c r="C2622" s="4" t="s">
        <v>11</v>
      </c>
    </row>
    <row r="2623" spans="1:10">
      <c r="A2623" t="n">
        <v>18962</v>
      </c>
      <c r="B2623" s="31" t="n">
        <v>16</v>
      </c>
      <c r="C2623" s="7" t="n">
        <v>0</v>
      </c>
    </row>
    <row r="2624" spans="1:10">
      <c r="A2624" t="s">
        <v>4</v>
      </c>
      <c r="B2624" s="4" t="s">
        <v>5</v>
      </c>
      <c r="C2624" s="4" t="s">
        <v>11</v>
      </c>
      <c r="D2624" s="4" t="s">
        <v>54</v>
      </c>
      <c r="E2624" s="4" t="s">
        <v>7</v>
      </c>
      <c r="F2624" s="4" t="s">
        <v>7</v>
      </c>
      <c r="G2624" s="4" t="s">
        <v>54</v>
      </c>
      <c r="H2624" s="4" t="s">
        <v>7</v>
      </c>
      <c r="I2624" s="4" t="s">
        <v>7</v>
      </c>
    </row>
    <row r="2625" spans="1:9">
      <c r="A2625" t="n">
        <v>18965</v>
      </c>
      <c r="B2625" s="35" t="n">
        <v>26</v>
      </c>
      <c r="C2625" s="7" t="n">
        <v>13</v>
      </c>
      <c r="D2625" s="7" t="s">
        <v>246</v>
      </c>
      <c r="E2625" s="7" t="n">
        <v>2</v>
      </c>
      <c r="F2625" s="7" t="n">
        <v>3</v>
      </c>
      <c r="G2625" s="7" t="s">
        <v>247</v>
      </c>
      <c r="H2625" s="7" t="n">
        <v>2</v>
      </c>
      <c r="I2625" s="7" t="n">
        <v>0</v>
      </c>
    </row>
    <row r="2626" spans="1:9">
      <c r="A2626" t="s">
        <v>4</v>
      </c>
      <c r="B2626" s="4" t="s">
        <v>5</v>
      </c>
    </row>
    <row r="2627" spans="1:9">
      <c r="A2627" t="n">
        <v>19125</v>
      </c>
      <c r="B2627" s="36" t="n">
        <v>28</v>
      </c>
    </row>
    <row r="2628" spans="1:9">
      <c r="A2628" t="s">
        <v>4</v>
      </c>
      <c r="B2628" s="4" t="s">
        <v>5</v>
      </c>
      <c r="C2628" s="4" t="s">
        <v>11</v>
      </c>
      <c r="D2628" s="4" t="s">
        <v>7</v>
      </c>
      <c r="E2628" s="4" t="s">
        <v>7</v>
      </c>
      <c r="F2628" s="4" t="s">
        <v>8</v>
      </c>
    </row>
    <row r="2629" spans="1:9">
      <c r="A2629" t="n">
        <v>19126</v>
      </c>
      <c r="B2629" s="30" t="n">
        <v>20</v>
      </c>
      <c r="C2629" s="7" t="n">
        <v>0</v>
      </c>
      <c r="D2629" s="7" t="n">
        <v>2</v>
      </c>
      <c r="E2629" s="7" t="n">
        <v>10</v>
      </c>
      <c r="F2629" s="7" t="s">
        <v>248</v>
      </c>
    </row>
    <row r="2630" spans="1:9">
      <c r="A2630" t="s">
        <v>4</v>
      </c>
      <c r="B2630" s="4" t="s">
        <v>5</v>
      </c>
      <c r="C2630" s="4" t="s">
        <v>11</v>
      </c>
    </row>
    <row r="2631" spans="1:9">
      <c r="A2631" t="n">
        <v>19147</v>
      </c>
      <c r="B2631" s="31" t="n">
        <v>16</v>
      </c>
      <c r="C2631" s="7" t="n">
        <v>500</v>
      </c>
    </row>
    <row r="2632" spans="1:9">
      <c r="A2632" t="s">
        <v>4</v>
      </c>
      <c r="B2632" s="4" t="s">
        <v>5</v>
      </c>
      <c r="C2632" s="4" t="s">
        <v>7</v>
      </c>
      <c r="D2632" s="4" t="s">
        <v>11</v>
      </c>
      <c r="E2632" s="4" t="s">
        <v>8</v>
      </c>
    </row>
    <row r="2633" spans="1:9">
      <c r="A2633" t="n">
        <v>19150</v>
      </c>
      <c r="B2633" s="34" t="n">
        <v>51</v>
      </c>
      <c r="C2633" s="7" t="n">
        <v>4</v>
      </c>
      <c r="D2633" s="7" t="n">
        <v>0</v>
      </c>
      <c r="E2633" s="7" t="s">
        <v>186</v>
      </c>
    </row>
    <row r="2634" spans="1:9">
      <c r="A2634" t="s">
        <v>4</v>
      </c>
      <c r="B2634" s="4" t="s">
        <v>5</v>
      </c>
      <c r="C2634" s="4" t="s">
        <v>11</v>
      </c>
    </row>
    <row r="2635" spans="1:9">
      <c r="A2635" t="n">
        <v>19164</v>
      </c>
      <c r="B2635" s="31" t="n">
        <v>16</v>
      </c>
      <c r="C2635" s="7" t="n">
        <v>0</v>
      </c>
    </row>
    <row r="2636" spans="1:9">
      <c r="A2636" t="s">
        <v>4</v>
      </c>
      <c r="B2636" s="4" t="s">
        <v>5</v>
      </c>
      <c r="C2636" s="4" t="s">
        <v>11</v>
      </c>
      <c r="D2636" s="4" t="s">
        <v>54</v>
      </c>
      <c r="E2636" s="4" t="s">
        <v>7</v>
      </c>
      <c r="F2636" s="4" t="s">
        <v>7</v>
      </c>
      <c r="G2636" s="4" t="s">
        <v>54</v>
      </c>
      <c r="H2636" s="4" t="s">
        <v>7</v>
      </c>
      <c r="I2636" s="4" t="s">
        <v>7</v>
      </c>
    </row>
    <row r="2637" spans="1:9">
      <c r="A2637" t="n">
        <v>19167</v>
      </c>
      <c r="B2637" s="35" t="n">
        <v>26</v>
      </c>
      <c r="C2637" s="7" t="n">
        <v>0</v>
      </c>
      <c r="D2637" s="7" t="s">
        <v>249</v>
      </c>
      <c r="E2637" s="7" t="n">
        <v>2</v>
      </c>
      <c r="F2637" s="7" t="n">
        <v>3</v>
      </c>
      <c r="G2637" s="7" t="s">
        <v>250</v>
      </c>
      <c r="H2637" s="7" t="n">
        <v>2</v>
      </c>
      <c r="I2637" s="7" t="n">
        <v>0</v>
      </c>
    </row>
    <row r="2638" spans="1:9">
      <c r="A2638" t="s">
        <v>4</v>
      </c>
      <c r="B2638" s="4" t="s">
        <v>5</v>
      </c>
    </row>
    <row r="2639" spans="1:9">
      <c r="A2639" t="n">
        <v>19255</v>
      </c>
      <c r="B2639" s="36" t="n">
        <v>28</v>
      </c>
    </row>
    <row r="2640" spans="1:9">
      <c r="A2640" t="s">
        <v>4</v>
      </c>
      <c r="B2640" s="4" t="s">
        <v>5</v>
      </c>
      <c r="C2640" s="4" t="s">
        <v>11</v>
      </c>
      <c r="D2640" s="4" t="s">
        <v>7</v>
      </c>
    </row>
    <row r="2641" spans="1:9">
      <c r="A2641" t="n">
        <v>19256</v>
      </c>
      <c r="B2641" s="55" t="n">
        <v>89</v>
      </c>
      <c r="C2641" s="7" t="n">
        <v>65533</v>
      </c>
      <c r="D2641" s="7" t="n">
        <v>1</v>
      </c>
    </row>
    <row r="2642" spans="1:9">
      <c r="A2642" t="s">
        <v>4</v>
      </c>
      <c r="B2642" s="4" t="s">
        <v>5</v>
      </c>
      <c r="C2642" s="4" t="s">
        <v>11</v>
      </c>
    </row>
    <row r="2643" spans="1:9">
      <c r="A2643" t="n">
        <v>19260</v>
      </c>
      <c r="B2643" s="31" t="n">
        <v>16</v>
      </c>
      <c r="C2643" s="7" t="n">
        <v>500</v>
      </c>
    </row>
    <row r="2644" spans="1:9">
      <c r="A2644" t="s">
        <v>4</v>
      </c>
      <c r="B2644" s="4" t="s">
        <v>5</v>
      </c>
      <c r="C2644" s="4" t="s">
        <v>7</v>
      </c>
      <c r="D2644" s="4" t="s">
        <v>11</v>
      </c>
      <c r="E2644" s="4" t="s">
        <v>13</v>
      </c>
    </row>
    <row r="2645" spans="1:9">
      <c r="A2645" t="n">
        <v>19263</v>
      </c>
      <c r="B2645" s="45" t="n">
        <v>58</v>
      </c>
      <c r="C2645" s="7" t="n">
        <v>101</v>
      </c>
      <c r="D2645" s="7" t="n">
        <v>1000</v>
      </c>
      <c r="E2645" s="7" t="n">
        <v>1</v>
      </c>
    </row>
    <row r="2646" spans="1:9">
      <c r="A2646" t="s">
        <v>4</v>
      </c>
      <c r="B2646" s="4" t="s">
        <v>5</v>
      </c>
      <c r="C2646" s="4" t="s">
        <v>7</v>
      </c>
      <c r="D2646" s="4" t="s">
        <v>11</v>
      </c>
    </row>
    <row r="2647" spans="1:9">
      <c r="A2647" t="n">
        <v>19271</v>
      </c>
      <c r="B2647" s="45" t="n">
        <v>58</v>
      </c>
      <c r="C2647" s="7" t="n">
        <v>254</v>
      </c>
      <c r="D2647" s="7" t="n">
        <v>0</v>
      </c>
    </row>
    <row r="2648" spans="1:9">
      <c r="A2648" t="s">
        <v>4</v>
      </c>
      <c r="B2648" s="4" t="s">
        <v>5</v>
      </c>
      <c r="C2648" s="4" t="s">
        <v>7</v>
      </c>
    </row>
    <row r="2649" spans="1:9">
      <c r="A2649" t="n">
        <v>19275</v>
      </c>
      <c r="B2649" s="49" t="n">
        <v>45</v>
      </c>
      <c r="C2649" s="7" t="n">
        <v>0</v>
      </c>
    </row>
    <row r="2650" spans="1:9">
      <c r="A2650" t="s">
        <v>4</v>
      </c>
      <c r="B2650" s="4" t="s">
        <v>5</v>
      </c>
      <c r="C2650" s="4" t="s">
        <v>7</v>
      </c>
      <c r="D2650" s="4" t="s">
        <v>7</v>
      </c>
      <c r="E2650" s="4" t="s">
        <v>13</v>
      </c>
      <c r="F2650" s="4" t="s">
        <v>13</v>
      </c>
      <c r="G2650" s="4" t="s">
        <v>13</v>
      </c>
      <c r="H2650" s="4" t="s">
        <v>11</v>
      </c>
    </row>
    <row r="2651" spans="1:9">
      <c r="A2651" t="n">
        <v>19277</v>
      </c>
      <c r="B2651" s="49" t="n">
        <v>45</v>
      </c>
      <c r="C2651" s="7" t="n">
        <v>2</v>
      </c>
      <c r="D2651" s="7" t="n">
        <v>3</v>
      </c>
      <c r="E2651" s="7" t="n">
        <v>25.5799999237061</v>
      </c>
      <c r="F2651" s="7" t="n">
        <v>13.3800001144409</v>
      </c>
      <c r="G2651" s="7" t="n">
        <v>-114.400001525879</v>
      </c>
      <c r="H2651" s="7" t="n">
        <v>0</v>
      </c>
    </row>
    <row r="2652" spans="1:9">
      <c r="A2652" t="s">
        <v>4</v>
      </c>
      <c r="B2652" s="4" t="s">
        <v>5</v>
      </c>
      <c r="C2652" s="4" t="s">
        <v>7</v>
      </c>
      <c r="D2652" s="4" t="s">
        <v>7</v>
      </c>
      <c r="E2652" s="4" t="s">
        <v>13</v>
      </c>
      <c r="F2652" s="4" t="s">
        <v>13</v>
      </c>
      <c r="G2652" s="4" t="s">
        <v>13</v>
      </c>
      <c r="H2652" s="4" t="s">
        <v>11</v>
      </c>
      <c r="I2652" s="4" t="s">
        <v>7</v>
      </c>
    </row>
    <row r="2653" spans="1:9">
      <c r="A2653" t="n">
        <v>19294</v>
      </c>
      <c r="B2653" s="49" t="n">
        <v>45</v>
      </c>
      <c r="C2653" s="7" t="n">
        <v>4</v>
      </c>
      <c r="D2653" s="7" t="n">
        <v>3</v>
      </c>
      <c r="E2653" s="7" t="n">
        <v>22.0499992370605</v>
      </c>
      <c r="F2653" s="7" t="n">
        <v>234.070007324219</v>
      </c>
      <c r="G2653" s="7" t="n">
        <v>0</v>
      </c>
      <c r="H2653" s="7" t="n">
        <v>0</v>
      </c>
      <c r="I2653" s="7" t="n">
        <v>1</v>
      </c>
    </row>
    <row r="2654" spans="1:9">
      <c r="A2654" t="s">
        <v>4</v>
      </c>
      <c r="B2654" s="4" t="s">
        <v>5</v>
      </c>
      <c r="C2654" s="4" t="s">
        <v>7</v>
      </c>
      <c r="D2654" s="4" t="s">
        <v>7</v>
      </c>
      <c r="E2654" s="4" t="s">
        <v>13</v>
      </c>
      <c r="F2654" s="4" t="s">
        <v>11</v>
      </c>
    </row>
    <row r="2655" spans="1:9">
      <c r="A2655" t="n">
        <v>19312</v>
      </c>
      <c r="B2655" s="49" t="n">
        <v>45</v>
      </c>
      <c r="C2655" s="7" t="n">
        <v>5</v>
      </c>
      <c r="D2655" s="7" t="n">
        <v>3</v>
      </c>
      <c r="E2655" s="7" t="n">
        <v>8.69999980926514</v>
      </c>
      <c r="F2655" s="7" t="n">
        <v>0</v>
      </c>
    </row>
    <row r="2656" spans="1:9">
      <c r="A2656" t="s">
        <v>4</v>
      </c>
      <c r="B2656" s="4" t="s">
        <v>5</v>
      </c>
      <c r="C2656" s="4" t="s">
        <v>7</v>
      </c>
      <c r="D2656" s="4" t="s">
        <v>7</v>
      </c>
      <c r="E2656" s="4" t="s">
        <v>13</v>
      </c>
      <c r="F2656" s="4" t="s">
        <v>11</v>
      </c>
    </row>
    <row r="2657" spans="1:9">
      <c r="A2657" t="n">
        <v>19321</v>
      </c>
      <c r="B2657" s="49" t="n">
        <v>45</v>
      </c>
      <c r="C2657" s="7" t="n">
        <v>11</v>
      </c>
      <c r="D2657" s="7" t="n">
        <v>3</v>
      </c>
      <c r="E2657" s="7" t="n">
        <v>27.7000007629395</v>
      </c>
      <c r="F2657" s="7" t="n">
        <v>0</v>
      </c>
    </row>
    <row r="2658" spans="1:9">
      <c r="A2658" t="s">
        <v>4</v>
      </c>
      <c r="B2658" s="4" t="s">
        <v>5</v>
      </c>
      <c r="C2658" s="4" t="s">
        <v>11</v>
      </c>
      <c r="D2658" s="4" t="s">
        <v>13</v>
      </c>
      <c r="E2658" s="4" t="s">
        <v>13</v>
      </c>
      <c r="F2658" s="4" t="s">
        <v>13</v>
      </c>
      <c r="G2658" s="4" t="s">
        <v>11</v>
      </c>
      <c r="H2658" s="4" t="s">
        <v>11</v>
      </c>
    </row>
    <row r="2659" spans="1:9">
      <c r="A2659" t="n">
        <v>19330</v>
      </c>
      <c r="B2659" s="66" t="n">
        <v>60</v>
      </c>
      <c r="C2659" s="7" t="n">
        <v>13</v>
      </c>
      <c r="D2659" s="7" t="n">
        <v>0</v>
      </c>
      <c r="E2659" s="7" t="n">
        <v>0</v>
      </c>
      <c r="F2659" s="7" t="n">
        <v>0</v>
      </c>
      <c r="G2659" s="7" t="n">
        <v>0</v>
      </c>
      <c r="H2659" s="7" t="n">
        <v>1</v>
      </c>
    </row>
    <row r="2660" spans="1:9">
      <c r="A2660" t="s">
        <v>4</v>
      </c>
      <c r="B2660" s="4" t="s">
        <v>5</v>
      </c>
      <c r="C2660" s="4" t="s">
        <v>11</v>
      </c>
      <c r="D2660" s="4" t="s">
        <v>13</v>
      </c>
      <c r="E2660" s="4" t="s">
        <v>13</v>
      </c>
      <c r="F2660" s="4" t="s">
        <v>13</v>
      </c>
      <c r="G2660" s="4" t="s">
        <v>11</v>
      </c>
      <c r="H2660" s="4" t="s">
        <v>11</v>
      </c>
    </row>
    <row r="2661" spans="1:9">
      <c r="A2661" t="n">
        <v>19349</v>
      </c>
      <c r="B2661" s="66" t="n">
        <v>60</v>
      </c>
      <c r="C2661" s="7" t="n">
        <v>13</v>
      </c>
      <c r="D2661" s="7" t="n">
        <v>0</v>
      </c>
      <c r="E2661" s="7" t="n">
        <v>0</v>
      </c>
      <c r="F2661" s="7" t="n">
        <v>0</v>
      </c>
      <c r="G2661" s="7" t="n">
        <v>0</v>
      </c>
      <c r="H2661" s="7" t="n">
        <v>0</v>
      </c>
    </row>
    <row r="2662" spans="1:9">
      <c r="A2662" t="s">
        <v>4</v>
      </c>
      <c r="B2662" s="4" t="s">
        <v>5</v>
      </c>
      <c r="C2662" s="4" t="s">
        <v>11</v>
      </c>
      <c r="D2662" s="4" t="s">
        <v>11</v>
      </c>
      <c r="E2662" s="4" t="s">
        <v>11</v>
      </c>
    </row>
    <row r="2663" spans="1:9">
      <c r="A2663" t="n">
        <v>19368</v>
      </c>
      <c r="B2663" s="44" t="n">
        <v>61</v>
      </c>
      <c r="C2663" s="7" t="n">
        <v>13</v>
      </c>
      <c r="D2663" s="7" t="n">
        <v>65533</v>
      </c>
      <c r="E2663" s="7" t="n">
        <v>0</v>
      </c>
    </row>
    <row r="2664" spans="1:9">
      <c r="A2664" t="s">
        <v>4</v>
      </c>
      <c r="B2664" s="4" t="s">
        <v>5</v>
      </c>
      <c r="C2664" s="4" t="s">
        <v>11</v>
      </c>
      <c r="D2664" s="4" t="s">
        <v>13</v>
      </c>
      <c r="E2664" s="4" t="s">
        <v>13</v>
      </c>
      <c r="F2664" s="4" t="s">
        <v>13</v>
      </c>
      <c r="G2664" s="4" t="s">
        <v>11</v>
      </c>
      <c r="H2664" s="4" t="s">
        <v>11</v>
      </c>
    </row>
    <row r="2665" spans="1:9">
      <c r="A2665" t="n">
        <v>19375</v>
      </c>
      <c r="B2665" s="66" t="n">
        <v>60</v>
      </c>
      <c r="C2665" s="7" t="n">
        <v>0</v>
      </c>
      <c r="D2665" s="7" t="n">
        <v>0</v>
      </c>
      <c r="E2665" s="7" t="n">
        <v>0</v>
      </c>
      <c r="F2665" s="7" t="n">
        <v>0</v>
      </c>
      <c r="G2665" s="7" t="n">
        <v>0</v>
      </c>
      <c r="H2665" s="7" t="n">
        <v>1</v>
      </c>
    </row>
    <row r="2666" spans="1:9">
      <c r="A2666" t="s">
        <v>4</v>
      </c>
      <c r="B2666" s="4" t="s">
        <v>5</v>
      </c>
      <c r="C2666" s="4" t="s">
        <v>11</v>
      </c>
      <c r="D2666" s="4" t="s">
        <v>13</v>
      </c>
      <c r="E2666" s="4" t="s">
        <v>13</v>
      </c>
      <c r="F2666" s="4" t="s">
        <v>13</v>
      </c>
      <c r="G2666" s="4" t="s">
        <v>11</v>
      </c>
      <c r="H2666" s="4" t="s">
        <v>11</v>
      </c>
    </row>
    <row r="2667" spans="1:9">
      <c r="A2667" t="n">
        <v>19394</v>
      </c>
      <c r="B2667" s="66" t="n">
        <v>60</v>
      </c>
      <c r="C2667" s="7" t="n">
        <v>0</v>
      </c>
      <c r="D2667" s="7" t="n">
        <v>0</v>
      </c>
      <c r="E2667" s="7" t="n">
        <v>0</v>
      </c>
      <c r="F2667" s="7" t="n">
        <v>0</v>
      </c>
      <c r="G2667" s="7" t="n">
        <v>0</v>
      </c>
      <c r="H2667" s="7" t="n">
        <v>0</v>
      </c>
    </row>
    <row r="2668" spans="1:9">
      <c r="A2668" t="s">
        <v>4</v>
      </c>
      <c r="B2668" s="4" t="s">
        <v>5</v>
      </c>
      <c r="C2668" s="4" t="s">
        <v>11</v>
      </c>
      <c r="D2668" s="4" t="s">
        <v>11</v>
      </c>
      <c r="E2668" s="4" t="s">
        <v>11</v>
      </c>
    </row>
    <row r="2669" spans="1:9">
      <c r="A2669" t="n">
        <v>19413</v>
      </c>
      <c r="B2669" s="44" t="n">
        <v>61</v>
      </c>
      <c r="C2669" s="7" t="n">
        <v>0</v>
      </c>
      <c r="D2669" s="7" t="n">
        <v>65533</v>
      </c>
      <c r="E2669" s="7" t="n">
        <v>0</v>
      </c>
    </row>
    <row r="2670" spans="1:9">
      <c r="A2670" t="s">
        <v>4</v>
      </c>
      <c r="B2670" s="4" t="s">
        <v>5</v>
      </c>
      <c r="C2670" s="4" t="s">
        <v>11</v>
      </c>
      <c r="D2670" s="4" t="s">
        <v>13</v>
      </c>
      <c r="E2670" s="4" t="s">
        <v>13</v>
      </c>
      <c r="F2670" s="4" t="s">
        <v>13</v>
      </c>
      <c r="G2670" s="4" t="s">
        <v>11</v>
      </c>
      <c r="H2670" s="4" t="s">
        <v>11</v>
      </c>
    </row>
    <row r="2671" spans="1:9">
      <c r="A2671" t="n">
        <v>19420</v>
      </c>
      <c r="B2671" s="66" t="n">
        <v>60</v>
      </c>
      <c r="C2671" s="7" t="n">
        <v>12</v>
      </c>
      <c r="D2671" s="7" t="n">
        <v>0</v>
      </c>
      <c r="E2671" s="7" t="n">
        <v>0</v>
      </c>
      <c r="F2671" s="7" t="n">
        <v>0</v>
      </c>
      <c r="G2671" s="7" t="n">
        <v>0</v>
      </c>
      <c r="H2671" s="7" t="n">
        <v>1</v>
      </c>
    </row>
    <row r="2672" spans="1:9">
      <c r="A2672" t="s">
        <v>4</v>
      </c>
      <c r="B2672" s="4" t="s">
        <v>5</v>
      </c>
      <c r="C2672" s="4" t="s">
        <v>11</v>
      </c>
      <c r="D2672" s="4" t="s">
        <v>13</v>
      </c>
      <c r="E2672" s="4" t="s">
        <v>13</v>
      </c>
      <c r="F2672" s="4" t="s">
        <v>13</v>
      </c>
      <c r="G2672" s="4" t="s">
        <v>11</v>
      </c>
      <c r="H2672" s="4" t="s">
        <v>11</v>
      </c>
    </row>
    <row r="2673" spans="1:8">
      <c r="A2673" t="n">
        <v>19439</v>
      </c>
      <c r="B2673" s="66" t="n">
        <v>60</v>
      </c>
      <c r="C2673" s="7" t="n">
        <v>12</v>
      </c>
      <c r="D2673" s="7" t="n">
        <v>0</v>
      </c>
      <c r="E2673" s="7" t="n">
        <v>0</v>
      </c>
      <c r="F2673" s="7" t="n">
        <v>0</v>
      </c>
      <c r="G2673" s="7" t="n">
        <v>0</v>
      </c>
      <c r="H2673" s="7" t="n">
        <v>0</v>
      </c>
    </row>
    <row r="2674" spans="1:8">
      <c r="A2674" t="s">
        <v>4</v>
      </c>
      <c r="B2674" s="4" t="s">
        <v>5</v>
      </c>
      <c r="C2674" s="4" t="s">
        <v>11</v>
      </c>
      <c r="D2674" s="4" t="s">
        <v>11</v>
      </c>
      <c r="E2674" s="4" t="s">
        <v>11</v>
      </c>
    </row>
    <row r="2675" spans="1:8">
      <c r="A2675" t="n">
        <v>19458</v>
      </c>
      <c r="B2675" s="44" t="n">
        <v>61</v>
      </c>
      <c r="C2675" s="7" t="n">
        <v>12</v>
      </c>
      <c r="D2675" s="7" t="n">
        <v>65533</v>
      </c>
      <c r="E2675" s="7" t="n">
        <v>0</v>
      </c>
    </row>
    <row r="2676" spans="1:8">
      <c r="A2676" t="s">
        <v>4</v>
      </c>
      <c r="B2676" s="4" t="s">
        <v>5</v>
      </c>
      <c r="C2676" s="4" t="s">
        <v>11</v>
      </c>
      <c r="D2676" s="4" t="s">
        <v>13</v>
      </c>
      <c r="E2676" s="4" t="s">
        <v>13</v>
      </c>
      <c r="F2676" s="4" t="s">
        <v>13</v>
      </c>
      <c r="G2676" s="4" t="s">
        <v>13</v>
      </c>
    </row>
    <row r="2677" spans="1:8">
      <c r="A2677" t="n">
        <v>19465</v>
      </c>
      <c r="B2677" s="27" t="n">
        <v>46</v>
      </c>
      <c r="C2677" s="7" t="n">
        <v>0</v>
      </c>
      <c r="D2677" s="7" t="n">
        <v>24.8899993896484</v>
      </c>
      <c r="E2677" s="7" t="n">
        <v>12</v>
      </c>
      <c r="F2677" s="7" t="n">
        <v>-113.470001220703</v>
      </c>
      <c r="G2677" s="7" t="n">
        <v>358.600006103516</v>
      </c>
    </row>
    <row r="2678" spans="1:8">
      <c r="A2678" t="s">
        <v>4</v>
      </c>
      <c r="B2678" s="4" t="s">
        <v>5</v>
      </c>
      <c r="C2678" s="4" t="s">
        <v>11</v>
      </c>
      <c r="D2678" s="4" t="s">
        <v>13</v>
      </c>
      <c r="E2678" s="4" t="s">
        <v>13</v>
      </c>
      <c r="F2678" s="4" t="s">
        <v>13</v>
      </c>
      <c r="G2678" s="4" t="s">
        <v>13</v>
      </c>
    </row>
    <row r="2679" spans="1:8">
      <c r="A2679" t="n">
        <v>19484</v>
      </c>
      <c r="B2679" s="27" t="n">
        <v>46</v>
      </c>
      <c r="C2679" s="7" t="n">
        <v>12</v>
      </c>
      <c r="D2679" s="7" t="n">
        <v>27.2600002288818</v>
      </c>
      <c r="E2679" s="7" t="n">
        <v>12</v>
      </c>
      <c r="F2679" s="7" t="n">
        <v>-115.01000213623</v>
      </c>
      <c r="G2679" s="7" t="n">
        <v>90</v>
      </c>
    </row>
    <row r="2680" spans="1:8">
      <c r="A2680" t="s">
        <v>4</v>
      </c>
      <c r="B2680" s="4" t="s">
        <v>5</v>
      </c>
      <c r="C2680" s="4" t="s">
        <v>11</v>
      </c>
      <c r="D2680" s="4" t="s">
        <v>13</v>
      </c>
      <c r="E2680" s="4" t="s">
        <v>13</v>
      </c>
      <c r="F2680" s="4" t="s">
        <v>13</v>
      </c>
      <c r="G2680" s="4" t="s">
        <v>13</v>
      </c>
    </row>
    <row r="2681" spans="1:8">
      <c r="A2681" t="n">
        <v>19503</v>
      </c>
      <c r="B2681" s="27" t="n">
        <v>46</v>
      </c>
      <c r="C2681" s="7" t="n">
        <v>13</v>
      </c>
      <c r="D2681" s="7" t="n">
        <v>28.6100006103516</v>
      </c>
      <c r="E2681" s="7" t="n">
        <v>12.3199996948242</v>
      </c>
      <c r="F2681" s="7" t="n">
        <v>-113.790000915527</v>
      </c>
      <c r="G2681" s="7" t="n">
        <v>90</v>
      </c>
    </row>
    <row r="2682" spans="1:8">
      <c r="A2682" t="s">
        <v>4</v>
      </c>
      <c r="B2682" s="4" t="s">
        <v>5</v>
      </c>
      <c r="C2682" s="4" t="s">
        <v>11</v>
      </c>
      <c r="D2682" s="4" t="s">
        <v>11</v>
      </c>
      <c r="E2682" s="4" t="s">
        <v>13</v>
      </c>
      <c r="F2682" s="4" t="s">
        <v>13</v>
      </c>
      <c r="G2682" s="4" t="s">
        <v>13</v>
      </c>
      <c r="H2682" s="4" t="s">
        <v>13</v>
      </c>
      <c r="I2682" s="4" t="s">
        <v>7</v>
      </c>
      <c r="J2682" s="4" t="s">
        <v>11</v>
      </c>
    </row>
    <row r="2683" spans="1:8">
      <c r="A2683" t="n">
        <v>19522</v>
      </c>
      <c r="B2683" s="62" t="n">
        <v>55</v>
      </c>
      <c r="C2683" s="7" t="n">
        <v>0</v>
      </c>
      <c r="D2683" s="7" t="n">
        <v>65024</v>
      </c>
      <c r="E2683" s="7" t="n">
        <v>0</v>
      </c>
      <c r="F2683" s="7" t="n">
        <v>0</v>
      </c>
      <c r="G2683" s="7" t="n">
        <v>30</v>
      </c>
      <c r="H2683" s="7" t="n">
        <v>2.79999995231628</v>
      </c>
      <c r="I2683" s="7" t="n">
        <v>2</v>
      </c>
      <c r="J2683" s="7" t="n">
        <v>0</v>
      </c>
    </row>
    <row r="2684" spans="1:8">
      <c r="A2684" t="s">
        <v>4</v>
      </c>
      <c r="B2684" s="4" t="s">
        <v>5</v>
      </c>
      <c r="C2684" s="4" t="s">
        <v>11</v>
      </c>
      <c r="D2684" s="4" t="s">
        <v>7</v>
      </c>
    </row>
    <row r="2685" spans="1:8">
      <c r="A2685" t="n">
        <v>19546</v>
      </c>
      <c r="B2685" s="59" t="n">
        <v>96</v>
      </c>
      <c r="C2685" s="7" t="n">
        <v>13</v>
      </c>
      <c r="D2685" s="7" t="n">
        <v>1</v>
      </c>
    </row>
    <row r="2686" spans="1:8">
      <c r="A2686" t="s">
        <v>4</v>
      </c>
      <c r="B2686" s="4" t="s">
        <v>5</v>
      </c>
      <c r="C2686" s="4" t="s">
        <v>11</v>
      </c>
      <c r="D2686" s="4" t="s">
        <v>7</v>
      </c>
      <c r="E2686" s="4" t="s">
        <v>13</v>
      </c>
      <c r="F2686" s="4" t="s">
        <v>13</v>
      </c>
      <c r="G2686" s="4" t="s">
        <v>13</v>
      </c>
    </row>
    <row r="2687" spans="1:8">
      <c r="A2687" t="n">
        <v>19550</v>
      </c>
      <c r="B2687" s="59" t="n">
        <v>96</v>
      </c>
      <c r="C2687" s="7" t="n">
        <v>13</v>
      </c>
      <c r="D2687" s="7" t="n">
        <v>2</v>
      </c>
      <c r="E2687" s="7" t="n">
        <v>31.2000007629395</v>
      </c>
      <c r="F2687" s="7" t="n">
        <v>12.1099996566772</v>
      </c>
      <c r="G2687" s="7" t="n">
        <v>-113.470001220703</v>
      </c>
    </row>
    <row r="2688" spans="1:8">
      <c r="A2688" t="s">
        <v>4</v>
      </c>
      <c r="B2688" s="4" t="s">
        <v>5</v>
      </c>
      <c r="C2688" s="4" t="s">
        <v>11</v>
      </c>
      <c r="D2688" s="4" t="s">
        <v>7</v>
      </c>
      <c r="E2688" s="4" t="s">
        <v>13</v>
      </c>
      <c r="F2688" s="4" t="s">
        <v>13</v>
      </c>
      <c r="G2688" s="4" t="s">
        <v>13</v>
      </c>
    </row>
    <row r="2689" spans="1:10">
      <c r="A2689" t="n">
        <v>19566</v>
      </c>
      <c r="B2689" s="59" t="n">
        <v>96</v>
      </c>
      <c r="C2689" s="7" t="n">
        <v>13</v>
      </c>
      <c r="D2689" s="7" t="n">
        <v>2</v>
      </c>
      <c r="E2689" s="7" t="n">
        <v>41.2900009155273</v>
      </c>
      <c r="F2689" s="7" t="n">
        <v>12.1099996566772</v>
      </c>
      <c r="G2689" s="7" t="n">
        <v>-114.230003356934</v>
      </c>
    </row>
    <row r="2690" spans="1:10">
      <c r="A2690" t="s">
        <v>4</v>
      </c>
      <c r="B2690" s="4" t="s">
        <v>5</v>
      </c>
      <c r="C2690" s="4" t="s">
        <v>11</v>
      </c>
      <c r="D2690" s="4" t="s">
        <v>7</v>
      </c>
      <c r="E2690" s="4" t="s">
        <v>14</v>
      </c>
      <c r="F2690" s="4" t="s">
        <v>7</v>
      </c>
      <c r="G2690" s="4" t="s">
        <v>11</v>
      </c>
    </row>
    <row r="2691" spans="1:10">
      <c r="A2691" t="n">
        <v>19582</v>
      </c>
      <c r="B2691" s="59" t="n">
        <v>96</v>
      </c>
      <c r="C2691" s="7" t="n">
        <v>13</v>
      </c>
      <c r="D2691" s="7" t="n">
        <v>0</v>
      </c>
      <c r="E2691" s="7" t="n">
        <v>1077936128</v>
      </c>
      <c r="F2691" s="7" t="n">
        <v>2</v>
      </c>
      <c r="G2691" s="7" t="n">
        <v>0</v>
      </c>
    </row>
    <row r="2692" spans="1:10">
      <c r="A2692" t="s">
        <v>4</v>
      </c>
      <c r="B2692" s="4" t="s">
        <v>5</v>
      </c>
      <c r="C2692" s="4" t="s">
        <v>11</v>
      </c>
      <c r="D2692" s="4" t="s">
        <v>7</v>
      </c>
    </row>
    <row r="2693" spans="1:10">
      <c r="A2693" t="n">
        <v>19593</v>
      </c>
      <c r="B2693" s="59" t="n">
        <v>96</v>
      </c>
      <c r="C2693" s="7" t="n">
        <v>12</v>
      </c>
      <c r="D2693" s="7" t="n">
        <v>1</v>
      </c>
    </row>
    <row r="2694" spans="1:10">
      <c r="A2694" t="s">
        <v>4</v>
      </c>
      <c r="B2694" s="4" t="s">
        <v>5</v>
      </c>
      <c r="C2694" s="4" t="s">
        <v>11</v>
      </c>
      <c r="D2694" s="4" t="s">
        <v>7</v>
      </c>
      <c r="E2694" s="4" t="s">
        <v>13</v>
      </c>
      <c r="F2694" s="4" t="s">
        <v>13</v>
      </c>
      <c r="G2694" s="4" t="s">
        <v>13</v>
      </c>
    </row>
    <row r="2695" spans="1:10">
      <c r="A2695" t="n">
        <v>19597</v>
      </c>
      <c r="B2695" s="59" t="n">
        <v>96</v>
      </c>
      <c r="C2695" s="7" t="n">
        <v>12</v>
      </c>
      <c r="D2695" s="7" t="n">
        <v>2</v>
      </c>
      <c r="E2695" s="7" t="n">
        <v>28.4300003051758</v>
      </c>
      <c r="F2695" s="7" t="n">
        <v>12.3199996948242</v>
      </c>
      <c r="G2695" s="7" t="n">
        <v>-115.01000213623</v>
      </c>
    </row>
    <row r="2696" spans="1:10">
      <c r="A2696" t="s">
        <v>4</v>
      </c>
      <c r="B2696" s="4" t="s">
        <v>5</v>
      </c>
      <c r="C2696" s="4" t="s">
        <v>11</v>
      </c>
      <c r="D2696" s="4" t="s">
        <v>7</v>
      </c>
      <c r="E2696" s="4" t="s">
        <v>13</v>
      </c>
      <c r="F2696" s="4" t="s">
        <v>13</v>
      </c>
      <c r="G2696" s="4" t="s">
        <v>13</v>
      </c>
    </row>
    <row r="2697" spans="1:10">
      <c r="A2697" t="n">
        <v>19613</v>
      </c>
      <c r="B2697" s="59" t="n">
        <v>96</v>
      </c>
      <c r="C2697" s="7" t="n">
        <v>12</v>
      </c>
      <c r="D2697" s="7" t="n">
        <v>2</v>
      </c>
      <c r="E2697" s="7" t="n">
        <v>31.3799991607666</v>
      </c>
      <c r="F2697" s="7" t="n">
        <v>12.1099996566772</v>
      </c>
      <c r="G2697" s="7" t="n">
        <v>-115.01000213623</v>
      </c>
    </row>
    <row r="2698" spans="1:10">
      <c r="A2698" t="s">
        <v>4</v>
      </c>
      <c r="B2698" s="4" t="s">
        <v>5</v>
      </c>
      <c r="C2698" s="4" t="s">
        <v>11</v>
      </c>
      <c r="D2698" s="4" t="s">
        <v>7</v>
      </c>
      <c r="E2698" s="4" t="s">
        <v>13</v>
      </c>
      <c r="F2698" s="4" t="s">
        <v>13</v>
      </c>
      <c r="G2698" s="4" t="s">
        <v>13</v>
      </c>
    </row>
    <row r="2699" spans="1:10">
      <c r="A2699" t="n">
        <v>19629</v>
      </c>
      <c r="B2699" s="59" t="n">
        <v>96</v>
      </c>
      <c r="C2699" s="7" t="n">
        <v>12</v>
      </c>
      <c r="D2699" s="7" t="n">
        <v>2</v>
      </c>
      <c r="E2699" s="7" t="n">
        <v>40.8199996948242</v>
      </c>
      <c r="F2699" s="7" t="n">
        <v>12.1099996566772</v>
      </c>
      <c r="G2699" s="7" t="n">
        <v>-114.610000610352</v>
      </c>
    </row>
    <row r="2700" spans="1:10">
      <c r="A2700" t="s">
        <v>4</v>
      </c>
      <c r="B2700" s="4" t="s">
        <v>5</v>
      </c>
      <c r="C2700" s="4" t="s">
        <v>11</v>
      </c>
      <c r="D2700" s="4" t="s">
        <v>7</v>
      </c>
      <c r="E2700" s="4" t="s">
        <v>14</v>
      </c>
      <c r="F2700" s="4" t="s">
        <v>7</v>
      </c>
      <c r="G2700" s="4" t="s">
        <v>11</v>
      </c>
    </row>
    <row r="2701" spans="1:10">
      <c r="A2701" t="n">
        <v>19645</v>
      </c>
      <c r="B2701" s="59" t="n">
        <v>96</v>
      </c>
      <c r="C2701" s="7" t="n">
        <v>12</v>
      </c>
      <c r="D2701" s="7" t="n">
        <v>0</v>
      </c>
      <c r="E2701" s="7" t="n">
        <v>1077936128</v>
      </c>
      <c r="F2701" s="7" t="n">
        <v>2</v>
      </c>
      <c r="G2701" s="7" t="n">
        <v>0</v>
      </c>
    </row>
    <row r="2702" spans="1:10">
      <c r="A2702" t="s">
        <v>4</v>
      </c>
      <c r="B2702" s="4" t="s">
        <v>5</v>
      </c>
      <c r="C2702" s="4" t="s">
        <v>7</v>
      </c>
      <c r="D2702" s="4" t="s">
        <v>7</v>
      </c>
      <c r="E2702" s="4" t="s">
        <v>13</v>
      </c>
      <c r="F2702" s="4" t="s">
        <v>13</v>
      </c>
      <c r="G2702" s="4" t="s">
        <v>13</v>
      </c>
      <c r="H2702" s="4" t="s">
        <v>11</v>
      </c>
    </row>
    <row r="2703" spans="1:10">
      <c r="A2703" t="n">
        <v>19656</v>
      </c>
      <c r="B2703" s="49" t="n">
        <v>45</v>
      </c>
      <c r="C2703" s="7" t="n">
        <v>2</v>
      </c>
      <c r="D2703" s="7" t="n">
        <v>3</v>
      </c>
      <c r="E2703" s="7" t="n">
        <v>25.5799999237061</v>
      </c>
      <c r="F2703" s="7" t="n">
        <v>13.3800001144409</v>
      </c>
      <c r="G2703" s="7" t="n">
        <v>-114.400001525879</v>
      </c>
      <c r="H2703" s="7" t="n">
        <v>5000</v>
      </c>
    </row>
    <row r="2704" spans="1:10">
      <c r="A2704" t="s">
        <v>4</v>
      </c>
      <c r="B2704" s="4" t="s">
        <v>5</v>
      </c>
      <c r="C2704" s="4" t="s">
        <v>7</v>
      </c>
      <c r="D2704" s="4" t="s">
        <v>7</v>
      </c>
      <c r="E2704" s="4" t="s">
        <v>13</v>
      </c>
      <c r="F2704" s="4" t="s">
        <v>13</v>
      </c>
      <c r="G2704" s="4" t="s">
        <v>13</v>
      </c>
      <c r="H2704" s="4" t="s">
        <v>11</v>
      </c>
      <c r="I2704" s="4" t="s">
        <v>7</v>
      </c>
    </row>
    <row r="2705" spans="1:9">
      <c r="A2705" t="n">
        <v>19673</v>
      </c>
      <c r="B2705" s="49" t="n">
        <v>45</v>
      </c>
      <c r="C2705" s="7" t="n">
        <v>4</v>
      </c>
      <c r="D2705" s="7" t="n">
        <v>3</v>
      </c>
      <c r="E2705" s="7" t="n">
        <v>20.4500007629395</v>
      </c>
      <c r="F2705" s="7" t="n">
        <v>233</v>
      </c>
      <c r="G2705" s="7" t="n">
        <v>0</v>
      </c>
      <c r="H2705" s="7" t="n">
        <v>5000</v>
      </c>
      <c r="I2705" s="7" t="n">
        <v>1</v>
      </c>
    </row>
    <row r="2706" spans="1:9">
      <c r="A2706" t="s">
        <v>4</v>
      </c>
      <c r="B2706" s="4" t="s">
        <v>5</v>
      </c>
      <c r="C2706" s="4" t="s">
        <v>7</v>
      </c>
      <c r="D2706" s="4" t="s">
        <v>7</v>
      </c>
      <c r="E2706" s="4" t="s">
        <v>13</v>
      </c>
      <c r="F2706" s="4" t="s">
        <v>11</v>
      </c>
    </row>
    <row r="2707" spans="1:9">
      <c r="A2707" t="n">
        <v>19691</v>
      </c>
      <c r="B2707" s="49" t="n">
        <v>45</v>
      </c>
      <c r="C2707" s="7" t="n">
        <v>5</v>
      </c>
      <c r="D2707" s="7" t="n">
        <v>3</v>
      </c>
      <c r="E2707" s="7" t="n">
        <v>11.3999996185303</v>
      </c>
      <c r="F2707" s="7" t="n">
        <v>5000</v>
      </c>
    </row>
    <row r="2708" spans="1:9">
      <c r="A2708" t="s">
        <v>4</v>
      </c>
      <c r="B2708" s="4" t="s">
        <v>5</v>
      </c>
      <c r="C2708" s="4" t="s">
        <v>7</v>
      </c>
      <c r="D2708" s="4" t="s">
        <v>7</v>
      </c>
      <c r="E2708" s="4" t="s">
        <v>13</v>
      </c>
      <c r="F2708" s="4" t="s">
        <v>11</v>
      </c>
    </row>
    <row r="2709" spans="1:9">
      <c r="A2709" t="n">
        <v>19700</v>
      </c>
      <c r="B2709" s="49" t="n">
        <v>45</v>
      </c>
      <c r="C2709" s="7" t="n">
        <v>11</v>
      </c>
      <c r="D2709" s="7" t="n">
        <v>3</v>
      </c>
      <c r="E2709" s="7" t="n">
        <v>27.7000007629395</v>
      </c>
      <c r="F2709" s="7" t="n">
        <v>5000</v>
      </c>
    </row>
    <row r="2710" spans="1:9">
      <c r="A2710" t="s">
        <v>4</v>
      </c>
      <c r="B2710" s="4" t="s">
        <v>5</v>
      </c>
      <c r="C2710" s="4" t="s">
        <v>11</v>
      </c>
    </row>
    <row r="2711" spans="1:9">
      <c r="A2711" t="n">
        <v>19709</v>
      </c>
      <c r="B2711" s="31" t="n">
        <v>16</v>
      </c>
      <c r="C2711" s="7" t="n">
        <v>2000</v>
      </c>
    </row>
    <row r="2712" spans="1:9">
      <c r="A2712" t="s">
        <v>4</v>
      </c>
      <c r="B2712" s="4" t="s">
        <v>5</v>
      </c>
      <c r="C2712" s="4" t="s">
        <v>7</v>
      </c>
      <c r="D2712" s="4" t="s">
        <v>11</v>
      </c>
      <c r="E2712" s="4" t="s">
        <v>7</v>
      </c>
    </row>
    <row r="2713" spans="1:9">
      <c r="A2713" t="n">
        <v>19712</v>
      </c>
      <c r="B2713" s="13" t="n">
        <v>49</v>
      </c>
      <c r="C2713" s="7" t="n">
        <v>1</v>
      </c>
      <c r="D2713" s="7" t="n">
        <v>4000</v>
      </c>
      <c r="E2713" s="7" t="n">
        <v>0</v>
      </c>
    </row>
    <row r="2714" spans="1:9">
      <c r="A2714" t="s">
        <v>4</v>
      </c>
      <c r="B2714" s="4" t="s">
        <v>5</v>
      </c>
      <c r="C2714" s="4" t="s">
        <v>7</v>
      </c>
      <c r="D2714" s="4" t="s">
        <v>11</v>
      </c>
      <c r="E2714" s="4" t="s">
        <v>13</v>
      </c>
    </row>
    <row r="2715" spans="1:9">
      <c r="A2715" t="n">
        <v>19717</v>
      </c>
      <c r="B2715" s="45" t="n">
        <v>58</v>
      </c>
      <c r="C2715" s="7" t="n">
        <v>0</v>
      </c>
      <c r="D2715" s="7" t="n">
        <v>1000</v>
      </c>
      <c r="E2715" s="7" t="n">
        <v>1</v>
      </c>
    </row>
    <row r="2716" spans="1:9">
      <c r="A2716" t="s">
        <v>4</v>
      </c>
      <c r="B2716" s="4" t="s">
        <v>5</v>
      </c>
      <c r="C2716" s="4" t="s">
        <v>7</v>
      </c>
      <c r="D2716" s="4" t="s">
        <v>11</v>
      </c>
      <c r="E2716" s="4" t="s">
        <v>11</v>
      </c>
    </row>
    <row r="2717" spans="1:9">
      <c r="A2717" t="n">
        <v>19725</v>
      </c>
      <c r="B2717" s="15" t="n">
        <v>50</v>
      </c>
      <c r="C2717" s="7" t="n">
        <v>1</v>
      </c>
      <c r="D2717" s="7" t="n">
        <v>8062</v>
      </c>
      <c r="E2717" s="7" t="n">
        <v>1000</v>
      </c>
    </row>
    <row r="2718" spans="1:9">
      <c r="A2718" t="s">
        <v>4</v>
      </c>
      <c r="B2718" s="4" t="s">
        <v>5</v>
      </c>
      <c r="C2718" s="4" t="s">
        <v>7</v>
      </c>
      <c r="D2718" s="4" t="s">
        <v>11</v>
      </c>
    </row>
    <row r="2719" spans="1:9">
      <c r="A2719" t="n">
        <v>19731</v>
      </c>
      <c r="B2719" s="45" t="n">
        <v>58</v>
      </c>
      <c r="C2719" s="7" t="n">
        <v>255</v>
      </c>
      <c r="D2719" s="7" t="n">
        <v>0</v>
      </c>
    </row>
    <row r="2720" spans="1:9">
      <c r="A2720" t="s">
        <v>4</v>
      </c>
      <c r="B2720" s="4" t="s">
        <v>5</v>
      </c>
      <c r="C2720" s="4" t="s">
        <v>7</v>
      </c>
      <c r="D2720" s="4" t="s">
        <v>7</v>
      </c>
      <c r="E2720" s="4" t="s">
        <v>7</v>
      </c>
      <c r="F2720" s="4" t="s">
        <v>7</v>
      </c>
    </row>
    <row r="2721" spans="1:9">
      <c r="A2721" t="n">
        <v>19735</v>
      </c>
      <c r="B2721" s="9" t="n">
        <v>14</v>
      </c>
      <c r="C2721" s="7" t="n">
        <v>0</v>
      </c>
      <c r="D2721" s="7" t="n">
        <v>4</v>
      </c>
      <c r="E2721" s="7" t="n">
        <v>0</v>
      </c>
      <c r="F2721" s="7" t="n">
        <v>0</v>
      </c>
    </row>
    <row r="2722" spans="1:9">
      <c r="A2722" t="s">
        <v>4</v>
      </c>
      <c r="B2722" s="4" t="s">
        <v>5</v>
      </c>
      <c r="C2722" s="4" t="s">
        <v>11</v>
      </c>
      <c r="D2722" s="4" t="s">
        <v>7</v>
      </c>
    </row>
    <row r="2723" spans="1:9">
      <c r="A2723" t="n">
        <v>19740</v>
      </c>
      <c r="B2723" s="43" t="n">
        <v>56</v>
      </c>
      <c r="C2723" s="7" t="n">
        <v>13</v>
      </c>
      <c r="D2723" s="7" t="n">
        <v>1</v>
      </c>
    </row>
    <row r="2724" spans="1:9">
      <c r="A2724" t="s">
        <v>4</v>
      </c>
      <c r="B2724" s="4" t="s">
        <v>5</v>
      </c>
      <c r="C2724" s="4" t="s">
        <v>11</v>
      </c>
      <c r="D2724" s="4" t="s">
        <v>7</v>
      </c>
    </row>
    <row r="2725" spans="1:9">
      <c r="A2725" t="n">
        <v>19744</v>
      </c>
      <c r="B2725" s="43" t="n">
        <v>56</v>
      </c>
      <c r="C2725" s="7" t="n">
        <v>12</v>
      </c>
      <c r="D2725" s="7" t="n">
        <v>1</v>
      </c>
    </row>
    <row r="2726" spans="1:9">
      <c r="A2726" t="s">
        <v>4</v>
      </c>
      <c r="B2726" s="4" t="s">
        <v>5</v>
      </c>
      <c r="C2726" s="4" t="s">
        <v>11</v>
      </c>
    </row>
    <row r="2727" spans="1:9">
      <c r="A2727" t="n">
        <v>19748</v>
      </c>
      <c r="B2727" s="31" t="n">
        <v>16</v>
      </c>
      <c r="C2727" s="7" t="n">
        <v>1000</v>
      </c>
    </row>
    <row r="2728" spans="1:9">
      <c r="A2728" t="s">
        <v>4</v>
      </c>
      <c r="B2728" s="4" t="s">
        <v>5</v>
      </c>
      <c r="C2728" s="4" t="s">
        <v>7</v>
      </c>
      <c r="D2728" s="4" t="s">
        <v>7</v>
      </c>
    </row>
    <row r="2729" spans="1:9">
      <c r="A2729" t="n">
        <v>19751</v>
      </c>
      <c r="B2729" s="13" t="n">
        <v>49</v>
      </c>
      <c r="C2729" s="7" t="n">
        <v>2</v>
      </c>
      <c r="D2729" s="7" t="n">
        <v>0</v>
      </c>
    </row>
    <row r="2730" spans="1:9">
      <c r="A2730" t="s">
        <v>4</v>
      </c>
      <c r="B2730" s="4" t="s">
        <v>5</v>
      </c>
      <c r="C2730" s="4" t="s">
        <v>7</v>
      </c>
      <c r="D2730" s="4" t="s">
        <v>11</v>
      </c>
      <c r="E2730" s="4" t="s">
        <v>11</v>
      </c>
      <c r="F2730" s="4" t="s">
        <v>11</v>
      </c>
      <c r="G2730" s="4" t="s">
        <v>11</v>
      </c>
      <c r="H2730" s="4" t="s">
        <v>7</v>
      </c>
    </row>
    <row r="2731" spans="1:9">
      <c r="A2731" t="n">
        <v>19754</v>
      </c>
      <c r="B2731" s="56" t="n">
        <v>25</v>
      </c>
      <c r="C2731" s="7" t="n">
        <v>5</v>
      </c>
      <c r="D2731" s="7" t="n">
        <v>65535</v>
      </c>
      <c r="E2731" s="7" t="n">
        <v>500</v>
      </c>
      <c r="F2731" s="7" t="n">
        <v>800</v>
      </c>
      <c r="G2731" s="7" t="n">
        <v>140</v>
      </c>
      <c r="H2731" s="7" t="n">
        <v>0</v>
      </c>
    </row>
    <row r="2732" spans="1:9">
      <c r="A2732" t="s">
        <v>4</v>
      </c>
      <c r="B2732" s="4" t="s">
        <v>5</v>
      </c>
      <c r="C2732" s="4" t="s">
        <v>11</v>
      </c>
      <c r="D2732" s="4" t="s">
        <v>7</v>
      </c>
      <c r="E2732" s="4" t="s">
        <v>54</v>
      </c>
      <c r="F2732" s="4" t="s">
        <v>7</v>
      </c>
      <c r="G2732" s="4" t="s">
        <v>7</v>
      </c>
    </row>
    <row r="2733" spans="1:9">
      <c r="A2733" t="n">
        <v>19765</v>
      </c>
      <c r="B2733" s="69" t="n">
        <v>24</v>
      </c>
      <c r="C2733" s="7" t="n">
        <v>65533</v>
      </c>
      <c r="D2733" s="7" t="n">
        <v>11</v>
      </c>
      <c r="E2733" s="7" t="s">
        <v>251</v>
      </c>
      <c r="F2733" s="7" t="n">
        <v>2</v>
      </c>
      <c r="G2733" s="7" t="n">
        <v>0</v>
      </c>
    </row>
    <row r="2734" spans="1:9">
      <c r="A2734" t="s">
        <v>4</v>
      </c>
      <c r="B2734" s="4" t="s">
        <v>5</v>
      </c>
    </row>
    <row r="2735" spans="1:9">
      <c r="A2735" t="n">
        <v>19812</v>
      </c>
      <c r="B2735" s="36" t="n">
        <v>28</v>
      </c>
    </row>
    <row r="2736" spans="1:9">
      <c r="A2736" t="s">
        <v>4</v>
      </c>
      <c r="B2736" s="4" t="s">
        <v>5</v>
      </c>
      <c r="C2736" s="4" t="s">
        <v>11</v>
      </c>
      <c r="D2736" s="4" t="s">
        <v>7</v>
      </c>
      <c r="E2736" s="4" t="s">
        <v>54</v>
      </c>
      <c r="F2736" s="4" t="s">
        <v>7</v>
      </c>
      <c r="G2736" s="4" t="s">
        <v>7</v>
      </c>
    </row>
    <row r="2737" spans="1:8">
      <c r="A2737" t="n">
        <v>19813</v>
      </c>
      <c r="B2737" s="69" t="n">
        <v>24</v>
      </c>
      <c r="C2737" s="7" t="n">
        <v>65533</v>
      </c>
      <c r="D2737" s="7" t="n">
        <v>11</v>
      </c>
      <c r="E2737" s="7" t="s">
        <v>252</v>
      </c>
      <c r="F2737" s="7" t="n">
        <v>2</v>
      </c>
      <c r="G2737" s="7" t="n">
        <v>0</v>
      </c>
    </row>
    <row r="2738" spans="1:8">
      <c r="A2738" t="s">
        <v>4</v>
      </c>
      <c r="B2738" s="4" t="s">
        <v>5</v>
      </c>
    </row>
    <row r="2739" spans="1:8">
      <c r="A2739" t="n">
        <v>19919</v>
      </c>
      <c r="B2739" s="36" t="n">
        <v>28</v>
      </c>
    </row>
    <row r="2740" spans="1:8">
      <c r="A2740" t="s">
        <v>4</v>
      </c>
      <c r="B2740" s="4" t="s">
        <v>5</v>
      </c>
      <c r="C2740" s="4" t="s">
        <v>7</v>
      </c>
    </row>
    <row r="2741" spans="1:8">
      <c r="A2741" t="n">
        <v>19920</v>
      </c>
      <c r="B2741" s="70" t="n">
        <v>27</v>
      </c>
      <c r="C2741" s="7" t="n">
        <v>0</v>
      </c>
    </row>
    <row r="2742" spans="1:8">
      <c r="A2742" t="s">
        <v>4</v>
      </c>
      <c r="B2742" s="4" t="s">
        <v>5</v>
      </c>
      <c r="C2742" s="4" t="s">
        <v>7</v>
      </c>
    </row>
    <row r="2743" spans="1:8">
      <c r="A2743" t="n">
        <v>19922</v>
      </c>
      <c r="B2743" s="70" t="n">
        <v>27</v>
      </c>
      <c r="C2743" s="7" t="n">
        <v>1</v>
      </c>
    </row>
    <row r="2744" spans="1:8">
      <c r="A2744" t="s">
        <v>4</v>
      </c>
      <c r="B2744" s="4" t="s">
        <v>5</v>
      </c>
      <c r="C2744" s="4" t="s">
        <v>7</v>
      </c>
      <c r="D2744" s="4" t="s">
        <v>11</v>
      </c>
      <c r="E2744" s="4" t="s">
        <v>11</v>
      </c>
      <c r="F2744" s="4" t="s">
        <v>11</v>
      </c>
      <c r="G2744" s="4" t="s">
        <v>11</v>
      </c>
      <c r="H2744" s="4" t="s">
        <v>7</v>
      </c>
    </row>
    <row r="2745" spans="1:8">
      <c r="A2745" t="n">
        <v>19924</v>
      </c>
      <c r="B2745" s="56" t="n">
        <v>25</v>
      </c>
      <c r="C2745" s="7" t="n">
        <v>5</v>
      </c>
      <c r="D2745" s="7" t="n">
        <v>65535</v>
      </c>
      <c r="E2745" s="7" t="n">
        <v>65535</v>
      </c>
      <c r="F2745" s="7" t="n">
        <v>65535</v>
      </c>
      <c r="G2745" s="7" t="n">
        <v>65535</v>
      </c>
      <c r="H2745" s="7" t="n">
        <v>0</v>
      </c>
    </row>
    <row r="2746" spans="1:8">
      <c r="A2746" t="s">
        <v>4</v>
      </c>
      <c r="B2746" s="4" t="s">
        <v>5</v>
      </c>
      <c r="C2746" s="4" t="s">
        <v>11</v>
      </c>
      <c r="D2746" s="4" t="s">
        <v>7</v>
      </c>
    </row>
    <row r="2747" spans="1:8">
      <c r="A2747" t="n">
        <v>19935</v>
      </c>
      <c r="B2747" s="55" t="n">
        <v>89</v>
      </c>
      <c r="C2747" s="7" t="n">
        <v>65533</v>
      </c>
      <c r="D2747" s="7" t="n">
        <v>1</v>
      </c>
    </row>
    <row r="2748" spans="1:8">
      <c r="A2748" t="s">
        <v>4</v>
      </c>
      <c r="B2748" s="4" t="s">
        <v>5</v>
      </c>
      <c r="C2748" s="4" t="s">
        <v>11</v>
      </c>
    </row>
    <row r="2749" spans="1:8">
      <c r="A2749" t="n">
        <v>19939</v>
      </c>
      <c r="B2749" s="31" t="n">
        <v>16</v>
      </c>
      <c r="C2749" s="7" t="n">
        <v>1000</v>
      </c>
    </row>
    <row r="2750" spans="1:8">
      <c r="A2750" t="s">
        <v>4</v>
      </c>
      <c r="B2750" s="4" t="s">
        <v>5</v>
      </c>
      <c r="C2750" s="4" t="s">
        <v>14</v>
      </c>
    </row>
    <row r="2751" spans="1:8">
      <c r="A2751" t="n">
        <v>19942</v>
      </c>
      <c r="B2751" s="53" t="n">
        <v>15</v>
      </c>
      <c r="C2751" s="7" t="n">
        <v>1024</v>
      </c>
    </row>
    <row r="2752" spans="1:8">
      <c r="A2752" t="s">
        <v>4</v>
      </c>
      <c r="B2752" s="4" t="s">
        <v>5</v>
      </c>
      <c r="C2752" s="4" t="s">
        <v>11</v>
      </c>
      <c r="D2752" s="4" t="s">
        <v>7</v>
      </c>
      <c r="E2752" s="4" t="s">
        <v>7</v>
      </c>
    </row>
    <row r="2753" spans="1:8">
      <c r="A2753" t="n">
        <v>19947</v>
      </c>
      <c r="B2753" s="58" t="n">
        <v>104</v>
      </c>
      <c r="C2753" s="7" t="n">
        <v>157</v>
      </c>
      <c r="D2753" s="7" t="n">
        <v>3</v>
      </c>
      <c r="E2753" s="7" t="n">
        <v>1</v>
      </c>
    </row>
    <row r="2754" spans="1:8">
      <c r="A2754" t="s">
        <v>4</v>
      </c>
      <c r="B2754" s="4" t="s">
        <v>5</v>
      </c>
    </row>
    <row r="2755" spans="1:8">
      <c r="A2755" t="n">
        <v>19952</v>
      </c>
      <c r="B2755" s="5" t="n">
        <v>1</v>
      </c>
    </row>
    <row r="2756" spans="1:8">
      <c r="A2756" t="s">
        <v>4</v>
      </c>
      <c r="B2756" s="4" t="s">
        <v>5</v>
      </c>
      <c r="C2756" s="4" t="s">
        <v>11</v>
      </c>
      <c r="D2756" s="4" t="s">
        <v>7</v>
      </c>
      <c r="E2756" s="4" t="s">
        <v>7</v>
      </c>
    </row>
    <row r="2757" spans="1:8">
      <c r="A2757" t="n">
        <v>19953</v>
      </c>
      <c r="B2757" s="58" t="n">
        <v>104</v>
      </c>
      <c r="C2757" s="7" t="n">
        <v>157</v>
      </c>
      <c r="D2757" s="7" t="n">
        <v>3</v>
      </c>
      <c r="E2757" s="7" t="n">
        <v>2</v>
      </c>
    </row>
    <row r="2758" spans="1:8">
      <c r="A2758" t="s">
        <v>4</v>
      </c>
      <c r="B2758" s="4" t="s">
        <v>5</v>
      </c>
    </row>
    <row r="2759" spans="1:8">
      <c r="A2759" t="n">
        <v>19958</v>
      </c>
      <c r="B2759" s="5" t="n">
        <v>1</v>
      </c>
    </row>
    <row r="2760" spans="1:8">
      <c r="A2760" t="s">
        <v>4</v>
      </c>
      <c r="B2760" s="4" t="s">
        <v>5</v>
      </c>
      <c r="C2760" s="4" t="s">
        <v>11</v>
      </c>
      <c r="D2760" s="4" t="s">
        <v>7</v>
      </c>
      <c r="E2760" s="4" t="s">
        <v>7</v>
      </c>
    </row>
    <row r="2761" spans="1:8">
      <c r="A2761" t="n">
        <v>19959</v>
      </c>
      <c r="B2761" s="58" t="n">
        <v>104</v>
      </c>
      <c r="C2761" s="7" t="n">
        <v>158</v>
      </c>
      <c r="D2761" s="7" t="n">
        <v>3</v>
      </c>
      <c r="E2761" s="7" t="n">
        <v>1</v>
      </c>
    </row>
    <row r="2762" spans="1:8">
      <c r="A2762" t="s">
        <v>4</v>
      </c>
      <c r="B2762" s="4" t="s">
        <v>5</v>
      </c>
    </row>
    <row r="2763" spans="1:8">
      <c r="A2763" t="n">
        <v>19964</v>
      </c>
      <c r="B2763" s="5" t="n">
        <v>1</v>
      </c>
    </row>
    <row r="2764" spans="1:8">
      <c r="A2764" t="s">
        <v>4</v>
      </c>
      <c r="B2764" s="4" t="s">
        <v>5</v>
      </c>
      <c r="C2764" s="4" t="s">
        <v>11</v>
      </c>
      <c r="D2764" s="4" t="s">
        <v>7</v>
      </c>
      <c r="E2764" s="4" t="s">
        <v>7</v>
      </c>
    </row>
    <row r="2765" spans="1:8">
      <c r="A2765" t="n">
        <v>19965</v>
      </c>
      <c r="B2765" s="58" t="n">
        <v>104</v>
      </c>
      <c r="C2765" s="7" t="n">
        <v>158</v>
      </c>
      <c r="D2765" s="7" t="n">
        <v>3</v>
      </c>
      <c r="E2765" s="7" t="n">
        <v>2</v>
      </c>
    </row>
    <row r="2766" spans="1:8">
      <c r="A2766" t="s">
        <v>4</v>
      </c>
      <c r="B2766" s="4" t="s">
        <v>5</v>
      </c>
    </row>
    <row r="2767" spans="1:8">
      <c r="A2767" t="n">
        <v>19970</v>
      </c>
      <c r="B2767" s="5" t="n">
        <v>1</v>
      </c>
    </row>
    <row r="2768" spans="1:8">
      <c r="A2768" t="s">
        <v>4</v>
      </c>
      <c r="B2768" s="4" t="s">
        <v>5</v>
      </c>
      <c r="C2768" s="4" t="s">
        <v>7</v>
      </c>
      <c r="D2768" s="4" t="s">
        <v>7</v>
      </c>
      <c r="E2768" s="4" t="s">
        <v>11</v>
      </c>
      <c r="F2768" s="4" t="s">
        <v>11</v>
      </c>
      <c r="G2768" s="4" t="s">
        <v>11</v>
      </c>
      <c r="H2768" s="4" t="s">
        <v>11</v>
      </c>
      <c r="I2768" s="4" t="s">
        <v>11</v>
      </c>
    </row>
    <row r="2769" spans="1:9">
      <c r="A2769" t="n">
        <v>19971</v>
      </c>
      <c r="B2769" s="73" t="n">
        <v>146</v>
      </c>
      <c r="C2769" s="7" t="n">
        <v>0</v>
      </c>
      <c r="D2769" s="7" t="n">
        <v>0</v>
      </c>
      <c r="E2769" s="7" t="n">
        <v>13</v>
      </c>
      <c r="F2769" s="7" t="n">
        <v>6</v>
      </c>
      <c r="G2769" s="7" t="n">
        <v>0</v>
      </c>
      <c r="H2769" s="7" t="n">
        <v>0</v>
      </c>
      <c r="I2769" s="7" t="n">
        <v>0</v>
      </c>
    </row>
    <row r="2770" spans="1:9">
      <c r="A2770" t="s">
        <v>4</v>
      </c>
      <c r="B2770" s="4" t="s">
        <v>5</v>
      </c>
      <c r="C2770" s="4" t="s">
        <v>7</v>
      </c>
    </row>
    <row r="2771" spans="1:9">
      <c r="A2771" t="n">
        <v>19984</v>
      </c>
      <c r="B2771" s="73" t="n">
        <v>146</v>
      </c>
      <c r="C2771" s="7" t="n">
        <v>1</v>
      </c>
    </row>
    <row r="2772" spans="1:9">
      <c r="A2772" t="s">
        <v>4</v>
      </c>
      <c r="B2772" s="4" t="s">
        <v>5</v>
      </c>
      <c r="C2772" s="4" t="s">
        <v>7</v>
      </c>
      <c r="D2772" s="4" t="s">
        <v>7</v>
      </c>
      <c r="E2772" s="4" t="s">
        <v>11</v>
      </c>
      <c r="F2772" s="4" t="s">
        <v>11</v>
      </c>
      <c r="G2772" s="4" t="s">
        <v>11</v>
      </c>
      <c r="H2772" s="4" t="s">
        <v>11</v>
      </c>
      <c r="I2772" s="4" t="s">
        <v>11</v>
      </c>
    </row>
    <row r="2773" spans="1:9">
      <c r="A2773" t="n">
        <v>19986</v>
      </c>
      <c r="B2773" s="73" t="n">
        <v>146</v>
      </c>
      <c r="C2773" s="7" t="n">
        <v>0</v>
      </c>
      <c r="D2773" s="7" t="n">
        <v>1</v>
      </c>
      <c r="E2773" s="7" t="n">
        <v>13</v>
      </c>
      <c r="F2773" s="7" t="n">
        <v>6</v>
      </c>
      <c r="G2773" s="7" t="n">
        <v>24</v>
      </c>
      <c r="H2773" s="7" t="n">
        <v>31</v>
      </c>
      <c r="I2773" s="7" t="n">
        <v>38</v>
      </c>
    </row>
    <row r="2774" spans="1:9">
      <c r="A2774" t="s">
        <v>4</v>
      </c>
      <c r="B2774" s="4" t="s">
        <v>5</v>
      </c>
      <c r="C2774" s="4" t="s">
        <v>7</v>
      </c>
    </row>
    <row r="2775" spans="1:9">
      <c r="A2775" t="n">
        <v>19999</v>
      </c>
      <c r="B2775" s="73" t="n">
        <v>146</v>
      </c>
      <c r="C2775" s="7" t="n">
        <v>1</v>
      </c>
    </row>
    <row r="2776" spans="1:9">
      <c r="A2776" t="s">
        <v>4</v>
      </c>
      <c r="B2776" s="4" t="s">
        <v>5</v>
      </c>
      <c r="C2776" s="4" t="s">
        <v>7</v>
      </c>
    </row>
    <row r="2777" spans="1:9">
      <c r="A2777" t="n">
        <v>20001</v>
      </c>
      <c r="B2777" s="74" t="n">
        <v>148</v>
      </c>
      <c r="C2777" s="7" t="n">
        <v>0</v>
      </c>
    </row>
    <row r="2778" spans="1:9">
      <c r="A2778" t="s">
        <v>4</v>
      </c>
      <c r="B2778" s="4" t="s">
        <v>5</v>
      </c>
    </row>
    <row r="2779" spans="1:9">
      <c r="A2779" t="n">
        <v>20003</v>
      </c>
      <c r="B2779" s="75" t="n">
        <v>150</v>
      </c>
    </row>
    <row r="2780" spans="1:9">
      <c r="A2780" t="s">
        <v>4</v>
      </c>
      <c r="B2780" s="4" t="s">
        <v>5</v>
      </c>
      <c r="C2780" s="4" t="s">
        <v>11</v>
      </c>
    </row>
    <row r="2781" spans="1:9">
      <c r="A2781" t="n">
        <v>20004</v>
      </c>
      <c r="B2781" s="37" t="n">
        <v>12</v>
      </c>
      <c r="C2781" s="7" t="n">
        <v>11001</v>
      </c>
    </row>
    <row r="2782" spans="1:9">
      <c r="A2782" t="s">
        <v>4</v>
      </c>
      <c r="B2782" s="4" t="s">
        <v>5</v>
      </c>
      <c r="C2782" s="4" t="s">
        <v>7</v>
      </c>
      <c r="D2782" s="4" t="s">
        <v>11</v>
      </c>
      <c r="E2782" s="4" t="s">
        <v>11</v>
      </c>
    </row>
    <row r="2783" spans="1:9">
      <c r="A2783" t="n">
        <v>20007</v>
      </c>
      <c r="B2783" s="13" t="n">
        <v>49</v>
      </c>
      <c r="C2783" s="7" t="n">
        <v>5</v>
      </c>
      <c r="D2783" s="7" t="n">
        <v>1</v>
      </c>
      <c r="E2783" s="7" t="n">
        <v>1</v>
      </c>
    </row>
    <row r="2784" spans="1:9">
      <c r="A2784" t="s">
        <v>4</v>
      </c>
      <c r="B2784" s="4" t="s">
        <v>5</v>
      </c>
      <c r="C2784" s="4" t="s">
        <v>12</v>
      </c>
    </row>
    <row r="2785" spans="1:9">
      <c r="A2785" t="n">
        <v>20013</v>
      </c>
      <c r="B2785" s="14" t="n">
        <v>3</v>
      </c>
      <c r="C2785" s="11" t="n">
        <f t="normal" ca="1">A2791</f>
        <v>0</v>
      </c>
    </row>
    <row r="2786" spans="1:9">
      <c r="A2786" t="s">
        <v>4</v>
      </c>
      <c r="B2786" s="4" t="s">
        <v>5</v>
      </c>
      <c r="C2786" s="4" t="s">
        <v>7</v>
      </c>
      <c r="D2786" s="4" t="s">
        <v>11</v>
      </c>
      <c r="E2786" s="4" t="s">
        <v>13</v>
      </c>
    </row>
    <row r="2787" spans="1:9">
      <c r="A2787" t="n">
        <v>20018</v>
      </c>
      <c r="B2787" s="45" t="n">
        <v>58</v>
      </c>
      <c r="C2787" s="7" t="n">
        <v>0</v>
      </c>
      <c r="D2787" s="7" t="n">
        <v>1000</v>
      </c>
      <c r="E2787" s="7" t="n">
        <v>1</v>
      </c>
    </row>
    <row r="2788" spans="1:9">
      <c r="A2788" t="s">
        <v>4</v>
      </c>
      <c r="B2788" s="4" t="s">
        <v>5</v>
      </c>
      <c r="C2788" s="4" t="s">
        <v>7</v>
      </c>
      <c r="D2788" s="4" t="s">
        <v>11</v>
      </c>
    </row>
    <row r="2789" spans="1:9">
      <c r="A2789" t="n">
        <v>20026</v>
      </c>
      <c r="B2789" s="45" t="n">
        <v>58</v>
      </c>
      <c r="C2789" s="7" t="n">
        <v>255</v>
      </c>
      <c r="D2789" s="7" t="n">
        <v>0</v>
      </c>
    </row>
    <row r="2790" spans="1:9">
      <c r="A2790" t="s">
        <v>4</v>
      </c>
      <c r="B2790" s="4" t="s">
        <v>5</v>
      </c>
      <c r="C2790" s="4" t="s">
        <v>7</v>
      </c>
    </row>
    <row r="2791" spans="1:9">
      <c r="A2791" t="n">
        <v>20030</v>
      </c>
      <c r="B2791" s="68" t="n">
        <v>78</v>
      </c>
      <c r="C2791" s="7" t="n">
        <v>255</v>
      </c>
    </row>
    <row r="2792" spans="1:9">
      <c r="A2792" t="s">
        <v>4</v>
      </c>
      <c r="B2792" s="4" t="s">
        <v>5</v>
      </c>
      <c r="C2792" s="4" t="s">
        <v>14</v>
      </c>
    </row>
    <row r="2793" spans="1:9">
      <c r="A2793" t="n">
        <v>20032</v>
      </c>
      <c r="B2793" s="53" t="n">
        <v>15</v>
      </c>
      <c r="C2793" s="7" t="n">
        <v>2097152</v>
      </c>
    </row>
    <row r="2794" spans="1:9">
      <c r="A2794" t="s">
        <v>4</v>
      </c>
      <c r="B2794" s="4" t="s">
        <v>5</v>
      </c>
      <c r="C2794" s="4" t="s">
        <v>11</v>
      </c>
      <c r="D2794" s="4" t="s">
        <v>13</v>
      </c>
      <c r="E2794" s="4" t="s">
        <v>13</v>
      </c>
      <c r="F2794" s="4" t="s">
        <v>13</v>
      </c>
      <c r="G2794" s="4" t="s">
        <v>13</v>
      </c>
    </row>
    <row r="2795" spans="1:9">
      <c r="A2795" t="n">
        <v>20037</v>
      </c>
      <c r="B2795" s="27" t="n">
        <v>46</v>
      </c>
      <c r="C2795" s="7" t="n">
        <v>61456</v>
      </c>
      <c r="D2795" s="7" t="n">
        <v>26.4400005340576</v>
      </c>
      <c r="E2795" s="7" t="n">
        <v>12</v>
      </c>
      <c r="F2795" s="7" t="n">
        <v>-114.349998474121</v>
      </c>
      <c r="G2795" s="7" t="n">
        <v>270</v>
      </c>
    </row>
    <row r="2796" spans="1:9">
      <c r="A2796" t="s">
        <v>4</v>
      </c>
      <c r="B2796" s="4" t="s">
        <v>5</v>
      </c>
      <c r="C2796" s="4" t="s">
        <v>7</v>
      </c>
      <c r="D2796" s="4" t="s">
        <v>7</v>
      </c>
      <c r="E2796" s="4" t="s">
        <v>13</v>
      </c>
      <c r="F2796" s="4" t="s">
        <v>13</v>
      </c>
      <c r="G2796" s="4" t="s">
        <v>13</v>
      </c>
      <c r="H2796" s="4" t="s">
        <v>11</v>
      </c>
      <c r="I2796" s="4" t="s">
        <v>7</v>
      </c>
    </row>
    <row r="2797" spans="1:9">
      <c r="A2797" t="n">
        <v>20056</v>
      </c>
      <c r="B2797" s="49" t="n">
        <v>45</v>
      </c>
      <c r="C2797" s="7" t="n">
        <v>4</v>
      </c>
      <c r="D2797" s="7" t="n">
        <v>3</v>
      </c>
      <c r="E2797" s="7" t="n">
        <v>5.21999979019165</v>
      </c>
      <c r="F2797" s="7" t="n">
        <v>247.199996948242</v>
      </c>
      <c r="G2797" s="7" t="n">
        <v>0</v>
      </c>
      <c r="H2797" s="7" t="n">
        <v>0</v>
      </c>
      <c r="I2797" s="7" t="n">
        <v>0</v>
      </c>
    </row>
    <row r="2798" spans="1:9">
      <c r="A2798" t="s">
        <v>4</v>
      </c>
      <c r="B2798" s="4" t="s">
        <v>5</v>
      </c>
      <c r="C2798" s="4" t="s">
        <v>7</v>
      </c>
      <c r="D2798" s="4" t="s">
        <v>7</v>
      </c>
      <c r="E2798" s="4" t="s">
        <v>7</v>
      </c>
      <c r="F2798" s="4" t="s">
        <v>14</v>
      </c>
      <c r="G2798" s="4" t="s">
        <v>7</v>
      </c>
      <c r="H2798" s="4" t="s">
        <v>7</v>
      </c>
      <c r="I2798" s="4" t="s">
        <v>12</v>
      </c>
    </row>
    <row r="2799" spans="1:9">
      <c r="A2799" t="n">
        <v>20074</v>
      </c>
      <c r="B2799" s="10" t="n">
        <v>5</v>
      </c>
      <c r="C2799" s="7" t="n">
        <v>35</v>
      </c>
      <c r="D2799" s="7" t="n">
        <v>0</v>
      </c>
      <c r="E2799" s="7" t="n">
        <v>0</v>
      </c>
      <c r="F2799" s="7" t="n">
        <v>1</v>
      </c>
      <c r="G2799" s="7" t="n">
        <v>2</v>
      </c>
      <c r="H2799" s="7" t="n">
        <v>1</v>
      </c>
      <c r="I2799" s="11" t="n">
        <f t="normal" ca="1">A2809</f>
        <v>0</v>
      </c>
    </row>
    <row r="2800" spans="1:9">
      <c r="A2800" t="s">
        <v>4</v>
      </c>
      <c r="B2800" s="4" t="s">
        <v>5</v>
      </c>
      <c r="C2800" s="4" t="s">
        <v>11</v>
      </c>
    </row>
    <row r="2801" spans="1:9">
      <c r="A2801" t="n">
        <v>20088</v>
      </c>
      <c r="B2801" s="12" t="n">
        <v>13</v>
      </c>
      <c r="C2801" s="7" t="n">
        <v>6677</v>
      </c>
    </row>
    <row r="2802" spans="1:9">
      <c r="A2802" t="s">
        <v>4</v>
      </c>
      <c r="B2802" s="4" t="s">
        <v>5</v>
      </c>
      <c r="C2802" s="4" t="s">
        <v>7</v>
      </c>
      <c r="D2802" s="4" t="s">
        <v>7</v>
      </c>
      <c r="E2802" s="4" t="s">
        <v>14</v>
      </c>
      <c r="F2802" s="4" t="s">
        <v>7</v>
      </c>
      <c r="G2802" s="4" t="s">
        <v>7</v>
      </c>
    </row>
    <row r="2803" spans="1:9">
      <c r="A2803" t="n">
        <v>20091</v>
      </c>
      <c r="B2803" s="71" t="n">
        <v>18</v>
      </c>
      <c r="C2803" s="7" t="n">
        <v>34</v>
      </c>
      <c r="D2803" s="7" t="n">
        <v>0</v>
      </c>
      <c r="E2803" s="7" t="n">
        <v>18</v>
      </c>
      <c r="F2803" s="7" t="n">
        <v>19</v>
      </c>
      <c r="G2803" s="7" t="n">
        <v>1</v>
      </c>
    </row>
    <row r="2804" spans="1:9">
      <c r="A2804" t="s">
        <v>4</v>
      </c>
      <c r="B2804" s="4" t="s">
        <v>5</v>
      </c>
      <c r="C2804" s="4" t="s">
        <v>7</v>
      </c>
      <c r="D2804" s="4" t="s">
        <v>11</v>
      </c>
    </row>
    <row r="2805" spans="1:9">
      <c r="A2805" t="n">
        <v>20100</v>
      </c>
      <c r="B2805" s="8" t="n">
        <v>162</v>
      </c>
      <c r="C2805" s="7" t="n">
        <v>1</v>
      </c>
      <c r="D2805" s="7" t="n">
        <v>0</v>
      </c>
    </row>
    <row r="2806" spans="1:9">
      <c r="A2806" t="s">
        <v>4</v>
      </c>
      <c r="B2806" s="4" t="s">
        <v>5</v>
      </c>
      <c r="C2806" s="4" t="s">
        <v>12</v>
      </c>
    </row>
    <row r="2807" spans="1:9">
      <c r="A2807" t="n">
        <v>20104</v>
      </c>
      <c r="B2807" s="14" t="n">
        <v>3</v>
      </c>
      <c r="C2807" s="11" t="n">
        <f t="normal" ca="1">A2879</f>
        <v>0</v>
      </c>
    </row>
    <row r="2808" spans="1:9">
      <c r="A2808" t="s">
        <v>4</v>
      </c>
      <c r="B2808" s="4" t="s">
        <v>5</v>
      </c>
      <c r="C2808" s="4" t="s">
        <v>7</v>
      </c>
      <c r="D2808" s="4" t="s">
        <v>8</v>
      </c>
    </row>
    <row r="2809" spans="1:9">
      <c r="A2809" t="n">
        <v>20109</v>
      </c>
      <c r="B2809" s="6" t="n">
        <v>2</v>
      </c>
      <c r="C2809" s="7" t="n">
        <v>10</v>
      </c>
      <c r="D2809" s="7" t="s">
        <v>155</v>
      </c>
    </row>
    <row r="2810" spans="1:9">
      <c r="A2810" t="s">
        <v>4</v>
      </c>
      <c r="B2810" s="4" t="s">
        <v>5</v>
      </c>
      <c r="C2810" s="4" t="s">
        <v>11</v>
      </c>
    </row>
    <row r="2811" spans="1:9">
      <c r="A2811" t="n">
        <v>20124</v>
      </c>
      <c r="B2811" s="31" t="n">
        <v>16</v>
      </c>
      <c r="C2811" s="7" t="n">
        <v>0</v>
      </c>
    </row>
    <row r="2812" spans="1:9">
      <c r="A2812" t="s">
        <v>4</v>
      </c>
      <c r="B2812" s="4" t="s">
        <v>5</v>
      </c>
      <c r="C2812" s="4" t="s">
        <v>7</v>
      </c>
      <c r="D2812" s="4" t="s">
        <v>11</v>
      </c>
    </row>
    <row r="2813" spans="1:9">
      <c r="A2813" t="n">
        <v>20127</v>
      </c>
      <c r="B2813" s="45" t="n">
        <v>58</v>
      </c>
      <c r="C2813" s="7" t="n">
        <v>105</v>
      </c>
      <c r="D2813" s="7" t="n">
        <v>300</v>
      </c>
    </row>
    <row r="2814" spans="1:9">
      <c r="A2814" t="s">
        <v>4</v>
      </c>
      <c r="B2814" s="4" t="s">
        <v>5</v>
      </c>
      <c r="C2814" s="4" t="s">
        <v>13</v>
      </c>
      <c r="D2814" s="4" t="s">
        <v>11</v>
      </c>
    </row>
    <row r="2815" spans="1:9">
      <c r="A2815" t="n">
        <v>20131</v>
      </c>
      <c r="B2815" s="46" t="n">
        <v>103</v>
      </c>
      <c r="C2815" s="7" t="n">
        <v>1</v>
      </c>
      <c r="D2815" s="7" t="n">
        <v>300</v>
      </c>
    </row>
    <row r="2816" spans="1:9">
      <c r="A2816" t="s">
        <v>4</v>
      </c>
      <c r="B2816" s="4" t="s">
        <v>5</v>
      </c>
      <c r="C2816" s="4" t="s">
        <v>7</v>
      </c>
      <c r="D2816" s="4" t="s">
        <v>11</v>
      </c>
    </row>
    <row r="2817" spans="1:7">
      <c r="A2817" t="n">
        <v>20138</v>
      </c>
      <c r="B2817" s="47" t="n">
        <v>72</v>
      </c>
      <c r="C2817" s="7" t="n">
        <v>4</v>
      </c>
      <c r="D2817" s="7" t="n">
        <v>0</v>
      </c>
    </row>
    <row r="2818" spans="1:7">
      <c r="A2818" t="s">
        <v>4</v>
      </c>
      <c r="B2818" s="4" t="s">
        <v>5</v>
      </c>
      <c r="C2818" s="4" t="s">
        <v>14</v>
      </c>
    </row>
    <row r="2819" spans="1:7">
      <c r="A2819" t="n">
        <v>20142</v>
      </c>
      <c r="B2819" s="53" t="n">
        <v>15</v>
      </c>
      <c r="C2819" s="7" t="n">
        <v>1073741824</v>
      </c>
    </row>
    <row r="2820" spans="1:7">
      <c r="A2820" t="s">
        <v>4</v>
      </c>
      <c r="B2820" s="4" t="s">
        <v>5</v>
      </c>
      <c r="C2820" s="4" t="s">
        <v>7</v>
      </c>
    </row>
    <row r="2821" spans="1:7">
      <c r="A2821" t="n">
        <v>20147</v>
      </c>
      <c r="B2821" s="40" t="n">
        <v>64</v>
      </c>
      <c r="C2821" s="7" t="n">
        <v>3</v>
      </c>
    </row>
    <row r="2822" spans="1:7">
      <c r="A2822" t="s">
        <v>4</v>
      </c>
      <c r="B2822" s="4" t="s">
        <v>5</v>
      </c>
      <c r="C2822" s="4" t="s">
        <v>7</v>
      </c>
    </row>
    <row r="2823" spans="1:7">
      <c r="A2823" t="n">
        <v>20149</v>
      </c>
      <c r="B2823" s="32" t="n">
        <v>74</v>
      </c>
      <c r="C2823" s="7" t="n">
        <v>67</v>
      </c>
    </row>
    <row r="2824" spans="1:7">
      <c r="A2824" t="s">
        <v>4</v>
      </c>
      <c r="B2824" s="4" t="s">
        <v>5</v>
      </c>
      <c r="C2824" s="4" t="s">
        <v>7</v>
      </c>
      <c r="D2824" s="4" t="s">
        <v>7</v>
      </c>
      <c r="E2824" s="4" t="s">
        <v>11</v>
      </c>
    </row>
    <row r="2825" spans="1:7">
      <c r="A2825" t="n">
        <v>20151</v>
      </c>
      <c r="B2825" s="49" t="n">
        <v>45</v>
      </c>
      <c r="C2825" s="7" t="n">
        <v>8</v>
      </c>
      <c r="D2825" s="7" t="n">
        <v>1</v>
      </c>
      <c r="E2825" s="7" t="n">
        <v>0</v>
      </c>
    </row>
    <row r="2826" spans="1:7">
      <c r="A2826" t="s">
        <v>4</v>
      </c>
      <c r="B2826" s="4" t="s">
        <v>5</v>
      </c>
      <c r="C2826" s="4" t="s">
        <v>11</v>
      </c>
    </row>
    <row r="2827" spans="1:7">
      <c r="A2827" t="n">
        <v>20156</v>
      </c>
      <c r="B2827" s="12" t="n">
        <v>13</v>
      </c>
      <c r="C2827" s="7" t="n">
        <v>6409</v>
      </c>
    </row>
    <row r="2828" spans="1:7">
      <c r="A2828" t="s">
        <v>4</v>
      </c>
      <c r="B2828" s="4" t="s">
        <v>5</v>
      </c>
      <c r="C2828" s="4" t="s">
        <v>11</v>
      </c>
    </row>
    <row r="2829" spans="1:7">
      <c r="A2829" t="n">
        <v>20159</v>
      </c>
      <c r="B2829" s="12" t="n">
        <v>13</v>
      </c>
      <c r="C2829" s="7" t="n">
        <v>6408</v>
      </c>
    </row>
    <row r="2830" spans="1:7">
      <c r="A2830" t="s">
        <v>4</v>
      </c>
      <c r="B2830" s="4" t="s">
        <v>5</v>
      </c>
      <c r="C2830" s="4" t="s">
        <v>11</v>
      </c>
    </row>
    <row r="2831" spans="1:7">
      <c r="A2831" t="n">
        <v>20162</v>
      </c>
      <c r="B2831" s="37" t="n">
        <v>12</v>
      </c>
      <c r="C2831" s="7" t="n">
        <v>6464</v>
      </c>
    </row>
    <row r="2832" spans="1:7">
      <c r="A2832" t="s">
        <v>4</v>
      </c>
      <c r="B2832" s="4" t="s">
        <v>5</v>
      </c>
      <c r="C2832" s="4" t="s">
        <v>11</v>
      </c>
    </row>
    <row r="2833" spans="1:5">
      <c r="A2833" t="n">
        <v>20165</v>
      </c>
      <c r="B2833" s="12" t="n">
        <v>13</v>
      </c>
      <c r="C2833" s="7" t="n">
        <v>6465</v>
      </c>
    </row>
    <row r="2834" spans="1:5">
      <c r="A2834" t="s">
        <v>4</v>
      </c>
      <c r="B2834" s="4" t="s">
        <v>5</v>
      </c>
      <c r="C2834" s="4" t="s">
        <v>11</v>
      </c>
    </row>
    <row r="2835" spans="1:5">
      <c r="A2835" t="n">
        <v>20168</v>
      </c>
      <c r="B2835" s="12" t="n">
        <v>13</v>
      </c>
      <c r="C2835" s="7" t="n">
        <v>6466</v>
      </c>
    </row>
    <row r="2836" spans="1:5">
      <c r="A2836" t="s">
        <v>4</v>
      </c>
      <c r="B2836" s="4" t="s">
        <v>5</v>
      </c>
      <c r="C2836" s="4" t="s">
        <v>11</v>
      </c>
    </row>
    <row r="2837" spans="1:5">
      <c r="A2837" t="n">
        <v>20171</v>
      </c>
      <c r="B2837" s="12" t="n">
        <v>13</v>
      </c>
      <c r="C2837" s="7" t="n">
        <v>6467</v>
      </c>
    </row>
    <row r="2838" spans="1:5">
      <c r="A2838" t="s">
        <v>4</v>
      </c>
      <c r="B2838" s="4" t="s">
        <v>5</v>
      </c>
      <c r="C2838" s="4" t="s">
        <v>11</v>
      </c>
    </row>
    <row r="2839" spans="1:5">
      <c r="A2839" t="n">
        <v>20174</v>
      </c>
      <c r="B2839" s="12" t="n">
        <v>13</v>
      </c>
      <c r="C2839" s="7" t="n">
        <v>6468</v>
      </c>
    </row>
    <row r="2840" spans="1:5">
      <c r="A2840" t="s">
        <v>4</v>
      </c>
      <c r="B2840" s="4" t="s">
        <v>5</v>
      </c>
      <c r="C2840" s="4" t="s">
        <v>11</v>
      </c>
    </row>
    <row r="2841" spans="1:5">
      <c r="A2841" t="n">
        <v>20177</v>
      </c>
      <c r="B2841" s="12" t="n">
        <v>13</v>
      </c>
      <c r="C2841" s="7" t="n">
        <v>6469</v>
      </c>
    </row>
    <row r="2842" spans="1:5">
      <c r="A2842" t="s">
        <v>4</v>
      </c>
      <c r="B2842" s="4" t="s">
        <v>5</v>
      </c>
      <c r="C2842" s="4" t="s">
        <v>11</v>
      </c>
    </row>
    <row r="2843" spans="1:5">
      <c r="A2843" t="n">
        <v>20180</v>
      </c>
      <c r="B2843" s="12" t="n">
        <v>13</v>
      </c>
      <c r="C2843" s="7" t="n">
        <v>6470</v>
      </c>
    </row>
    <row r="2844" spans="1:5">
      <c r="A2844" t="s">
        <v>4</v>
      </c>
      <c r="B2844" s="4" t="s">
        <v>5</v>
      </c>
      <c r="C2844" s="4" t="s">
        <v>11</v>
      </c>
    </row>
    <row r="2845" spans="1:5">
      <c r="A2845" t="n">
        <v>20183</v>
      </c>
      <c r="B2845" s="12" t="n">
        <v>13</v>
      </c>
      <c r="C2845" s="7" t="n">
        <v>6471</v>
      </c>
    </row>
    <row r="2846" spans="1:5">
      <c r="A2846" t="s">
        <v>4</v>
      </c>
      <c r="B2846" s="4" t="s">
        <v>5</v>
      </c>
      <c r="C2846" s="4" t="s">
        <v>7</v>
      </c>
    </row>
    <row r="2847" spans="1:5">
      <c r="A2847" t="n">
        <v>20186</v>
      </c>
      <c r="B2847" s="32" t="n">
        <v>74</v>
      </c>
      <c r="C2847" s="7" t="n">
        <v>18</v>
      </c>
    </row>
    <row r="2848" spans="1:5">
      <c r="A2848" t="s">
        <v>4</v>
      </c>
      <c r="B2848" s="4" t="s">
        <v>5</v>
      </c>
      <c r="C2848" s="4" t="s">
        <v>7</v>
      </c>
    </row>
    <row r="2849" spans="1:3">
      <c r="A2849" t="n">
        <v>20188</v>
      </c>
      <c r="B2849" s="32" t="n">
        <v>74</v>
      </c>
      <c r="C2849" s="7" t="n">
        <v>45</v>
      </c>
    </row>
    <row r="2850" spans="1:3">
      <c r="A2850" t="s">
        <v>4</v>
      </c>
      <c r="B2850" s="4" t="s">
        <v>5</v>
      </c>
      <c r="C2850" s="4" t="s">
        <v>11</v>
      </c>
    </row>
    <row r="2851" spans="1:3">
      <c r="A2851" t="n">
        <v>20190</v>
      </c>
      <c r="B2851" s="31" t="n">
        <v>16</v>
      </c>
      <c r="C2851" s="7" t="n">
        <v>0</v>
      </c>
    </row>
    <row r="2852" spans="1:3">
      <c r="A2852" t="s">
        <v>4</v>
      </c>
      <c r="B2852" s="4" t="s">
        <v>5</v>
      </c>
      <c r="C2852" s="4" t="s">
        <v>7</v>
      </c>
      <c r="D2852" s="4" t="s">
        <v>7</v>
      </c>
      <c r="E2852" s="4" t="s">
        <v>7</v>
      </c>
      <c r="F2852" s="4" t="s">
        <v>7</v>
      </c>
    </row>
    <row r="2853" spans="1:3">
      <c r="A2853" t="n">
        <v>20193</v>
      </c>
      <c r="B2853" s="9" t="n">
        <v>14</v>
      </c>
      <c r="C2853" s="7" t="n">
        <v>0</v>
      </c>
      <c r="D2853" s="7" t="n">
        <v>8</v>
      </c>
      <c r="E2853" s="7" t="n">
        <v>0</v>
      </c>
      <c r="F2853" s="7" t="n">
        <v>0</v>
      </c>
    </row>
    <row r="2854" spans="1:3">
      <c r="A2854" t="s">
        <v>4</v>
      </c>
      <c r="B2854" s="4" t="s">
        <v>5</v>
      </c>
      <c r="C2854" s="4" t="s">
        <v>7</v>
      </c>
      <c r="D2854" s="4" t="s">
        <v>8</v>
      </c>
    </row>
    <row r="2855" spans="1:3">
      <c r="A2855" t="n">
        <v>20198</v>
      </c>
      <c r="B2855" s="6" t="n">
        <v>2</v>
      </c>
      <c r="C2855" s="7" t="n">
        <v>11</v>
      </c>
      <c r="D2855" s="7" t="s">
        <v>16</v>
      </c>
    </row>
    <row r="2856" spans="1:3">
      <c r="A2856" t="s">
        <v>4</v>
      </c>
      <c r="B2856" s="4" t="s">
        <v>5</v>
      </c>
      <c r="C2856" s="4" t="s">
        <v>11</v>
      </c>
    </row>
    <row r="2857" spans="1:3">
      <c r="A2857" t="n">
        <v>20212</v>
      </c>
      <c r="B2857" s="31" t="n">
        <v>16</v>
      </c>
      <c r="C2857" s="7" t="n">
        <v>0</v>
      </c>
    </row>
    <row r="2858" spans="1:3">
      <c r="A2858" t="s">
        <v>4</v>
      </c>
      <c r="B2858" s="4" t="s">
        <v>5</v>
      </c>
      <c r="C2858" s="4" t="s">
        <v>7</v>
      </c>
      <c r="D2858" s="4" t="s">
        <v>8</v>
      </c>
    </row>
    <row r="2859" spans="1:3">
      <c r="A2859" t="n">
        <v>20215</v>
      </c>
      <c r="B2859" s="6" t="n">
        <v>2</v>
      </c>
      <c r="C2859" s="7" t="n">
        <v>11</v>
      </c>
      <c r="D2859" s="7" t="s">
        <v>156</v>
      </c>
    </row>
    <row r="2860" spans="1:3">
      <c r="A2860" t="s">
        <v>4</v>
      </c>
      <c r="B2860" s="4" t="s">
        <v>5</v>
      </c>
      <c r="C2860" s="4" t="s">
        <v>11</v>
      </c>
    </row>
    <row r="2861" spans="1:3">
      <c r="A2861" t="n">
        <v>20224</v>
      </c>
      <c r="B2861" s="31" t="n">
        <v>16</v>
      </c>
      <c r="C2861" s="7" t="n">
        <v>0</v>
      </c>
    </row>
    <row r="2862" spans="1:3">
      <c r="A2862" t="s">
        <v>4</v>
      </c>
      <c r="B2862" s="4" t="s">
        <v>5</v>
      </c>
      <c r="C2862" s="4" t="s">
        <v>14</v>
      </c>
    </row>
    <row r="2863" spans="1:3">
      <c r="A2863" t="n">
        <v>20227</v>
      </c>
      <c r="B2863" s="53" t="n">
        <v>15</v>
      </c>
      <c r="C2863" s="7" t="n">
        <v>2048</v>
      </c>
    </row>
    <row r="2864" spans="1:3">
      <c r="A2864" t="s">
        <v>4</v>
      </c>
      <c r="B2864" s="4" t="s">
        <v>5</v>
      </c>
      <c r="C2864" s="4" t="s">
        <v>7</v>
      </c>
      <c r="D2864" s="4" t="s">
        <v>8</v>
      </c>
    </row>
    <row r="2865" spans="1:6">
      <c r="A2865" t="n">
        <v>20232</v>
      </c>
      <c r="B2865" s="6" t="n">
        <v>2</v>
      </c>
      <c r="C2865" s="7" t="n">
        <v>10</v>
      </c>
      <c r="D2865" s="7" t="s">
        <v>157</v>
      </c>
    </row>
    <row r="2866" spans="1:6">
      <c r="A2866" t="s">
        <v>4</v>
      </c>
      <c r="B2866" s="4" t="s">
        <v>5</v>
      </c>
      <c r="C2866" s="4" t="s">
        <v>11</v>
      </c>
    </row>
    <row r="2867" spans="1:6">
      <c r="A2867" t="n">
        <v>20250</v>
      </c>
      <c r="B2867" s="31" t="n">
        <v>16</v>
      </c>
      <c r="C2867" s="7" t="n">
        <v>0</v>
      </c>
    </row>
    <row r="2868" spans="1:6">
      <c r="A2868" t="s">
        <v>4</v>
      </c>
      <c r="B2868" s="4" t="s">
        <v>5</v>
      </c>
      <c r="C2868" s="4" t="s">
        <v>7</v>
      </c>
      <c r="D2868" s="4" t="s">
        <v>8</v>
      </c>
    </row>
    <row r="2869" spans="1:6">
      <c r="A2869" t="n">
        <v>20253</v>
      </c>
      <c r="B2869" s="6" t="n">
        <v>2</v>
      </c>
      <c r="C2869" s="7" t="n">
        <v>10</v>
      </c>
      <c r="D2869" s="7" t="s">
        <v>158</v>
      </c>
    </row>
    <row r="2870" spans="1:6">
      <c r="A2870" t="s">
        <v>4</v>
      </c>
      <c r="B2870" s="4" t="s">
        <v>5</v>
      </c>
      <c r="C2870" s="4" t="s">
        <v>11</v>
      </c>
    </row>
    <row r="2871" spans="1:6">
      <c r="A2871" t="n">
        <v>20272</v>
      </c>
      <c r="B2871" s="31" t="n">
        <v>16</v>
      </c>
      <c r="C2871" s="7" t="n">
        <v>0</v>
      </c>
    </row>
    <row r="2872" spans="1:6">
      <c r="A2872" t="s">
        <v>4</v>
      </c>
      <c r="B2872" s="4" t="s">
        <v>5</v>
      </c>
      <c r="C2872" s="4" t="s">
        <v>7</v>
      </c>
      <c r="D2872" s="4" t="s">
        <v>11</v>
      </c>
      <c r="E2872" s="4" t="s">
        <v>13</v>
      </c>
    </row>
    <row r="2873" spans="1:6">
      <c r="A2873" t="n">
        <v>20275</v>
      </c>
      <c r="B2873" s="45" t="n">
        <v>58</v>
      </c>
      <c r="C2873" s="7" t="n">
        <v>100</v>
      </c>
      <c r="D2873" s="7" t="n">
        <v>300</v>
      </c>
      <c r="E2873" s="7" t="n">
        <v>1</v>
      </c>
    </row>
    <row r="2874" spans="1:6">
      <c r="A2874" t="s">
        <v>4</v>
      </c>
      <c r="B2874" s="4" t="s">
        <v>5</v>
      </c>
      <c r="C2874" s="4" t="s">
        <v>7</v>
      </c>
      <c r="D2874" s="4" t="s">
        <v>11</v>
      </c>
    </row>
    <row r="2875" spans="1:6">
      <c r="A2875" t="n">
        <v>20283</v>
      </c>
      <c r="B2875" s="45" t="n">
        <v>58</v>
      </c>
      <c r="C2875" s="7" t="n">
        <v>255</v>
      </c>
      <c r="D2875" s="7" t="n">
        <v>0</v>
      </c>
    </row>
    <row r="2876" spans="1:6">
      <c r="A2876" t="s">
        <v>4</v>
      </c>
      <c r="B2876" s="4" t="s">
        <v>5</v>
      </c>
      <c r="C2876" s="4" t="s">
        <v>7</v>
      </c>
    </row>
    <row r="2877" spans="1:6">
      <c r="A2877" t="n">
        <v>20287</v>
      </c>
      <c r="B2877" s="38" t="n">
        <v>23</v>
      </c>
      <c r="C2877" s="7" t="n">
        <v>0</v>
      </c>
    </row>
    <row r="2878" spans="1:6">
      <c r="A2878" t="s">
        <v>4</v>
      </c>
      <c r="B2878" s="4" t="s">
        <v>5</v>
      </c>
    </row>
    <row r="2879" spans="1:6">
      <c r="A2879" t="n">
        <v>20289</v>
      </c>
      <c r="B2879" s="5" t="n">
        <v>1</v>
      </c>
    </row>
    <row r="2880" spans="1:6" s="3" customFormat="1" customHeight="0">
      <c r="A2880" s="3" t="s">
        <v>2</v>
      </c>
      <c r="B2880" s="3" t="s">
        <v>253</v>
      </c>
    </row>
    <row r="2881" spans="1:5">
      <c r="A2881" t="s">
        <v>4</v>
      </c>
      <c r="B2881" s="4" t="s">
        <v>5</v>
      </c>
      <c r="C2881" s="4" t="s">
        <v>7</v>
      </c>
      <c r="D2881" s="4" t="s">
        <v>11</v>
      </c>
    </row>
    <row r="2882" spans="1:5">
      <c r="A2882" t="n">
        <v>20292</v>
      </c>
      <c r="B2882" s="33" t="n">
        <v>22</v>
      </c>
      <c r="C2882" s="7" t="n">
        <v>0</v>
      </c>
      <c r="D2882" s="7" t="n">
        <v>0</v>
      </c>
    </row>
    <row r="2883" spans="1:5">
      <c r="A2883" t="s">
        <v>4</v>
      </c>
      <c r="B2883" s="4" t="s">
        <v>5</v>
      </c>
      <c r="C2883" s="4" t="s">
        <v>7</v>
      </c>
      <c r="D2883" s="4" t="s">
        <v>11</v>
      </c>
    </row>
    <row r="2884" spans="1:5">
      <c r="A2884" t="n">
        <v>20296</v>
      </c>
      <c r="B2884" s="45" t="n">
        <v>58</v>
      </c>
      <c r="C2884" s="7" t="n">
        <v>5</v>
      </c>
      <c r="D2884" s="7" t="n">
        <v>300</v>
      </c>
    </row>
    <row r="2885" spans="1:5">
      <c r="A2885" t="s">
        <v>4</v>
      </c>
      <c r="B2885" s="4" t="s">
        <v>5</v>
      </c>
      <c r="C2885" s="4" t="s">
        <v>13</v>
      </c>
      <c r="D2885" s="4" t="s">
        <v>11</v>
      </c>
    </row>
    <row r="2886" spans="1:5">
      <c r="A2886" t="n">
        <v>20300</v>
      </c>
      <c r="B2886" s="46" t="n">
        <v>103</v>
      </c>
      <c r="C2886" s="7" t="n">
        <v>0</v>
      </c>
      <c r="D2886" s="7" t="n">
        <v>300</v>
      </c>
    </row>
    <row r="2887" spans="1:5">
      <c r="A2887" t="s">
        <v>4</v>
      </c>
      <c r="B2887" s="4" t="s">
        <v>5</v>
      </c>
      <c r="C2887" s="4" t="s">
        <v>7</v>
      </c>
      <c r="D2887" s="4" t="s">
        <v>13</v>
      </c>
      <c r="E2887" s="4" t="s">
        <v>11</v>
      </c>
      <c r="F2887" s="4" t="s">
        <v>7</v>
      </c>
    </row>
    <row r="2888" spans="1:5">
      <c r="A2888" t="n">
        <v>20307</v>
      </c>
      <c r="B2888" s="13" t="n">
        <v>49</v>
      </c>
      <c r="C2888" s="7" t="n">
        <v>3</v>
      </c>
      <c r="D2888" s="7" t="n">
        <v>0.699999988079071</v>
      </c>
      <c r="E2888" s="7" t="n">
        <v>500</v>
      </c>
      <c r="F2888" s="7" t="n">
        <v>0</v>
      </c>
    </row>
    <row r="2889" spans="1:5">
      <c r="A2889" t="s">
        <v>4</v>
      </c>
      <c r="B2889" s="4" t="s">
        <v>5</v>
      </c>
      <c r="C2889" s="4" t="s">
        <v>7</v>
      </c>
      <c r="D2889" s="4" t="s">
        <v>11</v>
      </c>
    </row>
    <row r="2890" spans="1:5">
      <c r="A2890" t="n">
        <v>20316</v>
      </c>
      <c r="B2890" s="45" t="n">
        <v>58</v>
      </c>
      <c r="C2890" s="7" t="n">
        <v>10</v>
      </c>
      <c r="D2890" s="7" t="n">
        <v>300</v>
      </c>
    </row>
    <row r="2891" spans="1:5">
      <c r="A2891" t="s">
        <v>4</v>
      </c>
      <c r="B2891" s="4" t="s">
        <v>5</v>
      </c>
      <c r="C2891" s="4" t="s">
        <v>7</v>
      </c>
      <c r="D2891" s="4" t="s">
        <v>11</v>
      </c>
    </row>
    <row r="2892" spans="1:5">
      <c r="A2892" t="n">
        <v>20320</v>
      </c>
      <c r="B2892" s="45" t="n">
        <v>58</v>
      </c>
      <c r="C2892" s="7" t="n">
        <v>12</v>
      </c>
      <c r="D2892" s="7" t="n">
        <v>0</v>
      </c>
    </row>
    <row r="2893" spans="1:5">
      <c r="A2893" t="s">
        <v>4</v>
      </c>
      <c r="B2893" s="4" t="s">
        <v>5</v>
      </c>
      <c r="C2893" s="4" t="s">
        <v>7</v>
      </c>
    </row>
    <row r="2894" spans="1:5">
      <c r="A2894" t="n">
        <v>20324</v>
      </c>
      <c r="B2894" s="40" t="n">
        <v>64</v>
      </c>
      <c r="C2894" s="7" t="n">
        <v>7</v>
      </c>
    </row>
    <row r="2895" spans="1:5">
      <c r="A2895" t="s">
        <v>4</v>
      </c>
      <c r="B2895" s="4" t="s">
        <v>5</v>
      </c>
      <c r="C2895" s="4" t="s">
        <v>7</v>
      </c>
      <c r="D2895" s="4" t="s">
        <v>11</v>
      </c>
      <c r="E2895" s="4" t="s">
        <v>11</v>
      </c>
      <c r="F2895" s="4" t="s">
        <v>7</v>
      </c>
    </row>
    <row r="2896" spans="1:5">
      <c r="A2896" t="n">
        <v>20326</v>
      </c>
      <c r="B2896" s="56" t="n">
        <v>25</v>
      </c>
      <c r="C2896" s="7" t="n">
        <v>1</v>
      </c>
      <c r="D2896" s="7" t="n">
        <v>65535</v>
      </c>
      <c r="E2896" s="7" t="n">
        <v>420</v>
      </c>
      <c r="F2896" s="7" t="n">
        <v>5</v>
      </c>
    </row>
    <row r="2897" spans="1:6">
      <c r="A2897" t="s">
        <v>4</v>
      </c>
      <c r="B2897" s="4" t="s">
        <v>5</v>
      </c>
      <c r="C2897" s="4" t="s">
        <v>7</v>
      </c>
      <c r="D2897" s="4" t="s">
        <v>11</v>
      </c>
      <c r="E2897" s="4" t="s">
        <v>8</v>
      </c>
    </row>
    <row r="2898" spans="1:6">
      <c r="A2898" t="n">
        <v>20333</v>
      </c>
      <c r="B2898" s="34" t="n">
        <v>51</v>
      </c>
      <c r="C2898" s="7" t="n">
        <v>4</v>
      </c>
      <c r="D2898" s="7" t="n">
        <v>3</v>
      </c>
      <c r="E2898" s="7" t="s">
        <v>153</v>
      </c>
    </row>
    <row r="2899" spans="1:6">
      <c r="A2899" t="s">
        <v>4</v>
      </c>
      <c r="B2899" s="4" t="s">
        <v>5</v>
      </c>
      <c r="C2899" s="4" t="s">
        <v>11</v>
      </c>
    </row>
    <row r="2900" spans="1:6">
      <c r="A2900" t="n">
        <v>20346</v>
      </c>
      <c r="B2900" s="31" t="n">
        <v>16</v>
      </c>
      <c r="C2900" s="7" t="n">
        <v>0</v>
      </c>
    </row>
    <row r="2901" spans="1:6">
      <c r="A2901" t="s">
        <v>4</v>
      </c>
      <c r="B2901" s="4" t="s">
        <v>5</v>
      </c>
      <c r="C2901" s="4" t="s">
        <v>11</v>
      </c>
      <c r="D2901" s="4" t="s">
        <v>54</v>
      </c>
      <c r="E2901" s="4" t="s">
        <v>7</v>
      </c>
      <c r="F2901" s="4" t="s">
        <v>7</v>
      </c>
    </row>
    <row r="2902" spans="1:6">
      <c r="A2902" t="n">
        <v>20349</v>
      </c>
      <c r="B2902" s="35" t="n">
        <v>26</v>
      </c>
      <c r="C2902" s="7" t="n">
        <v>3</v>
      </c>
      <c r="D2902" s="7" t="s">
        <v>254</v>
      </c>
      <c r="E2902" s="7" t="n">
        <v>2</v>
      </c>
      <c r="F2902" s="7" t="n">
        <v>0</v>
      </c>
    </row>
    <row r="2903" spans="1:6">
      <c r="A2903" t="s">
        <v>4</v>
      </c>
      <c r="B2903" s="4" t="s">
        <v>5</v>
      </c>
    </row>
    <row r="2904" spans="1:6">
      <c r="A2904" t="n">
        <v>20413</v>
      </c>
      <c r="B2904" s="36" t="n">
        <v>28</v>
      </c>
    </row>
    <row r="2905" spans="1:6">
      <c r="A2905" t="s">
        <v>4</v>
      </c>
      <c r="B2905" s="4" t="s">
        <v>5</v>
      </c>
      <c r="C2905" s="4" t="s">
        <v>7</v>
      </c>
      <c r="D2905" s="4" t="s">
        <v>11</v>
      </c>
      <c r="E2905" s="4" t="s">
        <v>11</v>
      </c>
      <c r="F2905" s="4" t="s">
        <v>7</v>
      </c>
    </row>
    <row r="2906" spans="1:6">
      <c r="A2906" t="n">
        <v>20414</v>
      </c>
      <c r="B2906" s="56" t="n">
        <v>25</v>
      </c>
      <c r="C2906" s="7" t="n">
        <v>1</v>
      </c>
      <c r="D2906" s="7" t="n">
        <v>260</v>
      </c>
      <c r="E2906" s="7" t="n">
        <v>640</v>
      </c>
      <c r="F2906" s="7" t="n">
        <v>2</v>
      </c>
    </row>
    <row r="2907" spans="1:6">
      <c r="A2907" t="s">
        <v>4</v>
      </c>
      <c r="B2907" s="4" t="s">
        <v>5</v>
      </c>
      <c r="C2907" s="4" t="s">
        <v>7</v>
      </c>
      <c r="D2907" s="4" t="s">
        <v>11</v>
      </c>
      <c r="E2907" s="4" t="s">
        <v>8</v>
      </c>
    </row>
    <row r="2908" spans="1:6">
      <c r="A2908" t="n">
        <v>20421</v>
      </c>
      <c r="B2908" s="34" t="n">
        <v>51</v>
      </c>
      <c r="C2908" s="7" t="n">
        <v>4</v>
      </c>
      <c r="D2908" s="7" t="n">
        <v>0</v>
      </c>
      <c r="E2908" s="7" t="s">
        <v>153</v>
      </c>
    </row>
    <row r="2909" spans="1:6">
      <c r="A2909" t="s">
        <v>4</v>
      </c>
      <c r="B2909" s="4" t="s">
        <v>5</v>
      </c>
      <c r="C2909" s="4" t="s">
        <v>11</v>
      </c>
    </row>
    <row r="2910" spans="1:6">
      <c r="A2910" t="n">
        <v>20434</v>
      </c>
      <c r="B2910" s="31" t="n">
        <v>16</v>
      </c>
      <c r="C2910" s="7" t="n">
        <v>0</v>
      </c>
    </row>
    <row r="2911" spans="1:6">
      <c r="A2911" t="s">
        <v>4</v>
      </c>
      <c r="B2911" s="4" t="s">
        <v>5</v>
      </c>
      <c r="C2911" s="4" t="s">
        <v>11</v>
      </c>
      <c r="D2911" s="4" t="s">
        <v>54</v>
      </c>
      <c r="E2911" s="4" t="s">
        <v>7</v>
      </c>
      <c r="F2911" s="4" t="s">
        <v>7</v>
      </c>
    </row>
    <row r="2912" spans="1:6">
      <c r="A2912" t="n">
        <v>20437</v>
      </c>
      <c r="B2912" s="35" t="n">
        <v>26</v>
      </c>
      <c r="C2912" s="7" t="n">
        <v>0</v>
      </c>
      <c r="D2912" s="7" t="s">
        <v>255</v>
      </c>
      <c r="E2912" s="7" t="n">
        <v>2</v>
      </c>
      <c r="F2912" s="7" t="n">
        <v>0</v>
      </c>
    </row>
    <row r="2913" spans="1:6">
      <c r="A2913" t="s">
        <v>4</v>
      </c>
      <c r="B2913" s="4" t="s">
        <v>5</v>
      </c>
    </row>
    <row r="2914" spans="1:6">
      <c r="A2914" t="n">
        <v>20506</v>
      </c>
      <c r="B2914" s="36" t="n">
        <v>28</v>
      </c>
    </row>
    <row r="2915" spans="1:6">
      <c r="A2915" t="s">
        <v>4</v>
      </c>
      <c r="B2915" s="4" t="s">
        <v>5</v>
      </c>
      <c r="C2915" s="4" t="s">
        <v>11</v>
      </c>
      <c r="D2915" s="4" t="s">
        <v>7</v>
      </c>
    </row>
    <row r="2916" spans="1:6">
      <c r="A2916" t="n">
        <v>20507</v>
      </c>
      <c r="B2916" s="55" t="n">
        <v>89</v>
      </c>
      <c r="C2916" s="7" t="n">
        <v>65533</v>
      </c>
      <c r="D2916" s="7" t="n">
        <v>1</v>
      </c>
    </row>
    <row r="2917" spans="1:6">
      <c r="A2917" t="s">
        <v>4</v>
      </c>
      <c r="B2917" s="4" t="s">
        <v>5</v>
      </c>
      <c r="C2917" s="4" t="s">
        <v>7</v>
      </c>
      <c r="D2917" s="4" t="s">
        <v>11</v>
      </c>
      <c r="E2917" s="4" t="s">
        <v>11</v>
      </c>
      <c r="F2917" s="4" t="s">
        <v>7</v>
      </c>
    </row>
    <row r="2918" spans="1:6">
      <c r="A2918" t="n">
        <v>20511</v>
      </c>
      <c r="B2918" s="56" t="n">
        <v>25</v>
      </c>
      <c r="C2918" s="7" t="n">
        <v>1</v>
      </c>
      <c r="D2918" s="7" t="n">
        <v>65535</v>
      </c>
      <c r="E2918" s="7" t="n">
        <v>65535</v>
      </c>
      <c r="F2918" s="7" t="n">
        <v>0</v>
      </c>
    </row>
    <row r="2919" spans="1:6">
      <c r="A2919" t="s">
        <v>4</v>
      </c>
      <c r="B2919" s="4" t="s">
        <v>5</v>
      </c>
      <c r="C2919" s="4" t="s">
        <v>11</v>
      </c>
      <c r="D2919" s="4" t="s">
        <v>13</v>
      </c>
      <c r="E2919" s="4" t="s">
        <v>13</v>
      </c>
      <c r="F2919" s="4" t="s">
        <v>13</v>
      </c>
      <c r="G2919" s="4" t="s">
        <v>13</v>
      </c>
    </row>
    <row r="2920" spans="1:6">
      <c r="A2920" t="n">
        <v>20518</v>
      </c>
      <c r="B2920" s="27" t="n">
        <v>46</v>
      </c>
      <c r="C2920" s="7" t="n">
        <v>61456</v>
      </c>
      <c r="D2920" s="7" t="n">
        <v>0</v>
      </c>
      <c r="E2920" s="7" t="n">
        <v>3</v>
      </c>
      <c r="F2920" s="7" t="n">
        <v>-34</v>
      </c>
      <c r="G2920" s="7" t="n">
        <v>180</v>
      </c>
    </row>
    <row r="2921" spans="1:6">
      <c r="A2921" t="s">
        <v>4</v>
      </c>
      <c r="B2921" s="4" t="s">
        <v>5</v>
      </c>
      <c r="C2921" s="4" t="s">
        <v>11</v>
      </c>
      <c r="D2921" s="4" t="s">
        <v>13</v>
      </c>
      <c r="E2921" s="4" t="s">
        <v>13</v>
      </c>
      <c r="F2921" s="4" t="s">
        <v>13</v>
      </c>
      <c r="G2921" s="4" t="s">
        <v>13</v>
      </c>
    </row>
    <row r="2922" spans="1:6">
      <c r="A2922" t="n">
        <v>20537</v>
      </c>
      <c r="B2922" s="27" t="n">
        <v>46</v>
      </c>
      <c r="C2922" s="7" t="n">
        <v>61457</v>
      </c>
      <c r="D2922" s="7" t="n">
        <v>0</v>
      </c>
      <c r="E2922" s="7" t="n">
        <v>3</v>
      </c>
      <c r="F2922" s="7" t="n">
        <v>-34</v>
      </c>
      <c r="G2922" s="7" t="n">
        <v>180</v>
      </c>
    </row>
    <row r="2923" spans="1:6">
      <c r="A2923" t="s">
        <v>4</v>
      </c>
      <c r="B2923" s="4" t="s">
        <v>5</v>
      </c>
      <c r="C2923" s="4" t="s">
        <v>7</v>
      </c>
      <c r="D2923" s="4" t="s">
        <v>7</v>
      </c>
      <c r="E2923" s="4" t="s">
        <v>11</v>
      </c>
    </row>
    <row r="2924" spans="1:6">
      <c r="A2924" t="n">
        <v>20556</v>
      </c>
      <c r="B2924" s="49" t="n">
        <v>45</v>
      </c>
      <c r="C2924" s="7" t="n">
        <v>8</v>
      </c>
      <c r="D2924" s="7" t="n">
        <v>1</v>
      </c>
      <c r="E2924" s="7" t="n">
        <v>0</v>
      </c>
    </row>
    <row r="2925" spans="1:6">
      <c r="A2925" t="s">
        <v>4</v>
      </c>
      <c r="B2925" s="4" t="s">
        <v>5</v>
      </c>
      <c r="C2925" s="4" t="s">
        <v>7</v>
      </c>
      <c r="D2925" s="4" t="s">
        <v>11</v>
      </c>
      <c r="E2925" s="4" t="s">
        <v>11</v>
      </c>
      <c r="F2925" s="4" t="s">
        <v>7</v>
      </c>
    </row>
    <row r="2926" spans="1:6">
      <c r="A2926" t="n">
        <v>20561</v>
      </c>
      <c r="B2926" s="56" t="n">
        <v>25</v>
      </c>
      <c r="C2926" s="7" t="n">
        <v>1</v>
      </c>
      <c r="D2926" s="7" t="n">
        <v>65535</v>
      </c>
      <c r="E2926" s="7" t="n">
        <v>65535</v>
      </c>
      <c r="F2926" s="7" t="n">
        <v>0</v>
      </c>
    </row>
    <row r="2927" spans="1:6">
      <c r="A2927" t="s">
        <v>4</v>
      </c>
      <c r="B2927" s="4" t="s">
        <v>5</v>
      </c>
      <c r="C2927" s="4" t="s">
        <v>7</v>
      </c>
      <c r="D2927" s="4" t="s">
        <v>8</v>
      </c>
    </row>
    <row r="2928" spans="1:6">
      <c r="A2928" t="n">
        <v>20568</v>
      </c>
      <c r="B2928" s="6" t="n">
        <v>2</v>
      </c>
      <c r="C2928" s="7" t="n">
        <v>10</v>
      </c>
      <c r="D2928" s="7" t="s">
        <v>64</v>
      </c>
    </row>
    <row r="2929" spans="1:7">
      <c r="A2929" t="s">
        <v>4</v>
      </c>
      <c r="B2929" s="4" t="s">
        <v>5</v>
      </c>
      <c r="C2929" s="4" t="s">
        <v>7</v>
      </c>
      <c r="D2929" s="4" t="s">
        <v>11</v>
      </c>
    </row>
    <row r="2930" spans="1:7">
      <c r="A2930" t="n">
        <v>20591</v>
      </c>
      <c r="B2930" s="45" t="n">
        <v>58</v>
      </c>
      <c r="C2930" s="7" t="n">
        <v>105</v>
      </c>
      <c r="D2930" s="7" t="n">
        <v>300</v>
      </c>
    </row>
    <row r="2931" spans="1:7">
      <c r="A2931" t="s">
        <v>4</v>
      </c>
      <c r="B2931" s="4" t="s">
        <v>5</v>
      </c>
      <c r="C2931" s="4" t="s">
        <v>13</v>
      </c>
      <c r="D2931" s="4" t="s">
        <v>11</v>
      </c>
    </row>
    <row r="2932" spans="1:7">
      <c r="A2932" t="n">
        <v>20595</v>
      </c>
      <c r="B2932" s="46" t="n">
        <v>103</v>
      </c>
      <c r="C2932" s="7" t="n">
        <v>1</v>
      </c>
      <c r="D2932" s="7" t="n">
        <v>300</v>
      </c>
    </row>
    <row r="2933" spans="1:7">
      <c r="A2933" t="s">
        <v>4</v>
      </c>
      <c r="B2933" s="4" t="s">
        <v>5</v>
      </c>
      <c r="C2933" s="4" t="s">
        <v>7</v>
      </c>
    </row>
    <row r="2934" spans="1:7">
      <c r="A2934" t="n">
        <v>20602</v>
      </c>
      <c r="B2934" s="32" t="n">
        <v>74</v>
      </c>
      <c r="C2934" s="7" t="n">
        <v>67</v>
      </c>
    </row>
    <row r="2935" spans="1:7">
      <c r="A2935" t="s">
        <v>4</v>
      </c>
      <c r="B2935" s="4" t="s">
        <v>5</v>
      </c>
      <c r="C2935" s="4" t="s">
        <v>7</v>
      </c>
      <c r="D2935" s="4" t="s">
        <v>13</v>
      </c>
      <c r="E2935" s="4" t="s">
        <v>11</v>
      </c>
      <c r="F2935" s="4" t="s">
        <v>7</v>
      </c>
    </row>
    <row r="2936" spans="1:7">
      <c r="A2936" t="n">
        <v>20604</v>
      </c>
      <c r="B2936" s="13" t="n">
        <v>49</v>
      </c>
      <c r="C2936" s="7" t="n">
        <v>3</v>
      </c>
      <c r="D2936" s="7" t="n">
        <v>1</v>
      </c>
      <c r="E2936" s="7" t="n">
        <v>500</v>
      </c>
      <c r="F2936" s="7" t="n">
        <v>0</v>
      </c>
    </row>
    <row r="2937" spans="1:7">
      <c r="A2937" t="s">
        <v>4</v>
      </c>
      <c r="B2937" s="4" t="s">
        <v>5</v>
      </c>
      <c r="C2937" s="4" t="s">
        <v>7</v>
      </c>
      <c r="D2937" s="4" t="s">
        <v>11</v>
      </c>
    </row>
    <row r="2938" spans="1:7">
      <c r="A2938" t="n">
        <v>20613</v>
      </c>
      <c r="B2938" s="45" t="n">
        <v>58</v>
      </c>
      <c r="C2938" s="7" t="n">
        <v>11</v>
      </c>
      <c r="D2938" s="7" t="n">
        <v>300</v>
      </c>
    </row>
    <row r="2939" spans="1:7">
      <c r="A2939" t="s">
        <v>4</v>
      </c>
      <c r="B2939" s="4" t="s">
        <v>5</v>
      </c>
      <c r="C2939" s="4" t="s">
        <v>7</v>
      </c>
      <c r="D2939" s="4" t="s">
        <v>11</v>
      </c>
    </row>
    <row r="2940" spans="1:7">
      <c r="A2940" t="n">
        <v>20617</v>
      </c>
      <c r="B2940" s="45" t="n">
        <v>58</v>
      </c>
      <c r="C2940" s="7" t="n">
        <v>12</v>
      </c>
      <c r="D2940" s="7" t="n">
        <v>0</v>
      </c>
    </row>
    <row r="2941" spans="1:7">
      <c r="A2941" t="s">
        <v>4</v>
      </c>
      <c r="B2941" s="4" t="s">
        <v>5</v>
      </c>
      <c r="C2941" s="4" t="s">
        <v>7</v>
      </c>
    </row>
    <row r="2942" spans="1:7">
      <c r="A2942" t="n">
        <v>20621</v>
      </c>
      <c r="B2942" s="32" t="n">
        <v>74</v>
      </c>
      <c r="C2942" s="7" t="n">
        <v>46</v>
      </c>
    </row>
    <row r="2943" spans="1:7">
      <c r="A2943" t="s">
        <v>4</v>
      </c>
      <c r="B2943" s="4" t="s">
        <v>5</v>
      </c>
      <c r="C2943" s="4" t="s">
        <v>7</v>
      </c>
    </row>
    <row r="2944" spans="1:7">
      <c r="A2944" t="n">
        <v>20623</v>
      </c>
      <c r="B2944" s="38" t="n">
        <v>23</v>
      </c>
      <c r="C2944" s="7" t="n">
        <v>0</v>
      </c>
    </row>
    <row r="2945" spans="1:6">
      <c r="A2945" t="s">
        <v>4</v>
      </c>
      <c r="B2945" s="4" t="s">
        <v>5</v>
      </c>
      <c r="C2945" s="4" t="s">
        <v>7</v>
      </c>
      <c r="D2945" s="4" t="s">
        <v>14</v>
      </c>
    </row>
    <row r="2946" spans="1:6">
      <c r="A2946" t="n">
        <v>20625</v>
      </c>
      <c r="B2946" s="32" t="n">
        <v>74</v>
      </c>
      <c r="C2946" s="7" t="n">
        <v>52</v>
      </c>
      <c r="D2946" s="7" t="n">
        <v>8192</v>
      </c>
    </row>
    <row r="2947" spans="1:6">
      <c r="A2947" t="s">
        <v>4</v>
      </c>
      <c r="B2947" s="4" t="s">
        <v>5</v>
      </c>
    </row>
    <row r="2948" spans="1:6">
      <c r="A2948" t="n">
        <v>20631</v>
      </c>
      <c r="B2948" s="5" t="n">
        <v>1</v>
      </c>
    </row>
    <row r="2949" spans="1:6" s="3" customFormat="1" customHeight="0">
      <c r="A2949" s="3" t="s">
        <v>2</v>
      </c>
      <c r="B2949" s="3" t="s">
        <v>256</v>
      </c>
    </row>
    <row r="2950" spans="1:6">
      <c r="A2950" t="s">
        <v>4</v>
      </c>
      <c r="B2950" s="4" t="s">
        <v>5</v>
      </c>
      <c r="C2950" s="4" t="s">
        <v>7</v>
      </c>
      <c r="D2950" s="4" t="s">
        <v>11</v>
      </c>
    </row>
    <row r="2951" spans="1:6">
      <c r="A2951" t="n">
        <v>20632</v>
      </c>
      <c r="B2951" s="33" t="n">
        <v>22</v>
      </c>
      <c r="C2951" s="7" t="n">
        <v>0</v>
      </c>
      <c r="D2951" s="7" t="n">
        <v>0</v>
      </c>
    </row>
    <row r="2952" spans="1:6">
      <c r="A2952" t="s">
        <v>4</v>
      </c>
      <c r="B2952" s="4" t="s">
        <v>5</v>
      </c>
      <c r="C2952" s="4" t="s">
        <v>7</v>
      </c>
      <c r="D2952" s="4" t="s">
        <v>11</v>
      </c>
    </row>
    <row r="2953" spans="1:6">
      <c r="A2953" t="n">
        <v>20636</v>
      </c>
      <c r="B2953" s="45" t="n">
        <v>58</v>
      </c>
      <c r="C2953" s="7" t="n">
        <v>5</v>
      </c>
      <c r="D2953" s="7" t="n">
        <v>300</v>
      </c>
    </row>
    <row r="2954" spans="1:6">
      <c r="A2954" t="s">
        <v>4</v>
      </c>
      <c r="B2954" s="4" t="s">
        <v>5</v>
      </c>
      <c r="C2954" s="4" t="s">
        <v>13</v>
      </c>
      <c r="D2954" s="4" t="s">
        <v>11</v>
      </c>
    </row>
    <row r="2955" spans="1:6">
      <c r="A2955" t="n">
        <v>20640</v>
      </c>
      <c r="B2955" s="46" t="n">
        <v>103</v>
      </c>
      <c r="C2955" s="7" t="n">
        <v>0</v>
      </c>
      <c r="D2955" s="7" t="n">
        <v>300</v>
      </c>
    </row>
    <row r="2956" spans="1:6">
      <c r="A2956" t="s">
        <v>4</v>
      </c>
      <c r="B2956" s="4" t="s">
        <v>5</v>
      </c>
      <c r="C2956" s="4" t="s">
        <v>7</v>
      </c>
      <c r="D2956" s="4" t="s">
        <v>13</v>
      </c>
      <c r="E2956" s="4" t="s">
        <v>11</v>
      </c>
      <c r="F2956" s="4" t="s">
        <v>7</v>
      </c>
    </row>
    <row r="2957" spans="1:6">
      <c r="A2957" t="n">
        <v>20647</v>
      </c>
      <c r="B2957" s="13" t="n">
        <v>49</v>
      </c>
      <c r="C2957" s="7" t="n">
        <v>3</v>
      </c>
      <c r="D2957" s="7" t="n">
        <v>0.699999988079071</v>
      </c>
      <c r="E2957" s="7" t="n">
        <v>500</v>
      </c>
      <c r="F2957" s="7" t="n">
        <v>0</v>
      </c>
    </row>
    <row r="2958" spans="1:6">
      <c r="A2958" t="s">
        <v>4</v>
      </c>
      <c r="B2958" s="4" t="s">
        <v>5</v>
      </c>
      <c r="C2958" s="4" t="s">
        <v>7</v>
      </c>
      <c r="D2958" s="4" t="s">
        <v>11</v>
      </c>
    </row>
    <row r="2959" spans="1:6">
      <c r="A2959" t="n">
        <v>20656</v>
      </c>
      <c r="B2959" s="45" t="n">
        <v>58</v>
      </c>
      <c r="C2959" s="7" t="n">
        <v>10</v>
      </c>
      <c r="D2959" s="7" t="n">
        <v>300</v>
      </c>
    </row>
    <row r="2960" spans="1:6">
      <c r="A2960" t="s">
        <v>4</v>
      </c>
      <c r="B2960" s="4" t="s">
        <v>5</v>
      </c>
      <c r="C2960" s="4" t="s">
        <v>7</v>
      </c>
      <c r="D2960" s="4" t="s">
        <v>11</v>
      </c>
    </row>
    <row r="2961" spans="1:6">
      <c r="A2961" t="n">
        <v>20660</v>
      </c>
      <c r="B2961" s="45" t="n">
        <v>58</v>
      </c>
      <c r="C2961" s="7" t="n">
        <v>12</v>
      </c>
      <c r="D2961" s="7" t="n">
        <v>0</v>
      </c>
    </row>
    <row r="2962" spans="1:6">
      <c r="A2962" t="s">
        <v>4</v>
      </c>
      <c r="B2962" s="4" t="s">
        <v>5</v>
      </c>
      <c r="C2962" s="4" t="s">
        <v>7</v>
      </c>
    </row>
    <row r="2963" spans="1:6">
      <c r="A2963" t="n">
        <v>20664</v>
      </c>
      <c r="B2963" s="40" t="n">
        <v>64</v>
      </c>
      <c r="C2963" s="7" t="n">
        <v>7</v>
      </c>
    </row>
    <row r="2964" spans="1:6">
      <c r="A2964" t="s">
        <v>4</v>
      </c>
      <c r="B2964" s="4" t="s">
        <v>5</v>
      </c>
      <c r="C2964" s="4" t="s">
        <v>7</v>
      </c>
      <c r="D2964" s="4" t="s">
        <v>11</v>
      </c>
      <c r="E2964" s="4" t="s">
        <v>11</v>
      </c>
      <c r="F2964" s="4" t="s">
        <v>7</v>
      </c>
    </row>
    <row r="2965" spans="1:6">
      <c r="A2965" t="n">
        <v>20666</v>
      </c>
      <c r="B2965" s="56" t="n">
        <v>25</v>
      </c>
      <c r="C2965" s="7" t="n">
        <v>1</v>
      </c>
      <c r="D2965" s="7" t="n">
        <v>65535</v>
      </c>
      <c r="E2965" s="7" t="n">
        <v>420</v>
      </c>
      <c r="F2965" s="7" t="n">
        <v>5</v>
      </c>
    </row>
    <row r="2966" spans="1:6">
      <c r="A2966" t="s">
        <v>4</v>
      </c>
      <c r="B2966" s="4" t="s">
        <v>5</v>
      </c>
      <c r="C2966" s="4" t="s">
        <v>7</v>
      </c>
      <c r="D2966" s="4" t="s">
        <v>11</v>
      </c>
      <c r="E2966" s="4" t="s">
        <v>8</v>
      </c>
    </row>
    <row r="2967" spans="1:6">
      <c r="A2967" t="n">
        <v>20673</v>
      </c>
      <c r="B2967" s="34" t="n">
        <v>51</v>
      </c>
      <c r="C2967" s="7" t="n">
        <v>4</v>
      </c>
      <c r="D2967" s="7" t="n">
        <v>0</v>
      </c>
      <c r="E2967" s="7" t="s">
        <v>257</v>
      </c>
    </row>
    <row r="2968" spans="1:6">
      <c r="A2968" t="s">
        <v>4</v>
      </c>
      <c r="B2968" s="4" t="s">
        <v>5</v>
      </c>
      <c r="C2968" s="4" t="s">
        <v>11</v>
      </c>
    </row>
    <row r="2969" spans="1:6">
      <c r="A2969" t="n">
        <v>20686</v>
      </c>
      <c r="B2969" s="31" t="n">
        <v>16</v>
      </c>
      <c r="C2969" s="7" t="n">
        <v>0</v>
      </c>
    </row>
    <row r="2970" spans="1:6">
      <c r="A2970" t="s">
        <v>4</v>
      </c>
      <c r="B2970" s="4" t="s">
        <v>5</v>
      </c>
      <c r="C2970" s="4" t="s">
        <v>11</v>
      </c>
      <c r="D2970" s="4" t="s">
        <v>54</v>
      </c>
      <c r="E2970" s="4" t="s">
        <v>7</v>
      </c>
      <c r="F2970" s="4" t="s">
        <v>7</v>
      </c>
    </row>
    <row r="2971" spans="1:6">
      <c r="A2971" t="n">
        <v>20689</v>
      </c>
      <c r="B2971" s="35" t="n">
        <v>26</v>
      </c>
      <c r="C2971" s="7" t="n">
        <v>0</v>
      </c>
      <c r="D2971" s="7" t="s">
        <v>258</v>
      </c>
      <c r="E2971" s="7" t="n">
        <v>2</v>
      </c>
      <c r="F2971" s="7" t="n">
        <v>0</v>
      </c>
    </row>
    <row r="2972" spans="1:6">
      <c r="A2972" t="s">
        <v>4</v>
      </c>
      <c r="B2972" s="4" t="s">
        <v>5</v>
      </c>
    </row>
    <row r="2973" spans="1:6">
      <c r="A2973" t="n">
        <v>20753</v>
      </c>
      <c r="B2973" s="36" t="n">
        <v>28</v>
      </c>
    </row>
    <row r="2974" spans="1:6">
      <c r="A2974" t="s">
        <v>4</v>
      </c>
      <c r="B2974" s="4" t="s">
        <v>5</v>
      </c>
      <c r="C2974" s="4" t="s">
        <v>7</v>
      </c>
      <c r="D2974" s="4" t="s">
        <v>11</v>
      </c>
      <c r="E2974" s="4" t="s">
        <v>11</v>
      </c>
      <c r="F2974" s="4" t="s">
        <v>7</v>
      </c>
    </row>
    <row r="2975" spans="1:6">
      <c r="A2975" t="n">
        <v>20754</v>
      </c>
      <c r="B2975" s="56" t="n">
        <v>25</v>
      </c>
      <c r="C2975" s="7" t="n">
        <v>1</v>
      </c>
      <c r="D2975" s="7" t="n">
        <v>260</v>
      </c>
      <c r="E2975" s="7" t="n">
        <v>640</v>
      </c>
      <c r="F2975" s="7" t="n">
        <v>2</v>
      </c>
    </row>
    <row r="2976" spans="1:6">
      <c r="A2976" t="s">
        <v>4</v>
      </c>
      <c r="B2976" s="4" t="s">
        <v>5</v>
      </c>
      <c r="C2976" s="4" t="s">
        <v>7</v>
      </c>
      <c r="D2976" s="4" t="s">
        <v>11</v>
      </c>
      <c r="E2976" s="4" t="s">
        <v>8</v>
      </c>
    </row>
    <row r="2977" spans="1:6">
      <c r="A2977" t="n">
        <v>20761</v>
      </c>
      <c r="B2977" s="34" t="n">
        <v>51</v>
      </c>
      <c r="C2977" s="7" t="n">
        <v>4</v>
      </c>
      <c r="D2977" s="7" t="n">
        <v>122</v>
      </c>
      <c r="E2977" s="7" t="s">
        <v>151</v>
      </c>
    </row>
    <row r="2978" spans="1:6">
      <c r="A2978" t="s">
        <v>4</v>
      </c>
      <c r="B2978" s="4" t="s">
        <v>5</v>
      </c>
      <c r="C2978" s="4" t="s">
        <v>11</v>
      </c>
    </row>
    <row r="2979" spans="1:6">
      <c r="A2979" t="n">
        <v>20775</v>
      </c>
      <c r="B2979" s="31" t="n">
        <v>16</v>
      </c>
      <c r="C2979" s="7" t="n">
        <v>0</v>
      </c>
    </row>
    <row r="2980" spans="1:6">
      <c r="A2980" t="s">
        <v>4</v>
      </c>
      <c r="B2980" s="4" t="s">
        <v>5</v>
      </c>
      <c r="C2980" s="4" t="s">
        <v>11</v>
      </c>
      <c r="D2980" s="4" t="s">
        <v>54</v>
      </c>
      <c r="E2980" s="4" t="s">
        <v>7</v>
      </c>
      <c r="F2980" s="4" t="s">
        <v>7</v>
      </c>
    </row>
    <row r="2981" spans="1:6">
      <c r="A2981" t="n">
        <v>20778</v>
      </c>
      <c r="B2981" s="35" t="n">
        <v>26</v>
      </c>
      <c r="C2981" s="7" t="n">
        <v>122</v>
      </c>
      <c r="D2981" s="7" t="s">
        <v>259</v>
      </c>
      <c r="E2981" s="7" t="n">
        <v>2</v>
      </c>
      <c r="F2981" s="7" t="n">
        <v>0</v>
      </c>
    </row>
    <row r="2982" spans="1:6">
      <c r="A2982" t="s">
        <v>4</v>
      </c>
      <c r="B2982" s="4" t="s">
        <v>5</v>
      </c>
    </row>
    <row r="2983" spans="1:6">
      <c r="A2983" t="n">
        <v>20843</v>
      </c>
      <c r="B2983" s="36" t="n">
        <v>28</v>
      </c>
    </row>
    <row r="2984" spans="1:6">
      <c r="A2984" t="s">
        <v>4</v>
      </c>
      <c r="B2984" s="4" t="s">
        <v>5</v>
      </c>
      <c r="C2984" s="4" t="s">
        <v>11</v>
      </c>
      <c r="D2984" s="4" t="s">
        <v>7</v>
      </c>
    </row>
    <row r="2985" spans="1:6">
      <c r="A2985" t="n">
        <v>20844</v>
      </c>
      <c r="B2985" s="55" t="n">
        <v>89</v>
      </c>
      <c r="C2985" s="7" t="n">
        <v>65533</v>
      </c>
      <c r="D2985" s="7" t="n">
        <v>1</v>
      </c>
    </row>
    <row r="2986" spans="1:6">
      <c r="A2986" t="s">
        <v>4</v>
      </c>
      <c r="B2986" s="4" t="s">
        <v>5</v>
      </c>
      <c r="C2986" s="4" t="s">
        <v>7</v>
      </c>
      <c r="D2986" s="4" t="s">
        <v>11</v>
      </c>
      <c r="E2986" s="4" t="s">
        <v>11</v>
      </c>
      <c r="F2986" s="4" t="s">
        <v>7</v>
      </c>
    </row>
    <row r="2987" spans="1:6">
      <c r="A2987" t="n">
        <v>20848</v>
      </c>
      <c r="B2987" s="56" t="n">
        <v>25</v>
      </c>
      <c r="C2987" s="7" t="n">
        <v>1</v>
      </c>
      <c r="D2987" s="7" t="n">
        <v>65535</v>
      </c>
      <c r="E2987" s="7" t="n">
        <v>65535</v>
      </c>
      <c r="F2987" s="7" t="n">
        <v>0</v>
      </c>
    </row>
    <row r="2988" spans="1:6">
      <c r="A2988" t="s">
        <v>4</v>
      </c>
      <c r="B2988" s="4" t="s">
        <v>5</v>
      </c>
      <c r="C2988" s="4" t="s">
        <v>11</v>
      </c>
      <c r="D2988" s="4" t="s">
        <v>13</v>
      </c>
      <c r="E2988" s="4" t="s">
        <v>13</v>
      </c>
      <c r="F2988" s="4" t="s">
        <v>13</v>
      </c>
      <c r="G2988" s="4" t="s">
        <v>13</v>
      </c>
    </row>
    <row r="2989" spans="1:6">
      <c r="A2989" t="n">
        <v>20855</v>
      </c>
      <c r="B2989" s="27" t="n">
        <v>46</v>
      </c>
      <c r="C2989" s="7" t="n">
        <v>61456</v>
      </c>
      <c r="D2989" s="7" t="n">
        <v>-0.980000019073486</v>
      </c>
      <c r="E2989" s="7" t="n">
        <v>7.01000022888184</v>
      </c>
      <c r="F2989" s="7" t="n">
        <v>-74.6999969482422</v>
      </c>
      <c r="G2989" s="7" t="n">
        <v>270.700012207031</v>
      </c>
    </row>
    <row r="2990" spans="1:6">
      <c r="A2990" t="s">
        <v>4</v>
      </c>
      <c r="B2990" s="4" t="s">
        <v>5</v>
      </c>
      <c r="C2990" s="4" t="s">
        <v>11</v>
      </c>
      <c r="D2990" s="4" t="s">
        <v>13</v>
      </c>
      <c r="E2990" s="4" t="s">
        <v>13</v>
      </c>
      <c r="F2990" s="4" t="s">
        <v>13</v>
      </c>
      <c r="G2990" s="4" t="s">
        <v>13</v>
      </c>
    </row>
    <row r="2991" spans="1:6">
      <c r="A2991" t="n">
        <v>20874</v>
      </c>
      <c r="B2991" s="27" t="n">
        <v>46</v>
      </c>
      <c r="C2991" s="7" t="n">
        <v>61457</v>
      </c>
      <c r="D2991" s="7" t="n">
        <v>-0.980000019073486</v>
      </c>
      <c r="E2991" s="7" t="n">
        <v>7.01000022888184</v>
      </c>
      <c r="F2991" s="7" t="n">
        <v>-74.6999969482422</v>
      </c>
      <c r="G2991" s="7" t="n">
        <v>270.700012207031</v>
      </c>
    </row>
    <row r="2992" spans="1:6">
      <c r="A2992" t="s">
        <v>4</v>
      </c>
      <c r="B2992" s="4" t="s">
        <v>5</v>
      </c>
      <c r="C2992" s="4" t="s">
        <v>7</v>
      </c>
      <c r="D2992" s="4" t="s">
        <v>7</v>
      </c>
      <c r="E2992" s="4" t="s">
        <v>11</v>
      </c>
    </row>
    <row r="2993" spans="1:7">
      <c r="A2993" t="n">
        <v>20893</v>
      </c>
      <c r="B2993" s="49" t="n">
        <v>45</v>
      </c>
      <c r="C2993" s="7" t="n">
        <v>8</v>
      </c>
      <c r="D2993" s="7" t="n">
        <v>1</v>
      </c>
      <c r="E2993" s="7" t="n">
        <v>0</v>
      </c>
    </row>
    <row r="2994" spans="1:7">
      <c r="A2994" t="s">
        <v>4</v>
      </c>
      <c r="B2994" s="4" t="s">
        <v>5</v>
      </c>
      <c r="C2994" s="4" t="s">
        <v>7</v>
      </c>
      <c r="D2994" s="4" t="s">
        <v>11</v>
      </c>
      <c r="E2994" s="4" t="s">
        <v>11</v>
      </c>
      <c r="F2994" s="4" t="s">
        <v>7</v>
      </c>
    </row>
    <row r="2995" spans="1:7">
      <c r="A2995" t="n">
        <v>20898</v>
      </c>
      <c r="B2995" s="56" t="n">
        <v>25</v>
      </c>
      <c r="C2995" s="7" t="n">
        <v>1</v>
      </c>
      <c r="D2995" s="7" t="n">
        <v>65535</v>
      </c>
      <c r="E2995" s="7" t="n">
        <v>65535</v>
      </c>
      <c r="F2995" s="7" t="n">
        <v>0</v>
      </c>
    </row>
    <row r="2996" spans="1:7">
      <c r="A2996" t="s">
        <v>4</v>
      </c>
      <c r="B2996" s="4" t="s">
        <v>5</v>
      </c>
      <c r="C2996" s="4" t="s">
        <v>7</v>
      </c>
      <c r="D2996" s="4" t="s">
        <v>8</v>
      </c>
    </row>
    <row r="2997" spans="1:7">
      <c r="A2997" t="n">
        <v>20905</v>
      </c>
      <c r="B2997" s="6" t="n">
        <v>2</v>
      </c>
      <c r="C2997" s="7" t="n">
        <v>10</v>
      </c>
      <c r="D2997" s="7" t="s">
        <v>64</v>
      </c>
    </row>
    <row r="2998" spans="1:7">
      <c r="A2998" t="s">
        <v>4</v>
      </c>
      <c r="B2998" s="4" t="s">
        <v>5</v>
      </c>
      <c r="C2998" s="4" t="s">
        <v>7</v>
      </c>
      <c r="D2998" s="4" t="s">
        <v>11</v>
      </c>
    </row>
    <row r="2999" spans="1:7">
      <c r="A2999" t="n">
        <v>20928</v>
      </c>
      <c r="B2999" s="45" t="n">
        <v>58</v>
      </c>
      <c r="C2999" s="7" t="n">
        <v>105</v>
      </c>
      <c r="D2999" s="7" t="n">
        <v>300</v>
      </c>
    </row>
    <row r="3000" spans="1:7">
      <c r="A3000" t="s">
        <v>4</v>
      </c>
      <c r="B3000" s="4" t="s">
        <v>5</v>
      </c>
      <c r="C3000" s="4" t="s">
        <v>13</v>
      </c>
      <c r="D3000" s="4" t="s">
        <v>11</v>
      </c>
    </row>
    <row r="3001" spans="1:7">
      <c r="A3001" t="n">
        <v>20932</v>
      </c>
      <c r="B3001" s="46" t="n">
        <v>103</v>
      </c>
      <c r="C3001" s="7" t="n">
        <v>1</v>
      </c>
      <c r="D3001" s="7" t="n">
        <v>300</v>
      </c>
    </row>
    <row r="3002" spans="1:7">
      <c r="A3002" t="s">
        <v>4</v>
      </c>
      <c r="B3002" s="4" t="s">
        <v>5</v>
      </c>
      <c r="C3002" s="4" t="s">
        <v>7</v>
      </c>
    </row>
    <row r="3003" spans="1:7">
      <c r="A3003" t="n">
        <v>20939</v>
      </c>
      <c r="B3003" s="32" t="n">
        <v>74</v>
      </c>
      <c r="C3003" s="7" t="n">
        <v>67</v>
      </c>
    </row>
    <row r="3004" spans="1:7">
      <c r="A3004" t="s">
        <v>4</v>
      </c>
      <c r="B3004" s="4" t="s">
        <v>5</v>
      </c>
      <c r="C3004" s="4" t="s">
        <v>7</v>
      </c>
      <c r="D3004" s="4" t="s">
        <v>13</v>
      </c>
      <c r="E3004" s="4" t="s">
        <v>11</v>
      </c>
      <c r="F3004" s="4" t="s">
        <v>7</v>
      </c>
    </row>
    <row r="3005" spans="1:7">
      <c r="A3005" t="n">
        <v>20941</v>
      </c>
      <c r="B3005" s="13" t="n">
        <v>49</v>
      </c>
      <c r="C3005" s="7" t="n">
        <v>3</v>
      </c>
      <c r="D3005" s="7" t="n">
        <v>1</v>
      </c>
      <c r="E3005" s="7" t="n">
        <v>500</v>
      </c>
      <c r="F3005" s="7" t="n">
        <v>0</v>
      </c>
    </row>
    <row r="3006" spans="1:7">
      <c r="A3006" t="s">
        <v>4</v>
      </c>
      <c r="B3006" s="4" t="s">
        <v>5</v>
      </c>
      <c r="C3006" s="4" t="s">
        <v>7</v>
      </c>
      <c r="D3006" s="4" t="s">
        <v>11</v>
      </c>
    </row>
    <row r="3007" spans="1:7">
      <c r="A3007" t="n">
        <v>20950</v>
      </c>
      <c r="B3007" s="45" t="n">
        <v>58</v>
      </c>
      <c r="C3007" s="7" t="n">
        <v>11</v>
      </c>
      <c r="D3007" s="7" t="n">
        <v>300</v>
      </c>
    </row>
    <row r="3008" spans="1:7">
      <c r="A3008" t="s">
        <v>4</v>
      </c>
      <c r="B3008" s="4" t="s">
        <v>5</v>
      </c>
      <c r="C3008" s="4" t="s">
        <v>7</v>
      </c>
      <c r="D3008" s="4" t="s">
        <v>11</v>
      </c>
    </row>
    <row r="3009" spans="1:6">
      <c r="A3009" t="n">
        <v>20954</v>
      </c>
      <c r="B3009" s="45" t="n">
        <v>58</v>
      </c>
      <c r="C3009" s="7" t="n">
        <v>12</v>
      </c>
      <c r="D3009" s="7" t="n">
        <v>0</v>
      </c>
    </row>
    <row r="3010" spans="1:6">
      <c r="A3010" t="s">
        <v>4</v>
      </c>
      <c r="B3010" s="4" t="s">
        <v>5</v>
      </c>
      <c r="C3010" s="4" t="s">
        <v>7</v>
      </c>
    </row>
    <row r="3011" spans="1:6">
      <c r="A3011" t="n">
        <v>20958</v>
      </c>
      <c r="B3011" s="32" t="n">
        <v>74</v>
      </c>
      <c r="C3011" s="7" t="n">
        <v>46</v>
      </c>
    </row>
    <row r="3012" spans="1:6">
      <c r="A3012" t="s">
        <v>4</v>
      </c>
      <c r="B3012" s="4" t="s">
        <v>5</v>
      </c>
      <c r="C3012" s="4" t="s">
        <v>7</v>
      </c>
    </row>
    <row r="3013" spans="1:6">
      <c r="A3013" t="n">
        <v>20960</v>
      </c>
      <c r="B3013" s="38" t="n">
        <v>23</v>
      </c>
      <c r="C3013" s="7" t="n">
        <v>0</v>
      </c>
    </row>
    <row r="3014" spans="1:6">
      <c r="A3014" t="s">
        <v>4</v>
      </c>
      <c r="B3014" s="4" t="s">
        <v>5</v>
      </c>
      <c r="C3014" s="4" t="s">
        <v>7</v>
      </c>
      <c r="D3014" s="4" t="s">
        <v>14</v>
      </c>
    </row>
    <row r="3015" spans="1:6">
      <c r="A3015" t="n">
        <v>20962</v>
      </c>
      <c r="B3015" s="32" t="n">
        <v>74</v>
      </c>
      <c r="C3015" s="7" t="n">
        <v>52</v>
      </c>
      <c r="D3015" s="7" t="n">
        <v>8192</v>
      </c>
    </row>
    <row r="3016" spans="1:6">
      <c r="A3016" t="s">
        <v>4</v>
      </c>
      <c r="B3016" s="4" t="s">
        <v>5</v>
      </c>
    </row>
    <row r="3017" spans="1:6">
      <c r="A3017" t="n">
        <v>20968</v>
      </c>
      <c r="B3017" s="5" t="n">
        <v>1</v>
      </c>
    </row>
    <row r="3018" spans="1:6" s="3" customFormat="1" customHeight="0">
      <c r="A3018" s="3" t="s">
        <v>2</v>
      </c>
      <c r="B3018" s="3" t="s">
        <v>260</v>
      </c>
    </row>
    <row r="3019" spans="1:6">
      <c r="A3019" t="s">
        <v>4</v>
      </c>
      <c r="B3019" s="4" t="s">
        <v>5</v>
      </c>
      <c r="C3019" s="4" t="s">
        <v>7</v>
      </c>
      <c r="D3019" s="4" t="s">
        <v>11</v>
      </c>
    </row>
    <row r="3020" spans="1:6">
      <c r="A3020" t="n">
        <v>20972</v>
      </c>
      <c r="B3020" s="33" t="n">
        <v>22</v>
      </c>
      <c r="C3020" s="7" t="n">
        <v>0</v>
      </c>
      <c r="D3020" s="7" t="n">
        <v>0</v>
      </c>
    </row>
    <row r="3021" spans="1:6">
      <c r="A3021" t="s">
        <v>4</v>
      </c>
      <c r="B3021" s="4" t="s">
        <v>5</v>
      </c>
      <c r="C3021" s="4" t="s">
        <v>7</v>
      </c>
      <c r="D3021" s="4" t="s">
        <v>11</v>
      </c>
    </row>
    <row r="3022" spans="1:6">
      <c r="A3022" t="n">
        <v>20976</v>
      </c>
      <c r="B3022" s="45" t="n">
        <v>58</v>
      </c>
      <c r="C3022" s="7" t="n">
        <v>5</v>
      </c>
      <c r="D3022" s="7" t="n">
        <v>300</v>
      </c>
    </row>
    <row r="3023" spans="1:6">
      <c r="A3023" t="s">
        <v>4</v>
      </c>
      <c r="B3023" s="4" t="s">
        <v>5</v>
      </c>
      <c r="C3023" s="4" t="s">
        <v>13</v>
      </c>
      <c r="D3023" s="4" t="s">
        <v>11</v>
      </c>
    </row>
    <row r="3024" spans="1:6">
      <c r="A3024" t="n">
        <v>20980</v>
      </c>
      <c r="B3024" s="46" t="n">
        <v>103</v>
      </c>
      <c r="C3024" s="7" t="n">
        <v>0</v>
      </c>
      <c r="D3024" s="7" t="n">
        <v>300</v>
      </c>
    </row>
    <row r="3025" spans="1:4">
      <c r="A3025" t="s">
        <v>4</v>
      </c>
      <c r="B3025" s="4" t="s">
        <v>5</v>
      </c>
      <c r="C3025" s="4" t="s">
        <v>7</v>
      </c>
      <c r="D3025" s="4" t="s">
        <v>13</v>
      </c>
      <c r="E3025" s="4" t="s">
        <v>11</v>
      </c>
      <c r="F3025" s="4" t="s">
        <v>7</v>
      </c>
    </row>
    <row r="3026" spans="1:4">
      <c r="A3026" t="n">
        <v>20987</v>
      </c>
      <c r="B3026" s="13" t="n">
        <v>49</v>
      </c>
      <c r="C3026" s="7" t="n">
        <v>3</v>
      </c>
      <c r="D3026" s="7" t="n">
        <v>0.699999988079071</v>
      </c>
      <c r="E3026" s="7" t="n">
        <v>500</v>
      </c>
      <c r="F3026" s="7" t="n">
        <v>0</v>
      </c>
    </row>
    <row r="3027" spans="1:4">
      <c r="A3027" t="s">
        <v>4</v>
      </c>
      <c r="B3027" s="4" t="s">
        <v>5</v>
      </c>
      <c r="C3027" s="4" t="s">
        <v>7</v>
      </c>
      <c r="D3027" s="4" t="s">
        <v>11</v>
      </c>
    </row>
    <row r="3028" spans="1:4">
      <c r="A3028" t="n">
        <v>20996</v>
      </c>
      <c r="B3028" s="45" t="n">
        <v>58</v>
      </c>
      <c r="C3028" s="7" t="n">
        <v>10</v>
      </c>
      <c r="D3028" s="7" t="n">
        <v>300</v>
      </c>
    </row>
    <row r="3029" spans="1:4">
      <c r="A3029" t="s">
        <v>4</v>
      </c>
      <c r="B3029" s="4" t="s">
        <v>5</v>
      </c>
      <c r="C3029" s="4" t="s">
        <v>7</v>
      </c>
      <c r="D3029" s="4" t="s">
        <v>11</v>
      </c>
    </row>
    <row r="3030" spans="1:4">
      <c r="A3030" t="n">
        <v>21000</v>
      </c>
      <c r="B3030" s="45" t="n">
        <v>58</v>
      </c>
      <c r="C3030" s="7" t="n">
        <v>12</v>
      </c>
      <c r="D3030" s="7" t="n">
        <v>0</v>
      </c>
    </row>
    <row r="3031" spans="1:4">
      <c r="A3031" t="s">
        <v>4</v>
      </c>
      <c r="B3031" s="4" t="s">
        <v>5</v>
      </c>
      <c r="C3031" s="4" t="s">
        <v>7</v>
      </c>
    </row>
    <row r="3032" spans="1:4">
      <c r="A3032" t="n">
        <v>21004</v>
      </c>
      <c r="B3032" s="40" t="n">
        <v>64</v>
      </c>
      <c r="C3032" s="7" t="n">
        <v>7</v>
      </c>
    </row>
    <row r="3033" spans="1:4">
      <c r="A3033" t="s">
        <v>4</v>
      </c>
      <c r="B3033" s="4" t="s">
        <v>5</v>
      </c>
      <c r="C3033" s="4" t="s">
        <v>7</v>
      </c>
      <c r="D3033" s="4" t="s">
        <v>11</v>
      </c>
      <c r="E3033" s="4" t="s">
        <v>11</v>
      </c>
      <c r="F3033" s="4" t="s">
        <v>7</v>
      </c>
    </row>
    <row r="3034" spans="1:4">
      <c r="A3034" t="n">
        <v>21006</v>
      </c>
      <c r="B3034" s="56" t="n">
        <v>25</v>
      </c>
      <c r="C3034" s="7" t="n">
        <v>1</v>
      </c>
      <c r="D3034" s="7" t="n">
        <v>65535</v>
      </c>
      <c r="E3034" s="7" t="n">
        <v>420</v>
      </c>
      <c r="F3034" s="7" t="n">
        <v>5</v>
      </c>
    </row>
    <row r="3035" spans="1:4">
      <c r="A3035" t="s">
        <v>4</v>
      </c>
      <c r="B3035" s="4" t="s">
        <v>5</v>
      </c>
      <c r="C3035" s="4" t="s">
        <v>7</v>
      </c>
      <c r="D3035" s="4" t="s">
        <v>11</v>
      </c>
      <c r="E3035" s="4" t="s">
        <v>8</v>
      </c>
    </row>
    <row r="3036" spans="1:4">
      <c r="A3036" t="n">
        <v>21013</v>
      </c>
      <c r="B3036" s="34" t="n">
        <v>51</v>
      </c>
      <c r="C3036" s="7" t="n">
        <v>4</v>
      </c>
      <c r="D3036" s="7" t="n">
        <v>0</v>
      </c>
      <c r="E3036" s="7" t="s">
        <v>141</v>
      </c>
    </row>
    <row r="3037" spans="1:4">
      <c r="A3037" t="s">
        <v>4</v>
      </c>
      <c r="B3037" s="4" t="s">
        <v>5</v>
      </c>
      <c r="C3037" s="4" t="s">
        <v>11</v>
      </c>
    </row>
    <row r="3038" spans="1:4">
      <c r="A3038" t="n">
        <v>21027</v>
      </c>
      <c r="B3038" s="31" t="n">
        <v>16</v>
      </c>
      <c r="C3038" s="7" t="n">
        <v>0</v>
      </c>
    </row>
    <row r="3039" spans="1:4">
      <c r="A3039" t="s">
        <v>4</v>
      </c>
      <c r="B3039" s="4" t="s">
        <v>5</v>
      </c>
      <c r="C3039" s="4" t="s">
        <v>11</v>
      </c>
      <c r="D3039" s="4" t="s">
        <v>54</v>
      </c>
      <c r="E3039" s="4" t="s">
        <v>7</v>
      </c>
      <c r="F3039" s="4" t="s">
        <v>7</v>
      </c>
      <c r="G3039" s="4" t="s">
        <v>54</v>
      </c>
      <c r="H3039" s="4" t="s">
        <v>7</v>
      </c>
      <c r="I3039" s="4" t="s">
        <v>7</v>
      </c>
    </row>
    <row r="3040" spans="1:4">
      <c r="A3040" t="n">
        <v>21030</v>
      </c>
      <c r="B3040" s="35" t="n">
        <v>26</v>
      </c>
      <c r="C3040" s="7" t="n">
        <v>0</v>
      </c>
      <c r="D3040" s="7" t="s">
        <v>261</v>
      </c>
      <c r="E3040" s="7" t="n">
        <v>2</v>
      </c>
      <c r="F3040" s="7" t="n">
        <v>3</v>
      </c>
      <c r="G3040" s="7" t="s">
        <v>262</v>
      </c>
      <c r="H3040" s="7" t="n">
        <v>2</v>
      </c>
      <c r="I3040" s="7" t="n">
        <v>0</v>
      </c>
    </row>
    <row r="3041" spans="1:9">
      <c r="A3041" t="s">
        <v>4</v>
      </c>
      <c r="B3041" s="4" t="s">
        <v>5</v>
      </c>
    </row>
    <row r="3042" spans="1:9">
      <c r="A3042" t="n">
        <v>21246</v>
      </c>
      <c r="B3042" s="36" t="n">
        <v>28</v>
      </c>
    </row>
    <row r="3043" spans="1:9">
      <c r="A3043" t="s">
        <v>4</v>
      </c>
      <c r="B3043" s="4" t="s">
        <v>5</v>
      </c>
      <c r="C3043" s="4" t="s">
        <v>11</v>
      </c>
      <c r="D3043" s="4" t="s">
        <v>7</v>
      </c>
    </row>
    <row r="3044" spans="1:9">
      <c r="A3044" t="n">
        <v>21247</v>
      </c>
      <c r="B3044" s="55" t="n">
        <v>89</v>
      </c>
      <c r="C3044" s="7" t="n">
        <v>65533</v>
      </c>
      <c r="D3044" s="7" t="n">
        <v>1</v>
      </c>
    </row>
    <row r="3045" spans="1:9">
      <c r="A3045" t="s">
        <v>4</v>
      </c>
      <c r="B3045" s="4" t="s">
        <v>5</v>
      </c>
      <c r="C3045" s="4" t="s">
        <v>7</v>
      </c>
      <c r="D3045" s="4" t="s">
        <v>11</v>
      </c>
      <c r="E3045" s="4" t="s">
        <v>11</v>
      </c>
      <c r="F3045" s="4" t="s">
        <v>7</v>
      </c>
    </row>
    <row r="3046" spans="1:9">
      <c r="A3046" t="n">
        <v>21251</v>
      </c>
      <c r="B3046" s="56" t="n">
        <v>25</v>
      </c>
      <c r="C3046" s="7" t="n">
        <v>1</v>
      </c>
      <c r="D3046" s="7" t="n">
        <v>65535</v>
      </c>
      <c r="E3046" s="7" t="n">
        <v>65535</v>
      </c>
      <c r="F3046" s="7" t="n">
        <v>0</v>
      </c>
    </row>
    <row r="3047" spans="1:9">
      <c r="A3047" t="s">
        <v>4</v>
      </c>
      <c r="B3047" s="4" t="s">
        <v>5</v>
      </c>
      <c r="C3047" s="4" t="s">
        <v>11</v>
      </c>
      <c r="D3047" s="4" t="s">
        <v>13</v>
      </c>
      <c r="E3047" s="4" t="s">
        <v>13</v>
      </c>
      <c r="F3047" s="4" t="s">
        <v>13</v>
      </c>
      <c r="G3047" s="4" t="s">
        <v>13</v>
      </c>
    </row>
    <row r="3048" spans="1:9">
      <c r="A3048" t="n">
        <v>21258</v>
      </c>
      <c r="B3048" s="27" t="n">
        <v>46</v>
      </c>
      <c r="C3048" s="7" t="n">
        <v>61456</v>
      </c>
      <c r="D3048" s="7" t="n">
        <v>26.4400005340576</v>
      </c>
      <c r="E3048" s="7" t="n">
        <v>12</v>
      </c>
      <c r="F3048" s="7" t="n">
        <v>-114.349998474121</v>
      </c>
      <c r="G3048" s="7" t="n">
        <v>270</v>
      </c>
    </row>
    <row r="3049" spans="1:9">
      <c r="A3049" t="s">
        <v>4</v>
      </c>
      <c r="B3049" s="4" t="s">
        <v>5</v>
      </c>
      <c r="C3049" s="4" t="s">
        <v>11</v>
      </c>
      <c r="D3049" s="4" t="s">
        <v>13</v>
      </c>
      <c r="E3049" s="4" t="s">
        <v>13</v>
      </c>
      <c r="F3049" s="4" t="s">
        <v>13</v>
      </c>
      <c r="G3049" s="4" t="s">
        <v>13</v>
      </c>
    </row>
    <row r="3050" spans="1:9">
      <c r="A3050" t="n">
        <v>21277</v>
      </c>
      <c r="B3050" s="27" t="n">
        <v>46</v>
      </c>
      <c r="C3050" s="7" t="n">
        <v>61457</v>
      </c>
      <c r="D3050" s="7" t="n">
        <v>26.4400005340576</v>
      </c>
      <c r="E3050" s="7" t="n">
        <v>12</v>
      </c>
      <c r="F3050" s="7" t="n">
        <v>-114.349998474121</v>
      </c>
      <c r="G3050" s="7" t="n">
        <v>270</v>
      </c>
    </row>
    <row r="3051" spans="1:9">
      <c r="A3051" t="s">
        <v>4</v>
      </c>
      <c r="B3051" s="4" t="s">
        <v>5</v>
      </c>
      <c r="C3051" s="4" t="s">
        <v>7</v>
      </c>
      <c r="D3051" s="4" t="s">
        <v>7</v>
      </c>
      <c r="E3051" s="4" t="s">
        <v>11</v>
      </c>
    </row>
    <row r="3052" spans="1:9">
      <c r="A3052" t="n">
        <v>21296</v>
      </c>
      <c r="B3052" s="49" t="n">
        <v>45</v>
      </c>
      <c r="C3052" s="7" t="n">
        <v>8</v>
      </c>
      <c r="D3052" s="7" t="n">
        <v>1</v>
      </c>
      <c r="E3052" s="7" t="n">
        <v>0</v>
      </c>
    </row>
    <row r="3053" spans="1:9">
      <c r="A3053" t="s">
        <v>4</v>
      </c>
      <c r="B3053" s="4" t="s">
        <v>5</v>
      </c>
      <c r="C3053" s="4" t="s">
        <v>7</v>
      </c>
      <c r="D3053" s="4" t="s">
        <v>11</v>
      </c>
      <c r="E3053" s="4" t="s">
        <v>11</v>
      </c>
      <c r="F3053" s="4" t="s">
        <v>7</v>
      </c>
    </row>
    <row r="3054" spans="1:9">
      <c r="A3054" t="n">
        <v>21301</v>
      </c>
      <c r="B3054" s="56" t="n">
        <v>25</v>
      </c>
      <c r="C3054" s="7" t="n">
        <v>1</v>
      </c>
      <c r="D3054" s="7" t="n">
        <v>65535</v>
      </c>
      <c r="E3054" s="7" t="n">
        <v>65535</v>
      </c>
      <c r="F3054" s="7" t="n">
        <v>0</v>
      </c>
    </row>
    <row r="3055" spans="1:9">
      <c r="A3055" t="s">
        <v>4</v>
      </c>
      <c r="B3055" s="4" t="s">
        <v>5</v>
      </c>
      <c r="C3055" s="4" t="s">
        <v>7</v>
      </c>
      <c r="D3055" s="4" t="s">
        <v>8</v>
      </c>
    </row>
    <row r="3056" spans="1:9">
      <c r="A3056" t="n">
        <v>21308</v>
      </c>
      <c r="B3056" s="6" t="n">
        <v>2</v>
      </c>
      <c r="C3056" s="7" t="n">
        <v>10</v>
      </c>
      <c r="D3056" s="7" t="s">
        <v>64</v>
      </c>
    </row>
    <row r="3057" spans="1:7">
      <c r="A3057" t="s">
        <v>4</v>
      </c>
      <c r="B3057" s="4" t="s">
        <v>5</v>
      </c>
      <c r="C3057" s="4" t="s">
        <v>7</v>
      </c>
      <c r="D3057" s="4" t="s">
        <v>11</v>
      </c>
    </row>
    <row r="3058" spans="1:7">
      <c r="A3058" t="n">
        <v>21331</v>
      </c>
      <c r="B3058" s="45" t="n">
        <v>58</v>
      </c>
      <c r="C3058" s="7" t="n">
        <v>105</v>
      </c>
      <c r="D3058" s="7" t="n">
        <v>300</v>
      </c>
    </row>
    <row r="3059" spans="1:7">
      <c r="A3059" t="s">
        <v>4</v>
      </c>
      <c r="B3059" s="4" t="s">
        <v>5</v>
      </c>
      <c r="C3059" s="4" t="s">
        <v>13</v>
      </c>
      <c r="D3059" s="4" t="s">
        <v>11</v>
      </c>
    </row>
    <row r="3060" spans="1:7">
      <c r="A3060" t="n">
        <v>21335</v>
      </c>
      <c r="B3060" s="46" t="n">
        <v>103</v>
      </c>
      <c r="C3060" s="7" t="n">
        <v>1</v>
      </c>
      <c r="D3060" s="7" t="n">
        <v>300</v>
      </c>
    </row>
    <row r="3061" spans="1:7">
      <c r="A3061" t="s">
        <v>4</v>
      </c>
      <c r="B3061" s="4" t="s">
        <v>5</v>
      </c>
      <c r="C3061" s="4" t="s">
        <v>7</v>
      </c>
    </row>
    <row r="3062" spans="1:7">
      <c r="A3062" t="n">
        <v>21342</v>
      </c>
      <c r="B3062" s="32" t="n">
        <v>74</v>
      </c>
      <c r="C3062" s="7" t="n">
        <v>67</v>
      </c>
    </row>
    <row r="3063" spans="1:7">
      <c r="A3063" t="s">
        <v>4</v>
      </c>
      <c r="B3063" s="4" t="s">
        <v>5</v>
      </c>
      <c r="C3063" s="4" t="s">
        <v>7</v>
      </c>
      <c r="D3063" s="4" t="s">
        <v>13</v>
      </c>
      <c r="E3063" s="4" t="s">
        <v>11</v>
      </c>
      <c r="F3063" s="4" t="s">
        <v>7</v>
      </c>
    </row>
    <row r="3064" spans="1:7">
      <c r="A3064" t="n">
        <v>21344</v>
      </c>
      <c r="B3064" s="13" t="n">
        <v>49</v>
      </c>
      <c r="C3064" s="7" t="n">
        <v>3</v>
      </c>
      <c r="D3064" s="7" t="n">
        <v>1</v>
      </c>
      <c r="E3064" s="7" t="n">
        <v>500</v>
      </c>
      <c r="F3064" s="7" t="n">
        <v>0</v>
      </c>
    </row>
    <row r="3065" spans="1:7">
      <c r="A3065" t="s">
        <v>4</v>
      </c>
      <c r="B3065" s="4" t="s">
        <v>5</v>
      </c>
      <c r="C3065" s="4" t="s">
        <v>7</v>
      </c>
      <c r="D3065" s="4" t="s">
        <v>11</v>
      </c>
    </row>
    <row r="3066" spans="1:7">
      <c r="A3066" t="n">
        <v>21353</v>
      </c>
      <c r="B3066" s="45" t="n">
        <v>58</v>
      </c>
      <c r="C3066" s="7" t="n">
        <v>11</v>
      </c>
      <c r="D3066" s="7" t="n">
        <v>300</v>
      </c>
    </row>
    <row r="3067" spans="1:7">
      <c r="A3067" t="s">
        <v>4</v>
      </c>
      <c r="B3067" s="4" t="s">
        <v>5</v>
      </c>
      <c r="C3067" s="4" t="s">
        <v>7</v>
      </c>
      <c r="D3067" s="4" t="s">
        <v>11</v>
      </c>
    </row>
    <row r="3068" spans="1:7">
      <c r="A3068" t="n">
        <v>21357</v>
      </c>
      <c r="B3068" s="45" t="n">
        <v>58</v>
      </c>
      <c r="C3068" s="7" t="n">
        <v>12</v>
      </c>
      <c r="D3068" s="7" t="n">
        <v>0</v>
      </c>
    </row>
    <row r="3069" spans="1:7">
      <c r="A3069" t="s">
        <v>4</v>
      </c>
      <c r="B3069" s="4" t="s">
        <v>5</v>
      </c>
      <c r="C3069" s="4" t="s">
        <v>7</v>
      </c>
    </row>
    <row r="3070" spans="1:7">
      <c r="A3070" t="n">
        <v>21361</v>
      </c>
      <c r="B3070" s="32" t="n">
        <v>74</v>
      </c>
      <c r="C3070" s="7" t="n">
        <v>46</v>
      </c>
    </row>
    <row r="3071" spans="1:7">
      <c r="A3071" t="s">
        <v>4</v>
      </c>
      <c r="B3071" s="4" t="s">
        <v>5</v>
      </c>
      <c r="C3071" s="4" t="s">
        <v>7</v>
      </c>
    </row>
    <row r="3072" spans="1:7">
      <c r="A3072" t="n">
        <v>21363</v>
      </c>
      <c r="B3072" s="38" t="n">
        <v>23</v>
      </c>
      <c r="C3072" s="7" t="n">
        <v>0</v>
      </c>
    </row>
    <row r="3073" spans="1:6">
      <c r="A3073" t="s">
        <v>4</v>
      </c>
      <c r="B3073" s="4" t="s">
        <v>5</v>
      </c>
      <c r="C3073" s="4" t="s">
        <v>7</v>
      </c>
      <c r="D3073" s="4" t="s">
        <v>14</v>
      </c>
    </row>
    <row r="3074" spans="1:6">
      <c r="A3074" t="n">
        <v>21365</v>
      </c>
      <c r="B3074" s="32" t="n">
        <v>74</v>
      </c>
      <c r="C3074" s="7" t="n">
        <v>52</v>
      </c>
      <c r="D3074" s="7" t="n">
        <v>8192</v>
      </c>
    </row>
    <row r="3075" spans="1:6">
      <c r="A3075" t="s">
        <v>4</v>
      </c>
      <c r="B3075" s="4" t="s">
        <v>5</v>
      </c>
    </row>
    <row r="3076" spans="1:6">
      <c r="A3076" t="n">
        <v>21371</v>
      </c>
      <c r="B3076" s="5" t="n">
        <v>1</v>
      </c>
    </row>
    <row r="3077" spans="1:6" s="3" customFormat="1" customHeight="0">
      <c r="A3077" s="3" t="s">
        <v>2</v>
      </c>
      <c r="B3077" s="3" t="s">
        <v>263</v>
      </c>
    </row>
    <row r="3078" spans="1:6">
      <c r="A3078" t="s">
        <v>4</v>
      </c>
      <c r="B3078" s="4" t="s">
        <v>5</v>
      </c>
      <c r="C3078" s="4" t="s">
        <v>7</v>
      </c>
      <c r="D3078" s="4" t="s">
        <v>11</v>
      </c>
    </row>
    <row r="3079" spans="1:6">
      <c r="A3079" t="n">
        <v>21372</v>
      </c>
      <c r="B3079" s="33" t="n">
        <v>22</v>
      </c>
      <c r="C3079" s="7" t="n">
        <v>0</v>
      </c>
      <c r="D3079" s="7" t="n">
        <v>0</v>
      </c>
    </row>
    <row r="3080" spans="1:6">
      <c r="A3080" t="s">
        <v>4</v>
      </c>
      <c r="B3080" s="4" t="s">
        <v>5</v>
      </c>
      <c r="C3080" s="4" t="s">
        <v>7</v>
      </c>
      <c r="D3080" s="4" t="s">
        <v>11</v>
      </c>
      <c r="E3080" s="4" t="s">
        <v>13</v>
      </c>
    </row>
    <row r="3081" spans="1:6">
      <c r="A3081" t="n">
        <v>21376</v>
      </c>
      <c r="B3081" s="45" t="n">
        <v>58</v>
      </c>
      <c r="C3081" s="7" t="n">
        <v>101</v>
      </c>
      <c r="D3081" s="7" t="n">
        <v>500</v>
      </c>
      <c r="E3081" s="7" t="n">
        <v>1</v>
      </c>
    </row>
    <row r="3082" spans="1:6">
      <c r="A3082" t="s">
        <v>4</v>
      </c>
      <c r="B3082" s="4" t="s">
        <v>5</v>
      </c>
      <c r="C3082" s="4" t="s">
        <v>7</v>
      </c>
      <c r="D3082" s="4" t="s">
        <v>11</v>
      </c>
    </row>
    <row r="3083" spans="1:6">
      <c r="A3083" t="n">
        <v>21384</v>
      </c>
      <c r="B3083" s="45" t="n">
        <v>58</v>
      </c>
      <c r="C3083" s="7" t="n">
        <v>254</v>
      </c>
      <c r="D3083" s="7" t="n">
        <v>0</v>
      </c>
    </row>
    <row r="3084" spans="1:6">
      <c r="A3084" t="s">
        <v>4</v>
      </c>
      <c r="B3084" s="4" t="s">
        <v>5</v>
      </c>
      <c r="C3084" s="4" t="s">
        <v>7</v>
      </c>
    </row>
    <row r="3085" spans="1:6">
      <c r="A3085" t="n">
        <v>21388</v>
      </c>
      <c r="B3085" s="40" t="n">
        <v>64</v>
      </c>
      <c r="C3085" s="7" t="n">
        <v>7</v>
      </c>
    </row>
    <row r="3086" spans="1:6">
      <c r="A3086" t="s">
        <v>4</v>
      </c>
      <c r="B3086" s="4" t="s">
        <v>5</v>
      </c>
      <c r="C3086" s="4" t="s">
        <v>7</v>
      </c>
      <c r="D3086" s="4" t="s">
        <v>7</v>
      </c>
      <c r="E3086" s="4" t="s">
        <v>13</v>
      </c>
      <c r="F3086" s="4" t="s">
        <v>13</v>
      </c>
      <c r="G3086" s="4" t="s">
        <v>13</v>
      </c>
      <c r="H3086" s="4" t="s">
        <v>11</v>
      </c>
    </row>
    <row r="3087" spans="1:6">
      <c r="A3087" t="n">
        <v>21390</v>
      </c>
      <c r="B3087" s="49" t="n">
        <v>45</v>
      </c>
      <c r="C3087" s="7" t="n">
        <v>2</v>
      </c>
      <c r="D3087" s="7" t="n">
        <v>3</v>
      </c>
      <c r="E3087" s="7" t="n">
        <v>26.8899993896484</v>
      </c>
      <c r="F3087" s="7" t="n">
        <v>13.3500003814697</v>
      </c>
      <c r="G3087" s="7" t="n">
        <v>-114.360000610352</v>
      </c>
      <c r="H3087" s="7" t="n">
        <v>0</v>
      </c>
    </row>
    <row r="3088" spans="1:6">
      <c r="A3088" t="s">
        <v>4</v>
      </c>
      <c r="B3088" s="4" t="s">
        <v>5</v>
      </c>
      <c r="C3088" s="4" t="s">
        <v>7</v>
      </c>
      <c r="D3088" s="4" t="s">
        <v>7</v>
      </c>
      <c r="E3088" s="4" t="s">
        <v>13</v>
      </c>
      <c r="F3088" s="4" t="s">
        <v>13</v>
      </c>
      <c r="G3088" s="4" t="s">
        <v>13</v>
      </c>
      <c r="H3088" s="4" t="s">
        <v>11</v>
      </c>
      <c r="I3088" s="4" t="s">
        <v>7</v>
      </c>
    </row>
    <row r="3089" spans="1:9">
      <c r="A3089" t="n">
        <v>21407</v>
      </c>
      <c r="B3089" s="49" t="n">
        <v>45</v>
      </c>
      <c r="C3089" s="7" t="n">
        <v>4</v>
      </c>
      <c r="D3089" s="7" t="n">
        <v>3</v>
      </c>
      <c r="E3089" s="7" t="n">
        <v>-0.689999997615814</v>
      </c>
      <c r="F3089" s="7" t="n">
        <v>286.619995117188</v>
      </c>
      <c r="G3089" s="7" t="n">
        <v>0</v>
      </c>
      <c r="H3089" s="7" t="n">
        <v>0</v>
      </c>
      <c r="I3089" s="7" t="n">
        <v>1</v>
      </c>
    </row>
    <row r="3090" spans="1:9">
      <c r="A3090" t="s">
        <v>4</v>
      </c>
      <c r="B3090" s="4" t="s">
        <v>5</v>
      </c>
      <c r="C3090" s="4" t="s">
        <v>7</v>
      </c>
      <c r="D3090" s="4" t="s">
        <v>7</v>
      </c>
      <c r="E3090" s="4" t="s">
        <v>13</v>
      </c>
      <c r="F3090" s="4" t="s">
        <v>11</v>
      </c>
    </row>
    <row r="3091" spans="1:9">
      <c r="A3091" t="n">
        <v>21425</v>
      </c>
      <c r="B3091" s="49" t="n">
        <v>45</v>
      </c>
      <c r="C3091" s="7" t="n">
        <v>5</v>
      </c>
      <c r="D3091" s="7" t="n">
        <v>3</v>
      </c>
      <c r="E3091" s="7" t="n">
        <v>5.80000019073486</v>
      </c>
      <c r="F3091" s="7" t="n">
        <v>0</v>
      </c>
    </row>
    <row r="3092" spans="1:9">
      <c r="A3092" t="s">
        <v>4</v>
      </c>
      <c r="B3092" s="4" t="s">
        <v>5</v>
      </c>
      <c r="C3092" s="4" t="s">
        <v>7</v>
      </c>
      <c r="D3092" s="4" t="s">
        <v>7</v>
      </c>
      <c r="E3092" s="4" t="s">
        <v>13</v>
      </c>
      <c r="F3092" s="4" t="s">
        <v>11</v>
      </c>
    </row>
    <row r="3093" spans="1:9">
      <c r="A3093" t="n">
        <v>21434</v>
      </c>
      <c r="B3093" s="49" t="n">
        <v>45</v>
      </c>
      <c r="C3093" s="7" t="n">
        <v>11</v>
      </c>
      <c r="D3093" s="7" t="n">
        <v>3</v>
      </c>
      <c r="E3093" s="7" t="n">
        <v>38</v>
      </c>
      <c r="F3093" s="7" t="n">
        <v>0</v>
      </c>
    </row>
    <row r="3094" spans="1:9">
      <c r="A3094" t="s">
        <v>4</v>
      </c>
      <c r="B3094" s="4" t="s">
        <v>5</v>
      </c>
      <c r="C3094" s="4" t="s">
        <v>11</v>
      </c>
      <c r="D3094" s="4" t="s">
        <v>13</v>
      </c>
      <c r="E3094" s="4" t="s">
        <v>13</v>
      </c>
      <c r="F3094" s="4" t="s">
        <v>13</v>
      </c>
      <c r="G3094" s="4" t="s">
        <v>13</v>
      </c>
    </row>
    <row r="3095" spans="1:9">
      <c r="A3095" t="n">
        <v>21443</v>
      </c>
      <c r="B3095" s="27" t="n">
        <v>46</v>
      </c>
      <c r="C3095" s="7" t="n">
        <v>61456</v>
      </c>
      <c r="D3095" s="7" t="n">
        <v>26.7900009155273</v>
      </c>
      <c r="E3095" s="7" t="n">
        <v>12</v>
      </c>
      <c r="F3095" s="7" t="n">
        <v>-114.330001831055</v>
      </c>
      <c r="G3095" s="7" t="n">
        <v>87.6999969482422</v>
      </c>
    </row>
    <row r="3096" spans="1:9">
      <c r="A3096" t="s">
        <v>4</v>
      </c>
      <c r="B3096" s="4" t="s">
        <v>5</v>
      </c>
      <c r="C3096" s="4" t="s">
        <v>7</v>
      </c>
      <c r="D3096" s="4" t="s">
        <v>11</v>
      </c>
    </row>
    <row r="3097" spans="1:9">
      <c r="A3097" t="n">
        <v>21462</v>
      </c>
      <c r="B3097" s="45" t="n">
        <v>58</v>
      </c>
      <c r="C3097" s="7" t="n">
        <v>255</v>
      </c>
      <c r="D3097" s="7" t="n">
        <v>0</v>
      </c>
    </row>
    <row r="3098" spans="1:9">
      <c r="A3098" t="s">
        <v>4</v>
      </c>
      <c r="B3098" s="4" t="s">
        <v>5</v>
      </c>
      <c r="C3098" s="4" t="s">
        <v>7</v>
      </c>
      <c r="D3098" s="4" t="s">
        <v>11</v>
      </c>
      <c r="E3098" s="4" t="s">
        <v>13</v>
      </c>
    </row>
    <row r="3099" spans="1:9">
      <c r="A3099" t="n">
        <v>21466</v>
      </c>
      <c r="B3099" s="45" t="n">
        <v>58</v>
      </c>
      <c r="C3099" s="7" t="n">
        <v>0</v>
      </c>
      <c r="D3099" s="7" t="n">
        <v>300</v>
      </c>
      <c r="E3099" s="7" t="n">
        <v>0.300000011920929</v>
      </c>
    </row>
    <row r="3100" spans="1:9">
      <c r="A3100" t="s">
        <v>4</v>
      </c>
      <c r="B3100" s="4" t="s">
        <v>5</v>
      </c>
      <c r="C3100" s="4" t="s">
        <v>7</v>
      </c>
      <c r="D3100" s="4" t="s">
        <v>11</v>
      </c>
    </row>
    <row r="3101" spans="1:9">
      <c r="A3101" t="n">
        <v>21474</v>
      </c>
      <c r="B3101" s="45" t="n">
        <v>58</v>
      </c>
      <c r="C3101" s="7" t="n">
        <v>255</v>
      </c>
      <c r="D3101" s="7" t="n">
        <v>0</v>
      </c>
    </row>
    <row r="3102" spans="1:9">
      <c r="A3102" t="s">
        <v>4</v>
      </c>
      <c r="B3102" s="4" t="s">
        <v>5</v>
      </c>
      <c r="C3102" s="4" t="s">
        <v>7</v>
      </c>
      <c r="D3102" s="4" t="s">
        <v>11</v>
      </c>
      <c r="E3102" s="4" t="s">
        <v>11</v>
      </c>
      <c r="F3102" s="4" t="s">
        <v>11</v>
      </c>
      <c r="G3102" s="4" t="s">
        <v>11</v>
      </c>
      <c r="H3102" s="4" t="s">
        <v>7</v>
      </c>
    </row>
    <row r="3103" spans="1:9">
      <c r="A3103" t="n">
        <v>21478</v>
      </c>
      <c r="B3103" s="56" t="n">
        <v>25</v>
      </c>
      <c r="C3103" s="7" t="n">
        <v>5</v>
      </c>
      <c r="D3103" s="7" t="n">
        <v>65535</v>
      </c>
      <c r="E3103" s="7" t="n">
        <v>160</v>
      </c>
      <c r="F3103" s="7" t="n">
        <v>65535</v>
      </c>
      <c r="G3103" s="7" t="n">
        <v>65535</v>
      </c>
      <c r="H3103" s="7" t="n">
        <v>0</v>
      </c>
    </row>
    <row r="3104" spans="1:9">
      <c r="A3104" t="s">
        <v>4</v>
      </c>
      <c r="B3104" s="4" t="s">
        <v>5</v>
      </c>
      <c r="C3104" s="4" t="s">
        <v>11</v>
      </c>
      <c r="D3104" s="4" t="s">
        <v>7</v>
      </c>
      <c r="E3104" s="4" t="s">
        <v>7</v>
      </c>
      <c r="F3104" s="4" t="s">
        <v>7</v>
      </c>
      <c r="G3104" s="4" t="s">
        <v>54</v>
      </c>
      <c r="H3104" s="4" t="s">
        <v>7</v>
      </c>
      <c r="I3104" s="4" t="s">
        <v>7</v>
      </c>
      <c r="J3104" s="4" t="s">
        <v>7</v>
      </c>
      <c r="K3104" s="4" t="s">
        <v>7</v>
      </c>
    </row>
    <row r="3105" spans="1:11">
      <c r="A3105" t="n">
        <v>21489</v>
      </c>
      <c r="B3105" s="69" t="n">
        <v>24</v>
      </c>
      <c r="C3105" s="7" t="n">
        <v>65533</v>
      </c>
      <c r="D3105" s="7" t="n">
        <v>11</v>
      </c>
      <c r="E3105" s="7" t="n">
        <v>6</v>
      </c>
      <c r="F3105" s="7" t="n">
        <v>8</v>
      </c>
      <c r="G3105" s="7" t="s">
        <v>264</v>
      </c>
      <c r="H3105" s="7" t="n">
        <v>6</v>
      </c>
      <c r="I3105" s="7" t="n">
        <v>8</v>
      </c>
      <c r="J3105" s="7" t="n">
        <v>2</v>
      </c>
      <c r="K3105" s="7" t="n">
        <v>0</v>
      </c>
    </row>
    <row r="3106" spans="1:11">
      <c r="A3106" t="s">
        <v>4</v>
      </c>
      <c r="B3106" s="4" t="s">
        <v>5</v>
      </c>
      <c r="C3106" s="4" t="s">
        <v>7</v>
      </c>
      <c r="D3106" s="4" t="s">
        <v>7</v>
      </c>
      <c r="E3106" s="4" t="s">
        <v>14</v>
      </c>
      <c r="F3106" s="4" t="s">
        <v>7</v>
      </c>
      <c r="G3106" s="4" t="s">
        <v>7</v>
      </c>
    </row>
    <row r="3107" spans="1:11">
      <c r="A3107" t="n">
        <v>21520</v>
      </c>
      <c r="B3107" s="71" t="n">
        <v>18</v>
      </c>
      <c r="C3107" s="7" t="n">
        <v>0</v>
      </c>
      <c r="D3107" s="7" t="n">
        <v>0</v>
      </c>
      <c r="E3107" s="7" t="n">
        <v>0</v>
      </c>
      <c r="F3107" s="7" t="n">
        <v>19</v>
      </c>
      <c r="G3107" s="7" t="n">
        <v>1</v>
      </c>
    </row>
    <row r="3108" spans="1:11">
      <c r="A3108" t="s">
        <v>4</v>
      </c>
      <c r="B3108" s="4" t="s">
        <v>5</v>
      </c>
      <c r="C3108" s="4" t="s">
        <v>7</v>
      </c>
      <c r="D3108" s="4" t="s">
        <v>7</v>
      </c>
      <c r="E3108" s="4" t="s">
        <v>11</v>
      </c>
      <c r="F3108" s="4" t="s">
        <v>13</v>
      </c>
    </row>
    <row r="3109" spans="1:11">
      <c r="A3109" t="n">
        <v>21529</v>
      </c>
      <c r="B3109" s="72" t="n">
        <v>107</v>
      </c>
      <c r="C3109" s="7" t="n">
        <v>0</v>
      </c>
      <c r="D3109" s="7" t="n">
        <v>0</v>
      </c>
      <c r="E3109" s="7" t="n">
        <v>0</v>
      </c>
      <c r="F3109" s="7" t="n">
        <v>32</v>
      </c>
    </row>
    <row r="3110" spans="1:11">
      <c r="A3110" t="s">
        <v>4</v>
      </c>
      <c r="B3110" s="4" t="s">
        <v>5</v>
      </c>
      <c r="C3110" s="4" t="s">
        <v>7</v>
      </c>
      <c r="D3110" s="4" t="s">
        <v>7</v>
      </c>
      <c r="E3110" s="4" t="s">
        <v>8</v>
      </c>
      <c r="F3110" s="4" t="s">
        <v>11</v>
      </c>
    </row>
    <row r="3111" spans="1:11">
      <c r="A3111" t="n">
        <v>21538</v>
      </c>
      <c r="B3111" s="72" t="n">
        <v>107</v>
      </c>
      <c r="C3111" s="7" t="n">
        <v>1</v>
      </c>
      <c r="D3111" s="7" t="n">
        <v>0</v>
      </c>
      <c r="E3111" s="7" t="s">
        <v>265</v>
      </c>
      <c r="F3111" s="7" t="n">
        <v>1</v>
      </c>
    </row>
    <row r="3112" spans="1:11">
      <c r="A3112" t="s">
        <v>4</v>
      </c>
      <c r="B3112" s="4" t="s">
        <v>5</v>
      </c>
      <c r="C3112" s="4" t="s">
        <v>7</v>
      </c>
      <c r="D3112" s="4" t="s">
        <v>7</v>
      </c>
      <c r="E3112" s="4" t="s">
        <v>8</v>
      </c>
      <c r="F3112" s="4" t="s">
        <v>11</v>
      </c>
    </row>
    <row r="3113" spans="1:11">
      <c r="A3113" t="n">
        <v>21547</v>
      </c>
      <c r="B3113" s="72" t="n">
        <v>107</v>
      </c>
      <c r="C3113" s="7" t="n">
        <v>1</v>
      </c>
      <c r="D3113" s="7" t="n">
        <v>0</v>
      </c>
      <c r="E3113" s="7" t="s">
        <v>266</v>
      </c>
      <c r="F3113" s="7" t="n">
        <v>2</v>
      </c>
    </row>
    <row r="3114" spans="1:11">
      <c r="A3114" t="s">
        <v>4</v>
      </c>
      <c r="B3114" s="4" t="s">
        <v>5</v>
      </c>
      <c r="C3114" s="4" t="s">
        <v>7</v>
      </c>
      <c r="D3114" s="4" t="s">
        <v>7</v>
      </c>
      <c r="E3114" s="4" t="s">
        <v>7</v>
      </c>
      <c r="F3114" s="4" t="s">
        <v>11</v>
      </c>
      <c r="G3114" s="4" t="s">
        <v>11</v>
      </c>
      <c r="H3114" s="4" t="s">
        <v>7</v>
      </c>
    </row>
    <row r="3115" spans="1:11">
      <c r="A3115" t="n">
        <v>21555</v>
      </c>
      <c r="B3115" s="72" t="n">
        <v>107</v>
      </c>
      <c r="C3115" s="7" t="n">
        <v>2</v>
      </c>
      <c r="D3115" s="7" t="n">
        <v>0</v>
      </c>
      <c r="E3115" s="7" t="n">
        <v>1</v>
      </c>
      <c r="F3115" s="7" t="n">
        <v>65535</v>
      </c>
      <c r="G3115" s="7" t="n">
        <v>65535</v>
      </c>
      <c r="H3115" s="7" t="n">
        <v>0</v>
      </c>
    </row>
    <row r="3116" spans="1:11">
      <c r="A3116" t="s">
        <v>4</v>
      </c>
      <c r="B3116" s="4" t="s">
        <v>5</v>
      </c>
      <c r="C3116" s="4" t="s">
        <v>7</v>
      </c>
      <c r="D3116" s="4" t="s">
        <v>7</v>
      </c>
      <c r="E3116" s="4" t="s">
        <v>7</v>
      </c>
    </row>
    <row r="3117" spans="1:11">
      <c r="A3117" t="n">
        <v>21564</v>
      </c>
      <c r="B3117" s="72" t="n">
        <v>107</v>
      </c>
      <c r="C3117" s="7" t="n">
        <v>4</v>
      </c>
      <c r="D3117" s="7" t="n">
        <v>0</v>
      </c>
      <c r="E3117" s="7" t="n">
        <v>0</v>
      </c>
    </row>
    <row r="3118" spans="1:11">
      <c r="A3118" t="s">
        <v>4</v>
      </c>
      <c r="B3118" s="4" t="s">
        <v>5</v>
      </c>
      <c r="C3118" s="4" t="s">
        <v>7</v>
      </c>
      <c r="D3118" s="4" t="s">
        <v>7</v>
      </c>
    </row>
    <row r="3119" spans="1:11">
      <c r="A3119" t="n">
        <v>21568</v>
      </c>
      <c r="B3119" s="72" t="n">
        <v>107</v>
      </c>
      <c r="C3119" s="7" t="n">
        <v>3</v>
      </c>
      <c r="D3119" s="7" t="n">
        <v>0</v>
      </c>
    </row>
    <row r="3120" spans="1:11">
      <c r="A3120" t="s">
        <v>4</v>
      </c>
      <c r="B3120" s="4" t="s">
        <v>5</v>
      </c>
      <c r="C3120" s="4" t="s">
        <v>7</v>
      </c>
    </row>
    <row r="3121" spans="1:11">
      <c r="A3121" t="n">
        <v>21571</v>
      </c>
      <c r="B3121" s="70" t="n">
        <v>27</v>
      </c>
      <c r="C3121" s="7" t="n">
        <v>0</v>
      </c>
    </row>
    <row r="3122" spans="1:11">
      <c r="A3122" t="s">
        <v>4</v>
      </c>
      <c r="B3122" s="4" t="s">
        <v>5</v>
      </c>
      <c r="C3122" s="4" t="s">
        <v>7</v>
      </c>
      <c r="D3122" s="4" t="s">
        <v>11</v>
      </c>
      <c r="E3122" s="4" t="s">
        <v>11</v>
      </c>
      <c r="F3122" s="4" t="s">
        <v>11</v>
      </c>
      <c r="G3122" s="4" t="s">
        <v>11</v>
      </c>
      <c r="H3122" s="4" t="s">
        <v>7</v>
      </c>
    </row>
    <row r="3123" spans="1:11">
      <c r="A3123" t="n">
        <v>21573</v>
      </c>
      <c r="B3123" s="56" t="n">
        <v>25</v>
      </c>
      <c r="C3123" s="7" t="n">
        <v>5</v>
      </c>
      <c r="D3123" s="7" t="n">
        <v>65535</v>
      </c>
      <c r="E3123" s="7" t="n">
        <v>65535</v>
      </c>
      <c r="F3123" s="7" t="n">
        <v>65535</v>
      </c>
      <c r="G3123" s="7" t="n">
        <v>65535</v>
      </c>
      <c r="H3123" s="7" t="n">
        <v>0</v>
      </c>
    </row>
    <row r="3124" spans="1:11">
      <c r="A3124" t="s">
        <v>4</v>
      </c>
      <c r="B3124" s="4" t="s">
        <v>5</v>
      </c>
      <c r="C3124" s="4" t="s">
        <v>7</v>
      </c>
      <c r="D3124" s="4" t="s">
        <v>11</v>
      </c>
      <c r="E3124" s="4" t="s">
        <v>13</v>
      </c>
    </row>
    <row r="3125" spans="1:11">
      <c r="A3125" t="n">
        <v>21584</v>
      </c>
      <c r="B3125" s="45" t="n">
        <v>58</v>
      </c>
      <c r="C3125" s="7" t="n">
        <v>100</v>
      </c>
      <c r="D3125" s="7" t="n">
        <v>300</v>
      </c>
      <c r="E3125" s="7" t="n">
        <v>0.300000011920929</v>
      </c>
    </row>
    <row r="3126" spans="1:11">
      <c r="A3126" t="s">
        <v>4</v>
      </c>
      <c r="B3126" s="4" t="s">
        <v>5</v>
      </c>
      <c r="C3126" s="4" t="s">
        <v>7</v>
      </c>
      <c r="D3126" s="4" t="s">
        <v>11</v>
      </c>
    </row>
    <row r="3127" spans="1:11">
      <c r="A3127" t="n">
        <v>21592</v>
      </c>
      <c r="B3127" s="45" t="n">
        <v>58</v>
      </c>
      <c r="C3127" s="7" t="n">
        <v>255</v>
      </c>
      <c r="D3127" s="7" t="n">
        <v>0</v>
      </c>
    </row>
    <row r="3128" spans="1:11">
      <c r="A3128" t="s">
        <v>4</v>
      </c>
      <c r="B3128" s="4" t="s">
        <v>5</v>
      </c>
      <c r="C3128" s="4" t="s">
        <v>7</v>
      </c>
      <c r="D3128" s="4" t="s">
        <v>7</v>
      </c>
      <c r="E3128" s="4" t="s">
        <v>7</v>
      </c>
      <c r="F3128" s="4" t="s">
        <v>14</v>
      </c>
      <c r="G3128" s="4" t="s">
        <v>7</v>
      </c>
      <c r="H3128" s="4" t="s">
        <v>7</v>
      </c>
      <c r="I3128" s="4" t="s">
        <v>12</v>
      </c>
    </row>
    <row r="3129" spans="1:11">
      <c r="A3129" t="n">
        <v>21596</v>
      </c>
      <c r="B3129" s="10" t="n">
        <v>5</v>
      </c>
      <c r="C3129" s="7" t="n">
        <v>35</v>
      </c>
      <c r="D3129" s="7" t="n">
        <v>0</v>
      </c>
      <c r="E3129" s="7" t="n">
        <v>0</v>
      </c>
      <c r="F3129" s="7" t="n">
        <v>1</v>
      </c>
      <c r="G3129" s="7" t="n">
        <v>2</v>
      </c>
      <c r="H3129" s="7" t="n">
        <v>1</v>
      </c>
      <c r="I3129" s="11" t="n">
        <f t="normal" ca="1">A3137</f>
        <v>0</v>
      </c>
    </row>
    <row r="3130" spans="1:11">
      <c r="A3130" t="s">
        <v>4</v>
      </c>
      <c r="B3130" s="4" t="s">
        <v>5</v>
      </c>
      <c r="C3130" s="4" t="s">
        <v>7</v>
      </c>
      <c r="D3130" s="4" t="s">
        <v>11</v>
      </c>
      <c r="E3130" s="4" t="s">
        <v>13</v>
      </c>
    </row>
    <row r="3131" spans="1:11">
      <c r="A3131" t="n">
        <v>21610</v>
      </c>
      <c r="B3131" s="45" t="n">
        <v>58</v>
      </c>
      <c r="C3131" s="7" t="n">
        <v>0</v>
      </c>
      <c r="D3131" s="7" t="n">
        <v>1000</v>
      </c>
      <c r="E3131" s="7" t="n">
        <v>1</v>
      </c>
    </row>
    <row r="3132" spans="1:11">
      <c r="A3132" t="s">
        <v>4</v>
      </c>
      <c r="B3132" s="4" t="s">
        <v>5</v>
      </c>
      <c r="C3132" s="4" t="s">
        <v>7</v>
      </c>
      <c r="D3132" s="4" t="s">
        <v>11</v>
      </c>
    </row>
    <row r="3133" spans="1:11">
      <c r="A3133" t="n">
        <v>21618</v>
      </c>
      <c r="B3133" s="45" t="n">
        <v>58</v>
      </c>
      <c r="C3133" s="7" t="n">
        <v>255</v>
      </c>
      <c r="D3133" s="7" t="n">
        <v>0</v>
      </c>
    </row>
    <row r="3134" spans="1:11">
      <c r="A3134" t="s">
        <v>4</v>
      </c>
      <c r="B3134" s="4" t="s">
        <v>5</v>
      </c>
      <c r="C3134" s="4" t="s">
        <v>12</v>
      </c>
    </row>
    <row r="3135" spans="1:11">
      <c r="A3135" t="n">
        <v>21622</v>
      </c>
      <c r="B3135" s="14" t="n">
        <v>3</v>
      </c>
      <c r="C3135" s="11" t="n">
        <f t="normal" ca="1">A3137</f>
        <v>0</v>
      </c>
    </row>
    <row r="3136" spans="1:11">
      <c r="A3136" t="s">
        <v>4</v>
      </c>
      <c r="B3136" s="4" t="s">
        <v>5</v>
      </c>
      <c r="C3136" s="4" t="s">
        <v>7</v>
      </c>
      <c r="D3136" s="4" t="s">
        <v>7</v>
      </c>
      <c r="E3136" s="4" t="s">
        <v>7</v>
      </c>
      <c r="F3136" s="4" t="s">
        <v>14</v>
      </c>
      <c r="G3136" s="4" t="s">
        <v>7</v>
      </c>
      <c r="H3136" s="4" t="s">
        <v>7</v>
      </c>
      <c r="I3136" s="4" t="s">
        <v>12</v>
      </c>
    </row>
    <row r="3137" spans="1:9">
      <c r="A3137" t="n">
        <v>21627</v>
      </c>
      <c r="B3137" s="10" t="n">
        <v>5</v>
      </c>
      <c r="C3137" s="7" t="n">
        <v>35</v>
      </c>
      <c r="D3137" s="7" t="n">
        <v>0</v>
      </c>
      <c r="E3137" s="7" t="n">
        <v>0</v>
      </c>
      <c r="F3137" s="7" t="n">
        <v>1</v>
      </c>
      <c r="G3137" s="7" t="n">
        <v>2</v>
      </c>
      <c r="H3137" s="7" t="n">
        <v>1</v>
      </c>
      <c r="I3137" s="11" t="n">
        <f t="normal" ca="1">A3147</f>
        <v>0</v>
      </c>
    </row>
    <row r="3138" spans="1:9">
      <c r="A3138" t="s">
        <v>4</v>
      </c>
      <c r="B3138" s="4" t="s">
        <v>5</v>
      </c>
      <c r="C3138" s="4" t="s">
        <v>7</v>
      </c>
      <c r="D3138" s="4" t="s">
        <v>7</v>
      </c>
      <c r="E3138" s="4" t="s">
        <v>14</v>
      </c>
      <c r="F3138" s="4" t="s">
        <v>7</v>
      </c>
      <c r="G3138" s="4" t="s">
        <v>7</v>
      </c>
    </row>
    <row r="3139" spans="1:9">
      <c r="A3139" t="n">
        <v>21641</v>
      </c>
      <c r="B3139" s="71" t="n">
        <v>18</v>
      </c>
      <c r="C3139" s="7" t="n">
        <v>34</v>
      </c>
      <c r="D3139" s="7" t="n">
        <v>0</v>
      </c>
      <c r="E3139" s="7" t="n">
        <v>18</v>
      </c>
      <c r="F3139" s="7" t="n">
        <v>19</v>
      </c>
      <c r="G3139" s="7" t="n">
        <v>1</v>
      </c>
    </row>
    <row r="3140" spans="1:9">
      <c r="A3140" t="s">
        <v>4</v>
      </c>
      <c r="B3140" s="4" t="s">
        <v>5</v>
      </c>
      <c r="C3140" s="4" t="s">
        <v>11</v>
      </c>
    </row>
    <row r="3141" spans="1:9">
      <c r="A3141" t="n">
        <v>21650</v>
      </c>
      <c r="B3141" s="37" t="n">
        <v>12</v>
      </c>
      <c r="C3141" s="7" t="n">
        <v>6753</v>
      </c>
    </row>
    <row r="3142" spans="1:9">
      <c r="A3142" t="s">
        <v>4</v>
      </c>
      <c r="B3142" s="4" t="s">
        <v>5</v>
      </c>
      <c r="C3142" s="4" t="s">
        <v>8</v>
      </c>
      <c r="D3142" s="4" t="s">
        <v>8</v>
      </c>
      <c r="E3142" s="4" t="s">
        <v>7</v>
      </c>
    </row>
    <row r="3143" spans="1:9">
      <c r="A3143" t="n">
        <v>21653</v>
      </c>
      <c r="B3143" s="76" t="n">
        <v>30</v>
      </c>
      <c r="C3143" s="7" t="s">
        <v>267</v>
      </c>
      <c r="D3143" s="7" t="s">
        <v>268</v>
      </c>
      <c r="E3143" s="7" t="n">
        <v>0</v>
      </c>
    </row>
    <row r="3144" spans="1:9">
      <c r="A3144" t="s">
        <v>4</v>
      </c>
      <c r="B3144" s="4" t="s">
        <v>5</v>
      </c>
      <c r="C3144" s="4" t="s">
        <v>12</v>
      </c>
    </row>
    <row r="3145" spans="1:9">
      <c r="A3145" t="n">
        <v>21666</v>
      </c>
      <c r="B3145" s="14" t="n">
        <v>3</v>
      </c>
      <c r="C3145" s="11" t="n">
        <f t="normal" ca="1">A3157</f>
        <v>0</v>
      </c>
    </row>
    <row r="3146" spans="1:9">
      <c r="A3146" t="s">
        <v>4</v>
      </c>
      <c r="B3146" s="4" t="s">
        <v>5</v>
      </c>
      <c r="C3146" s="4" t="s">
        <v>7</v>
      </c>
      <c r="D3146" s="4" t="s">
        <v>11</v>
      </c>
      <c r="E3146" s="4" t="s">
        <v>13</v>
      </c>
    </row>
    <row r="3147" spans="1:9">
      <c r="A3147" t="n">
        <v>21671</v>
      </c>
      <c r="B3147" s="45" t="n">
        <v>58</v>
      </c>
      <c r="C3147" s="7" t="n">
        <v>101</v>
      </c>
      <c r="D3147" s="7" t="n">
        <v>500</v>
      </c>
      <c r="E3147" s="7" t="n">
        <v>1</v>
      </c>
    </row>
    <row r="3148" spans="1:9">
      <c r="A3148" t="s">
        <v>4</v>
      </c>
      <c r="B3148" s="4" t="s">
        <v>5</v>
      </c>
      <c r="C3148" s="4" t="s">
        <v>7</v>
      </c>
      <c r="D3148" s="4" t="s">
        <v>11</v>
      </c>
    </row>
    <row r="3149" spans="1:9">
      <c r="A3149" t="n">
        <v>21679</v>
      </c>
      <c r="B3149" s="45" t="n">
        <v>58</v>
      </c>
      <c r="C3149" s="7" t="n">
        <v>254</v>
      </c>
      <c r="D3149" s="7" t="n">
        <v>0</v>
      </c>
    </row>
    <row r="3150" spans="1:9">
      <c r="A3150" t="s">
        <v>4</v>
      </c>
      <c r="B3150" s="4" t="s">
        <v>5</v>
      </c>
      <c r="C3150" s="4" t="s">
        <v>7</v>
      </c>
      <c r="D3150" s="4" t="s">
        <v>7</v>
      </c>
      <c r="E3150" s="4" t="s">
        <v>11</v>
      </c>
    </row>
    <row r="3151" spans="1:9">
      <c r="A3151" t="n">
        <v>21683</v>
      </c>
      <c r="B3151" s="49" t="n">
        <v>45</v>
      </c>
      <c r="C3151" s="7" t="n">
        <v>8</v>
      </c>
      <c r="D3151" s="7" t="n">
        <v>1</v>
      </c>
      <c r="E3151" s="7" t="n">
        <v>0</v>
      </c>
    </row>
    <row r="3152" spans="1:9">
      <c r="A3152" t="s">
        <v>4</v>
      </c>
      <c r="B3152" s="4" t="s">
        <v>5</v>
      </c>
      <c r="C3152" s="4" t="s">
        <v>11</v>
      </c>
      <c r="D3152" s="4" t="s">
        <v>13</v>
      </c>
      <c r="E3152" s="4" t="s">
        <v>13</v>
      </c>
      <c r="F3152" s="4" t="s">
        <v>13</v>
      </c>
      <c r="G3152" s="4" t="s">
        <v>13</v>
      </c>
    </row>
    <row r="3153" spans="1:9">
      <c r="A3153" t="n">
        <v>21688</v>
      </c>
      <c r="B3153" s="27" t="n">
        <v>46</v>
      </c>
      <c r="C3153" s="7" t="n">
        <v>61456</v>
      </c>
      <c r="D3153" s="7" t="n">
        <v>26.7900009155273</v>
      </c>
      <c r="E3153" s="7" t="n">
        <v>12</v>
      </c>
      <c r="F3153" s="7" t="n">
        <v>-114.330001831055</v>
      </c>
      <c r="G3153" s="7" t="n">
        <v>270</v>
      </c>
    </row>
    <row r="3154" spans="1:9">
      <c r="A3154" t="s">
        <v>4</v>
      </c>
      <c r="B3154" s="4" t="s">
        <v>5</v>
      </c>
      <c r="C3154" s="4" t="s">
        <v>7</v>
      </c>
    </row>
    <row r="3155" spans="1:9">
      <c r="A3155" t="n">
        <v>21707</v>
      </c>
      <c r="B3155" s="38" t="n">
        <v>23</v>
      </c>
      <c r="C3155" s="7" t="n">
        <v>0</v>
      </c>
    </row>
    <row r="3156" spans="1:9">
      <c r="A3156" t="s">
        <v>4</v>
      </c>
      <c r="B3156" s="4" t="s">
        <v>5</v>
      </c>
    </row>
    <row r="3157" spans="1:9">
      <c r="A3157" t="n">
        <v>21709</v>
      </c>
      <c r="B3157" s="5" t="n">
        <v>1</v>
      </c>
    </row>
    <row r="3158" spans="1:9" s="3" customFormat="1" customHeight="0">
      <c r="A3158" s="3" t="s">
        <v>2</v>
      </c>
      <c r="B3158" s="3" t="s">
        <v>269</v>
      </c>
    </row>
    <row r="3159" spans="1:9">
      <c r="A3159" t="s">
        <v>4</v>
      </c>
      <c r="B3159" s="4" t="s">
        <v>5</v>
      </c>
      <c r="C3159" s="4" t="s">
        <v>11</v>
      </c>
      <c r="D3159" s="4" t="s">
        <v>11</v>
      </c>
      <c r="E3159" s="4" t="s">
        <v>14</v>
      </c>
      <c r="F3159" s="4" t="s">
        <v>8</v>
      </c>
      <c r="G3159" s="4" t="s">
        <v>270</v>
      </c>
      <c r="H3159" s="4" t="s">
        <v>11</v>
      </c>
      <c r="I3159" s="4" t="s">
        <v>11</v>
      </c>
      <c r="J3159" s="4" t="s">
        <v>14</v>
      </c>
      <c r="K3159" s="4" t="s">
        <v>8</v>
      </c>
      <c r="L3159" s="4" t="s">
        <v>270</v>
      </c>
    </row>
    <row r="3160" spans="1:9">
      <c r="A3160" t="n">
        <v>21712</v>
      </c>
      <c r="B3160" s="77" t="n">
        <v>257</v>
      </c>
      <c r="C3160" s="7" t="n">
        <v>8</v>
      </c>
      <c r="D3160" s="7" t="n">
        <v>65533</v>
      </c>
      <c r="E3160" s="7" t="n">
        <v>0</v>
      </c>
      <c r="F3160" s="7" t="s">
        <v>129</v>
      </c>
      <c r="G3160" s="7" t="n">
        <f t="normal" ca="1">32-LENB(INDIRECT(ADDRESS(3160,6)))</f>
        <v>0</v>
      </c>
      <c r="H3160" s="7" t="n">
        <v>0</v>
      </c>
      <c r="I3160" s="7" t="n">
        <v>65533</v>
      </c>
      <c r="J3160" s="7" t="n">
        <v>0</v>
      </c>
      <c r="K3160" s="7" t="s">
        <v>15</v>
      </c>
      <c r="L3160" s="7" t="n">
        <f t="normal" ca="1">32-LENB(INDIRECT(ADDRESS(3160,11)))</f>
        <v>0</v>
      </c>
    </row>
    <row r="3161" spans="1:9">
      <c r="A3161" t="s">
        <v>4</v>
      </c>
      <c r="B3161" s="4" t="s">
        <v>5</v>
      </c>
    </row>
    <row r="3162" spans="1:9">
      <c r="A3162" t="n">
        <v>21792</v>
      </c>
      <c r="B3162" s="5" t="n">
        <v>1</v>
      </c>
    </row>
    <row r="3163" spans="1:9" s="3" customFormat="1" customHeight="0">
      <c r="A3163" s="3" t="s">
        <v>2</v>
      </c>
      <c r="B3163" s="3" t="s">
        <v>271</v>
      </c>
    </row>
    <row r="3164" spans="1:9">
      <c r="A3164" t="s">
        <v>4</v>
      </c>
      <c r="B3164" s="4" t="s">
        <v>5</v>
      </c>
      <c r="C3164" s="4" t="s">
        <v>11</v>
      </c>
      <c r="D3164" s="4" t="s">
        <v>11</v>
      </c>
      <c r="E3164" s="4" t="s">
        <v>14</v>
      </c>
      <c r="F3164" s="4" t="s">
        <v>8</v>
      </c>
      <c r="G3164" s="4" t="s">
        <v>270</v>
      </c>
      <c r="H3164" s="4" t="s">
        <v>11</v>
      </c>
      <c r="I3164" s="4" t="s">
        <v>11</v>
      </c>
      <c r="J3164" s="4" t="s">
        <v>14</v>
      </c>
      <c r="K3164" s="4" t="s">
        <v>8</v>
      </c>
      <c r="L3164" s="4" t="s">
        <v>270</v>
      </c>
      <c r="M3164" s="4" t="s">
        <v>11</v>
      </c>
      <c r="N3164" s="4" t="s">
        <v>11</v>
      </c>
      <c r="O3164" s="4" t="s">
        <v>14</v>
      </c>
      <c r="P3164" s="4" t="s">
        <v>8</v>
      </c>
      <c r="Q3164" s="4" t="s">
        <v>270</v>
      </c>
      <c r="R3164" s="4" t="s">
        <v>11</v>
      </c>
      <c r="S3164" s="4" t="s">
        <v>11</v>
      </c>
      <c r="T3164" s="4" t="s">
        <v>14</v>
      </c>
      <c r="U3164" s="4" t="s">
        <v>8</v>
      </c>
      <c r="V3164" s="4" t="s">
        <v>270</v>
      </c>
      <c r="W3164" s="4" t="s">
        <v>11</v>
      </c>
      <c r="X3164" s="4" t="s">
        <v>11</v>
      </c>
      <c r="Y3164" s="4" t="s">
        <v>14</v>
      </c>
      <c r="Z3164" s="4" t="s">
        <v>8</v>
      </c>
      <c r="AA3164" s="4" t="s">
        <v>270</v>
      </c>
      <c r="AB3164" s="4" t="s">
        <v>11</v>
      </c>
      <c r="AC3164" s="4" t="s">
        <v>11</v>
      </c>
      <c r="AD3164" s="4" t="s">
        <v>14</v>
      </c>
      <c r="AE3164" s="4" t="s">
        <v>8</v>
      </c>
      <c r="AF3164" s="4" t="s">
        <v>270</v>
      </c>
      <c r="AG3164" s="4" t="s">
        <v>11</v>
      </c>
      <c r="AH3164" s="4" t="s">
        <v>11</v>
      </c>
      <c r="AI3164" s="4" t="s">
        <v>14</v>
      </c>
      <c r="AJ3164" s="4" t="s">
        <v>8</v>
      </c>
      <c r="AK3164" s="4" t="s">
        <v>270</v>
      </c>
      <c r="AL3164" s="4" t="s">
        <v>11</v>
      </c>
      <c r="AM3164" s="4" t="s">
        <v>11</v>
      </c>
      <c r="AN3164" s="4" t="s">
        <v>14</v>
      </c>
      <c r="AO3164" s="4" t="s">
        <v>8</v>
      </c>
      <c r="AP3164" s="4" t="s">
        <v>270</v>
      </c>
      <c r="AQ3164" s="4" t="s">
        <v>11</v>
      </c>
      <c r="AR3164" s="4" t="s">
        <v>11</v>
      </c>
      <c r="AS3164" s="4" t="s">
        <v>14</v>
      </c>
      <c r="AT3164" s="4" t="s">
        <v>8</v>
      </c>
      <c r="AU3164" s="4" t="s">
        <v>270</v>
      </c>
      <c r="AV3164" s="4" t="s">
        <v>11</v>
      </c>
      <c r="AW3164" s="4" t="s">
        <v>11</v>
      </c>
      <c r="AX3164" s="4" t="s">
        <v>14</v>
      </c>
      <c r="AY3164" s="4" t="s">
        <v>8</v>
      </c>
      <c r="AZ3164" s="4" t="s">
        <v>270</v>
      </c>
      <c r="BA3164" s="4" t="s">
        <v>11</v>
      </c>
      <c r="BB3164" s="4" t="s">
        <v>11</v>
      </c>
      <c r="BC3164" s="4" t="s">
        <v>14</v>
      </c>
      <c r="BD3164" s="4" t="s">
        <v>8</v>
      </c>
      <c r="BE3164" s="4" t="s">
        <v>270</v>
      </c>
      <c r="BF3164" s="4" t="s">
        <v>11</v>
      </c>
      <c r="BG3164" s="4" t="s">
        <v>11</v>
      </c>
      <c r="BH3164" s="4" t="s">
        <v>14</v>
      </c>
      <c r="BI3164" s="4" t="s">
        <v>8</v>
      </c>
      <c r="BJ3164" s="4" t="s">
        <v>270</v>
      </c>
      <c r="BK3164" s="4" t="s">
        <v>11</v>
      </c>
      <c r="BL3164" s="4" t="s">
        <v>11</v>
      </c>
      <c r="BM3164" s="4" t="s">
        <v>14</v>
      </c>
      <c r="BN3164" s="4" t="s">
        <v>8</v>
      </c>
      <c r="BO3164" s="4" t="s">
        <v>270</v>
      </c>
      <c r="BP3164" s="4" t="s">
        <v>11</v>
      </c>
      <c r="BQ3164" s="4" t="s">
        <v>11</v>
      </c>
      <c r="BR3164" s="4" t="s">
        <v>14</v>
      </c>
      <c r="BS3164" s="4" t="s">
        <v>8</v>
      </c>
      <c r="BT3164" s="4" t="s">
        <v>270</v>
      </c>
      <c r="BU3164" s="4" t="s">
        <v>11</v>
      </c>
      <c r="BV3164" s="4" t="s">
        <v>11</v>
      </c>
      <c r="BW3164" s="4" t="s">
        <v>14</v>
      </c>
      <c r="BX3164" s="4" t="s">
        <v>8</v>
      </c>
      <c r="BY3164" s="4" t="s">
        <v>270</v>
      </c>
    </row>
    <row r="3165" spans="1:9">
      <c r="A3165" t="n">
        <v>21808</v>
      </c>
      <c r="B3165" s="77" t="n">
        <v>257</v>
      </c>
      <c r="C3165" s="7" t="n">
        <v>7</v>
      </c>
      <c r="D3165" s="7" t="n">
        <v>65533</v>
      </c>
      <c r="E3165" s="7" t="n">
        <v>39301</v>
      </c>
      <c r="F3165" s="7" t="s">
        <v>15</v>
      </c>
      <c r="G3165" s="7" t="n">
        <f t="normal" ca="1">32-LENB(INDIRECT(ADDRESS(3165,6)))</f>
        <v>0</v>
      </c>
      <c r="H3165" s="7" t="n">
        <v>7</v>
      </c>
      <c r="I3165" s="7" t="n">
        <v>65533</v>
      </c>
      <c r="J3165" s="7" t="n">
        <v>39302</v>
      </c>
      <c r="K3165" s="7" t="s">
        <v>15</v>
      </c>
      <c r="L3165" s="7" t="n">
        <f t="normal" ca="1">32-LENB(INDIRECT(ADDRESS(3165,11)))</f>
        <v>0</v>
      </c>
      <c r="M3165" s="7" t="n">
        <v>7</v>
      </c>
      <c r="N3165" s="7" t="n">
        <v>65533</v>
      </c>
      <c r="O3165" s="7" t="n">
        <v>39303</v>
      </c>
      <c r="P3165" s="7" t="s">
        <v>15</v>
      </c>
      <c r="Q3165" s="7" t="n">
        <f t="normal" ca="1">32-LENB(INDIRECT(ADDRESS(3165,16)))</f>
        <v>0</v>
      </c>
      <c r="R3165" s="7" t="n">
        <v>7</v>
      </c>
      <c r="S3165" s="7" t="n">
        <v>65533</v>
      </c>
      <c r="T3165" s="7" t="n">
        <v>39304</v>
      </c>
      <c r="U3165" s="7" t="s">
        <v>15</v>
      </c>
      <c r="V3165" s="7" t="n">
        <f t="normal" ca="1">32-LENB(INDIRECT(ADDRESS(3165,21)))</f>
        <v>0</v>
      </c>
      <c r="W3165" s="7" t="n">
        <v>7</v>
      </c>
      <c r="X3165" s="7" t="n">
        <v>65533</v>
      </c>
      <c r="Y3165" s="7" t="n">
        <v>31301</v>
      </c>
      <c r="Z3165" s="7" t="s">
        <v>15</v>
      </c>
      <c r="AA3165" s="7" t="n">
        <f t="normal" ca="1">32-LENB(INDIRECT(ADDRESS(3165,26)))</f>
        <v>0</v>
      </c>
      <c r="AB3165" s="7" t="n">
        <v>7</v>
      </c>
      <c r="AC3165" s="7" t="n">
        <v>65533</v>
      </c>
      <c r="AD3165" s="7" t="n">
        <v>31302</v>
      </c>
      <c r="AE3165" s="7" t="s">
        <v>15</v>
      </c>
      <c r="AF3165" s="7" t="n">
        <f t="normal" ca="1">32-LENB(INDIRECT(ADDRESS(3165,31)))</f>
        <v>0</v>
      </c>
      <c r="AG3165" s="7" t="n">
        <v>7</v>
      </c>
      <c r="AH3165" s="7" t="n">
        <v>65533</v>
      </c>
      <c r="AI3165" s="7" t="n">
        <v>31303</v>
      </c>
      <c r="AJ3165" s="7" t="s">
        <v>15</v>
      </c>
      <c r="AK3165" s="7" t="n">
        <f t="normal" ca="1">32-LENB(INDIRECT(ADDRESS(3165,36)))</f>
        <v>0</v>
      </c>
      <c r="AL3165" s="7" t="n">
        <v>7</v>
      </c>
      <c r="AM3165" s="7" t="n">
        <v>65533</v>
      </c>
      <c r="AN3165" s="7" t="n">
        <v>39305</v>
      </c>
      <c r="AO3165" s="7" t="s">
        <v>15</v>
      </c>
      <c r="AP3165" s="7" t="n">
        <f t="normal" ca="1">32-LENB(INDIRECT(ADDRESS(3165,41)))</f>
        <v>0</v>
      </c>
      <c r="AQ3165" s="7" t="n">
        <v>7</v>
      </c>
      <c r="AR3165" s="7" t="n">
        <v>65533</v>
      </c>
      <c r="AS3165" s="7" t="n">
        <v>39306</v>
      </c>
      <c r="AT3165" s="7" t="s">
        <v>15</v>
      </c>
      <c r="AU3165" s="7" t="n">
        <f t="normal" ca="1">32-LENB(INDIRECT(ADDRESS(3165,46)))</f>
        <v>0</v>
      </c>
      <c r="AV3165" s="7" t="n">
        <v>7</v>
      </c>
      <c r="AW3165" s="7" t="n">
        <v>65533</v>
      </c>
      <c r="AX3165" s="7" t="n">
        <v>39307</v>
      </c>
      <c r="AY3165" s="7" t="s">
        <v>15</v>
      </c>
      <c r="AZ3165" s="7" t="n">
        <f t="normal" ca="1">32-LENB(INDIRECT(ADDRESS(3165,51)))</f>
        <v>0</v>
      </c>
      <c r="BA3165" s="7" t="n">
        <v>7</v>
      </c>
      <c r="BB3165" s="7" t="n">
        <v>65533</v>
      </c>
      <c r="BC3165" s="7" t="n">
        <v>31304</v>
      </c>
      <c r="BD3165" s="7" t="s">
        <v>15</v>
      </c>
      <c r="BE3165" s="7" t="n">
        <f t="normal" ca="1">32-LENB(INDIRECT(ADDRESS(3165,56)))</f>
        <v>0</v>
      </c>
      <c r="BF3165" s="7" t="n">
        <v>7</v>
      </c>
      <c r="BG3165" s="7" t="n">
        <v>65533</v>
      </c>
      <c r="BH3165" s="7" t="n">
        <v>31305</v>
      </c>
      <c r="BI3165" s="7" t="s">
        <v>15</v>
      </c>
      <c r="BJ3165" s="7" t="n">
        <f t="normal" ca="1">32-LENB(INDIRECT(ADDRESS(3165,61)))</f>
        <v>0</v>
      </c>
      <c r="BK3165" s="7" t="n">
        <v>7</v>
      </c>
      <c r="BL3165" s="7" t="n">
        <v>65533</v>
      </c>
      <c r="BM3165" s="7" t="n">
        <v>31306</v>
      </c>
      <c r="BN3165" s="7" t="s">
        <v>15</v>
      </c>
      <c r="BO3165" s="7" t="n">
        <f t="normal" ca="1">32-LENB(INDIRECT(ADDRESS(3165,66)))</f>
        <v>0</v>
      </c>
      <c r="BP3165" s="7" t="n">
        <v>7</v>
      </c>
      <c r="BQ3165" s="7" t="n">
        <v>65533</v>
      </c>
      <c r="BR3165" s="7" t="n">
        <v>31307</v>
      </c>
      <c r="BS3165" s="7" t="s">
        <v>15</v>
      </c>
      <c r="BT3165" s="7" t="n">
        <f t="normal" ca="1">32-LENB(INDIRECT(ADDRESS(3165,71)))</f>
        <v>0</v>
      </c>
      <c r="BU3165" s="7" t="n">
        <v>0</v>
      </c>
      <c r="BV3165" s="7" t="n">
        <v>65533</v>
      </c>
      <c r="BW3165" s="7" t="n">
        <v>0</v>
      </c>
      <c r="BX3165" s="7" t="s">
        <v>15</v>
      </c>
      <c r="BY3165" s="7" t="n">
        <f t="normal" ca="1">32-LENB(INDIRECT(ADDRESS(3165,76)))</f>
        <v>0</v>
      </c>
    </row>
    <row r="3166" spans="1:9">
      <c r="A3166" t="s">
        <v>4</v>
      </c>
      <c r="B3166" s="4" t="s">
        <v>5</v>
      </c>
    </row>
    <row r="3167" spans="1:9">
      <c r="A3167" t="n">
        <v>22408</v>
      </c>
      <c r="B3167" s="5" t="n">
        <v>1</v>
      </c>
    </row>
    <row r="3168" spans="1:9" s="3" customFormat="1" customHeight="0">
      <c r="A3168" s="3" t="s">
        <v>2</v>
      </c>
      <c r="B3168" s="3" t="s">
        <v>272</v>
      </c>
    </row>
    <row r="3169" spans="1:12">
      <c r="A3169" t="s">
        <v>4</v>
      </c>
      <c r="B3169" s="4" t="s">
        <v>5</v>
      </c>
      <c r="C3169" s="4" t="s">
        <v>11</v>
      </c>
      <c r="D3169" s="4" t="s">
        <v>11</v>
      </c>
      <c r="E3169" s="4" t="s">
        <v>14</v>
      </c>
      <c r="F3169" s="4" t="s">
        <v>8</v>
      </c>
      <c r="G3169" s="4" t="s">
        <v>270</v>
      </c>
      <c r="H3169" s="4" t="s">
        <v>11</v>
      </c>
      <c r="I3169" s="4" t="s">
        <v>11</v>
      </c>
      <c r="J3169" s="4" t="s">
        <v>14</v>
      </c>
      <c r="K3169" s="4" t="s">
        <v>8</v>
      </c>
      <c r="L3169" s="4" t="s">
        <v>270</v>
      </c>
    </row>
    <row r="3170" spans="1:12">
      <c r="A3170" t="n">
        <v>22416</v>
      </c>
      <c r="B3170" s="77" t="n">
        <v>257</v>
      </c>
      <c r="C3170" s="7" t="n">
        <v>4</v>
      </c>
      <c r="D3170" s="7" t="n">
        <v>65533</v>
      </c>
      <c r="E3170" s="7" t="n">
        <v>12105</v>
      </c>
      <c r="F3170" s="7" t="s">
        <v>15</v>
      </c>
      <c r="G3170" s="7" t="n">
        <f t="normal" ca="1">32-LENB(INDIRECT(ADDRESS(3170,6)))</f>
        <v>0</v>
      </c>
      <c r="H3170" s="7" t="n">
        <v>0</v>
      </c>
      <c r="I3170" s="7" t="n">
        <v>65533</v>
      </c>
      <c r="J3170" s="7" t="n">
        <v>0</v>
      </c>
      <c r="K3170" s="7" t="s">
        <v>15</v>
      </c>
      <c r="L3170" s="7" t="n">
        <f t="normal" ca="1">32-LENB(INDIRECT(ADDRESS(3170,11)))</f>
        <v>0</v>
      </c>
    </row>
    <row r="3171" spans="1:12">
      <c r="A3171" t="s">
        <v>4</v>
      </c>
      <c r="B3171" s="4" t="s">
        <v>5</v>
      </c>
    </row>
    <row r="3172" spans="1:12">
      <c r="A3172" t="n">
        <v>22496</v>
      </c>
      <c r="B317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2025-09-06T21:47:21</dcterms:created>
  <dcterms:modified xsi:type="dcterms:W3CDTF">2025-09-06T21:47:21</dcterms:modified>
</cp:coreProperties>
</file>