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8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9873"/>
      </patternFill>
    </fill>
    <fill>
      <patternFill patternType="solid">
        <fgColor rgb="FFFFFF73"/>
      </patternFill>
    </fill>
    <fill>
      <patternFill patternType="solid">
        <fgColor rgb="FFFFD773"/>
      </patternFill>
    </fill>
    <fill>
      <patternFill patternType="solid">
        <fgColor rgb="FFC0FF73"/>
      </patternFill>
    </fill>
    <fill>
      <patternFill patternType="solid">
        <fgColor rgb="FFFFA2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7F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FD73"/>
      </patternFill>
    </fill>
    <fill>
      <patternFill patternType="solid">
        <fgColor rgb="FFFDFF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CE73"/>
      </patternFill>
    </fill>
    <fill>
      <patternFill patternType="solid">
        <fgColor rgb="FF7CFF73"/>
      </patternFill>
    </fill>
    <fill>
      <patternFill patternType="solid">
        <fgColor rgb="FFFFDC73"/>
      </patternFill>
    </fill>
    <fill>
      <patternFill patternType="solid">
        <fgColor rgb="FFFFE573"/>
      </patternFill>
    </fill>
    <fill>
      <patternFill patternType="solid">
        <fgColor rgb="FFFFE8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FFDA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EAFF73"/>
      </patternFill>
    </fill>
    <fill>
      <patternFill patternType="solid">
        <fgColor rgb="FFADFF73"/>
      </patternFill>
    </fill>
    <fill>
      <patternFill patternType="solid">
        <fgColor rgb="FF73FF96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9F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0" xfId="0" applyFill="1" applyAlignment="1">
      <alignment horizontal="center" vertical="center" wrapText="1"/>
    </xf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<sst xmlns="http://schemas.openxmlformats.org/spreadsheetml/2006/main" count="6905" uniqueCount="284">
  <si>
    <t>CS2</t>
  </si>
  <si>
    <t>t3560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</si>
  <si>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</si>
  <si>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</si>
  <si>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</si>
  <si>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</si>
  <si>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</si>
  <si>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</si>
  <si>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</si>
  <si>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</si>
  <si>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</si>
  <si>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Init_Replay</t>
  </si>
  <si>
    <t>short</t>
  </si>
  <si>
    <t>int</t>
  </si>
  <si>
    <t/>
  </si>
  <si>
    <t>Init_Replay</t>
  </si>
  <si>
    <t>pointer</t>
  </si>
  <si>
    <t>Reinit</t>
  </si>
  <si>
    <t>Npc_Table</t>
  </si>
  <si>
    <t>Npc_Table</t>
  </si>
  <si>
    <t>float</t>
  </si>
  <si>
    <t>laura_setting</t>
  </si>
  <si>
    <t>hugo_setting</t>
  </si>
  <si>
    <t>mizer_setting</t>
  </si>
  <si>
    <t>TK_mizer</t>
  </si>
  <si>
    <t>TK_mizer</t>
  </si>
  <si>
    <t>FC_chr_entry_tk</t>
  </si>
  <si>
    <t>Talk</t>
  </si>
  <si>
    <t>Modify Orbment</t>
  </si>
  <si>
    <t>Customize Weapons</t>
  </si>
  <si>
    <t>Shop</t>
  </si>
  <si>
    <t>Leave</t>
  </si>
  <si>
    <t>#E_0#M_0</t>
  </si>
  <si>
    <t>dialog</t>
  </si>
  <si>
    <t>There don't seem to be many airships or
trains on the move today.</t>
  </si>
  <si>
    <t>If it were just one day, the effect would
be negligible, but this is a city of industry.</t>
  </si>
  <si>
    <t>If no one here can ship out the goods they
make to the rest of the world, this city's
in for a rough future.</t>
  </si>
  <si>
    <t>As frustrating as it is, all we can do
is hope for the best.</t>
  </si>
  <si>
    <t>The last thing any of us want is to go
back to the way things were when this
province was caught up in the war.</t>
  </si>
  <si>
    <t>These days, orbments are a completely
indispensable part of our daily lives.</t>
  </si>
  <si>
    <t>That's why it's a relief to finally
have a steady supply of them coming
in to sell again.</t>
  </si>
  <si>
    <t>It's proving impossible to get goods out
to our stores in the west, though...</t>
  </si>
  <si>
    <t>I can hardly imagine what conditions must
be like over there. It's very worrying.</t>
  </si>
  <si>
    <t>Sure, there are Reinford factories in the
west, but I think those have been churning
out Soldat units full time.</t>
  </si>
  <si>
    <t>Knowing that, I can't help but be
concerned by how things are over there.</t>
  </si>
  <si>
    <t>The factories that turn out consumer
products are at least starting to get
back up and running again.</t>
  </si>
  <si>
    <t>We did, however, end up signing a contract
stipulating that 10% of the goods we receive
go to Kleist &amp; Co.</t>
  </si>
  <si>
    <t>I'm impressed a young man like Hugo Kleist
was able to predict that this would happen.</t>
  </si>
  <si>
    <t>I'd heard that Hugo Kleist was quite the
businessman and a skilled negotiator, and
it seems those rumors were true.</t>
  </si>
  <si>
    <t>All we can do is accept defeat.</t>
  </si>
  <si>
    <t>Reinford's acting chairman has ordered
many businesses to either cease operations
or change what they're doing.</t>
  </si>
  <si>
    <t>And what's more, we can't contact any of
the factories elsewhere on the continent,
either.</t>
  </si>
  <si>
    <t>The whole company has descended into a
mire of uncertainty. No one really has
the full picture of what's going on.</t>
  </si>
  <si>
    <t>Reinford's always been a large company,
but this just further goes to show that
only Irina Reinford has the skill to run it.</t>
  </si>
  <si>
    <t>No one seems to have any idea what's
going on with the Reinford Company
right now.</t>
  </si>
  <si>
    <t>...Or what happened to Irina Reinford, for
that matter. There are rumors she's taken
ill or gone missing, but who knows?</t>
  </si>
  <si>
    <t>Let me apologize in advance, but I'm
afraid we're very short on orbments
right now...</t>
  </si>
  <si>
    <t>All of the city's factories are currently
tied up manufacturing weapons and other
wartime instruments for the military.</t>
  </si>
  <si>
    <t>As a store run by the Reinford Company
itself, it pains me to find myself in this
situation, but there's not much I can do.</t>
  </si>
  <si>
    <t>We'd be glad to take a look at your ARCUS
units, however. Some of the provincial
army's soldiers are using them now, too.</t>
  </si>
  <si>
    <t>I'm afraid we're currently suffering from
a shortage of orbal products.</t>
  </si>
  <si>
    <t>I couldn't tell you when we'll get more
in, either. Could be 'never,' as long as
the current acting chairman is in cha--</t>
  </si>
  <si>
    <t>...Er, my apologies. Just forget you heard
that. But we're still open for your ARCUS
maintenance needs, if that would help.</t>
  </si>
  <si>
    <t>FC_Party_Face_Reset2</t>
  </si>
  <si>
    <t>edy_setting</t>
  </si>
  <si>
    <t>AniEvTeburiLoop</t>
  </si>
  <si>
    <t>TK_edy</t>
  </si>
  <si>
    <t>Our sales were finally starting to return
to normal, and now there's a battle going
on over in Heimdallr... *sigh*</t>
  </si>
  <si>
    <t>It's preventing us from shipping goods
around the country, so I can only hope
it's over and done with soon.</t>
  </si>
  <si>
    <t>It's still anyone's guess when things
are going to return to normal. Still no
exporting going on, either.</t>
  </si>
  <si>
    <t>Everyone was understandably excited when
Roer was liberated, but the situation here
could still stand to improve significantly.</t>
  </si>
  <si>
    <t>We do much better business in times of
peace than times of war... I can only
hope we can go back to those times soon.</t>
  </si>
  <si>
    <t>Welcome, welcome! Can I interest you in
any of our new orbal products?</t>
  </si>
  <si>
    <t>Now that the factories are starting to
resume regular operations, we've got
plenty in stock to choose from!</t>
  </si>
  <si>
    <t>Hahaha! Please, feel free to look around!</t>
  </si>
  <si>
    <t>We've had issues even keeping things in
stock for so long now, we need to rake in
some cold, hard cash to cover our losses!</t>
  </si>
  <si>
    <t>So please let me know if you see anything
you're interested in!</t>
  </si>
  <si>
    <t>I-I can't believe he was actually right...</t>
  </si>
  <si>
    <t>Because of that, Kleist &amp; Co. now has a
major new contract with us...with terms
that are hugely favorable for them.</t>
  </si>
  <si>
    <t>...That Hugo boy is a businessman to be
reckoned with.</t>
  </si>
  <si>
    <t>I had a difficult time dealing with
Hugo Kleist not too long ago.</t>
  </si>
  <si>
    <t>How did he manage to predict that
this was coming, though? *sigh*</t>
  </si>
  <si>
    <t>B-But I can't see our factories
resuming production any time soon...</t>
  </si>
  <si>
    <t>Haha. I wouldn't be so sure about that.</t>
  </si>
  <si>
    <t>A little bird told me there's some...
'internal differences' currently
plaguing the Rogner family.</t>
  </si>
  <si>
    <t>And seeing as that's the case, I'd say
chances look good that production
could resume at any time.</t>
  </si>
  <si>
    <t>Haha. Well, that's certainly an interesting
possibility, but I can't very well write up
contracts based on pure speculation.</t>
  </si>
  <si>
    <t>I'm afraid both the number and the price
on the contract will have to remain as
they are.</t>
  </si>
  <si>
    <t>Haha. I hope you can understand where
I'm coming from here.</t>
  </si>
  <si>
    <t>I'm terribly sorry, but we're really
short on stock at the moment.</t>
  </si>
  <si>
    <t>I appreciate your position, but I couldn't
possibly lower our prices any further than
I already have...</t>
  </si>
  <si>
    <t>bilze_setting</t>
  </si>
  <si>
    <t>AniEvRyoteSiri</t>
  </si>
  <si>
    <t>TK_bilze</t>
  </si>
  <si>
    <t>Hahaha. You're going to have to come up
with something better than that if you
want to outmaneuver Hugo!</t>
  </si>
  <si>
    <t>Bilse, I'm talking here. Don't make
me have to shush you.</t>
  </si>
  <si>
    <t>A-Ah, my apologies!</t>
  </si>
  <si>
    <t>Behold, the magnanimous negotiating
power of Hugo Kleist!</t>
  </si>
  <si>
    <t>(You're really not helping
me out here, Bilse...)</t>
  </si>
  <si>
    <t>The main branch of our company
in Heimdallr is suffering severe
shortages of stock as well.</t>
  </si>
  <si>
    <t>That's what led Hugo to start traveling
the country in search of new stock to
purchase.</t>
  </si>
  <si>
    <t>This is a difficult time for all of us,
but I'm sure Hugo will come through.
He's truly a brilliant negotiator.</t>
  </si>
  <si>
    <t>By the by, my name is Bilse. I serve
as Hugo's personal secretary.</t>
  </si>
  <si>
    <t>Perhaps we shall meet again!</t>
  </si>
  <si>
    <t>SB_KIZUNA_LAURA_04</t>
  </si>
  <si>
    <t>Start</t>
  </si>
  <si>
    <t>End</t>
  </si>
  <si>
    <t>AniFieldAttack</t>
  </si>
  <si>
    <t>AniWait</t>
  </si>
  <si>
    <t>FC_Start_Party</t>
  </si>
  <si>
    <t>event/ev2sm017.eff</t>
  </si>
  <si>
    <t>FC_chr_entry</t>
  </si>
  <si>
    <t>AniEvWait</t>
  </si>
  <si>
    <t>AniEvOdoroki</t>
  </si>
  <si>
    <t>#E[C]#M_0</t>
  </si>
  <si>
    <t>#3KHuh. So this is an orbal refrigerator.</t>
  </si>
  <si>
    <t>#E[1]#M_0I noticed there was a large one in the
Courageous' kitchen, but I wasn't entirely
sure what it was at the time.</t>
  </si>
  <si>
    <t>#E_0#M_9</t>
  </si>
  <si>
    <t>#4KOh. Now that you mention it, we DO
have one aboard, don't we?</t>
  </si>
  <si>
    <t>#E[1]#M_0Being able to just stick food in
there and have it stay fresh for
days is pretty awesome.</t>
  </si>
  <si>
    <t>#E_0#M_4</t>
  </si>
  <si>
    <t>#3KSo it is. I wouldn't mind having one
for myself for when I want to prepare
a boxed lunch.</t>
  </si>
  <si>
    <t>#E[1]#M_4How much does one cost? Hmm...</t>
  </si>
  <si>
    <t>#E[A]#M_0</t>
  </si>
  <si>
    <t>#3KMaybe I'll consider one when my skill
in cooking improves enough to justify
the expenditure.</t>
  </si>
  <si>
    <t>#E[9]#M_0Let's go look at something else.</t>
  </si>
  <si>
    <t>#E[D]#M_9</t>
  </si>
  <si>
    <t>#4KR-Right... (She actually seems pretty
disappointed she can't get one...)</t>
  </si>
  <si>
    <t>#4KHmm? What's this? The design is rather
avant garde.</t>
  </si>
  <si>
    <t>#3KSays here that it's called an orbal
vacuum cleaner. You press the button on
it and it'll suck up dust and crumbs.</t>
  </si>
  <si>
    <t>#E[1]#M_0So it's like the orbal version of a
broom, I guess?</t>
  </si>
  <si>
    <t>#4KAh, that does sound pretty convenient.
I'd like to give it a try. Let's see...</t>
  </si>
  <si>
    <t>Laura carefully pressed the button on the vacuum cleaner.</t>
  </si>
  <si>
    <t>#3KUmm... I don't think you're supposed
to just turn on appliances in the
store like that.</t>
  </si>
  <si>
    <t>#E[9]#M_0</t>
  </si>
  <si>
    <t>#4KS-Sorry. I guess curiosity just got
the better of me.</t>
  </si>
  <si>
    <t>#E[A]#M_0I suppose I should turn it off, then.
Is this the button you press to do that?</t>
  </si>
  <si>
    <t>#4KWhy is it vibrating even louder and
more forcefully?!</t>
  </si>
  <si>
    <t>#E_0#M_A</t>
  </si>
  <si>
    <t>E-Excuse me, miss!</t>
  </si>
  <si>
    <t>FC_look_dir_No</t>
  </si>
  <si>
    <t>#4K*sigh* Well, he certainly seemed none
too pleased with us...</t>
  </si>
  <si>
    <t>#E_8#M_0</t>
  </si>
  <si>
    <t>#3KI-I'm sorry, Rean.</t>
  </si>
  <si>
    <t>#E_8#M_9</t>
  </si>
  <si>
    <t>#4KHaha. Don't worry about it. It's not often
I see you get into trouble like that.</t>
  </si>
  <si>
    <t>I guess technology isn't your forte, huh?</t>
  </si>
  <si>
    <t>#3KApparently not. I mean, I have an interest
in it, but very little experience actually
using it.</t>
  </si>
  <si>
    <t>#E_2#M_0I think I'd be able to use all the appliances
here if I had a chance to learn, though,
just like I did with our combat orbments.</t>
  </si>
  <si>
    <t>#E[C]#M_0...By the way, what are these?</t>
  </si>
  <si>
    <t>#4KThey're...uh...orbal washing machines,
by the look of it. You put your clothes
in there and it'll wash them for you.</t>
  </si>
  <si>
    <t>#E[1]#M_9Alisa had a few in her house from what
I remember.</t>
  </si>
  <si>
    <t>#E_4#M_4</t>
  </si>
  <si>
    <t>#3KWow! That sure sounds convenient.</t>
  </si>
  <si>
    <t>#E[1]#M_4Mmm... Fascinating. I wonder how
it works. Let me see...</t>
  </si>
  <si>
    <t>#4KArrrgh, not again!</t>
  </si>
  <si>
    <t>#3KM-My apologies...</t>
  </si>
  <si>
    <t>#E[A]#M_0So, which of these buttons turns it off?
This one? No... Maybe this one?</t>
  </si>
  <si>
    <t>#E_9#M_0</t>
  </si>
  <si>
    <t>#4KPlease tell me you haven't done what
I think you've done...</t>
  </si>
  <si>
    <t>#3KI'm afraid it appears I've broken it.</t>
  </si>
  <si>
    <t>#E[1]#M_A</t>
  </si>
  <si>
    <t>E x c u s e   m e,   M I S S.</t>
  </si>
  <si>
    <t>Fortunately for Laura and Rean, the damage was much less
severe than it looked, and they were able to repair the orbal
washing machine.</t>
  </si>
  <si>
    <t>The employee was understandably furious, but thanks to
their connections with Alisa, he was kind enough to overlook
what happened.</t>
  </si>
  <si>
    <t>#E[9]#M_A</t>
  </si>
  <si>
    <t>#K#0T*sigh* I can't believe I made such a
blunder not just once, but twice...</t>
  </si>
  <si>
    <t>#K#0TWell, at least they were able to fix it,
right? All's well that ends well, I guess.</t>
  </si>
  <si>
    <t>#E_8#M_9Still, it really does feel like you were,
uh...born into the way of the sword.</t>
  </si>
  <si>
    <t>#E[A]#M_0#H[2]</t>
  </si>
  <si>
    <t>#K#0TYou don't need to make my lack of
domestic skills sound like some kind of
winning quality!</t>
  </si>
  <si>
    <t>#E[1]#M_0#H[0]I'm all too aware of the areas where I
come up short, and I took up cooking in
an effort to become more refined, but...</t>
  </si>
  <si>
    <t>#E_2#M_0...I wasn't planning to admit that here!
Argh...</t>
  </si>
  <si>
    <t>#E_4#M_9</t>
  </si>
  <si>
    <t>#K#0THaha... Still, I'm glad I got the chance
to see a side of you no one else has really
gotten to see.</t>
  </si>
  <si>
    <t>#E[1]#M_9And hey, no one's good at everything.
We've all got our weak spots.</t>
  </si>
  <si>
    <t>#K#0T*cough* Well, that's true, but...</t>
  </si>
  <si>
    <t>#E_0#M_4...you and I aren't so different in that
regard, you know?</t>
  </si>
  <si>
    <t>#E[1]#M_0All of us have roles we're good at
fulfilling. And for those we aren't...
we need to learn to rely on others.</t>
  </si>
  <si>
    <t>#E_4#M_4I want you to promise me you won't
try to shoulder everything yourself. All of
us are here with you to share the burden.</t>
  </si>
  <si>
    <t>C</t>
  </si>
  <si>
    <t>8</t>
  </si>
  <si>
    <t>#b</t>
  </si>
  <si>
    <t>0</t>
  </si>
  <si>
    <t>#K#0THuh... Yeah, you're right.</t>
  </si>
  <si>
    <t>#E[1]#M_9Thanks, Laura.</t>
  </si>
  <si>
    <t>Your bond with Laura strengthened!</t>
  </si>
  <si>
    <t>SB_KIZUNA_LAURA_04_B</t>
  </si>
  <si>
    <t>FC_End_Party</t>
  </si>
  <si>
    <t>Reinit</t>
  </si>
  <si>
    <t>FC_MapJumpState</t>
  </si>
  <si>
    <t>FC_MapJumpState2</t>
  </si>
  <si>
    <t>SB_STUDENT13_HUGO_01</t>
  </si>
  <si>
    <t>#K#0TAh, hello.</t>
  </si>
  <si>
    <t>#K#0THey, Hugo. Here on business?</t>
  </si>
  <si>
    <t>#E[1]#M_0</t>
  </si>
  <si>
    <t>#K#0TYou bet. I'm here to finalize negotiations
on a deal with the Reinford Company.</t>
  </si>
  <si>
    <t>#E_0#M_0Oh, and while I've got the chance...</t>
  </si>
  <si>
    <t>On behalf of Kleist &amp; Co., let me thank you
for your considerable efforts the other day.</t>
  </si>
  <si>
    <t>#K#0TY-You're welcome...?</t>
  </si>
  <si>
    <t>#K#0TSometimes, it strains belief that
you're just a student like us and
not a seasoned businessman.</t>
  </si>
  <si>
    <t>#E_0#M_9Well, either way, this presents a good
chance. There's something we wanted
to talk to you about...</t>
  </si>
  <si>
    <t>They told Hugo about their plans for the Courageous and
their search for other students to fight alongside them.</t>
  </si>
  <si>
    <t>#E[3]#M_A</t>
  </si>
  <si>
    <t>#K#0T...I see. I expected you'd turn up and
ask me eventually.</t>
  </si>
  <si>
    <t>#E_2#M_0I'm certainly not opposed to fighting
alongside you.</t>
  </si>
  <si>
    <t>After all, it seems like you've even
got Becky lending you a hand.</t>
  </si>
  <si>
    <t>#K#0TThen you'll come with us?!</t>
  </si>
  <si>
    <t>#K#0TWell...yes and no. I can't just hop on
board right this instant. I still have
my fingers in a few pies around here.</t>
  </si>
  <si>
    <t>In fact, I'm in the middle of setting
up a commerce network with some other
like-minded individuals.</t>
  </si>
  <si>
    <t>#K#0TA commerce network?</t>
  </si>
  <si>
    <t>#E_2#M_0</t>
  </si>
  <si>
    <t>#K#0TYou heard me. This network will unite
commercial firms and businesses all across
Erebonia, with Kleist &amp; Co. at the center.</t>
  </si>
  <si>
    <t>And if everything goes according to plan,
I just might be able to do something about
the stagnated flow of goods into Erebonia.</t>
  </si>
  <si>
    <t>#E[3]...Or that's my plan, at least. It'd be
quite the coup for Kleist &amp; Co.'s head of
sales to bring an idea that big to life.</t>
  </si>
  <si>
    <t>Heh... I'd say it just makes sense for
a man in my position, wouldn't you?</t>
  </si>
  <si>
    <t>#K#0TThat sounds like an awfully major
undertaking, though...</t>
  </si>
  <si>
    <t>#K#0THmm...</t>
  </si>
  <si>
    <t>#K#0TIt sounds like a worthwhile endeavor,
at the very least.</t>
  </si>
  <si>
    <t>#K#0TDid your coming here have something
to do with that, then?</t>
  </si>
  <si>
    <t>#K#0TAre you here on business related
to that, then?</t>
  </si>
  <si>
    <t>#E[3]#M_0</t>
  </si>
  <si>
    <t>#K#0TThat's right. But I'm done here,
at least for the moment.</t>
  </si>
  <si>
    <t>#E_2There are still a few more places
I need to stop by, though.</t>
  </si>
  <si>
    <t>...Which is why I'm afraid I can't come
with you just yet. Not until I've gotten
all of those boxes checked.</t>
  </si>
  <si>
    <t>#E_I#M_0</t>
  </si>
  <si>
    <t>#K#0T...Oh. Okay.</t>
  </si>
  <si>
    <t>#K#0TWell, if you're busy, then you're
busy, I guess.</t>
  </si>
  <si>
    <t>#K#0TI can't very well pluck you away when
you're in the middle of work.</t>
  </si>
  <si>
    <t>#E[1]#M[0]</t>
  </si>
  <si>
    <t>#K#0T(I wonder if there's anything we
can do to help him...)</t>
  </si>
  <si>
    <t>#K#0TI'm not opposed to coming with you, but
I'm working on uniting businesses around
the country into a commerce network.</t>
  </si>
  <si>
    <t>#E_2#M_0There are still a few more places where
I need to put in some face time before
I'm done with that phase of the project.</t>
  </si>
  <si>
    <t>As soon as I put a bow on that, though,
I'll be free to join you. Just not a
moment sooner.</t>
  </si>
  <si>
    <t>Offer to Help</t>
  </si>
  <si>
    <t>Don't Offer</t>
  </si>
  <si>
    <t>#K#0THow about this? We've got our own airship.
How about we just go to all the places you
haven't gotten to yet?</t>
  </si>
  <si>
    <t>#K#0TYou?</t>
  </si>
  <si>
    <t>#K#0TWe've been flying all over the eastern
half of the Empire.</t>
  </si>
  <si>
    <t>In all likelihood, we'll be paying those
places a visit anyway. If you ask me, it
seems sensible to let us take care of it.</t>
  </si>
  <si>
    <t>#E[1]#M_0...Haha. I think you're onto
something there.</t>
  </si>
  <si>
    <t>#E_2#M_0All right. I think I WILL let you guys
handle this.</t>
  </si>
  <si>
    <t>#K#0TGreat. So, where haven't you been
able to get to yet?</t>
  </si>
  <si>
    <t>#K#0TLegram and Ymir are my last two.</t>
  </si>
  <si>
    <t>I've had a chance to touch base with
my contacts in all the other major
locations already.</t>
  </si>
  <si>
    <t>All you need to do is find the person
representing each town's merchants and
vendors, and get them to sign one of these.</t>
  </si>
  <si>
    <t xml:space="preserve">Received </t>
  </si>
  <si>
    <t xml:space="preserve"> x2.</t>
  </si>
  <si>
    <t>#E[1]#M_9</t>
  </si>
  <si>
    <t>#K#0TSeems perfectly doable. I'll make sure
these get where they need to go.</t>
  </si>
  <si>
    <t>#E_0#M_9Ymir should be a snap, at least. I know the
head of the merchants' association there.</t>
  </si>
  <si>
    <t>#E[1]#M_4</t>
  </si>
  <si>
    <t>#K#0TI think I know the person you're talking
about in Legram.</t>
  </si>
  <si>
    <t>#K#0TWell, good luck, then. We'll meet here
when you've finished everything up.</t>
  </si>
  <si>
    <t>#E[1]#M_0I'll be commuting to and from Heimdallr
getting this squared away before I come
aboard.</t>
  </si>
  <si>
    <t>#K#0TSounds good to me.</t>
  </si>
  <si>
    <t>#E[5]#M_4</t>
  </si>
  <si>
    <t>#K#0TShall we be off, then?</t>
  </si>
  <si>
    <t>#K#0TWell, good luck with your business prep.
And stay safe out there.</t>
  </si>
  <si>
    <t>#K#0TSame to you, Rean.</t>
  </si>
  <si>
    <t>Oh, and give my regards to Becky!</t>
  </si>
  <si>
    <t>SB_STUDENT13_HUGO_04</t>
  </si>
  <si>
    <t>#K#0TOh, you're back.</t>
  </si>
  <si>
    <t>I take it you were able to get some
fresh ink on those contracts, then?</t>
  </si>
  <si>
    <t>#K#0TSure did. Here you go.</t>
  </si>
  <si>
    <t xml:space="preserve">Rean returned the </t>
  </si>
  <si>
    <t xml:space="preserve"> to Hugo.</t>
  </si>
  <si>
    <t>#K#0TAh, these are perfect. Thanks for
taking care of that for me.</t>
  </si>
  <si>
    <t>#E_2#M_0Now we've got all the main commercial
firms in eastern Erebonia in our network.</t>
  </si>
  <si>
    <t>But with things as they are, the west will
have to wait. In good time, though, we
should be able to bring them on board, too.</t>
  </si>
  <si>
    <t>#K#0TThat was quite the runaround.</t>
  </si>
  <si>
    <t>#K#0TWell, at least we're done now.</t>
  </si>
  <si>
    <t>#K#0TKleist &amp; Co. is a very sizable firm even
by the capital's standards, so I can see
this being a landmark arrangement.</t>
  </si>
  <si>
    <t>#K#0TWell, now that we've got that taken care
of, what do you say? Will you come with
us aboard the Courageous?</t>
  </si>
  <si>
    <t>#K#0TI will. I've already made everyone at the
company aware of my...travel itinerary,
so I can leave whenever you're ready.</t>
  </si>
  <si>
    <t>#E_2#M_0One thing, though. Could you give me a
hand with something, Rean? I'd like to
open a shop on board, you see.</t>
  </si>
  <si>
    <t>There's just one other thing I need to do
while we're at it...</t>
  </si>
  <si>
    <t>#K#0THmm? Sure, that's fine.</t>
  </si>
  <si>
    <t>Rean returned to the Courageous with Hugo...</t>
  </si>
  <si>
    <t>...and after parting ways with everyone else, the two of
them set to getting his shop prepped and ready.</t>
  </si>
  <si>
    <t>_SB_KIZUNA_LAURA_04</t>
  </si>
  <si>
    <t>fill</t>
  </si>
  <si>
    <t>_SB_STUDENT13_HUGO_01</t>
  </si>
  <si>
    <t>_SB_STUDENT13_HUGO_04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</si>
</sst>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8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9873"/>
      </patternFill>
    </fill>
    <fill>
      <patternFill patternType="solid">
        <fgColor rgb="FFFFFF73"/>
      </patternFill>
    </fill>
    <fill>
      <patternFill patternType="solid">
        <fgColor rgb="FFFFD773"/>
      </patternFill>
    </fill>
    <fill>
      <patternFill patternType="solid">
        <fgColor rgb="FFC0FF73"/>
      </patternFill>
    </fill>
    <fill>
      <patternFill patternType="solid">
        <fgColor rgb="FFFFA2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7F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FD73"/>
      </patternFill>
    </fill>
    <fill>
      <patternFill patternType="solid">
        <fgColor rgb="FFFDFF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CE73"/>
      </patternFill>
    </fill>
    <fill>
      <patternFill patternType="solid">
        <fgColor rgb="FF7CFF73"/>
      </patternFill>
    </fill>
    <fill>
      <patternFill patternType="solid">
        <fgColor rgb="FFFFDC73"/>
      </patternFill>
    </fill>
    <fill>
      <patternFill patternType="solid">
        <fgColor rgb="FFFFE573"/>
      </patternFill>
    </fill>
    <fill>
      <patternFill patternType="solid">
        <fgColor rgb="FFFFE8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FFDA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EAFF73"/>
      </patternFill>
    </fill>
    <fill>
      <patternFill patternType="solid">
        <fgColor rgb="FFADFF73"/>
      </patternFill>
    </fill>
    <fill>
      <patternFill patternType="solid">
        <fgColor rgb="FF73FF96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9F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0" xfId="0" applyFill="1" applyAlignment="1">
      <alignment horizontal="center" vertical="center" wrapText="1"/>
    </xf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Y2312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448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452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473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476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480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  <c r="D17" s="4" t="s">
        <v>8</v>
      </c>
    </row>
    <row r="18" spans="1:6">
      <c r="A18" t="n">
        <v>485</v>
      </c>
      <c r="B18" s="6" t="n">
        <v>2</v>
      </c>
      <c r="C18" s="7" t="n">
        <v>11</v>
      </c>
      <c r="D18" s="7" t="s">
        <v>11</v>
      </c>
    </row>
    <row r="19" spans="1:6">
      <c r="A19" t="s">
        <v>4</v>
      </c>
      <c r="B19" s="4" t="s">
        <v>5</v>
      </c>
      <c r="C19" s="4" t="s">
        <v>7</v>
      </c>
      <c r="D19" s="4" t="s">
        <v>12</v>
      </c>
      <c r="E19" s="4" t="s">
        <v>12</v>
      </c>
      <c r="F19" s="4" t="s">
        <v>12</v>
      </c>
      <c r="G19" s="4" t="s">
        <v>12</v>
      </c>
      <c r="H19" s="4" t="s">
        <v>12</v>
      </c>
      <c r="I19" s="4" t="s">
        <v>12</v>
      </c>
      <c r="J19" s="4" t="s">
        <v>13</v>
      </c>
      <c r="K19" s="4" t="s">
        <v>13</v>
      </c>
      <c r="L19" s="4" t="s">
        <v>13</v>
      </c>
      <c r="M19" s="4" t="s">
        <v>8</v>
      </c>
    </row>
    <row r="20" spans="1:6">
      <c r="A20" t="n">
        <v>499</v>
      </c>
      <c r="B20" s="10" t="n">
        <v>124</v>
      </c>
      <c r="C20" s="7" t="n">
        <v>255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65535</v>
      </c>
      <c r="J20" s="7" t="n">
        <v>0</v>
      </c>
      <c r="K20" s="7" t="n">
        <v>0</v>
      </c>
      <c r="L20" s="7" t="n">
        <v>0</v>
      </c>
      <c r="M20" s="7" t="s">
        <v>14</v>
      </c>
    </row>
    <row r="21" spans="1:6">
      <c r="A21" t="s">
        <v>4</v>
      </c>
      <c r="B21" s="4" t="s">
        <v>5</v>
      </c>
    </row>
    <row r="22" spans="1:6">
      <c r="A22" t="n">
        <v>526</v>
      </c>
      <c r="B22" s="5" t="n">
        <v>1</v>
      </c>
    </row>
    <row r="23" spans="1:6" s="3" customFormat="1" customHeight="0">
      <c r="A23" s="3" t="s">
        <v>2</v>
      </c>
      <c r="B23" s="3" t="s">
        <v>15</v>
      </c>
    </row>
    <row r="24" spans="1:6">
      <c r="A24" t="s">
        <v>4</v>
      </c>
      <c r="B24" s="4" t="s">
        <v>5</v>
      </c>
      <c r="C24" s="4" t="s">
        <v>7</v>
      </c>
      <c r="D24" s="4" t="s">
        <v>7</v>
      </c>
      <c r="E24" s="4" t="s">
        <v>7</v>
      </c>
      <c r="F24" s="4" t="s">
        <v>13</v>
      </c>
      <c r="G24" s="4" t="s">
        <v>7</v>
      </c>
      <c r="H24" s="4" t="s">
        <v>7</v>
      </c>
      <c r="I24" s="4" t="s">
        <v>16</v>
      </c>
    </row>
    <row r="25" spans="1:6">
      <c r="A25" t="n">
        <v>528</v>
      </c>
      <c r="B25" s="11" t="n">
        <v>5</v>
      </c>
      <c r="C25" s="7" t="n">
        <v>35</v>
      </c>
      <c r="D25" s="7" t="n">
        <v>3</v>
      </c>
      <c r="E25" s="7" t="n">
        <v>0</v>
      </c>
      <c r="F25" s="7" t="n">
        <v>0</v>
      </c>
      <c r="G25" s="7" t="n">
        <v>2</v>
      </c>
      <c r="H25" s="7" t="n">
        <v>1</v>
      </c>
      <c r="I25" s="12" t="n">
        <f t="normal" ca="1">A29</f>
        <v>0</v>
      </c>
    </row>
    <row r="26" spans="1:6">
      <c r="A26" t="s">
        <v>4</v>
      </c>
      <c r="B26" s="4" t="s">
        <v>5</v>
      </c>
      <c r="C26" s="4" t="s">
        <v>16</v>
      </c>
    </row>
    <row r="27" spans="1:6">
      <c r="A27" t="n">
        <v>542</v>
      </c>
      <c r="B27" s="13" t="n">
        <v>3</v>
      </c>
      <c r="C27" s="12" t="n">
        <f t="normal" ca="1">A51</f>
        <v>0</v>
      </c>
    </row>
    <row r="28" spans="1:6">
      <c r="A28" t="s">
        <v>4</v>
      </c>
      <c r="B28" s="4" t="s">
        <v>5</v>
      </c>
      <c r="C28" s="4" t="s">
        <v>7</v>
      </c>
      <c r="D28" s="4" t="s">
        <v>7</v>
      </c>
      <c r="E28" s="4" t="s">
        <v>7</v>
      </c>
      <c r="F28" s="4" t="s">
        <v>13</v>
      </c>
      <c r="G28" s="4" t="s">
        <v>7</v>
      </c>
      <c r="H28" s="4" t="s">
        <v>7</v>
      </c>
      <c r="I28" s="4" t="s">
        <v>16</v>
      </c>
    </row>
    <row r="29" spans="1:6">
      <c r="A29" t="n">
        <v>547</v>
      </c>
      <c r="B29" s="11" t="n">
        <v>5</v>
      </c>
      <c r="C29" s="7" t="n">
        <v>35</v>
      </c>
      <c r="D29" s="7" t="n">
        <v>3</v>
      </c>
      <c r="E29" s="7" t="n">
        <v>0</v>
      </c>
      <c r="F29" s="7" t="n">
        <v>1</v>
      </c>
      <c r="G29" s="7" t="n">
        <v>2</v>
      </c>
      <c r="H29" s="7" t="n">
        <v>1</v>
      </c>
      <c r="I29" s="12" t="n">
        <f t="normal" ca="1">A33</f>
        <v>0</v>
      </c>
    </row>
    <row r="30" spans="1:6">
      <c r="A30" t="s">
        <v>4</v>
      </c>
      <c r="B30" s="4" t="s">
        <v>5</v>
      </c>
      <c r="C30" s="4" t="s">
        <v>16</v>
      </c>
    </row>
    <row r="31" spans="1:6">
      <c r="A31" t="n">
        <v>561</v>
      </c>
      <c r="B31" s="13" t="n">
        <v>3</v>
      </c>
      <c r="C31" s="12" t="n">
        <f t="normal" ca="1">A51</f>
        <v>0</v>
      </c>
    </row>
    <row r="32" spans="1:6">
      <c r="A32" t="s">
        <v>4</v>
      </c>
      <c r="B32" s="4" t="s">
        <v>5</v>
      </c>
      <c r="C32" s="4" t="s">
        <v>7</v>
      </c>
      <c r="D32" s="4" t="s">
        <v>7</v>
      </c>
      <c r="E32" s="4" t="s">
        <v>7</v>
      </c>
      <c r="F32" s="4" t="s">
        <v>13</v>
      </c>
      <c r="G32" s="4" t="s">
        <v>7</v>
      </c>
      <c r="H32" s="4" t="s">
        <v>7</v>
      </c>
      <c r="I32" s="4" t="s">
        <v>16</v>
      </c>
    </row>
    <row r="33" spans="1:13">
      <c r="A33" t="n">
        <v>566</v>
      </c>
      <c r="B33" s="11" t="n">
        <v>5</v>
      </c>
      <c r="C33" s="7" t="n">
        <v>35</v>
      </c>
      <c r="D33" s="7" t="n">
        <v>3</v>
      </c>
      <c r="E33" s="7" t="n">
        <v>0</v>
      </c>
      <c r="F33" s="7" t="n">
        <v>2</v>
      </c>
      <c r="G33" s="7" t="n">
        <v>2</v>
      </c>
      <c r="H33" s="7" t="n">
        <v>1</v>
      </c>
      <c r="I33" s="12" t="n">
        <f t="normal" ca="1">A37</f>
        <v>0</v>
      </c>
    </row>
    <row r="34" spans="1:13">
      <c r="A34" t="s">
        <v>4</v>
      </c>
      <c r="B34" s="4" t="s">
        <v>5</v>
      </c>
      <c r="C34" s="4" t="s">
        <v>16</v>
      </c>
    </row>
    <row r="35" spans="1:13">
      <c r="A35" t="n">
        <v>580</v>
      </c>
      <c r="B35" s="13" t="n">
        <v>3</v>
      </c>
      <c r="C35" s="12" t="n">
        <f t="normal" ca="1">A51</f>
        <v>0</v>
      </c>
    </row>
    <row r="36" spans="1:13">
      <c r="A36" t="s">
        <v>4</v>
      </c>
      <c r="B36" s="4" t="s">
        <v>5</v>
      </c>
      <c r="C36" s="4" t="s">
        <v>7</v>
      </c>
      <c r="D36" s="4" t="s">
        <v>7</v>
      </c>
      <c r="E36" s="4" t="s">
        <v>7</v>
      </c>
      <c r="F36" s="4" t="s">
        <v>13</v>
      </c>
      <c r="G36" s="4" t="s">
        <v>7</v>
      </c>
      <c r="H36" s="4" t="s">
        <v>7</v>
      </c>
      <c r="I36" s="4" t="s">
        <v>16</v>
      </c>
    </row>
    <row r="37" spans="1:13">
      <c r="A37" t="n">
        <v>585</v>
      </c>
      <c r="B37" s="11" t="n">
        <v>5</v>
      </c>
      <c r="C37" s="7" t="n">
        <v>35</v>
      </c>
      <c r="D37" s="7" t="n">
        <v>3</v>
      </c>
      <c r="E37" s="7" t="n">
        <v>0</v>
      </c>
      <c r="F37" s="7" t="n">
        <v>3</v>
      </c>
      <c r="G37" s="7" t="n">
        <v>2</v>
      </c>
      <c r="H37" s="7" t="n">
        <v>1</v>
      </c>
      <c r="I37" s="12" t="n">
        <f t="normal" ca="1">A41</f>
        <v>0</v>
      </c>
    </row>
    <row r="38" spans="1:13">
      <c r="A38" t="s">
        <v>4</v>
      </c>
      <c r="B38" s="4" t="s">
        <v>5</v>
      </c>
      <c r="C38" s="4" t="s">
        <v>16</v>
      </c>
    </row>
    <row r="39" spans="1:13">
      <c r="A39" t="n">
        <v>599</v>
      </c>
      <c r="B39" s="13" t="n">
        <v>3</v>
      </c>
      <c r="C39" s="12" t="n">
        <f t="normal" ca="1">A51</f>
        <v>0</v>
      </c>
    </row>
    <row r="40" spans="1:13">
      <c r="A40" t="s">
        <v>4</v>
      </c>
      <c r="B40" s="4" t="s">
        <v>5</v>
      </c>
      <c r="C40" s="4" t="s">
        <v>7</v>
      </c>
      <c r="D40" s="4" t="s">
        <v>7</v>
      </c>
      <c r="E40" s="4" t="s">
        <v>7</v>
      </c>
      <c r="F40" s="4" t="s">
        <v>13</v>
      </c>
      <c r="G40" s="4" t="s">
        <v>7</v>
      </c>
      <c r="H40" s="4" t="s">
        <v>7</v>
      </c>
      <c r="I40" s="4" t="s">
        <v>16</v>
      </c>
    </row>
    <row r="41" spans="1:13">
      <c r="A41" t="n">
        <v>604</v>
      </c>
      <c r="B41" s="11" t="n">
        <v>5</v>
      </c>
      <c r="C41" s="7" t="n">
        <v>35</v>
      </c>
      <c r="D41" s="7" t="n">
        <v>3</v>
      </c>
      <c r="E41" s="7" t="n">
        <v>0</v>
      </c>
      <c r="F41" s="7" t="n">
        <v>4</v>
      </c>
      <c r="G41" s="7" t="n">
        <v>2</v>
      </c>
      <c r="H41" s="7" t="n">
        <v>1</v>
      </c>
      <c r="I41" s="12" t="n">
        <f t="normal" ca="1">A45</f>
        <v>0</v>
      </c>
    </row>
    <row r="42" spans="1:13">
      <c r="A42" t="s">
        <v>4</v>
      </c>
      <c r="B42" s="4" t="s">
        <v>5</v>
      </c>
      <c r="C42" s="4" t="s">
        <v>16</v>
      </c>
    </row>
    <row r="43" spans="1:13">
      <c r="A43" t="n">
        <v>618</v>
      </c>
      <c r="B43" s="13" t="n">
        <v>3</v>
      </c>
      <c r="C43" s="12" t="n">
        <f t="normal" ca="1">A51</f>
        <v>0</v>
      </c>
    </row>
    <row r="44" spans="1:13">
      <c r="A44" t="s">
        <v>4</v>
      </c>
      <c r="B44" s="4" t="s">
        <v>5</v>
      </c>
      <c r="C44" s="4" t="s">
        <v>7</v>
      </c>
      <c r="D44" s="4" t="s">
        <v>7</v>
      </c>
      <c r="E44" s="4" t="s">
        <v>7</v>
      </c>
      <c r="F44" s="4" t="s">
        <v>13</v>
      </c>
      <c r="G44" s="4" t="s">
        <v>7</v>
      </c>
      <c r="H44" s="4" t="s">
        <v>7</v>
      </c>
      <c r="I44" s="4" t="s">
        <v>16</v>
      </c>
    </row>
    <row r="45" spans="1:13">
      <c r="A45" t="n">
        <v>623</v>
      </c>
      <c r="B45" s="11" t="n">
        <v>5</v>
      </c>
      <c r="C45" s="7" t="n">
        <v>35</v>
      </c>
      <c r="D45" s="7" t="n">
        <v>3</v>
      </c>
      <c r="E45" s="7" t="n">
        <v>0</v>
      </c>
      <c r="F45" s="7" t="n">
        <v>5</v>
      </c>
      <c r="G45" s="7" t="n">
        <v>2</v>
      </c>
      <c r="H45" s="7" t="n">
        <v>1</v>
      </c>
      <c r="I45" s="12" t="n">
        <f t="normal" ca="1">A49</f>
        <v>0</v>
      </c>
    </row>
    <row r="46" spans="1:13">
      <c r="A46" t="s">
        <v>4</v>
      </c>
      <c r="B46" s="4" t="s">
        <v>5</v>
      </c>
      <c r="C46" s="4" t="s">
        <v>16</v>
      </c>
    </row>
    <row r="47" spans="1:13">
      <c r="A47" t="n">
        <v>637</v>
      </c>
      <c r="B47" s="13" t="n">
        <v>3</v>
      </c>
      <c r="C47" s="12" t="n">
        <f t="normal" ca="1">A51</f>
        <v>0</v>
      </c>
    </row>
    <row r="48" spans="1:13">
      <c r="A48" t="s">
        <v>4</v>
      </c>
      <c r="B48" s="4" t="s">
        <v>5</v>
      </c>
      <c r="C48" s="4" t="s">
        <v>7</v>
      </c>
      <c r="D48" s="4" t="s">
        <v>7</v>
      </c>
      <c r="E48" s="4" t="s">
        <v>7</v>
      </c>
      <c r="F48" s="4" t="s">
        <v>13</v>
      </c>
      <c r="G48" s="4" t="s">
        <v>7</v>
      </c>
      <c r="H48" s="4" t="s">
        <v>7</v>
      </c>
      <c r="I48" s="4" t="s">
        <v>16</v>
      </c>
    </row>
    <row r="49" spans="1:9">
      <c r="A49" t="n">
        <v>642</v>
      </c>
      <c r="B49" s="11" t="n">
        <v>5</v>
      </c>
      <c r="C49" s="7" t="n">
        <v>35</v>
      </c>
      <c r="D49" s="7" t="n">
        <v>3</v>
      </c>
      <c r="E49" s="7" t="n">
        <v>0</v>
      </c>
      <c r="F49" s="7" t="n">
        <v>6</v>
      </c>
      <c r="G49" s="7" t="n">
        <v>2</v>
      </c>
      <c r="H49" s="7" t="n">
        <v>1</v>
      </c>
      <c r="I49" s="12" t="n">
        <f t="normal" ca="1">A51</f>
        <v>0</v>
      </c>
    </row>
    <row r="50" spans="1:9">
      <c r="A50" t="s">
        <v>4</v>
      </c>
      <c r="B50" s="4" t="s">
        <v>5</v>
      </c>
    </row>
    <row r="51" spans="1:9">
      <c r="A51" t="n">
        <v>656</v>
      </c>
      <c r="B51" s="5" t="n">
        <v>1</v>
      </c>
    </row>
    <row r="52" spans="1:9" s="3" customFormat="1" customHeight="0">
      <c r="A52" s="3" t="s">
        <v>2</v>
      </c>
      <c r="B52" s="3" t="s">
        <v>17</v>
      </c>
    </row>
    <row r="53" spans="1:9">
      <c r="A53" t="s">
        <v>4</v>
      </c>
      <c r="B53" s="4" t="s">
        <v>5</v>
      </c>
      <c r="C53" s="4" t="s">
        <v>7</v>
      </c>
      <c r="D53" s="4" t="s">
        <v>8</v>
      </c>
    </row>
    <row r="54" spans="1:9">
      <c r="A54" t="n">
        <v>660</v>
      </c>
      <c r="B54" s="6" t="n">
        <v>2</v>
      </c>
      <c r="C54" s="7" t="n">
        <v>11</v>
      </c>
      <c r="D54" s="7" t="s">
        <v>18</v>
      </c>
    </row>
    <row r="55" spans="1:9">
      <c r="A55" t="s">
        <v>4</v>
      </c>
      <c r="B55" s="4" t="s">
        <v>5</v>
      </c>
      <c r="C55" s="4" t="s">
        <v>7</v>
      </c>
      <c r="D55" s="4" t="s">
        <v>7</v>
      </c>
    </row>
    <row r="56" spans="1:9">
      <c r="A56" t="n">
        <v>672</v>
      </c>
      <c r="B56" s="8" t="n">
        <v>162</v>
      </c>
      <c r="C56" s="7" t="n">
        <v>0</v>
      </c>
      <c r="D56" s="7" t="n">
        <v>1</v>
      </c>
    </row>
    <row r="57" spans="1:9">
      <c r="A57" t="s">
        <v>4</v>
      </c>
      <c r="B57" s="4" t="s">
        <v>5</v>
      </c>
    </row>
    <row r="58" spans="1:9">
      <c r="A58" t="n">
        <v>675</v>
      </c>
      <c r="B58" s="5" t="n">
        <v>1</v>
      </c>
    </row>
    <row r="59" spans="1:9" s="3" customFormat="1" customHeight="0">
      <c r="A59" s="3" t="s">
        <v>2</v>
      </c>
      <c r="B59" s="3" t="s">
        <v>19</v>
      </c>
    </row>
    <row r="60" spans="1:9">
      <c r="A60" t="s">
        <v>4</v>
      </c>
      <c r="B60" s="4" t="s">
        <v>5</v>
      </c>
      <c r="C60" s="4" t="s">
        <v>7</v>
      </c>
      <c r="D60" s="4" t="s">
        <v>7</v>
      </c>
      <c r="E60" s="4" t="s">
        <v>12</v>
      </c>
      <c r="F60" s="4" t="s">
        <v>12</v>
      </c>
      <c r="G60" s="4" t="s">
        <v>12</v>
      </c>
      <c r="H60" s="4" t="s">
        <v>12</v>
      </c>
      <c r="I60" s="4" t="s">
        <v>12</v>
      </c>
      <c r="J60" s="4" t="s">
        <v>12</v>
      </c>
      <c r="K60" s="4" t="s">
        <v>12</v>
      </c>
      <c r="L60" s="4" t="s">
        <v>12</v>
      </c>
      <c r="M60" s="4" t="s">
        <v>12</v>
      </c>
      <c r="N60" s="4" t="s">
        <v>12</v>
      </c>
      <c r="O60" s="4" t="s">
        <v>12</v>
      </c>
      <c r="P60" s="4" t="s">
        <v>12</v>
      </c>
      <c r="Q60" s="4" t="s">
        <v>12</v>
      </c>
      <c r="R60" s="4" t="s">
        <v>12</v>
      </c>
      <c r="S60" s="4" t="s">
        <v>12</v>
      </c>
    </row>
    <row r="61" spans="1:9">
      <c r="A61" t="n">
        <v>676</v>
      </c>
      <c r="B61" s="14" t="n">
        <v>161</v>
      </c>
      <c r="C61" s="7" t="n">
        <v>2</v>
      </c>
      <c r="D61" s="7" t="n">
        <v>5</v>
      </c>
      <c r="E61" s="7" t="n">
        <v>9717</v>
      </c>
      <c r="F61" s="7" t="n">
        <v>9718</v>
      </c>
      <c r="G61" s="7" t="n">
        <v>9720</v>
      </c>
      <c r="H61" s="7" t="n">
        <v>9724</v>
      </c>
      <c r="I61" s="7" t="n">
        <v>10225</v>
      </c>
      <c r="J61" s="7" t="n">
        <v>0</v>
      </c>
      <c r="K61" s="7" t="n">
        <v>0</v>
      </c>
      <c r="L61" s="7" t="n">
        <v>0</v>
      </c>
      <c r="M61" s="7" t="n">
        <v>0</v>
      </c>
      <c r="N61" s="7" t="n">
        <v>0</v>
      </c>
      <c r="O61" s="7" t="n">
        <v>0</v>
      </c>
      <c r="P61" s="7" t="n">
        <v>0</v>
      </c>
      <c r="Q61" s="7" t="n">
        <v>0</v>
      </c>
      <c r="R61" s="7" t="n">
        <v>0</v>
      </c>
      <c r="S61" s="7" t="n">
        <v>0</v>
      </c>
    </row>
    <row r="62" spans="1:9">
      <c r="A62" t="s">
        <v>4</v>
      </c>
      <c r="B62" s="4" t="s">
        <v>5</v>
      </c>
      <c r="C62" s="4" t="s">
        <v>7</v>
      </c>
      <c r="D62" s="4" t="s">
        <v>20</v>
      </c>
      <c r="E62" s="4" t="s">
        <v>20</v>
      </c>
      <c r="F62" s="4" t="s">
        <v>20</v>
      </c>
    </row>
    <row r="63" spans="1:9">
      <c r="A63" t="n">
        <v>709</v>
      </c>
      <c r="B63" s="14" t="n">
        <v>161</v>
      </c>
      <c r="C63" s="7" t="n">
        <v>3</v>
      </c>
      <c r="D63" s="7" t="n">
        <v>1</v>
      </c>
      <c r="E63" s="7" t="n">
        <v>1.60000002384186</v>
      </c>
      <c r="F63" s="7" t="n">
        <v>0.0900000035762787</v>
      </c>
    </row>
    <row r="64" spans="1:9">
      <c r="A64" t="s">
        <v>4</v>
      </c>
      <c r="B64" s="4" t="s">
        <v>5</v>
      </c>
      <c r="C64" s="4" t="s">
        <v>7</v>
      </c>
      <c r="D64" s="4" t="s">
        <v>12</v>
      </c>
      <c r="E64" s="4" t="s">
        <v>7</v>
      </c>
      <c r="F64" s="4" t="s">
        <v>7</v>
      </c>
      <c r="G64" s="4" t="s">
        <v>7</v>
      </c>
      <c r="H64" s="4" t="s">
        <v>7</v>
      </c>
      <c r="I64" s="4" t="s">
        <v>7</v>
      </c>
      <c r="J64" s="4" t="s">
        <v>7</v>
      </c>
      <c r="K64" s="4" t="s">
        <v>7</v>
      </c>
      <c r="L64" s="4" t="s">
        <v>7</v>
      </c>
      <c r="M64" s="4" t="s">
        <v>7</v>
      </c>
      <c r="N64" s="4" t="s">
        <v>7</v>
      </c>
      <c r="O64" s="4" t="s">
        <v>7</v>
      </c>
      <c r="P64" s="4" t="s">
        <v>7</v>
      </c>
      <c r="Q64" s="4" t="s">
        <v>7</v>
      </c>
      <c r="R64" s="4" t="s">
        <v>7</v>
      </c>
      <c r="S64" s="4" t="s">
        <v>7</v>
      </c>
      <c r="T64" s="4" t="s">
        <v>7</v>
      </c>
    </row>
    <row r="65" spans="1:20">
      <c r="A65" t="n">
        <v>723</v>
      </c>
      <c r="B65" s="14" t="n">
        <v>161</v>
      </c>
      <c r="C65" s="7" t="n">
        <v>0</v>
      </c>
      <c r="D65" s="7" t="n">
        <v>5617</v>
      </c>
      <c r="E65" s="7" t="n">
        <v>0</v>
      </c>
      <c r="F65" s="7" t="n">
        <v>100</v>
      </c>
      <c r="G65" s="7" t="n">
        <v>100</v>
      </c>
      <c r="H65" s="7" t="n">
        <v>100</v>
      </c>
      <c r="I65" s="7" t="n">
        <v>100</v>
      </c>
      <c r="J65" s="7" t="n">
        <v>100</v>
      </c>
      <c r="K65" s="7" t="n">
        <v>0</v>
      </c>
      <c r="L65" s="7" t="n">
        <v>0</v>
      </c>
      <c r="M65" s="7" t="n">
        <v>0</v>
      </c>
      <c r="N65" s="7" t="n">
        <v>0</v>
      </c>
      <c r="O65" s="7" t="n">
        <v>0</v>
      </c>
      <c r="P65" s="7" t="n">
        <v>0</v>
      </c>
      <c r="Q65" s="7" t="n">
        <v>0</v>
      </c>
      <c r="R65" s="7" t="n">
        <v>0</v>
      </c>
      <c r="S65" s="7" t="n">
        <v>0</v>
      </c>
      <c r="T65" s="7" t="n">
        <v>0</v>
      </c>
    </row>
    <row r="66" spans="1:20">
      <c r="A66" t="s">
        <v>4</v>
      </c>
      <c r="B66" s="4" t="s">
        <v>5</v>
      </c>
      <c r="C66" s="4" t="s">
        <v>7</v>
      </c>
      <c r="D66" s="4" t="s">
        <v>20</v>
      </c>
      <c r="E66" s="4" t="s">
        <v>20</v>
      </c>
      <c r="F66" s="4" t="s">
        <v>20</v>
      </c>
    </row>
    <row r="67" spans="1:20">
      <c r="A67" t="n">
        <v>743</v>
      </c>
      <c r="B67" s="14" t="n">
        <v>161</v>
      </c>
      <c r="C67" s="7" t="n">
        <v>3</v>
      </c>
      <c r="D67" s="7" t="n">
        <v>1</v>
      </c>
      <c r="E67" s="7" t="n">
        <v>1.60000002384186</v>
      </c>
      <c r="F67" s="7" t="n">
        <v>0.0900000035762787</v>
      </c>
    </row>
    <row r="68" spans="1:20">
      <c r="A68" t="s">
        <v>4</v>
      </c>
      <c r="B68" s="4" t="s">
        <v>5</v>
      </c>
      <c r="C68" s="4" t="s">
        <v>7</v>
      </c>
      <c r="D68" s="4" t="s">
        <v>12</v>
      </c>
      <c r="E68" s="4" t="s">
        <v>7</v>
      </c>
      <c r="F68" s="4" t="s">
        <v>7</v>
      </c>
      <c r="G68" s="4" t="s">
        <v>7</v>
      </c>
      <c r="H68" s="4" t="s">
        <v>7</v>
      </c>
      <c r="I68" s="4" t="s">
        <v>7</v>
      </c>
      <c r="J68" s="4" t="s">
        <v>7</v>
      </c>
      <c r="K68" s="4" t="s">
        <v>7</v>
      </c>
      <c r="L68" s="4" t="s">
        <v>7</v>
      </c>
      <c r="M68" s="4" t="s">
        <v>7</v>
      </c>
      <c r="N68" s="4" t="s">
        <v>7</v>
      </c>
      <c r="O68" s="4" t="s">
        <v>7</v>
      </c>
      <c r="P68" s="4" t="s">
        <v>7</v>
      </c>
      <c r="Q68" s="4" t="s">
        <v>7</v>
      </c>
      <c r="R68" s="4" t="s">
        <v>7</v>
      </c>
      <c r="S68" s="4" t="s">
        <v>7</v>
      </c>
      <c r="T68" s="4" t="s">
        <v>7</v>
      </c>
    </row>
    <row r="69" spans="1:20">
      <c r="A69" t="n">
        <v>757</v>
      </c>
      <c r="B69" s="14" t="n">
        <v>161</v>
      </c>
      <c r="C69" s="7" t="n">
        <v>0</v>
      </c>
      <c r="D69" s="7" t="n">
        <v>5618</v>
      </c>
      <c r="E69" s="7" t="n">
        <v>0</v>
      </c>
      <c r="F69" s="7" t="n">
        <v>1</v>
      </c>
      <c r="G69" s="7" t="n">
        <v>1</v>
      </c>
      <c r="H69" s="7" t="n">
        <v>100</v>
      </c>
      <c r="I69" s="7" t="n">
        <v>100</v>
      </c>
      <c r="J69" s="7" t="n">
        <v>100</v>
      </c>
      <c r="K69" s="7" t="n">
        <v>0</v>
      </c>
      <c r="L69" s="7" t="n">
        <v>0</v>
      </c>
      <c r="M69" s="7" t="n">
        <v>0</v>
      </c>
      <c r="N69" s="7" t="n">
        <v>0</v>
      </c>
      <c r="O69" s="7" t="n">
        <v>0</v>
      </c>
      <c r="P69" s="7" t="n">
        <v>0</v>
      </c>
      <c r="Q69" s="7" t="n">
        <v>0</v>
      </c>
      <c r="R69" s="7" t="n">
        <v>0</v>
      </c>
      <c r="S69" s="7" t="n">
        <v>0</v>
      </c>
      <c r="T69" s="7" t="n">
        <v>0</v>
      </c>
    </row>
    <row r="70" spans="1:20">
      <c r="A70" t="s">
        <v>4</v>
      </c>
      <c r="B70" s="4" t="s">
        <v>5</v>
      </c>
      <c r="C70" s="4" t="s">
        <v>7</v>
      </c>
      <c r="D70" s="4" t="s">
        <v>20</v>
      </c>
      <c r="E70" s="4" t="s">
        <v>20</v>
      </c>
      <c r="F70" s="4" t="s">
        <v>20</v>
      </c>
    </row>
    <row r="71" spans="1:20">
      <c r="A71" t="n">
        <v>777</v>
      </c>
      <c r="B71" s="14" t="n">
        <v>161</v>
      </c>
      <c r="C71" s="7" t="n">
        <v>3</v>
      </c>
      <c r="D71" s="7" t="n">
        <v>1</v>
      </c>
      <c r="E71" s="7" t="n">
        <v>1.60000002384186</v>
      </c>
      <c r="F71" s="7" t="n">
        <v>0.0900000035762787</v>
      </c>
    </row>
    <row r="72" spans="1:20">
      <c r="A72" t="s">
        <v>4</v>
      </c>
      <c r="B72" s="4" t="s">
        <v>5</v>
      </c>
      <c r="C72" s="4" t="s">
        <v>7</v>
      </c>
      <c r="D72" s="4" t="s">
        <v>12</v>
      </c>
      <c r="E72" s="4" t="s">
        <v>7</v>
      </c>
      <c r="F72" s="4" t="s">
        <v>7</v>
      </c>
      <c r="G72" s="4" t="s">
        <v>7</v>
      </c>
      <c r="H72" s="4" t="s">
        <v>7</v>
      </c>
      <c r="I72" s="4" t="s">
        <v>7</v>
      </c>
      <c r="J72" s="4" t="s">
        <v>7</v>
      </c>
      <c r="K72" s="4" t="s">
        <v>7</v>
      </c>
      <c r="L72" s="4" t="s">
        <v>7</v>
      </c>
      <c r="M72" s="4" t="s">
        <v>7</v>
      </c>
      <c r="N72" s="4" t="s">
        <v>7</v>
      </c>
      <c r="O72" s="4" t="s">
        <v>7</v>
      </c>
      <c r="P72" s="4" t="s">
        <v>7</v>
      </c>
      <c r="Q72" s="4" t="s">
        <v>7</v>
      </c>
      <c r="R72" s="4" t="s">
        <v>7</v>
      </c>
      <c r="S72" s="4" t="s">
        <v>7</v>
      </c>
      <c r="T72" s="4" t="s">
        <v>7</v>
      </c>
    </row>
    <row r="73" spans="1:20">
      <c r="A73" t="n">
        <v>791</v>
      </c>
      <c r="B73" s="14" t="n">
        <v>161</v>
      </c>
      <c r="C73" s="7" t="n">
        <v>0</v>
      </c>
      <c r="D73" s="7" t="n">
        <v>5619</v>
      </c>
      <c r="E73" s="7" t="n">
        <v>0</v>
      </c>
      <c r="F73" s="7" t="n">
        <v>100</v>
      </c>
      <c r="G73" s="7" t="n">
        <v>100</v>
      </c>
      <c r="H73" s="7" t="n">
        <v>0</v>
      </c>
      <c r="I73" s="7" t="n">
        <v>0</v>
      </c>
      <c r="J73" s="7" t="n">
        <v>0</v>
      </c>
      <c r="K73" s="7" t="n">
        <v>0</v>
      </c>
      <c r="L73" s="7" t="n">
        <v>0</v>
      </c>
      <c r="M73" s="7" t="n">
        <v>0</v>
      </c>
      <c r="N73" s="7" t="n">
        <v>0</v>
      </c>
      <c r="O73" s="7" t="n">
        <v>0</v>
      </c>
      <c r="P73" s="7" t="n">
        <v>0</v>
      </c>
      <c r="Q73" s="7" t="n">
        <v>0</v>
      </c>
      <c r="R73" s="7" t="n">
        <v>0</v>
      </c>
      <c r="S73" s="7" t="n">
        <v>0</v>
      </c>
      <c r="T73" s="7" t="n">
        <v>0</v>
      </c>
    </row>
    <row r="74" spans="1:20">
      <c r="A74" t="s">
        <v>4</v>
      </c>
      <c r="B74" s="4" t="s">
        <v>5</v>
      </c>
      <c r="C74" s="4" t="s">
        <v>7</v>
      </c>
      <c r="D74" s="4" t="s">
        <v>20</v>
      </c>
      <c r="E74" s="4" t="s">
        <v>20</v>
      </c>
      <c r="F74" s="4" t="s">
        <v>20</v>
      </c>
    </row>
    <row r="75" spans="1:20">
      <c r="A75" t="n">
        <v>811</v>
      </c>
      <c r="B75" s="14" t="n">
        <v>161</v>
      </c>
      <c r="C75" s="7" t="n">
        <v>3</v>
      </c>
      <c r="D75" s="7" t="n">
        <v>1</v>
      </c>
      <c r="E75" s="7" t="n">
        <v>1.60000002384186</v>
      </c>
      <c r="F75" s="7" t="n">
        <v>0.0900000035762787</v>
      </c>
    </row>
    <row r="76" spans="1:20">
      <c r="A76" t="s">
        <v>4</v>
      </c>
      <c r="B76" s="4" t="s">
        <v>5</v>
      </c>
      <c r="C76" s="4" t="s">
        <v>7</v>
      </c>
      <c r="D76" s="4" t="s">
        <v>12</v>
      </c>
      <c r="E76" s="4" t="s">
        <v>7</v>
      </c>
      <c r="F76" s="4" t="s">
        <v>7</v>
      </c>
      <c r="G76" s="4" t="s">
        <v>7</v>
      </c>
      <c r="H76" s="4" t="s">
        <v>7</v>
      </c>
      <c r="I76" s="4" t="s">
        <v>7</v>
      </c>
      <c r="J76" s="4" t="s">
        <v>7</v>
      </c>
      <c r="K76" s="4" t="s">
        <v>7</v>
      </c>
      <c r="L76" s="4" t="s">
        <v>7</v>
      </c>
      <c r="M76" s="4" t="s">
        <v>7</v>
      </c>
      <c r="N76" s="4" t="s">
        <v>7</v>
      </c>
      <c r="O76" s="4" t="s">
        <v>7</v>
      </c>
      <c r="P76" s="4" t="s">
        <v>7</v>
      </c>
      <c r="Q76" s="4" t="s">
        <v>7</v>
      </c>
      <c r="R76" s="4" t="s">
        <v>7</v>
      </c>
      <c r="S76" s="4" t="s">
        <v>7</v>
      </c>
      <c r="T76" s="4" t="s">
        <v>7</v>
      </c>
    </row>
    <row r="77" spans="1:20">
      <c r="A77" t="n">
        <v>825</v>
      </c>
      <c r="B77" s="14" t="n">
        <v>161</v>
      </c>
      <c r="C77" s="7" t="n">
        <v>0</v>
      </c>
      <c r="D77" s="7" t="n">
        <v>3</v>
      </c>
      <c r="E77" s="7" t="n">
        <v>1</v>
      </c>
      <c r="F77" s="7" t="n">
        <v>0</v>
      </c>
      <c r="G77" s="7" t="n">
        <v>0</v>
      </c>
      <c r="H77" s="7" t="n">
        <v>3</v>
      </c>
      <c r="I77" s="7" t="n">
        <v>0</v>
      </c>
      <c r="J77" s="7" t="n">
        <v>0</v>
      </c>
      <c r="K77" s="7" t="n">
        <v>0</v>
      </c>
      <c r="L77" s="7" t="n">
        <v>0</v>
      </c>
      <c r="M77" s="7" t="n">
        <v>0</v>
      </c>
      <c r="N77" s="7" t="n">
        <v>0</v>
      </c>
      <c r="O77" s="7" t="n">
        <v>0</v>
      </c>
      <c r="P77" s="7" t="n">
        <v>0</v>
      </c>
      <c r="Q77" s="7" t="n">
        <v>0</v>
      </c>
      <c r="R77" s="7" t="n">
        <v>0</v>
      </c>
      <c r="S77" s="7" t="n">
        <v>0</v>
      </c>
      <c r="T77" s="7" t="n">
        <v>0</v>
      </c>
    </row>
    <row r="78" spans="1:20">
      <c r="A78" t="s">
        <v>4</v>
      </c>
      <c r="B78" s="4" t="s">
        <v>5</v>
      </c>
      <c r="C78" s="4" t="s">
        <v>7</v>
      </c>
      <c r="D78" s="4" t="s">
        <v>20</v>
      </c>
      <c r="E78" s="4" t="s">
        <v>20</v>
      </c>
      <c r="F78" s="4" t="s">
        <v>20</v>
      </c>
    </row>
    <row r="79" spans="1:20">
      <c r="A79" t="n">
        <v>845</v>
      </c>
      <c r="B79" s="14" t="n">
        <v>161</v>
      </c>
      <c r="C79" s="7" t="n">
        <v>3</v>
      </c>
      <c r="D79" s="7" t="n">
        <v>1</v>
      </c>
      <c r="E79" s="7" t="n">
        <v>1.60000002384186</v>
      </c>
      <c r="F79" s="7" t="n">
        <v>0.0900000035762787</v>
      </c>
    </row>
    <row r="80" spans="1:20">
      <c r="A80" t="s">
        <v>4</v>
      </c>
      <c r="B80" s="4" t="s">
        <v>5</v>
      </c>
      <c r="C80" s="4" t="s">
        <v>7</v>
      </c>
      <c r="D80" s="4" t="s">
        <v>12</v>
      </c>
      <c r="E80" s="4" t="s">
        <v>7</v>
      </c>
      <c r="F80" s="4" t="s">
        <v>7</v>
      </c>
      <c r="G80" s="4" t="s">
        <v>7</v>
      </c>
      <c r="H80" s="4" t="s">
        <v>7</v>
      </c>
      <c r="I80" s="4" t="s">
        <v>7</v>
      </c>
      <c r="J80" s="4" t="s">
        <v>7</v>
      </c>
      <c r="K80" s="4" t="s">
        <v>7</v>
      </c>
      <c r="L80" s="4" t="s">
        <v>7</v>
      </c>
      <c r="M80" s="4" t="s">
        <v>7</v>
      </c>
      <c r="N80" s="4" t="s">
        <v>7</v>
      </c>
      <c r="O80" s="4" t="s">
        <v>7</v>
      </c>
      <c r="P80" s="4" t="s">
        <v>7</v>
      </c>
      <c r="Q80" s="4" t="s">
        <v>7</v>
      </c>
      <c r="R80" s="4" t="s">
        <v>7</v>
      </c>
      <c r="S80" s="4" t="s">
        <v>7</v>
      </c>
      <c r="T80" s="4" t="s">
        <v>7</v>
      </c>
    </row>
    <row r="81" spans="1:20">
      <c r="A81" t="n">
        <v>859</v>
      </c>
      <c r="B81" s="14" t="n">
        <v>161</v>
      </c>
      <c r="C81" s="7" t="n">
        <v>0</v>
      </c>
      <c r="D81" s="7" t="n">
        <v>91</v>
      </c>
      <c r="E81" s="7" t="n">
        <v>1</v>
      </c>
      <c r="F81" s="7" t="n">
        <v>1</v>
      </c>
      <c r="G81" s="7" t="n">
        <v>1</v>
      </c>
      <c r="H81" s="7" t="n">
        <v>113</v>
      </c>
      <c r="I81" s="7" t="n">
        <v>113</v>
      </c>
      <c r="J81" s="7" t="n">
        <v>0</v>
      </c>
      <c r="K81" s="7" t="n">
        <v>0</v>
      </c>
      <c r="L81" s="7" t="n">
        <v>0</v>
      </c>
      <c r="M81" s="7" t="n">
        <v>0</v>
      </c>
      <c r="N81" s="7" t="n">
        <v>0</v>
      </c>
      <c r="O81" s="7" t="n">
        <v>0</v>
      </c>
      <c r="P81" s="7" t="n">
        <v>0</v>
      </c>
      <c r="Q81" s="7" t="n">
        <v>0</v>
      </c>
      <c r="R81" s="7" t="n">
        <v>0</v>
      </c>
      <c r="S81" s="7" t="n">
        <v>0</v>
      </c>
      <c r="T81" s="7" t="n">
        <v>0</v>
      </c>
    </row>
    <row r="82" spans="1:20">
      <c r="A82" t="s">
        <v>4</v>
      </c>
      <c r="B82" s="4" t="s">
        <v>5</v>
      </c>
      <c r="C82" s="4" t="s">
        <v>7</v>
      </c>
    </row>
    <row r="83" spans="1:20">
      <c r="A83" t="n">
        <v>879</v>
      </c>
      <c r="B83" s="14" t="n">
        <v>161</v>
      </c>
      <c r="C83" s="7" t="n">
        <v>1</v>
      </c>
    </row>
    <row r="84" spans="1:20">
      <c r="A84" t="s">
        <v>4</v>
      </c>
      <c r="B84" s="4" t="s">
        <v>5</v>
      </c>
    </row>
    <row r="85" spans="1:20">
      <c r="A85" t="n">
        <v>881</v>
      </c>
      <c r="B85" s="5" t="n">
        <v>1</v>
      </c>
    </row>
    <row r="86" spans="1:20" s="3" customFormat="1" customHeight="0">
      <c r="A86" s="3" t="s">
        <v>2</v>
      </c>
      <c r="B86" s="3" t="s">
        <v>21</v>
      </c>
    </row>
    <row r="87" spans="1:20">
      <c r="A87" t="s">
        <v>4</v>
      </c>
      <c r="B87" s="4" t="s">
        <v>5</v>
      </c>
      <c r="C87" s="4" t="s">
        <v>7</v>
      </c>
      <c r="D87" s="4" t="s">
        <v>12</v>
      </c>
      <c r="E87" s="4" t="s">
        <v>7</v>
      </c>
      <c r="F87" s="4" t="s">
        <v>7</v>
      </c>
      <c r="G87" s="4" t="s">
        <v>7</v>
      </c>
      <c r="H87" s="4" t="s">
        <v>12</v>
      </c>
      <c r="I87" s="4" t="s">
        <v>16</v>
      </c>
      <c r="J87" s="4" t="s">
        <v>16</v>
      </c>
    </row>
    <row r="88" spans="1:20">
      <c r="A88" t="n">
        <v>884</v>
      </c>
      <c r="B88" s="15" t="n">
        <v>6</v>
      </c>
      <c r="C88" s="7" t="n">
        <v>33</v>
      </c>
      <c r="D88" s="7" t="n">
        <v>65534</v>
      </c>
      <c r="E88" s="7" t="n">
        <v>9</v>
      </c>
      <c r="F88" s="7" t="n">
        <v>1</v>
      </c>
      <c r="G88" s="7" t="n">
        <v>1</v>
      </c>
      <c r="H88" s="7" t="n">
        <v>3</v>
      </c>
      <c r="I88" s="12" t="n">
        <f t="normal" ca="1">A90</f>
        <v>0</v>
      </c>
      <c r="J88" s="12" t="n">
        <f t="normal" ca="1">A104</f>
        <v>0</v>
      </c>
    </row>
    <row r="89" spans="1:20">
      <c r="A89" t="s">
        <v>4</v>
      </c>
      <c r="B89" s="4" t="s">
        <v>5</v>
      </c>
      <c r="C89" s="4" t="s">
        <v>7</v>
      </c>
      <c r="D89" s="4" t="s">
        <v>12</v>
      </c>
      <c r="E89" s="4" t="s">
        <v>7</v>
      </c>
      <c r="F89" s="4" t="s">
        <v>7</v>
      </c>
      <c r="G89" s="4" t="s">
        <v>16</v>
      </c>
    </row>
    <row r="90" spans="1:20">
      <c r="A90" t="n">
        <v>901</v>
      </c>
      <c r="B90" s="11" t="n">
        <v>5</v>
      </c>
      <c r="C90" s="7" t="n">
        <v>30</v>
      </c>
      <c r="D90" s="7" t="n">
        <v>9721</v>
      </c>
      <c r="E90" s="7" t="n">
        <v>8</v>
      </c>
      <c r="F90" s="7" t="n">
        <v>1</v>
      </c>
      <c r="G90" s="12" t="n">
        <f t="normal" ca="1">A100</f>
        <v>0</v>
      </c>
    </row>
    <row r="91" spans="1:20">
      <c r="A91" t="s">
        <v>4</v>
      </c>
      <c r="B91" s="4" t="s">
        <v>5</v>
      </c>
      <c r="C91" s="4" t="s">
        <v>12</v>
      </c>
      <c r="D91" s="4" t="s">
        <v>20</v>
      </c>
      <c r="E91" s="4" t="s">
        <v>20</v>
      </c>
      <c r="F91" s="4" t="s">
        <v>20</v>
      </c>
      <c r="G91" s="4" t="s">
        <v>20</v>
      </c>
    </row>
    <row r="92" spans="1:20">
      <c r="A92" t="n">
        <v>911</v>
      </c>
      <c r="B92" s="16" t="n">
        <v>46</v>
      </c>
      <c r="C92" s="7" t="n">
        <v>65534</v>
      </c>
      <c r="D92" s="7" t="n">
        <v>-1.44000005722046</v>
      </c>
      <c r="E92" s="7" t="n">
        <v>0.00999999977648258</v>
      </c>
      <c r="F92" s="7" t="n">
        <v>-10.3800001144409</v>
      </c>
      <c r="G92" s="7" t="n">
        <v>185.399993896484</v>
      </c>
    </row>
    <row r="93" spans="1:20">
      <c r="A93" t="s">
        <v>4</v>
      </c>
      <c r="B93" s="4" t="s">
        <v>5</v>
      </c>
      <c r="C93" s="4" t="s">
        <v>12</v>
      </c>
    </row>
    <row r="94" spans="1:20">
      <c r="A94" t="n">
        <v>930</v>
      </c>
      <c r="B94" s="17" t="n">
        <v>16</v>
      </c>
      <c r="C94" s="7" t="n">
        <v>0</v>
      </c>
    </row>
    <row r="95" spans="1:20">
      <c r="A95" t="s">
        <v>4</v>
      </c>
      <c r="B95" s="4" t="s">
        <v>5</v>
      </c>
      <c r="C95" s="4" t="s">
        <v>12</v>
      </c>
      <c r="D95" s="4" t="s">
        <v>20</v>
      </c>
      <c r="E95" s="4" t="s">
        <v>20</v>
      </c>
      <c r="F95" s="4" t="s">
        <v>20</v>
      </c>
      <c r="G95" s="4" t="s">
        <v>12</v>
      </c>
      <c r="H95" s="4" t="s">
        <v>12</v>
      </c>
    </row>
    <row r="96" spans="1:20">
      <c r="A96" t="n">
        <v>933</v>
      </c>
      <c r="B96" s="18" t="n">
        <v>60</v>
      </c>
      <c r="C96" s="7" t="n">
        <v>65534</v>
      </c>
      <c r="D96" s="7" t="n">
        <v>0</v>
      </c>
      <c r="E96" s="7" t="n">
        <v>20</v>
      </c>
      <c r="F96" s="7" t="n">
        <v>0</v>
      </c>
      <c r="G96" s="7" t="n">
        <v>0</v>
      </c>
      <c r="H96" s="7" t="n">
        <v>0</v>
      </c>
    </row>
    <row r="97" spans="1:20">
      <c r="A97" t="s">
        <v>4</v>
      </c>
      <c r="B97" s="4" t="s">
        <v>5</v>
      </c>
      <c r="C97" s="4" t="s">
        <v>16</v>
      </c>
    </row>
    <row r="98" spans="1:20">
      <c r="A98" t="n">
        <v>952</v>
      </c>
      <c r="B98" s="13" t="n">
        <v>3</v>
      </c>
      <c r="C98" s="12" t="n">
        <f t="normal" ca="1">A102</f>
        <v>0</v>
      </c>
    </row>
    <row r="99" spans="1:20">
      <c r="A99" t="s">
        <v>4</v>
      </c>
      <c r="B99" s="4" t="s">
        <v>5</v>
      </c>
      <c r="C99" s="4" t="s">
        <v>12</v>
      </c>
      <c r="D99" s="4" t="s">
        <v>13</v>
      </c>
    </row>
    <row r="100" spans="1:20">
      <c r="A100" t="n">
        <v>957</v>
      </c>
      <c r="B100" s="19" t="n">
        <v>43</v>
      </c>
      <c r="C100" s="7" t="n">
        <v>65534</v>
      </c>
      <c r="D100" s="7" t="n">
        <v>1</v>
      </c>
    </row>
    <row r="101" spans="1:20">
      <c r="A101" t="s">
        <v>4</v>
      </c>
      <c r="B101" s="4" t="s">
        <v>5</v>
      </c>
      <c r="C101" s="4" t="s">
        <v>16</v>
      </c>
    </row>
    <row r="102" spans="1:20">
      <c r="A102" t="n">
        <v>964</v>
      </c>
      <c r="B102" s="13" t="n">
        <v>3</v>
      </c>
      <c r="C102" s="12" t="n">
        <f t="normal" ca="1">A104</f>
        <v>0</v>
      </c>
    </row>
    <row r="103" spans="1:20">
      <c r="A103" t="s">
        <v>4</v>
      </c>
      <c r="B103" s="4" t="s">
        <v>5</v>
      </c>
    </row>
    <row r="104" spans="1:20">
      <c r="A104" t="n">
        <v>969</v>
      </c>
      <c r="B104" s="5" t="n">
        <v>1</v>
      </c>
    </row>
    <row r="105" spans="1:20" s="3" customFormat="1" customHeight="0">
      <c r="A105" s="3" t="s">
        <v>2</v>
      </c>
      <c r="B105" s="3" t="s">
        <v>22</v>
      </c>
    </row>
    <row r="106" spans="1:20">
      <c r="A106" t="s">
        <v>4</v>
      </c>
      <c r="B106" s="4" t="s">
        <v>5</v>
      </c>
      <c r="C106" s="4" t="s">
        <v>7</v>
      </c>
      <c r="D106" s="4" t="s">
        <v>12</v>
      </c>
      <c r="E106" s="4" t="s">
        <v>7</v>
      </c>
      <c r="F106" s="4" t="s">
        <v>7</v>
      </c>
      <c r="G106" s="4" t="s">
        <v>7</v>
      </c>
      <c r="H106" s="4" t="s">
        <v>12</v>
      </c>
      <c r="I106" s="4" t="s">
        <v>16</v>
      </c>
      <c r="J106" s="4" t="s">
        <v>12</v>
      </c>
      <c r="K106" s="4" t="s">
        <v>16</v>
      </c>
      <c r="L106" s="4" t="s">
        <v>16</v>
      </c>
    </row>
    <row r="107" spans="1:20">
      <c r="A107" t="n">
        <v>972</v>
      </c>
      <c r="B107" s="15" t="n">
        <v>6</v>
      </c>
      <c r="C107" s="7" t="n">
        <v>33</v>
      </c>
      <c r="D107" s="7" t="n">
        <v>65534</v>
      </c>
      <c r="E107" s="7" t="n">
        <v>9</v>
      </c>
      <c r="F107" s="7" t="n">
        <v>1</v>
      </c>
      <c r="G107" s="7" t="n">
        <v>2</v>
      </c>
      <c r="H107" s="7" t="n">
        <v>1</v>
      </c>
      <c r="I107" s="12" t="n">
        <f t="normal" ca="1">A109</f>
        <v>0</v>
      </c>
      <c r="J107" s="7" t="n">
        <v>113</v>
      </c>
      <c r="K107" s="12" t="n">
        <f t="normal" ca="1">A113</f>
        <v>0</v>
      </c>
      <c r="L107" s="12" t="n">
        <f t="normal" ca="1">A123</f>
        <v>0</v>
      </c>
    </row>
    <row r="108" spans="1:20">
      <c r="A108" t="s">
        <v>4</v>
      </c>
      <c r="B108" s="4" t="s">
        <v>5</v>
      </c>
      <c r="C108" s="4" t="s">
        <v>12</v>
      </c>
      <c r="D108" s="4" t="s">
        <v>20</v>
      </c>
      <c r="E108" s="4" t="s">
        <v>20</v>
      </c>
      <c r="F108" s="4" t="s">
        <v>20</v>
      </c>
      <c r="G108" s="4" t="s">
        <v>20</v>
      </c>
    </row>
    <row r="109" spans="1:20">
      <c r="A109" t="n">
        <v>995</v>
      </c>
      <c r="B109" s="16" t="n">
        <v>46</v>
      </c>
      <c r="C109" s="7" t="n">
        <v>65534</v>
      </c>
      <c r="D109" s="7" t="n">
        <v>1.99000000953674</v>
      </c>
      <c r="E109" s="7" t="n">
        <v>0</v>
      </c>
      <c r="F109" s="7" t="n">
        <v>-7.57999992370605</v>
      </c>
      <c r="G109" s="7" t="n">
        <v>122.800003051758</v>
      </c>
    </row>
    <row r="110" spans="1:20">
      <c r="A110" t="s">
        <v>4</v>
      </c>
      <c r="B110" s="4" t="s">
        <v>5</v>
      </c>
      <c r="C110" s="4" t="s">
        <v>16</v>
      </c>
    </row>
    <row r="111" spans="1:20">
      <c r="A111" t="n">
        <v>1014</v>
      </c>
      <c r="B111" s="13" t="n">
        <v>3</v>
      </c>
      <c r="C111" s="12" t="n">
        <f t="normal" ca="1">A123</f>
        <v>0</v>
      </c>
    </row>
    <row r="112" spans="1:20">
      <c r="A112" t="s">
        <v>4</v>
      </c>
      <c r="B112" s="4" t="s">
        <v>5</v>
      </c>
      <c r="C112" s="4" t="s">
        <v>7</v>
      </c>
      <c r="D112" s="4" t="s">
        <v>12</v>
      </c>
      <c r="E112" s="4" t="s">
        <v>7</v>
      </c>
      <c r="F112" s="4" t="s">
        <v>7</v>
      </c>
      <c r="G112" s="4" t="s">
        <v>16</v>
      </c>
    </row>
    <row r="113" spans="1:12">
      <c r="A113" t="n">
        <v>1019</v>
      </c>
      <c r="B113" s="11" t="n">
        <v>5</v>
      </c>
      <c r="C113" s="7" t="n">
        <v>30</v>
      </c>
      <c r="D113" s="7" t="n">
        <v>10682</v>
      </c>
      <c r="E113" s="7" t="n">
        <v>8</v>
      </c>
      <c r="F113" s="7" t="n">
        <v>1</v>
      </c>
      <c r="G113" s="12" t="n">
        <f t="normal" ca="1">A119</f>
        <v>0</v>
      </c>
    </row>
    <row r="114" spans="1:12">
      <c r="A114" t="s">
        <v>4</v>
      </c>
      <c r="B114" s="4" t="s">
        <v>5</v>
      </c>
      <c r="C114" s="4" t="s">
        <v>12</v>
      </c>
      <c r="D114" s="4" t="s">
        <v>20</v>
      </c>
      <c r="E114" s="4" t="s">
        <v>20</v>
      </c>
      <c r="F114" s="4" t="s">
        <v>20</v>
      </c>
      <c r="G114" s="4" t="s">
        <v>20</v>
      </c>
    </row>
    <row r="115" spans="1:12">
      <c r="A115" t="n">
        <v>1029</v>
      </c>
      <c r="B115" s="16" t="n">
        <v>46</v>
      </c>
      <c r="C115" s="7" t="n">
        <v>65534</v>
      </c>
      <c r="D115" s="7" t="n">
        <v>8.88000011444092</v>
      </c>
      <c r="E115" s="7" t="n">
        <v>0</v>
      </c>
      <c r="F115" s="7" t="n">
        <v>-0.540000021457672</v>
      </c>
      <c r="G115" s="7" t="n">
        <v>88.8000030517578</v>
      </c>
    </row>
    <row r="116" spans="1:12">
      <c r="A116" t="s">
        <v>4</v>
      </c>
      <c r="B116" s="4" t="s">
        <v>5</v>
      </c>
      <c r="C116" s="4" t="s">
        <v>16</v>
      </c>
    </row>
    <row r="117" spans="1:12">
      <c r="A117" t="n">
        <v>1048</v>
      </c>
      <c r="B117" s="13" t="n">
        <v>3</v>
      </c>
      <c r="C117" s="12" t="n">
        <f t="normal" ca="1">A121</f>
        <v>0</v>
      </c>
    </row>
    <row r="118" spans="1:12">
      <c r="A118" t="s">
        <v>4</v>
      </c>
      <c r="B118" s="4" t="s">
        <v>5</v>
      </c>
      <c r="C118" s="4" t="s">
        <v>12</v>
      </c>
      <c r="D118" s="4" t="s">
        <v>13</v>
      </c>
    </row>
    <row r="119" spans="1:12">
      <c r="A119" t="n">
        <v>1053</v>
      </c>
      <c r="B119" s="19" t="n">
        <v>43</v>
      </c>
      <c r="C119" s="7" t="n">
        <v>65534</v>
      </c>
      <c r="D119" s="7" t="n">
        <v>1</v>
      </c>
    </row>
    <row r="120" spans="1:12">
      <c r="A120" t="s">
        <v>4</v>
      </c>
      <c r="B120" s="4" t="s">
        <v>5</v>
      </c>
      <c r="C120" s="4" t="s">
        <v>16</v>
      </c>
    </row>
    <row r="121" spans="1:12">
      <c r="A121" t="n">
        <v>1060</v>
      </c>
      <c r="B121" s="13" t="n">
        <v>3</v>
      </c>
      <c r="C121" s="12" t="n">
        <f t="normal" ca="1">A123</f>
        <v>0</v>
      </c>
    </row>
    <row r="122" spans="1:12">
      <c r="A122" t="s">
        <v>4</v>
      </c>
      <c r="B122" s="4" t="s">
        <v>5</v>
      </c>
    </row>
    <row r="123" spans="1:12">
      <c r="A123" t="n">
        <v>1065</v>
      </c>
      <c r="B123" s="5" t="n">
        <v>1</v>
      </c>
    </row>
    <row r="124" spans="1:12" s="3" customFormat="1" customHeight="0">
      <c r="A124" s="3" t="s">
        <v>2</v>
      </c>
      <c r="B124" s="3" t="s">
        <v>23</v>
      </c>
    </row>
    <row r="125" spans="1:12">
      <c r="A125" t="s">
        <v>4</v>
      </c>
      <c r="B125" s="4" t="s">
        <v>5</v>
      </c>
      <c r="C125" s="4" t="s">
        <v>7</v>
      </c>
      <c r="D125" s="4" t="s">
        <v>12</v>
      </c>
      <c r="E125" s="4" t="s">
        <v>7</v>
      </c>
      <c r="F125" s="4" t="s">
        <v>7</v>
      </c>
      <c r="G125" s="4" t="s">
        <v>7</v>
      </c>
      <c r="H125" s="4" t="s">
        <v>12</v>
      </c>
      <c r="I125" s="4" t="s">
        <v>16</v>
      </c>
      <c r="J125" s="4" t="s">
        <v>16</v>
      </c>
    </row>
    <row r="126" spans="1:12">
      <c r="A126" t="n">
        <v>1068</v>
      </c>
      <c r="B126" s="15" t="n">
        <v>6</v>
      </c>
      <c r="C126" s="7" t="n">
        <v>33</v>
      </c>
      <c r="D126" s="7" t="n">
        <v>65534</v>
      </c>
      <c r="E126" s="7" t="n">
        <v>9</v>
      </c>
      <c r="F126" s="7" t="n">
        <v>1</v>
      </c>
      <c r="G126" s="7" t="n">
        <v>1</v>
      </c>
      <c r="H126" s="7" t="n">
        <v>100</v>
      </c>
      <c r="I126" s="12" t="n">
        <f t="normal" ca="1">A128</f>
        <v>0</v>
      </c>
      <c r="J126" s="12" t="n">
        <f t="normal" ca="1">A134</f>
        <v>0</v>
      </c>
    </row>
    <row r="127" spans="1:12">
      <c r="A127" t="s">
        <v>4</v>
      </c>
      <c r="B127" s="4" t="s">
        <v>5</v>
      </c>
      <c r="C127" s="4" t="s">
        <v>12</v>
      </c>
      <c r="D127" s="4" t="s">
        <v>20</v>
      </c>
      <c r="E127" s="4" t="s">
        <v>20</v>
      </c>
      <c r="F127" s="4" t="s">
        <v>20</v>
      </c>
      <c r="G127" s="4" t="s">
        <v>20</v>
      </c>
    </row>
    <row r="128" spans="1:12">
      <c r="A128" t="n">
        <v>1085</v>
      </c>
      <c r="B128" s="16" t="n">
        <v>46</v>
      </c>
      <c r="C128" s="7" t="n">
        <v>65534</v>
      </c>
      <c r="D128" s="7" t="n">
        <v>6.59999990463257</v>
      </c>
      <c r="E128" s="7" t="n">
        <v>0</v>
      </c>
      <c r="F128" s="7" t="n">
        <v>-8.30000019073486</v>
      </c>
      <c r="G128" s="7" t="n">
        <v>315</v>
      </c>
    </row>
    <row r="129" spans="1:10">
      <c r="A129" t="s">
        <v>4</v>
      </c>
      <c r="B129" s="4" t="s">
        <v>5</v>
      </c>
      <c r="C129" s="4" t="s">
        <v>8</v>
      </c>
      <c r="D129" s="4" t="s">
        <v>7</v>
      </c>
      <c r="E129" s="4" t="s">
        <v>12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20</v>
      </c>
      <c r="L129" s="4" t="s">
        <v>20</v>
      </c>
      <c r="M129" s="4" t="s">
        <v>12</v>
      </c>
    </row>
    <row r="130" spans="1:10">
      <c r="A130" t="n">
        <v>1104</v>
      </c>
      <c r="B130" s="20" t="n">
        <v>87</v>
      </c>
      <c r="C130" s="7" t="s">
        <v>24</v>
      </c>
      <c r="D130" s="7" t="n">
        <v>11</v>
      </c>
      <c r="E130" s="7" t="n">
        <v>5617</v>
      </c>
      <c r="F130" s="7" t="n">
        <v>2.5</v>
      </c>
      <c r="G130" s="7" t="n">
        <v>0</v>
      </c>
      <c r="H130" s="7" t="n">
        <v>0</v>
      </c>
      <c r="I130" s="7" t="n">
        <v>0</v>
      </c>
      <c r="J130" s="7" t="n">
        <v>0</v>
      </c>
      <c r="K130" s="7" t="n">
        <v>0</v>
      </c>
      <c r="L130" s="7" t="n">
        <v>0</v>
      </c>
      <c r="M130" s="7" t="n">
        <v>7</v>
      </c>
    </row>
    <row r="131" spans="1:10">
      <c r="A131" t="s">
        <v>4</v>
      </c>
      <c r="B131" s="4" t="s">
        <v>5</v>
      </c>
      <c r="C131" s="4" t="s">
        <v>16</v>
      </c>
    </row>
    <row r="132" spans="1:10">
      <c r="A132" t="n">
        <v>1147</v>
      </c>
      <c r="B132" s="13" t="n">
        <v>3</v>
      </c>
      <c r="C132" s="12" t="n">
        <f t="normal" ca="1">A134</f>
        <v>0</v>
      </c>
    </row>
    <row r="133" spans="1:10">
      <c r="A133" t="s">
        <v>4</v>
      </c>
      <c r="B133" s="4" t="s">
        <v>5</v>
      </c>
    </row>
    <row r="134" spans="1:10">
      <c r="A134" t="n">
        <v>1152</v>
      </c>
      <c r="B134" s="5" t="n">
        <v>1</v>
      </c>
    </row>
    <row r="135" spans="1:10" s="3" customFormat="1" customHeight="0">
      <c r="A135" s="3" t="s">
        <v>2</v>
      </c>
      <c r="B135" s="3" t="s">
        <v>25</v>
      </c>
    </row>
    <row r="136" spans="1:10">
      <c r="A136" t="s">
        <v>4</v>
      </c>
      <c r="B136" s="4" t="s">
        <v>5</v>
      </c>
      <c r="C136" s="4" t="s">
        <v>12</v>
      </c>
      <c r="D136" s="4" t="s">
        <v>7</v>
      </c>
      <c r="E136" s="4" t="s">
        <v>7</v>
      </c>
      <c r="F136" s="4" t="s">
        <v>8</v>
      </c>
    </row>
    <row r="137" spans="1:10">
      <c r="A137" t="n">
        <v>1156</v>
      </c>
      <c r="B137" s="21" t="n">
        <v>20</v>
      </c>
      <c r="C137" s="7" t="n">
        <v>65534</v>
      </c>
      <c r="D137" s="7" t="n">
        <v>3</v>
      </c>
      <c r="E137" s="7" t="n">
        <v>10</v>
      </c>
      <c r="F137" s="7" t="s">
        <v>26</v>
      </c>
    </row>
    <row r="138" spans="1:10">
      <c r="A138" t="s">
        <v>4</v>
      </c>
      <c r="B138" s="4" t="s">
        <v>5</v>
      </c>
      <c r="C138" s="4" t="s">
        <v>12</v>
      </c>
    </row>
    <row r="139" spans="1:10">
      <c r="A139" t="n">
        <v>1177</v>
      </c>
      <c r="B139" s="17" t="n">
        <v>16</v>
      </c>
      <c r="C139" s="7" t="n">
        <v>0</v>
      </c>
    </row>
    <row r="140" spans="1:10">
      <c r="A140" t="s">
        <v>4</v>
      </c>
      <c r="B140" s="4" t="s">
        <v>5</v>
      </c>
      <c r="C140" s="4" t="s">
        <v>7</v>
      </c>
      <c r="D140" s="4" t="s">
        <v>12</v>
      </c>
    </row>
    <row r="141" spans="1:10">
      <c r="A141" t="n">
        <v>1180</v>
      </c>
      <c r="B141" s="22" t="n">
        <v>22</v>
      </c>
      <c r="C141" s="7" t="n">
        <v>10</v>
      </c>
      <c r="D141" s="7" t="n">
        <v>0</v>
      </c>
    </row>
    <row r="142" spans="1:10">
      <c r="A142" t="s">
        <v>4</v>
      </c>
      <c r="B142" s="4" t="s">
        <v>5</v>
      </c>
      <c r="C142" s="4" t="s">
        <v>7</v>
      </c>
      <c r="D142" s="4" t="s">
        <v>7</v>
      </c>
      <c r="E142" s="4" t="s">
        <v>13</v>
      </c>
      <c r="F142" s="4" t="s">
        <v>7</v>
      </c>
      <c r="G142" s="4" t="s">
        <v>7</v>
      </c>
    </row>
    <row r="143" spans="1:10">
      <c r="A143" t="n">
        <v>1184</v>
      </c>
      <c r="B143" s="23" t="n">
        <v>18</v>
      </c>
      <c r="C143" s="7" t="n">
        <v>0</v>
      </c>
      <c r="D143" s="7" t="n">
        <v>0</v>
      </c>
      <c r="E143" s="7" t="n">
        <v>0</v>
      </c>
      <c r="F143" s="7" t="n">
        <v>19</v>
      </c>
      <c r="G143" s="7" t="n">
        <v>1</v>
      </c>
    </row>
    <row r="144" spans="1:10">
      <c r="A144" t="s">
        <v>4</v>
      </c>
      <c r="B144" s="4" t="s">
        <v>5</v>
      </c>
      <c r="C144" s="4" t="s">
        <v>7</v>
      </c>
      <c r="D144" s="4" t="s">
        <v>7</v>
      </c>
      <c r="E144" s="4" t="s">
        <v>7</v>
      </c>
      <c r="F144" s="4" t="s">
        <v>13</v>
      </c>
      <c r="G144" s="4" t="s">
        <v>7</v>
      </c>
      <c r="H144" s="4" t="s">
        <v>7</v>
      </c>
      <c r="I144" s="4" t="s">
        <v>7</v>
      </c>
      <c r="J144" s="4" t="s">
        <v>16</v>
      </c>
    </row>
    <row r="145" spans="1:13">
      <c r="A145" t="n">
        <v>1193</v>
      </c>
      <c r="B145" s="11" t="n">
        <v>5</v>
      </c>
      <c r="C145" s="7" t="n">
        <v>35</v>
      </c>
      <c r="D145" s="7" t="n">
        <v>0</v>
      </c>
      <c r="E145" s="7" t="n">
        <v>0</v>
      </c>
      <c r="F145" s="7" t="n">
        <v>2</v>
      </c>
      <c r="G145" s="7" t="n">
        <v>14</v>
      </c>
      <c r="H145" s="7" t="n">
        <v>3</v>
      </c>
      <c r="I145" s="7" t="n">
        <v>1</v>
      </c>
      <c r="J145" s="12" t="n">
        <f t="normal" ca="1">A321</f>
        <v>0</v>
      </c>
    </row>
    <row r="146" spans="1:13">
      <c r="A146" t="s">
        <v>4</v>
      </c>
      <c r="B146" s="4" t="s">
        <v>5</v>
      </c>
      <c r="C146" s="4" t="s">
        <v>7</v>
      </c>
      <c r="D146" s="4" t="s">
        <v>7</v>
      </c>
      <c r="E146" s="4" t="s">
        <v>12</v>
      </c>
      <c r="F146" s="4" t="s">
        <v>20</v>
      </c>
    </row>
    <row r="147" spans="1:13">
      <c r="A147" t="n">
        <v>1208</v>
      </c>
      <c r="B147" s="24" t="n">
        <v>107</v>
      </c>
      <c r="C147" s="7" t="n">
        <v>0</v>
      </c>
      <c r="D147" s="7" t="n">
        <v>0</v>
      </c>
      <c r="E147" s="7" t="n">
        <v>0</v>
      </c>
      <c r="F147" s="7" t="n">
        <v>32</v>
      </c>
    </row>
    <row r="148" spans="1:13">
      <c r="A148" t="s">
        <v>4</v>
      </c>
      <c r="B148" s="4" t="s">
        <v>5</v>
      </c>
      <c r="C148" s="4" t="s">
        <v>7</v>
      </c>
      <c r="D148" s="4" t="s">
        <v>7</v>
      </c>
      <c r="E148" s="4" t="s">
        <v>8</v>
      </c>
      <c r="F148" s="4" t="s">
        <v>12</v>
      </c>
    </row>
    <row r="149" spans="1:13">
      <c r="A149" t="n">
        <v>1217</v>
      </c>
      <c r="B149" s="24" t="n">
        <v>107</v>
      </c>
      <c r="C149" s="7" t="n">
        <v>1</v>
      </c>
      <c r="D149" s="7" t="n">
        <v>0</v>
      </c>
      <c r="E149" s="7" t="s">
        <v>27</v>
      </c>
      <c r="F149" s="7" t="n">
        <v>0</v>
      </c>
    </row>
    <row r="150" spans="1:13">
      <c r="A150" t="s">
        <v>4</v>
      </c>
      <c r="B150" s="4" t="s">
        <v>5</v>
      </c>
      <c r="C150" s="4" t="s">
        <v>7</v>
      </c>
      <c r="D150" s="4" t="s">
        <v>7</v>
      </c>
      <c r="E150" s="4" t="s">
        <v>8</v>
      </c>
      <c r="F150" s="4" t="s">
        <v>12</v>
      </c>
    </row>
    <row r="151" spans="1:13">
      <c r="A151" t="n">
        <v>1227</v>
      </c>
      <c r="B151" s="24" t="n">
        <v>107</v>
      </c>
      <c r="C151" s="7" t="n">
        <v>1</v>
      </c>
      <c r="D151" s="7" t="n">
        <v>0</v>
      </c>
      <c r="E151" s="7" t="s">
        <v>28</v>
      </c>
      <c r="F151" s="7" t="n">
        <v>1</v>
      </c>
    </row>
    <row r="152" spans="1:13">
      <c r="A152" t="s">
        <v>4</v>
      </c>
      <c r="B152" s="4" t="s">
        <v>5</v>
      </c>
      <c r="C152" s="4" t="s">
        <v>7</v>
      </c>
      <c r="D152" s="4" t="s">
        <v>7</v>
      </c>
      <c r="E152" s="4" t="s">
        <v>8</v>
      </c>
      <c r="F152" s="4" t="s">
        <v>12</v>
      </c>
    </row>
    <row r="153" spans="1:13">
      <c r="A153" t="n">
        <v>1247</v>
      </c>
      <c r="B153" s="24" t="n">
        <v>107</v>
      </c>
      <c r="C153" s="7" t="n">
        <v>1</v>
      </c>
      <c r="D153" s="7" t="n">
        <v>0</v>
      </c>
      <c r="E153" s="7" t="s">
        <v>29</v>
      </c>
      <c r="F153" s="7" t="n">
        <v>2</v>
      </c>
    </row>
    <row r="154" spans="1:13">
      <c r="A154" t="s">
        <v>4</v>
      </c>
      <c r="B154" s="4" t="s">
        <v>5</v>
      </c>
      <c r="C154" s="4" t="s">
        <v>7</v>
      </c>
      <c r="D154" s="4" t="s">
        <v>7</v>
      </c>
      <c r="E154" s="4" t="s">
        <v>8</v>
      </c>
      <c r="F154" s="4" t="s">
        <v>12</v>
      </c>
    </row>
    <row r="155" spans="1:13">
      <c r="A155" t="n">
        <v>1270</v>
      </c>
      <c r="B155" s="24" t="n">
        <v>107</v>
      </c>
      <c r="C155" s="7" t="n">
        <v>1</v>
      </c>
      <c r="D155" s="7" t="n">
        <v>0</v>
      </c>
      <c r="E155" s="7" t="s">
        <v>30</v>
      </c>
      <c r="F155" s="7" t="n">
        <v>3</v>
      </c>
    </row>
    <row r="156" spans="1:13">
      <c r="A156" t="s">
        <v>4</v>
      </c>
      <c r="B156" s="4" t="s">
        <v>5</v>
      </c>
      <c r="C156" s="4" t="s">
        <v>7</v>
      </c>
      <c r="D156" s="4" t="s">
        <v>7</v>
      </c>
      <c r="E156" s="4" t="s">
        <v>8</v>
      </c>
      <c r="F156" s="4" t="s">
        <v>12</v>
      </c>
    </row>
    <row r="157" spans="1:13">
      <c r="A157" t="n">
        <v>1280</v>
      </c>
      <c r="B157" s="24" t="n">
        <v>107</v>
      </c>
      <c r="C157" s="7" t="n">
        <v>1</v>
      </c>
      <c r="D157" s="7" t="n">
        <v>0</v>
      </c>
      <c r="E157" s="7" t="s">
        <v>31</v>
      </c>
      <c r="F157" s="7" t="n">
        <v>4</v>
      </c>
    </row>
    <row r="158" spans="1:13">
      <c r="A158" t="s">
        <v>4</v>
      </c>
      <c r="B158" s="4" t="s">
        <v>5</v>
      </c>
      <c r="C158" s="4" t="s">
        <v>7</v>
      </c>
      <c r="D158" s="4" t="s">
        <v>7</v>
      </c>
      <c r="E158" s="4" t="s">
        <v>7</v>
      </c>
      <c r="F158" s="4" t="s">
        <v>12</v>
      </c>
      <c r="G158" s="4" t="s">
        <v>12</v>
      </c>
      <c r="H158" s="4" t="s">
        <v>7</v>
      </c>
    </row>
    <row r="159" spans="1:13">
      <c r="A159" t="n">
        <v>1291</v>
      </c>
      <c r="B159" s="24" t="n">
        <v>107</v>
      </c>
      <c r="C159" s="7" t="n">
        <v>2</v>
      </c>
      <c r="D159" s="7" t="n">
        <v>0</v>
      </c>
      <c r="E159" s="7" t="n">
        <v>1</v>
      </c>
      <c r="F159" s="7" t="n">
        <v>65535</v>
      </c>
      <c r="G159" s="7" t="n">
        <v>65535</v>
      </c>
      <c r="H159" s="7" t="n">
        <v>0</v>
      </c>
    </row>
    <row r="160" spans="1:13">
      <c r="A160" t="s">
        <v>4</v>
      </c>
      <c r="B160" s="4" t="s">
        <v>5</v>
      </c>
      <c r="C160" s="4" t="s">
        <v>7</v>
      </c>
      <c r="D160" s="4" t="s">
        <v>7</v>
      </c>
      <c r="E160" s="4" t="s">
        <v>7</v>
      </c>
    </row>
    <row r="161" spans="1:10">
      <c r="A161" t="n">
        <v>1300</v>
      </c>
      <c r="B161" s="24" t="n">
        <v>107</v>
      </c>
      <c r="C161" s="7" t="n">
        <v>4</v>
      </c>
      <c r="D161" s="7" t="n">
        <v>0</v>
      </c>
      <c r="E161" s="7" t="n">
        <v>0</v>
      </c>
    </row>
    <row r="162" spans="1:10">
      <c r="A162" t="s">
        <v>4</v>
      </c>
      <c r="B162" s="4" t="s">
        <v>5</v>
      </c>
      <c r="C162" s="4" t="s">
        <v>7</v>
      </c>
      <c r="D162" s="4" t="s">
        <v>7</v>
      </c>
    </row>
    <row r="163" spans="1:10">
      <c r="A163" t="n">
        <v>1304</v>
      </c>
      <c r="B163" s="24" t="n">
        <v>107</v>
      </c>
      <c r="C163" s="7" t="n">
        <v>3</v>
      </c>
      <c r="D163" s="7" t="n">
        <v>0</v>
      </c>
    </row>
    <row r="164" spans="1:10">
      <c r="A164" t="s">
        <v>4</v>
      </c>
      <c r="B164" s="4" t="s">
        <v>5</v>
      </c>
      <c r="C164" s="4" t="s">
        <v>7</v>
      </c>
      <c r="D164" s="4" t="s">
        <v>7</v>
      </c>
      <c r="E164" s="4" t="s">
        <v>7</v>
      </c>
      <c r="F164" s="4" t="s">
        <v>13</v>
      </c>
      <c r="G164" s="4" t="s">
        <v>7</v>
      </c>
      <c r="H164" s="4" t="s">
        <v>7</v>
      </c>
      <c r="I164" s="4" t="s">
        <v>16</v>
      </c>
    </row>
    <row r="165" spans="1:10">
      <c r="A165" t="n">
        <v>1307</v>
      </c>
      <c r="B165" s="11" t="n">
        <v>5</v>
      </c>
      <c r="C165" s="7" t="n">
        <v>35</v>
      </c>
      <c r="D165" s="7" t="n">
        <v>0</v>
      </c>
      <c r="E165" s="7" t="n">
        <v>0</v>
      </c>
      <c r="F165" s="7" t="n">
        <v>1</v>
      </c>
      <c r="G165" s="7" t="n">
        <v>2</v>
      </c>
      <c r="H165" s="7" t="n">
        <v>1</v>
      </c>
      <c r="I165" s="12" t="n">
        <f t="normal" ca="1">A171</f>
        <v>0</v>
      </c>
    </row>
    <row r="166" spans="1:10">
      <c r="A166" t="s">
        <v>4</v>
      </c>
      <c r="B166" s="4" t="s">
        <v>5</v>
      </c>
      <c r="C166" s="4" t="s">
        <v>12</v>
      </c>
      <c r="D166" s="4" t="s">
        <v>13</v>
      </c>
      <c r="E166" s="4" t="s">
        <v>12</v>
      </c>
    </row>
    <row r="167" spans="1:10">
      <c r="A167" t="n">
        <v>1321</v>
      </c>
      <c r="B167" s="25" t="n">
        <v>115</v>
      </c>
      <c r="C167" s="7" t="n">
        <v>11</v>
      </c>
      <c r="D167" s="7" t="n">
        <v>700039</v>
      </c>
      <c r="E167" s="7" t="n">
        <v>0</v>
      </c>
    </row>
    <row r="168" spans="1:10">
      <c r="A168" t="s">
        <v>4</v>
      </c>
      <c r="B168" s="4" t="s">
        <v>5</v>
      </c>
      <c r="C168" s="4" t="s">
        <v>16</v>
      </c>
    </row>
    <row r="169" spans="1:10">
      <c r="A169" t="n">
        <v>1330</v>
      </c>
      <c r="B169" s="13" t="n">
        <v>3</v>
      </c>
      <c r="C169" s="12" t="n">
        <f t="normal" ca="1">A319</f>
        <v>0</v>
      </c>
    </row>
    <row r="170" spans="1:10">
      <c r="A170" t="s">
        <v>4</v>
      </c>
      <c r="B170" s="4" t="s">
        <v>5</v>
      </c>
      <c r="C170" s="4" t="s">
        <v>7</v>
      </c>
      <c r="D170" s="4" t="s">
        <v>7</v>
      </c>
      <c r="E170" s="4" t="s">
        <v>7</v>
      </c>
      <c r="F170" s="4" t="s">
        <v>13</v>
      </c>
      <c r="G170" s="4" t="s">
        <v>7</v>
      </c>
      <c r="H170" s="4" t="s">
        <v>7</v>
      </c>
      <c r="I170" s="4" t="s">
        <v>16</v>
      </c>
    </row>
    <row r="171" spans="1:10">
      <c r="A171" t="n">
        <v>1335</v>
      </c>
      <c r="B171" s="11" t="n">
        <v>5</v>
      </c>
      <c r="C171" s="7" t="n">
        <v>35</v>
      </c>
      <c r="D171" s="7" t="n">
        <v>0</v>
      </c>
      <c r="E171" s="7" t="n">
        <v>0</v>
      </c>
      <c r="F171" s="7" t="n">
        <v>2</v>
      </c>
      <c r="G171" s="7" t="n">
        <v>2</v>
      </c>
      <c r="H171" s="7" t="n">
        <v>1</v>
      </c>
      <c r="I171" s="12" t="n">
        <f t="normal" ca="1">A177</f>
        <v>0</v>
      </c>
    </row>
    <row r="172" spans="1:10">
      <c r="A172" t="s">
        <v>4</v>
      </c>
      <c r="B172" s="4" t="s">
        <v>5</v>
      </c>
      <c r="C172" s="4" t="s">
        <v>12</v>
      </c>
      <c r="D172" s="4" t="s">
        <v>13</v>
      </c>
      <c r="E172" s="4" t="s">
        <v>12</v>
      </c>
    </row>
    <row r="173" spans="1:10">
      <c r="A173" t="n">
        <v>1349</v>
      </c>
      <c r="B173" s="25" t="n">
        <v>115</v>
      </c>
      <c r="C173" s="7" t="n">
        <v>14</v>
      </c>
      <c r="D173" s="7" t="n">
        <v>700039</v>
      </c>
      <c r="E173" s="7" t="n">
        <v>0</v>
      </c>
    </row>
    <row r="174" spans="1:10">
      <c r="A174" t="s">
        <v>4</v>
      </c>
      <c r="B174" s="4" t="s">
        <v>5</v>
      </c>
      <c r="C174" s="4" t="s">
        <v>16</v>
      </c>
    </row>
    <row r="175" spans="1:10">
      <c r="A175" t="n">
        <v>1358</v>
      </c>
      <c r="B175" s="13" t="n">
        <v>3</v>
      </c>
      <c r="C175" s="12" t="n">
        <f t="normal" ca="1">A319</f>
        <v>0</v>
      </c>
    </row>
    <row r="176" spans="1:10">
      <c r="A176" t="s">
        <v>4</v>
      </c>
      <c r="B176" s="4" t="s">
        <v>5</v>
      </c>
      <c r="C176" s="4" t="s">
        <v>7</v>
      </c>
      <c r="D176" s="4" t="s">
        <v>7</v>
      </c>
      <c r="E176" s="4" t="s">
        <v>7</v>
      </c>
      <c r="F176" s="4" t="s">
        <v>13</v>
      </c>
      <c r="G176" s="4" t="s">
        <v>7</v>
      </c>
      <c r="H176" s="4" t="s">
        <v>7</v>
      </c>
      <c r="I176" s="4" t="s">
        <v>16</v>
      </c>
    </row>
    <row r="177" spans="1:9">
      <c r="A177" t="n">
        <v>1363</v>
      </c>
      <c r="B177" s="11" t="n">
        <v>5</v>
      </c>
      <c r="C177" s="7" t="n">
        <v>35</v>
      </c>
      <c r="D177" s="7" t="n">
        <v>0</v>
      </c>
      <c r="E177" s="7" t="n">
        <v>0</v>
      </c>
      <c r="F177" s="7" t="n">
        <v>3</v>
      </c>
      <c r="G177" s="7" t="n">
        <v>2</v>
      </c>
      <c r="H177" s="7" t="n">
        <v>1</v>
      </c>
      <c r="I177" s="12" t="n">
        <f t="normal" ca="1">A183</f>
        <v>0</v>
      </c>
    </row>
    <row r="178" spans="1:9">
      <c r="A178" t="s">
        <v>4</v>
      </c>
      <c r="B178" s="4" t="s">
        <v>5</v>
      </c>
      <c r="C178" s="4" t="s">
        <v>12</v>
      </c>
      <c r="D178" s="4" t="s">
        <v>13</v>
      </c>
      <c r="E178" s="4" t="s">
        <v>12</v>
      </c>
    </row>
    <row r="179" spans="1:9">
      <c r="A179" t="n">
        <v>1377</v>
      </c>
      <c r="B179" s="25" t="n">
        <v>115</v>
      </c>
      <c r="C179" s="7" t="n">
        <v>15</v>
      </c>
      <c r="D179" s="7" t="n">
        <v>700039</v>
      </c>
      <c r="E179" s="7" t="n">
        <v>0</v>
      </c>
    </row>
    <row r="180" spans="1:9">
      <c r="A180" t="s">
        <v>4</v>
      </c>
      <c r="B180" s="4" t="s">
        <v>5</v>
      </c>
      <c r="C180" s="4" t="s">
        <v>16</v>
      </c>
    </row>
    <row r="181" spans="1:9">
      <c r="A181" t="n">
        <v>1386</v>
      </c>
      <c r="B181" s="13" t="n">
        <v>3</v>
      </c>
      <c r="C181" s="12" t="n">
        <f t="normal" ca="1">A319</f>
        <v>0</v>
      </c>
    </row>
    <row r="182" spans="1:9">
      <c r="A182" t="s">
        <v>4</v>
      </c>
      <c r="B182" s="4" t="s">
        <v>5</v>
      </c>
      <c r="C182" s="4" t="s">
        <v>7</v>
      </c>
      <c r="D182" s="4" t="s">
        <v>7</v>
      </c>
      <c r="E182" s="4" t="s">
        <v>7</v>
      </c>
      <c r="F182" s="4" t="s">
        <v>13</v>
      </c>
      <c r="G182" s="4" t="s">
        <v>7</v>
      </c>
      <c r="H182" s="4" t="s">
        <v>7</v>
      </c>
      <c r="I182" s="4" t="s">
        <v>16</v>
      </c>
    </row>
    <row r="183" spans="1:9">
      <c r="A183" t="n">
        <v>1391</v>
      </c>
      <c r="B183" s="11" t="n">
        <v>5</v>
      </c>
      <c r="C183" s="7" t="n">
        <v>35</v>
      </c>
      <c r="D183" s="7" t="n">
        <v>0</v>
      </c>
      <c r="E183" s="7" t="n">
        <v>0</v>
      </c>
      <c r="F183" s="7" t="n">
        <v>4</v>
      </c>
      <c r="G183" s="7" t="n">
        <v>2</v>
      </c>
      <c r="H183" s="7" t="n">
        <v>1</v>
      </c>
      <c r="I183" s="12" t="n">
        <f t="normal" ca="1">A189</f>
        <v>0</v>
      </c>
    </row>
    <row r="184" spans="1:9">
      <c r="A184" t="s">
        <v>4</v>
      </c>
      <c r="B184" s="4" t="s">
        <v>5</v>
      </c>
      <c r="C184" s="4" t="s">
        <v>7</v>
      </c>
      <c r="D184" s="4" t="s">
        <v>7</v>
      </c>
      <c r="E184" s="4" t="s">
        <v>13</v>
      </c>
      <c r="F184" s="4" t="s">
        <v>7</v>
      </c>
      <c r="G184" s="4" t="s">
        <v>7</v>
      </c>
      <c r="H184" s="4" t="s">
        <v>7</v>
      </c>
    </row>
    <row r="185" spans="1:9">
      <c r="A185" t="n">
        <v>1405</v>
      </c>
      <c r="B185" s="23" t="n">
        <v>18</v>
      </c>
      <c r="C185" s="7" t="n">
        <v>0</v>
      </c>
      <c r="D185" s="7" t="n">
        <v>0</v>
      </c>
      <c r="E185" s="7" t="n">
        <v>2</v>
      </c>
      <c r="F185" s="7" t="n">
        <v>14</v>
      </c>
      <c r="G185" s="7" t="n">
        <v>19</v>
      </c>
      <c r="H185" s="7" t="n">
        <v>1</v>
      </c>
    </row>
    <row r="186" spans="1:9">
      <c r="A186" t="s">
        <v>4</v>
      </c>
      <c r="B186" s="4" t="s">
        <v>5</v>
      </c>
      <c r="C186" s="4" t="s">
        <v>16</v>
      </c>
    </row>
    <row r="187" spans="1:9">
      <c r="A187" t="n">
        <v>1415</v>
      </c>
      <c r="B187" s="13" t="n">
        <v>3</v>
      </c>
      <c r="C187" s="12" t="n">
        <f t="normal" ca="1">A319</f>
        <v>0</v>
      </c>
    </row>
    <row r="188" spans="1:9">
      <c r="A188" t="s">
        <v>4</v>
      </c>
      <c r="B188" s="4" t="s">
        <v>5</v>
      </c>
      <c r="C188" s="4" t="s">
        <v>7</v>
      </c>
      <c r="D188" s="4" t="s">
        <v>7</v>
      </c>
      <c r="E188" s="4" t="s">
        <v>7</v>
      </c>
      <c r="F188" s="4" t="s">
        <v>13</v>
      </c>
      <c r="G188" s="4" t="s">
        <v>7</v>
      </c>
      <c r="H188" s="4" t="s">
        <v>7</v>
      </c>
      <c r="I188" s="4" t="s">
        <v>16</v>
      </c>
    </row>
    <row r="189" spans="1:9">
      <c r="A189" t="n">
        <v>1420</v>
      </c>
      <c r="B189" s="11" t="n">
        <v>5</v>
      </c>
      <c r="C189" s="7" t="n">
        <v>35</v>
      </c>
      <c r="D189" s="7" t="n">
        <v>0</v>
      </c>
      <c r="E189" s="7" t="n">
        <v>0</v>
      </c>
      <c r="F189" s="7" t="n">
        <v>0</v>
      </c>
      <c r="G189" s="7" t="n">
        <v>2</v>
      </c>
      <c r="H189" s="7" t="n">
        <v>1</v>
      </c>
      <c r="I189" s="12" t="n">
        <f t="normal" ca="1">A319</f>
        <v>0</v>
      </c>
    </row>
    <row r="190" spans="1:9">
      <c r="A190" t="s">
        <v>4</v>
      </c>
      <c r="B190" s="4" t="s">
        <v>5</v>
      </c>
      <c r="C190" s="4" t="s">
        <v>7</v>
      </c>
      <c r="D190" s="4" t="s">
        <v>12</v>
      </c>
      <c r="E190" s="4" t="s">
        <v>7</v>
      </c>
      <c r="F190" s="4" t="s">
        <v>16</v>
      </c>
    </row>
    <row r="191" spans="1:9">
      <c r="A191" t="n">
        <v>1434</v>
      </c>
      <c r="B191" s="11" t="n">
        <v>5</v>
      </c>
      <c r="C191" s="7" t="n">
        <v>30</v>
      </c>
      <c r="D191" s="7" t="n">
        <v>10225</v>
      </c>
      <c r="E191" s="7" t="n">
        <v>1</v>
      </c>
      <c r="F191" s="12" t="n">
        <f t="normal" ca="1">A217</f>
        <v>0</v>
      </c>
    </row>
    <row r="192" spans="1:9">
      <c r="A192" t="s">
        <v>4</v>
      </c>
      <c r="B192" s="4" t="s">
        <v>5</v>
      </c>
      <c r="C192" s="4" t="s">
        <v>7</v>
      </c>
      <c r="D192" s="4" t="s">
        <v>12</v>
      </c>
      <c r="E192" s="4" t="s">
        <v>7</v>
      </c>
      <c r="F192" s="4" t="s">
        <v>7</v>
      </c>
      <c r="G192" s="4" t="s">
        <v>16</v>
      </c>
    </row>
    <row r="193" spans="1:9">
      <c r="A193" t="n">
        <v>1443</v>
      </c>
      <c r="B193" s="11" t="n">
        <v>5</v>
      </c>
      <c r="C193" s="7" t="n">
        <v>30</v>
      </c>
      <c r="D193" s="7" t="n">
        <v>0</v>
      </c>
      <c r="E193" s="7" t="n">
        <v>8</v>
      </c>
      <c r="F193" s="7" t="n">
        <v>1</v>
      </c>
      <c r="G193" s="12" t="n">
        <f t="normal" ca="1">A207</f>
        <v>0</v>
      </c>
    </row>
    <row r="194" spans="1:9">
      <c r="A194" t="s">
        <v>4</v>
      </c>
      <c r="B194" s="4" t="s">
        <v>5</v>
      </c>
      <c r="C194" s="4" t="s">
        <v>7</v>
      </c>
      <c r="D194" s="4" t="s">
        <v>12</v>
      </c>
      <c r="E194" s="4" t="s">
        <v>8</v>
      </c>
    </row>
    <row r="195" spans="1:9">
      <c r="A195" t="n">
        <v>1453</v>
      </c>
      <c r="B195" s="26" t="n">
        <v>51</v>
      </c>
      <c r="C195" s="7" t="n">
        <v>4</v>
      </c>
      <c r="D195" s="7" t="n">
        <v>65534</v>
      </c>
      <c r="E195" s="7" t="s">
        <v>32</v>
      </c>
    </row>
    <row r="196" spans="1:9">
      <c r="A196" t="s">
        <v>4</v>
      </c>
      <c r="B196" s="4" t="s">
        <v>5</v>
      </c>
      <c r="C196" s="4" t="s">
        <v>12</v>
      </c>
    </row>
    <row r="197" spans="1:9">
      <c r="A197" t="n">
        <v>1466</v>
      </c>
      <c r="B197" s="17" t="n">
        <v>16</v>
      </c>
      <c r="C197" s="7" t="n">
        <v>0</v>
      </c>
    </row>
    <row r="198" spans="1:9">
      <c r="A198" t="s">
        <v>4</v>
      </c>
      <c r="B198" s="4" t="s">
        <v>5</v>
      </c>
      <c r="C198" s="4" t="s">
        <v>12</v>
      </c>
      <c r="D198" s="4" t="s">
        <v>33</v>
      </c>
      <c r="E198" s="4" t="s">
        <v>7</v>
      </c>
      <c r="F198" s="4" t="s">
        <v>7</v>
      </c>
      <c r="G198" s="4" t="s">
        <v>33</v>
      </c>
      <c r="H198" s="4" t="s">
        <v>7</v>
      </c>
      <c r="I198" s="4" t="s">
        <v>7</v>
      </c>
      <c r="J198" s="4" t="s">
        <v>33</v>
      </c>
      <c r="K198" s="4" t="s">
        <v>7</v>
      </c>
      <c r="L198" s="4" t="s">
        <v>7</v>
      </c>
    </row>
    <row r="199" spans="1:9">
      <c r="A199" t="n">
        <v>1469</v>
      </c>
      <c r="B199" s="27" t="n">
        <v>26</v>
      </c>
      <c r="C199" s="7" t="n">
        <v>65534</v>
      </c>
      <c r="D199" s="7" t="s">
        <v>34</v>
      </c>
      <c r="E199" s="7" t="n">
        <v>2</v>
      </c>
      <c r="F199" s="7" t="n">
        <v>3</v>
      </c>
      <c r="G199" s="7" t="s">
        <v>35</v>
      </c>
      <c r="H199" s="7" t="n">
        <v>2</v>
      </c>
      <c r="I199" s="7" t="n">
        <v>3</v>
      </c>
      <c r="J199" s="7" t="s">
        <v>36</v>
      </c>
      <c r="K199" s="7" t="n">
        <v>2</v>
      </c>
      <c r="L199" s="7" t="n">
        <v>0</v>
      </c>
    </row>
    <row r="200" spans="1:9">
      <c r="A200" t="s">
        <v>4</v>
      </c>
      <c r="B200" s="4" t="s">
        <v>5</v>
      </c>
    </row>
    <row r="201" spans="1:9">
      <c r="A201" t="n">
        <v>1739</v>
      </c>
      <c r="B201" s="28" t="n">
        <v>28</v>
      </c>
    </row>
    <row r="202" spans="1:9">
      <c r="A202" t="s">
        <v>4</v>
      </c>
      <c r="B202" s="4" t="s">
        <v>5</v>
      </c>
      <c r="C202" s="4" t="s">
        <v>12</v>
      </c>
    </row>
    <row r="203" spans="1:9">
      <c r="A203" t="n">
        <v>1740</v>
      </c>
      <c r="B203" s="29" t="n">
        <v>12</v>
      </c>
      <c r="C203" s="7" t="n">
        <v>0</v>
      </c>
    </row>
    <row r="204" spans="1:9">
      <c r="A204" t="s">
        <v>4</v>
      </c>
      <c r="B204" s="4" t="s">
        <v>5</v>
      </c>
      <c r="C204" s="4" t="s">
        <v>16</v>
      </c>
    </row>
    <row r="205" spans="1:9">
      <c r="A205" t="n">
        <v>1743</v>
      </c>
      <c r="B205" s="13" t="n">
        <v>3</v>
      </c>
      <c r="C205" s="12" t="n">
        <f t="normal" ca="1">A215</f>
        <v>0</v>
      </c>
    </row>
    <row r="206" spans="1:9">
      <c r="A206" t="s">
        <v>4</v>
      </c>
      <c r="B206" s="4" t="s">
        <v>5</v>
      </c>
      <c r="C206" s="4" t="s">
        <v>7</v>
      </c>
      <c r="D206" s="4" t="s">
        <v>12</v>
      </c>
      <c r="E206" s="4" t="s">
        <v>8</v>
      </c>
    </row>
    <row r="207" spans="1:9">
      <c r="A207" t="n">
        <v>1748</v>
      </c>
      <c r="B207" s="26" t="n">
        <v>51</v>
      </c>
      <c r="C207" s="7" t="n">
        <v>4</v>
      </c>
      <c r="D207" s="7" t="n">
        <v>65534</v>
      </c>
      <c r="E207" s="7" t="s">
        <v>32</v>
      </c>
    </row>
    <row r="208" spans="1:9">
      <c r="A208" t="s">
        <v>4</v>
      </c>
      <c r="B208" s="4" t="s">
        <v>5</v>
      </c>
      <c r="C208" s="4" t="s">
        <v>12</v>
      </c>
    </row>
    <row r="209" spans="1:12">
      <c r="A209" t="n">
        <v>1761</v>
      </c>
      <c r="B209" s="17" t="n">
        <v>16</v>
      </c>
      <c r="C209" s="7" t="n">
        <v>0</v>
      </c>
    </row>
    <row r="210" spans="1:12">
      <c r="A210" t="s">
        <v>4</v>
      </c>
      <c r="B210" s="4" t="s">
        <v>5</v>
      </c>
      <c r="C210" s="4" t="s">
        <v>12</v>
      </c>
      <c r="D210" s="4" t="s">
        <v>33</v>
      </c>
      <c r="E210" s="4" t="s">
        <v>7</v>
      </c>
      <c r="F210" s="4" t="s">
        <v>7</v>
      </c>
      <c r="G210" s="4" t="s">
        <v>33</v>
      </c>
      <c r="H210" s="4" t="s">
        <v>7</v>
      </c>
      <c r="I210" s="4" t="s">
        <v>7</v>
      </c>
    </row>
    <row r="211" spans="1:12">
      <c r="A211" t="n">
        <v>1764</v>
      </c>
      <c r="B211" s="27" t="n">
        <v>26</v>
      </c>
      <c r="C211" s="7" t="n">
        <v>65534</v>
      </c>
      <c r="D211" s="7" t="s">
        <v>37</v>
      </c>
      <c r="E211" s="7" t="n">
        <v>2</v>
      </c>
      <c r="F211" s="7" t="n">
        <v>3</v>
      </c>
      <c r="G211" s="7" t="s">
        <v>38</v>
      </c>
      <c r="H211" s="7" t="n">
        <v>2</v>
      </c>
      <c r="I211" s="7" t="n">
        <v>0</v>
      </c>
    </row>
    <row r="212" spans="1:12">
      <c r="A212" t="s">
        <v>4</v>
      </c>
      <c r="B212" s="4" t="s">
        <v>5</v>
      </c>
    </row>
    <row r="213" spans="1:12">
      <c r="A213" t="n">
        <v>1942</v>
      </c>
      <c r="B213" s="28" t="n">
        <v>28</v>
      </c>
    </row>
    <row r="214" spans="1:12">
      <c r="A214" t="s">
        <v>4</v>
      </c>
      <c r="B214" s="4" t="s">
        <v>5</v>
      </c>
      <c r="C214" s="4" t="s">
        <v>16</v>
      </c>
    </row>
    <row r="215" spans="1:12">
      <c r="A215" t="n">
        <v>1943</v>
      </c>
      <c r="B215" s="13" t="n">
        <v>3</v>
      </c>
      <c r="C215" s="12" t="n">
        <f t="normal" ca="1">A319</f>
        <v>0</v>
      </c>
    </row>
    <row r="216" spans="1:12">
      <c r="A216" t="s">
        <v>4</v>
      </c>
      <c r="B216" s="4" t="s">
        <v>5</v>
      </c>
      <c r="C216" s="4" t="s">
        <v>7</v>
      </c>
      <c r="D216" s="4" t="s">
        <v>12</v>
      </c>
      <c r="E216" s="4" t="s">
        <v>7</v>
      </c>
      <c r="F216" s="4" t="s">
        <v>16</v>
      </c>
    </row>
    <row r="217" spans="1:12">
      <c r="A217" t="n">
        <v>1948</v>
      </c>
      <c r="B217" s="11" t="n">
        <v>5</v>
      </c>
      <c r="C217" s="7" t="n">
        <v>30</v>
      </c>
      <c r="D217" s="7" t="n">
        <v>9724</v>
      </c>
      <c r="E217" s="7" t="n">
        <v>1</v>
      </c>
      <c r="F217" s="12" t="n">
        <f t="normal" ca="1">A243</f>
        <v>0</v>
      </c>
    </row>
    <row r="218" spans="1:12">
      <c r="A218" t="s">
        <v>4</v>
      </c>
      <c r="B218" s="4" t="s">
        <v>5</v>
      </c>
      <c r="C218" s="4" t="s">
        <v>7</v>
      </c>
      <c r="D218" s="4" t="s">
        <v>12</v>
      </c>
      <c r="E218" s="4" t="s">
        <v>7</v>
      </c>
      <c r="F218" s="4" t="s">
        <v>7</v>
      </c>
      <c r="G218" s="4" t="s">
        <v>16</v>
      </c>
    </row>
    <row r="219" spans="1:12">
      <c r="A219" t="n">
        <v>1957</v>
      </c>
      <c r="B219" s="11" t="n">
        <v>5</v>
      </c>
      <c r="C219" s="7" t="n">
        <v>30</v>
      </c>
      <c r="D219" s="7" t="n">
        <v>0</v>
      </c>
      <c r="E219" s="7" t="n">
        <v>8</v>
      </c>
      <c r="F219" s="7" t="n">
        <v>1</v>
      </c>
      <c r="G219" s="12" t="n">
        <f t="normal" ca="1">A233</f>
        <v>0</v>
      </c>
    </row>
    <row r="220" spans="1:12">
      <c r="A220" t="s">
        <v>4</v>
      </c>
      <c r="B220" s="4" t="s">
        <v>5</v>
      </c>
      <c r="C220" s="4" t="s">
        <v>7</v>
      </c>
      <c r="D220" s="4" t="s">
        <v>12</v>
      </c>
      <c r="E220" s="4" t="s">
        <v>8</v>
      </c>
    </row>
    <row r="221" spans="1:12">
      <c r="A221" t="n">
        <v>1967</v>
      </c>
      <c r="B221" s="26" t="n">
        <v>51</v>
      </c>
      <c r="C221" s="7" t="n">
        <v>4</v>
      </c>
      <c r="D221" s="7" t="n">
        <v>65534</v>
      </c>
      <c r="E221" s="7" t="s">
        <v>32</v>
      </c>
    </row>
    <row r="222" spans="1:12">
      <c r="A222" t="s">
        <v>4</v>
      </c>
      <c r="B222" s="4" t="s">
        <v>5</v>
      </c>
      <c r="C222" s="4" t="s">
        <v>12</v>
      </c>
    </row>
    <row r="223" spans="1:12">
      <c r="A223" t="n">
        <v>1980</v>
      </c>
      <c r="B223" s="17" t="n">
        <v>16</v>
      </c>
      <c r="C223" s="7" t="n">
        <v>0</v>
      </c>
    </row>
    <row r="224" spans="1:12">
      <c r="A224" t="s">
        <v>4</v>
      </c>
      <c r="B224" s="4" t="s">
        <v>5</v>
      </c>
      <c r="C224" s="4" t="s">
        <v>12</v>
      </c>
      <c r="D224" s="4" t="s">
        <v>33</v>
      </c>
      <c r="E224" s="4" t="s">
        <v>7</v>
      </c>
      <c r="F224" s="4" t="s">
        <v>7</v>
      </c>
      <c r="G224" s="4" t="s">
        <v>33</v>
      </c>
      <c r="H224" s="4" t="s">
        <v>7</v>
      </c>
      <c r="I224" s="4" t="s">
        <v>7</v>
      </c>
      <c r="J224" s="4" t="s">
        <v>33</v>
      </c>
      <c r="K224" s="4" t="s">
        <v>7</v>
      </c>
      <c r="L224" s="4" t="s">
        <v>7</v>
      </c>
      <c r="M224" s="4" t="s">
        <v>33</v>
      </c>
      <c r="N224" s="4" t="s">
        <v>7</v>
      </c>
      <c r="O224" s="4" t="s">
        <v>7</v>
      </c>
    </row>
    <row r="225" spans="1:15">
      <c r="A225" t="n">
        <v>1983</v>
      </c>
      <c r="B225" s="27" t="n">
        <v>26</v>
      </c>
      <c r="C225" s="7" t="n">
        <v>65534</v>
      </c>
      <c r="D225" s="7" t="s">
        <v>39</v>
      </c>
      <c r="E225" s="7" t="n">
        <v>2</v>
      </c>
      <c r="F225" s="7" t="n">
        <v>3</v>
      </c>
      <c r="G225" s="7" t="s">
        <v>40</v>
      </c>
      <c r="H225" s="7" t="n">
        <v>2</v>
      </c>
      <c r="I225" s="7" t="n">
        <v>3</v>
      </c>
      <c r="J225" s="7" t="s">
        <v>41</v>
      </c>
      <c r="K225" s="7" t="n">
        <v>2</v>
      </c>
      <c r="L225" s="7" t="n">
        <v>3</v>
      </c>
      <c r="M225" s="7" t="s">
        <v>42</v>
      </c>
      <c r="N225" s="7" t="n">
        <v>2</v>
      </c>
      <c r="O225" s="7" t="n">
        <v>0</v>
      </c>
    </row>
    <row r="226" spans="1:15">
      <c r="A226" t="s">
        <v>4</v>
      </c>
      <c r="B226" s="4" t="s">
        <v>5</v>
      </c>
    </row>
    <row r="227" spans="1:15">
      <c r="A227" t="n">
        <v>2317</v>
      </c>
      <c r="B227" s="28" t="n">
        <v>28</v>
      </c>
    </row>
    <row r="228" spans="1:15">
      <c r="A228" t="s">
        <v>4</v>
      </c>
      <c r="B228" s="4" t="s">
        <v>5</v>
      </c>
      <c r="C228" s="4" t="s">
        <v>12</v>
      </c>
    </row>
    <row r="229" spans="1:15">
      <c r="A229" t="n">
        <v>2318</v>
      </c>
      <c r="B229" s="29" t="n">
        <v>12</v>
      </c>
      <c r="C229" s="7" t="n">
        <v>0</v>
      </c>
    </row>
    <row r="230" spans="1:15">
      <c r="A230" t="s">
        <v>4</v>
      </c>
      <c r="B230" s="4" t="s">
        <v>5</v>
      </c>
      <c r="C230" s="4" t="s">
        <v>16</v>
      </c>
    </row>
    <row r="231" spans="1:15">
      <c r="A231" t="n">
        <v>2321</v>
      </c>
      <c r="B231" s="13" t="n">
        <v>3</v>
      </c>
      <c r="C231" s="12" t="n">
        <f t="normal" ca="1">A241</f>
        <v>0</v>
      </c>
    </row>
    <row r="232" spans="1:15">
      <c r="A232" t="s">
        <v>4</v>
      </c>
      <c r="B232" s="4" t="s">
        <v>5</v>
      </c>
      <c r="C232" s="4" t="s">
        <v>7</v>
      </c>
      <c r="D232" s="4" t="s">
        <v>12</v>
      </c>
      <c r="E232" s="4" t="s">
        <v>8</v>
      </c>
    </row>
    <row r="233" spans="1:15">
      <c r="A233" t="n">
        <v>2326</v>
      </c>
      <c r="B233" s="26" t="n">
        <v>51</v>
      </c>
      <c r="C233" s="7" t="n">
        <v>4</v>
      </c>
      <c r="D233" s="7" t="n">
        <v>65534</v>
      </c>
      <c r="E233" s="7" t="s">
        <v>32</v>
      </c>
    </row>
    <row r="234" spans="1:15">
      <c r="A234" t="s">
        <v>4</v>
      </c>
      <c r="B234" s="4" t="s">
        <v>5</v>
      </c>
      <c r="C234" s="4" t="s">
        <v>12</v>
      </c>
    </row>
    <row r="235" spans="1:15">
      <c r="A235" t="n">
        <v>2339</v>
      </c>
      <c r="B235" s="17" t="n">
        <v>16</v>
      </c>
      <c r="C235" s="7" t="n">
        <v>0</v>
      </c>
    </row>
    <row r="236" spans="1:15">
      <c r="A236" t="s">
        <v>4</v>
      </c>
      <c r="B236" s="4" t="s">
        <v>5</v>
      </c>
      <c r="C236" s="4" t="s">
        <v>12</v>
      </c>
      <c r="D236" s="4" t="s">
        <v>33</v>
      </c>
      <c r="E236" s="4" t="s">
        <v>7</v>
      </c>
      <c r="F236" s="4" t="s">
        <v>7</v>
      </c>
      <c r="G236" s="4" t="s">
        <v>33</v>
      </c>
      <c r="H236" s="4" t="s">
        <v>7</v>
      </c>
      <c r="I236" s="4" t="s">
        <v>7</v>
      </c>
    </row>
    <row r="237" spans="1:15">
      <c r="A237" t="n">
        <v>2342</v>
      </c>
      <c r="B237" s="27" t="n">
        <v>26</v>
      </c>
      <c r="C237" s="7" t="n">
        <v>65534</v>
      </c>
      <c r="D237" s="7" t="s">
        <v>43</v>
      </c>
      <c r="E237" s="7" t="n">
        <v>2</v>
      </c>
      <c r="F237" s="7" t="n">
        <v>3</v>
      </c>
      <c r="G237" s="7" t="s">
        <v>44</v>
      </c>
      <c r="H237" s="7" t="n">
        <v>2</v>
      </c>
      <c r="I237" s="7" t="n">
        <v>0</v>
      </c>
    </row>
    <row r="238" spans="1:15">
      <c r="A238" t="s">
        <v>4</v>
      </c>
      <c r="B238" s="4" t="s">
        <v>5</v>
      </c>
    </row>
    <row r="239" spans="1:15">
      <c r="A239" t="n">
        <v>2534</v>
      </c>
      <c r="B239" s="28" t="n">
        <v>28</v>
      </c>
    </row>
    <row r="240" spans="1:15">
      <c r="A240" t="s">
        <v>4</v>
      </c>
      <c r="B240" s="4" t="s">
        <v>5</v>
      </c>
      <c r="C240" s="4" t="s">
        <v>16</v>
      </c>
    </row>
    <row r="241" spans="1:15">
      <c r="A241" t="n">
        <v>2535</v>
      </c>
      <c r="B241" s="13" t="n">
        <v>3</v>
      </c>
      <c r="C241" s="12" t="n">
        <f t="normal" ca="1">A319</f>
        <v>0</v>
      </c>
    </row>
    <row r="242" spans="1:15">
      <c r="A242" t="s">
        <v>4</v>
      </c>
      <c r="B242" s="4" t="s">
        <v>5</v>
      </c>
      <c r="C242" s="4" t="s">
        <v>7</v>
      </c>
      <c r="D242" s="4" t="s">
        <v>12</v>
      </c>
      <c r="E242" s="4" t="s">
        <v>7</v>
      </c>
      <c r="F242" s="4" t="s">
        <v>16</v>
      </c>
    </row>
    <row r="243" spans="1:15">
      <c r="A243" t="n">
        <v>2540</v>
      </c>
      <c r="B243" s="11" t="n">
        <v>5</v>
      </c>
      <c r="C243" s="7" t="n">
        <v>30</v>
      </c>
      <c r="D243" s="7" t="n">
        <v>9720</v>
      </c>
      <c r="E243" s="7" t="n">
        <v>1</v>
      </c>
      <c r="F243" s="12" t="n">
        <f t="normal" ca="1">A269</f>
        <v>0</v>
      </c>
    </row>
    <row r="244" spans="1:15">
      <c r="A244" t="s">
        <v>4</v>
      </c>
      <c r="B244" s="4" t="s">
        <v>5</v>
      </c>
      <c r="C244" s="4" t="s">
        <v>7</v>
      </c>
      <c r="D244" s="4" t="s">
        <v>12</v>
      </c>
      <c r="E244" s="4" t="s">
        <v>7</v>
      </c>
      <c r="F244" s="4" t="s">
        <v>7</v>
      </c>
      <c r="G244" s="4" t="s">
        <v>16</v>
      </c>
    </row>
    <row r="245" spans="1:15">
      <c r="A245" t="n">
        <v>2549</v>
      </c>
      <c r="B245" s="11" t="n">
        <v>5</v>
      </c>
      <c r="C245" s="7" t="n">
        <v>30</v>
      </c>
      <c r="D245" s="7" t="n">
        <v>0</v>
      </c>
      <c r="E245" s="7" t="n">
        <v>8</v>
      </c>
      <c r="F245" s="7" t="n">
        <v>1</v>
      </c>
      <c r="G245" s="12" t="n">
        <f t="normal" ca="1">A259</f>
        <v>0</v>
      </c>
    </row>
    <row r="246" spans="1:15">
      <c r="A246" t="s">
        <v>4</v>
      </c>
      <c r="B246" s="4" t="s">
        <v>5</v>
      </c>
      <c r="C246" s="4" t="s">
        <v>7</v>
      </c>
      <c r="D246" s="4" t="s">
        <v>12</v>
      </c>
      <c r="E246" s="4" t="s">
        <v>8</v>
      </c>
    </row>
    <row r="247" spans="1:15">
      <c r="A247" t="n">
        <v>2559</v>
      </c>
      <c r="B247" s="26" t="n">
        <v>51</v>
      </c>
      <c r="C247" s="7" t="n">
        <v>4</v>
      </c>
      <c r="D247" s="7" t="n">
        <v>65534</v>
      </c>
      <c r="E247" s="7" t="s">
        <v>32</v>
      </c>
    </row>
    <row r="248" spans="1:15">
      <c r="A248" t="s">
        <v>4</v>
      </c>
      <c r="B248" s="4" t="s">
        <v>5</v>
      </c>
      <c r="C248" s="4" t="s">
        <v>12</v>
      </c>
    </row>
    <row r="249" spans="1:15">
      <c r="A249" t="n">
        <v>2572</v>
      </c>
      <c r="B249" s="17" t="n">
        <v>16</v>
      </c>
      <c r="C249" s="7" t="n">
        <v>0</v>
      </c>
    </row>
    <row r="250" spans="1:15">
      <c r="A250" t="s">
        <v>4</v>
      </c>
      <c r="B250" s="4" t="s">
        <v>5</v>
      </c>
      <c r="C250" s="4" t="s">
        <v>12</v>
      </c>
      <c r="D250" s="4" t="s">
        <v>33</v>
      </c>
      <c r="E250" s="4" t="s">
        <v>7</v>
      </c>
      <c r="F250" s="4" t="s">
        <v>7</v>
      </c>
      <c r="G250" s="4" t="s">
        <v>33</v>
      </c>
      <c r="H250" s="4" t="s">
        <v>7</v>
      </c>
      <c r="I250" s="4" t="s">
        <v>7</v>
      </c>
      <c r="J250" s="4" t="s">
        <v>33</v>
      </c>
      <c r="K250" s="4" t="s">
        <v>7</v>
      </c>
      <c r="L250" s="4" t="s">
        <v>7</v>
      </c>
    </row>
    <row r="251" spans="1:15">
      <c r="A251" t="n">
        <v>2575</v>
      </c>
      <c r="B251" s="27" t="n">
        <v>26</v>
      </c>
      <c r="C251" s="7" t="n">
        <v>65534</v>
      </c>
      <c r="D251" s="7" t="s">
        <v>45</v>
      </c>
      <c r="E251" s="7" t="n">
        <v>2</v>
      </c>
      <c r="F251" s="7" t="n">
        <v>3</v>
      </c>
      <c r="G251" s="7" t="s">
        <v>46</v>
      </c>
      <c r="H251" s="7" t="n">
        <v>2</v>
      </c>
      <c r="I251" s="7" t="n">
        <v>3</v>
      </c>
      <c r="J251" s="7" t="s">
        <v>47</v>
      </c>
      <c r="K251" s="7" t="n">
        <v>2</v>
      </c>
      <c r="L251" s="7" t="n">
        <v>0</v>
      </c>
    </row>
    <row r="252" spans="1:15">
      <c r="A252" t="s">
        <v>4</v>
      </c>
      <c r="B252" s="4" t="s">
        <v>5</v>
      </c>
    </row>
    <row r="253" spans="1:15">
      <c r="A253" t="n">
        <v>2877</v>
      </c>
      <c r="B253" s="28" t="n">
        <v>28</v>
      </c>
    </row>
    <row r="254" spans="1:15">
      <c r="A254" t="s">
        <v>4</v>
      </c>
      <c r="B254" s="4" t="s">
        <v>5</v>
      </c>
      <c r="C254" s="4" t="s">
        <v>12</v>
      </c>
    </row>
    <row r="255" spans="1:15">
      <c r="A255" t="n">
        <v>2878</v>
      </c>
      <c r="B255" s="29" t="n">
        <v>12</v>
      </c>
      <c r="C255" s="7" t="n">
        <v>0</v>
      </c>
    </row>
    <row r="256" spans="1:15">
      <c r="A256" t="s">
        <v>4</v>
      </c>
      <c r="B256" s="4" t="s">
        <v>5</v>
      </c>
      <c r="C256" s="4" t="s">
        <v>16</v>
      </c>
    </row>
    <row r="257" spans="1:12">
      <c r="A257" t="n">
        <v>2881</v>
      </c>
      <c r="B257" s="13" t="n">
        <v>3</v>
      </c>
      <c r="C257" s="12" t="n">
        <f t="normal" ca="1">A267</f>
        <v>0</v>
      </c>
    </row>
    <row r="258" spans="1:12">
      <c r="A258" t="s">
        <v>4</v>
      </c>
      <c r="B258" s="4" t="s">
        <v>5</v>
      </c>
      <c r="C258" s="4" t="s">
        <v>7</v>
      </c>
      <c r="D258" s="4" t="s">
        <v>12</v>
      </c>
      <c r="E258" s="4" t="s">
        <v>8</v>
      </c>
    </row>
    <row r="259" spans="1:12">
      <c r="A259" t="n">
        <v>2886</v>
      </c>
      <c r="B259" s="26" t="n">
        <v>51</v>
      </c>
      <c r="C259" s="7" t="n">
        <v>4</v>
      </c>
      <c r="D259" s="7" t="n">
        <v>65534</v>
      </c>
      <c r="E259" s="7" t="s">
        <v>32</v>
      </c>
    </row>
    <row r="260" spans="1:12">
      <c r="A260" t="s">
        <v>4</v>
      </c>
      <c r="B260" s="4" t="s">
        <v>5</v>
      </c>
      <c r="C260" s="4" t="s">
        <v>12</v>
      </c>
    </row>
    <row r="261" spans="1:12">
      <c r="A261" t="n">
        <v>2899</v>
      </c>
      <c r="B261" s="17" t="n">
        <v>16</v>
      </c>
      <c r="C261" s="7" t="n">
        <v>0</v>
      </c>
    </row>
    <row r="262" spans="1:12">
      <c r="A262" t="s">
        <v>4</v>
      </c>
      <c r="B262" s="4" t="s">
        <v>5</v>
      </c>
      <c r="C262" s="4" t="s">
        <v>12</v>
      </c>
      <c r="D262" s="4" t="s">
        <v>33</v>
      </c>
      <c r="E262" s="4" t="s">
        <v>7</v>
      </c>
      <c r="F262" s="4" t="s">
        <v>7</v>
      </c>
      <c r="G262" s="4" t="s">
        <v>33</v>
      </c>
      <c r="H262" s="4" t="s">
        <v>7</v>
      </c>
      <c r="I262" s="4" t="s">
        <v>7</v>
      </c>
    </row>
    <row r="263" spans="1:12">
      <c r="A263" t="n">
        <v>2902</v>
      </c>
      <c r="B263" s="27" t="n">
        <v>26</v>
      </c>
      <c r="C263" s="7" t="n">
        <v>65534</v>
      </c>
      <c r="D263" s="7" t="s">
        <v>48</v>
      </c>
      <c r="E263" s="7" t="n">
        <v>2</v>
      </c>
      <c r="F263" s="7" t="n">
        <v>3</v>
      </c>
      <c r="G263" s="7" t="s">
        <v>49</v>
      </c>
      <c r="H263" s="7" t="n">
        <v>2</v>
      </c>
      <c r="I263" s="7" t="n">
        <v>0</v>
      </c>
    </row>
    <row r="264" spans="1:12">
      <c r="A264" t="s">
        <v>4</v>
      </c>
      <c r="B264" s="4" t="s">
        <v>5</v>
      </c>
    </row>
    <row r="265" spans="1:12">
      <c r="A265" t="n">
        <v>3055</v>
      </c>
      <c r="B265" s="28" t="n">
        <v>28</v>
      </c>
    </row>
    <row r="266" spans="1:12">
      <c r="A266" t="s">
        <v>4</v>
      </c>
      <c r="B266" s="4" t="s">
        <v>5</v>
      </c>
      <c r="C266" s="4" t="s">
        <v>16</v>
      </c>
    </row>
    <row r="267" spans="1:12">
      <c r="A267" t="n">
        <v>3056</v>
      </c>
      <c r="B267" s="13" t="n">
        <v>3</v>
      </c>
      <c r="C267" s="12" t="n">
        <f t="normal" ca="1">A319</f>
        <v>0</v>
      </c>
    </row>
    <row r="268" spans="1:12">
      <c r="A268" t="s">
        <v>4</v>
      </c>
      <c r="B268" s="4" t="s">
        <v>5</v>
      </c>
      <c r="C268" s="4" t="s">
        <v>7</v>
      </c>
      <c r="D268" s="4" t="s">
        <v>12</v>
      </c>
      <c r="E268" s="4" t="s">
        <v>7</v>
      </c>
      <c r="F268" s="4" t="s">
        <v>16</v>
      </c>
    </row>
    <row r="269" spans="1:12">
      <c r="A269" t="n">
        <v>3061</v>
      </c>
      <c r="B269" s="11" t="n">
        <v>5</v>
      </c>
      <c r="C269" s="7" t="n">
        <v>30</v>
      </c>
      <c r="D269" s="7" t="n">
        <v>9718</v>
      </c>
      <c r="E269" s="7" t="n">
        <v>1</v>
      </c>
      <c r="F269" s="12" t="n">
        <f t="normal" ca="1">A295</f>
        <v>0</v>
      </c>
    </row>
    <row r="270" spans="1:12">
      <c r="A270" t="s">
        <v>4</v>
      </c>
      <c r="B270" s="4" t="s">
        <v>5</v>
      </c>
      <c r="C270" s="4" t="s">
        <v>7</v>
      </c>
      <c r="D270" s="4" t="s">
        <v>12</v>
      </c>
      <c r="E270" s="4" t="s">
        <v>7</v>
      </c>
      <c r="F270" s="4" t="s">
        <v>7</v>
      </c>
      <c r="G270" s="4" t="s">
        <v>16</v>
      </c>
    </row>
    <row r="271" spans="1:12">
      <c r="A271" t="n">
        <v>3070</v>
      </c>
      <c r="B271" s="11" t="n">
        <v>5</v>
      </c>
      <c r="C271" s="7" t="n">
        <v>30</v>
      </c>
      <c r="D271" s="7" t="n">
        <v>0</v>
      </c>
      <c r="E271" s="7" t="n">
        <v>8</v>
      </c>
      <c r="F271" s="7" t="n">
        <v>1</v>
      </c>
      <c r="G271" s="12" t="n">
        <f t="normal" ca="1">A285</f>
        <v>0</v>
      </c>
    </row>
    <row r="272" spans="1:12">
      <c r="A272" t="s">
        <v>4</v>
      </c>
      <c r="B272" s="4" t="s">
        <v>5</v>
      </c>
      <c r="C272" s="4" t="s">
        <v>7</v>
      </c>
      <c r="D272" s="4" t="s">
        <v>12</v>
      </c>
      <c r="E272" s="4" t="s">
        <v>8</v>
      </c>
    </row>
    <row r="273" spans="1:9">
      <c r="A273" t="n">
        <v>3080</v>
      </c>
      <c r="B273" s="26" t="n">
        <v>51</v>
      </c>
      <c r="C273" s="7" t="n">
        <v>4</v>
      </c>
      <c r="D273" s="7" t="n">
        <v>65534</v>
      </c>
      <c r="E273" s="7" t="s">
        <v>32</v>
      </c>
    </row>
    <row r="274" spans="1:9">
      <c r="A274" t="s">
        <v>4</v>
      </c>
      <c r="B274" s="4" t="s">
        <v>5</v>
      </c>
      <c r="C274" s="4" t="s">
        <v>12</v>
      </c>
    </row>
    <row r="275" spans="1:9">
      <c r="A275" t="n">
        <v>3093</v>
      </c>
      <c r="B275" s="17" t="n">
        <v>16</v>
      </c>
      <c r="C275" s="7" t="n">
        <v>0</v>
      </c>
    </row>
    <row r="276" spans="1:9">
      <c r="A276" t="s">
        <v>4</v>
      </c>
      <c r="B276" s="4" t="s">
        <v>5</v>
      </c>
      <c r="C276" s="4" t="s">
        <v>12</v>
      </c>
      <c r="D276" s="4" t="s">
        <v>33</v>
      </c>
      <c r="E276" s="4" t="s">
        <v>7</v>
      </c>
      <c r="F276" s="4" t="s">
        <v>7</v>
      </c>
      <c r="G276" s="4" t="s">
        <v>33</v>
      </c>
      <c r="H276" s="4" t="s">
        <v>7</v>
      </c>
      <c r="I276" s="4" t="s">
        <v>7</v>
      </c>
      <c r="J276" s="4" t="s">
        <v>33</v>
      </c>
      <c r="K276" s="4" t="s">
        <v>7</v>
      </c>
      <c r="L276" s="4" t="s">
        <v>7</v>
      </c>
      <c r="M276" s="4" t="s">
        <v>33</v>
      </c>
      <c r="N276" s="4" t="s">
        <v>7</v>
      </c>
      <c r="O276" s="4" t="s">
        <v>7</v>
      </c>
    </row>
    <row r="277" spans="1:9">
      <c r="A277" t="n">
        <v>3096</v>
      </c>
      <c r="B277" s="27" t="n">
        <v>26</v>
      </c>
      <c r="C277" s="7" t="n">
        <v>65534</v>
      </c>
      <c r="D277" s="7" t="s">
        <v>50</v>
      </c>
      <c r="E277" s="7" t="n">
        <v>2</v>
      </c>
      <c r="F277" s="7" t="n">
        <v>3</v>
      </c>
      <c r="G277" s="7" t="s">
        <v>51</v>
      </c>
      <c r="H277" s="7" t="n">
        <v>2</v>
      </c>
      <c r="I277" s="7" t="n">
        <v>3</v>
      </c>
      <c r="J277" s="7" t="s">
        <v>52</v>
      </c>
      <c r="K277" s="7" t="n">
        <v>2</v>
      </c>
      <c r="L277" s="7" t="n">
        <v>3</v>
      </c>
      <c r="M277" s="7" t="s">
        <v>53</v>
      </c>
      <c r="N277" s="7" t="n">
        <v>2</v>
      </c>
      <c r="O277" s="7" t="n">
        <v>0</v>
      </c>
    </row>
    <row r="278" spans="1:9">
      <c r="A278" t="s">
        <v>4</v>
      </c>
      <c r="B278" s="4" t="s">
        <v>5</v>
      </c>
    </row>
    <row r="279" spans="1:9">
      <c r="A279" t="n">
        <v>3546</v>
      </c>
      <c r="B279" s="28" t="n">
        <v>28</v>
      </c>
    </row>
    <row r="280" spans="1:9">
      <c r="A280" t="s">
        <v>4</v>
      </c>
      <c r="B280" s="4" t="s">
        <v>5</v>
      </c>
      <c r="C280" s="4" t="s">
        <v>12</v>
      </c>
    </row>
    <row r="281" spans="1:9">
      <c r="A281" t="n">
        <v>3547</v>
      </c>
      <c r="B281" s="29" t="n">
        <v>12</v>
      </c>
      <c r="C281" s="7" t="n">
        <v>0</v>
      </c>
    </row>
    <row r="282" spans="1:9">
      <c r="A282" t="s">
        <v>4</v>
      </c>
      <c r="B282" s="4" t="s">
        <v>5</v>
      </c>
      <c r="C282" s="4" t="s">
        <v>16</v>
      </c>
    </row>
    <row r="283" spans="1:9">
      <c r="A283" t="n">
        <v>3550</v>
      </c>
      <c r="B283" s="13" t="n">
        <v>3</v>
      </c>
      <c r="C283" s="12" t="n">
        <f t="normal" ca="1">A293</f>
        <v>0</v>
      </c>
    </row>
    <row r="284" spans="1:9">
      <c r="A284" t="s">
        <v>4</v>
      </c>
      <c r="B284" s="4" t="s">
        <v>5</v>
      </c>
      <c r="C284" s="4" t="s">
        <v>7</v>
      </c>
      <c r="D284" s="4" t="s">
        <v>12</v>
      </c>
      <c r="E284" s="4" t="s">
        <v>8</v>
      </c>
    </row>
    <row r="285" spans="1:9">
      <c r="A285" t="n">
        <v>3555</v>
      </c>
      <c r="B285" s="26" t="n">
        <v>51</v>
      </c>
      <c r="C285" s="7" t="n">
        <v>4</v>
      </c>
      <c r="D285" s="7" t="n">
        <v>65534</v>
      </c>
      <c r="E285" s="7" t="s">
        <v>32</v>
      </c>
    </row>
    <row r="286" spans="1:9">
      <c r="A286" t="s">
        <v>4</v>
      </c>
      <c r="B286" s="4" t="s">
        <v>5</v>
      </c>
      <c r="C286" s="4" t="s">
        <v>12</v>
      </c>
    </row>
    <row r="287" spans="1:9">
      <c r="A287" t="n">
        <v>3568</v>
      </c>
      <c r="B287" s="17" t="n">
        <v>16</v>
      </c>
      <c r="C287" s="7" t="n">
        <v>0</v>
      </c>
    </row>
    <row r="288" spans="1:9">
      <c r="A288" t="s">
        <v>4</v>
      </c>
      <c r="B288" s="4" t="s">
        <v>5</v>
      </c>
      <c r="C288" s="4" t="s">
        <v>12</v>
      </c>
      <c r="D288" s="4" t="s">
        <v>33</v>
      </c>
      <c r="E288" s="4" t="s">
        <v>7</v>
      </c>
      <c r="F288" s="4" t="s">
        <v>7</v>
      </c>
      <c r="G288" s="4" t="s">
        <v>33</v>
      </c>
      <c r="H288" s="4" t="s">
        <v>7</v>
      </c>
      <c r="I288" s="4" t="s">
        <v>7</v>
      </c>
    </row>
    <row r="289" spans="1:15">
      <c r="A289" t="n">
        <v>3571</v>
      </c>
      <c r="B289" s="27" t="n">
        <v>26</v>
      </c>
      <c r="C289" s="7" t="n">
        <v>65534</v>
      </c>
      <c r="D289" s="7" t="s">
        <v>54</v>
      </c>
      <c r="E289" s="7" t="n">
        <v>2</v>
      </c>
      <c r="F289" s="7" t="n">
        <v>3</v>
      </c>
      <c r="G289" s="7" t="s">
        <v>55</v>
      </c>
      <c r="H289" s="7" t="n">
        <v>2</v>
      </c>
      <c r="I289" s="7" t="n">
        <v>0</v>
      </c>
    </row>
    <row r="290" spans="1:15">
      <c r="A290" t="s">
        <v>4</v>
      </c>
      <c r="B290" s="4" t="s">
        <v>5</v>
      </c>
    </row>
    <row r="291" spans="1:15">
      <c r="A291" t="n">
        <v>3780</v>
      </c>
      <c r="B291" s="28" t="n">
        <v>28</v>
      </c>
    </row>
    <row r="292" spans="1:15">
      <c r="A292" t="s">
        <v>4</v>
      </c>
      <c r="B292" s="4" t="s">
        <v>5</v>
      </c>
      <c r="C292" s="4" t="s">
        <v>16</v>
      </c>
    </row>
    <row r="293" spans="1:15">
      <c r="A293" t="n">
        <v>3781</v>
      </c>
      <c r="B293" s="13" t="n">
        <v>3</v>
      </c>
      <c r="C293" s="12" t="n">
        <f t="normal" ca="1">A319</f>
        <v>0</v>
      </c>
    </row>
    <row r="294" spans="1:15">
      <c r="A294" t="s">
        <v>4</v>
      </c>
      <c r="B294" s="4" t="s">
        <v>5</v>
      </c>
      <c r="C294" s="4" t="s">
        <v>7</v>
      </c>
      <c r="D294" s="4" t="s">
        <v>12</v>
      </c>
      <c r="E294" s="4" t="s">
        <v>7</v>
      </c>
      <c r="F294" s="4" t="s">
        <v>16</v>
      </c>
    </row>
    <row r="295" spans="1:15">
      <c r="A295" t="n">
        <v>3786</v>
      </c>
      <c r="B295" s="11" t="n">
        <v>5</v>
      </c>
      <c r="C295" s="7" t="n">
        <v>30</v>
      </c>
      <c r="D295" s="7" t="n">
        <v>9717</v>
      </c>
      <c r="E295" s="7" t="n">
        <v>1</v>
      </c>
      <c r="F295" s="12" t="n">
        <f t="normal" ca="1">A319</f>
        <v>0</v>
      </c>
    </row>
    <row r="296" spans="1:15">
      <c r="A296" t="s">
        <v>4</v>
      </c>
      <c r="B296" s="4" t="s">
        <v>5</v>
      </c>
      <c r="C296" s="4" t="s">
        <v>7</v>
      </c>
      <c r="D296" s="4" t="s">
        <v>12</v>
      </c>
      <c r="E296" s="4" t="s">
        <v>7</v>
      </c>
      <c r="F296" s="4" t="s">
        <v>7</v>
      </c>
      <c r="G296" s="4" t="s">
        <v>16</v>
      </c>
    </row>
    <row r="297" spans="1:15">
      <c r="A297" t="n">
        <v>3795</v>
      </c>
      <c r="B297" s="11" t="n">
        <v>5</v>
      </c>
      <c r="C297" s="7" t="n">
        <v>30</v>
      </c>
      <c r="D297" s="7" t="n">
        <v>0</v>
      </c>
      <c r="E297" s="7" t="n">
        <v>8</v>
      </c>
      <c r="F297" s="7" t="n">
        <v>1</v>
      </c>
      <c r="G297" s="12" t="n">
        <f t="normal" ca="1">A311</f>
        <v>0</v>
      </c>
    </row>
    <row r="298" spans="1:15">
      <c r="A298" t="s">
        <v>4</v>
      </c>
      <c r="B298" s="4" t="s">
        <v>5</v>
      </c>
      <c r="C298" s="4" t="s">
        <v>7</v>
      </c>
      <c r="D298" s="4" t="s">
        <v>12</v>
      </c>
      <c r="E298" s="4" t="s">
        <v>8</v>
      </c>
    </row>
    <row r="299" spans="1:15">
      <c r="A299" t="n">
        <v>3805</v>
      </c>
      <c r="B299" s="26" t="n">
        <v>51</v>
      </c>
      <c r="C299" s="7" t="n">
        <v>4</v>
      </c>
      <c r="D299" s="7" t="n">
        <v>65534</v>
      </c>
      <c r="E299" s="7" t="s">
        <v>32</v>
      </c>
    </row>
    <row r="300" spans="1:15">
      <c r="A300" t="s">
        <v>4</v>
      </c>
      <c r="B300" s="4" t="s">
        <v>5</v>
      </c>
      <c r="C300" s="4" t="s">
        <v>12</v>
      </c>
    </row>
    <row r="301" spans="1:15">
      <c r="A301" t="n">
        <v>3818</v>
      </c>
      <c r="B301" s="17" t="n">
        <v>16</v>
      </c>
      <c r="C301" s="7" t="n">
        <v>0</v>
      </c>
    </row>
    <row r="302" spans="1:15">
      <c r="A302" t="s">
        <v>4</v>
      </c>
      <c r="B302" s="4" t="s">
        <v>5</v>
      </c>
      <c r="C302" s="4" t="s">
        <v>12</v>
      </c>
      <c r="D302" s="4" t="s">
        <v>33</v>
      </c>
      <c r="E302" s="4" t="s">
        <v>7</v>
      </c>
      <c r="F302" s="4" t="s">
        <v>7</v>
      </c>
      <c r="G302" s="4" t="s">
        <v>33</v>
      </c>
      <c r="H302" s="4" t="s">
        <v>7</v>
      </c>
      <c r="I302" s="4" t="s">
        <v>7</v>
      </c>
      <c r="J302" s="4" t="s">
        <v>33</v>
      </c>
      <c r="K302" s="4" t="s">
        <v>7</v>
      </c>
      <c r="L302" s="4" t="s">
        <v>7</v>
      </c>
      <c r="M302" s="4" t="s">
        <v>33</v>
      </c>
      <c r="N302" s="4" t="s">
        <v>7</v>
      </c>
      <c r="O302" s="4" t="s">
        <v>7</v>
      </c>
    </row>
    <row r="303" spans="1:15">
      <c r="A303" t="n">
        <v>3821</v>
      </c>
      <c r="B303" s="27" t="n">
        <v>26</v>
      </c>
      <c r="C303" s="7" t="n">
        <v>65534</v>
      </c>
      <c r="D303" s="7" t="s">
        <v>56</v>
      </c>
      <c r="E303" s="7" t="n">
        <v>2</v>
      </c>
      <c r="F303" s="7" t="n">
        <v>3</v>
      </c>
      <c r="G303" s="7" t="s">
        <v>57</v>
      </c>
      <c r="H303" s="7" t="n">
        <v>2</v>
      </c>
      <c r="I303" s="7" t="n">
        <v>3</v>
      </c>
      <c r="J303" s="7" t="s">
        <v>58</v>
      </c>
      <c r="K303" s="7" t="n">
        <v>2</v>
      </c>
      <c r="L303" s="7" t="n">
        <v>3</v>
      </c>
      <c r="M303" s="7" t="s">
        <v>59</v>
      </c>
      <c r="N303" s="7" t="n">
        <v>2</v>
      </c>
      <c r="O303" s="7" t="n">
        <v>0</v>
      </c>
    </row>
    <row r="304" spans="1:15">
      <c r="A304" t="s">
        <v>4</v>
      </c>
      <c r="B304" s="4" t="s">
        <v>5</v>
      </c>
    </row>
    <row r="305" spans="1:15">
      <c r="A305" t="n">
        <v>4280</v>
      </c>
      <c r="B305" s="28" t="n">
        <v>28</v>
      </c>
    </row>
    <row r="306" spans="1:15">
      <c r="A306" t="s">
        <v>4</v>
      </c>
      <c r="B306" s="4" t="s">
        <v>5</v>
      </c>
      <c r="C306" s="4" t="s">
        <v>12</v>
      </c>
    </row>
    <row r="307" spans="1:15">
      <c r="A307" t="n">
        <v>4281</v>
      </c>
      <c r="B307" s="29" t="n">
        <v>12</v>
      </c>
      <c r="C307" s="7" t="n">
        <v>0</v>
      </c>
    </row>
    <row r="308" spans="1:15">
      <c r="A308" t="s">
        <v>4</v>
      </c>
      <c r="B308" s="4" t="s">
        <v>5</v>
      </c>
      <c r="C308" s="4" t="s">
        <v>16</v>
      </c>
    </row>
    <row r="309" spans="1:15">
      <c r="A309" t="n">
        <v>4284</v>
      </c>
      <c r="B309" s="13" t="n">
        <v>3</v>
      </c>
      <c r="C309" s="12" t="n">
        <f t="normal" ca="1">A319</f>
        <v>0</v>
      </c>
    </row>
    <row r="310" spans="1:15">
      <c r="A310" t="s">
        <v>4</v>
      </c>
      <c r="B310" s="4" t="s">
        <v>5</v>
      </c>
      <c r="C310" s="4" t="s">
        <v>7</v>
      </c>
      <c r="D310" s="4" t="s">
        <v>12</v>
      </c>
      <c r="E310" s="4" t="s">
        <v>8</v>
      </c>
    </row>
    <row r="311" spans="1:15">
      <c r="A311" t="n">
        <v>4289</v>
      </c>
      <c r="B311" s="26" t="n">
        <v>51</v>
      </c>
      <c r="C311" s="7" t="n">
        <v>4</v>
      </c>
      <c r="D311" s="7" t="n">
        <v>65534</v>
      </c>
      <c r="E311" s="7" t="s">
        <v>32</v>
      </c>
    </row>
    <row r="312" spans="1:15">
      <c r="A312" t="s">
        <v>4</v>
      </c>
      <c r="B312" s="4" t="s">
        <v>5</v>
      </c>
      <c r="C312" s="4" t="s">
        <v>12</v>
      </c>
    </row>
    <row r="313" spans="1:15">
      <c r="A313" t="n">
        <v>4302</v>
      </c>
      <c r="B313" s="17" t="n">
        <v>16</v>
      </c>
      <c r="C313" s="7" t="n">
        <v>0</v>
      </c>
    </row>
    <row r="314" spans="1:15">
      <c r="A314" t="s">
        <v>4</v>
      </c>
      <c r="B314" s="4" t="s">
        <v>5</v>
      </c>
      <c r="C314" s="4" t="s">
        <v>12</v>
      </c>
      <c r="D314" s="4" t="s">
        <v>33</v>
      </c>
      <c r="E314" s="4" t="s">
        <v>7</v>
      </c>
      <c r="F314" s="4" t="s">
        <v>7</v>
      </c>
      <c r="G314" s="4" t="s">
        <v>33</v>
      </c>
      <c r="H314" s="4" t="s">
        <v>7</v>
      </c>
      <c r="I314" s="4" t="s">
        <v>7</v>
      </c>
      <c r="J314" s="4" t="s">
        <v>33</v>
      </c>
      <c r="K314" s="4" t="s">
        <v>7</v>
      </c>
      <c r="L314" s="4" t="s">
        <v>7</v>
      </c>
    </row>
    <row r="315" spans="1:15">
      <c r="A315" t="n">
        <v>4305</v>
      </c>
      <c r="B315" s="27" t="n">
        <v>26</v>
      </c>
      <c r="C315" s="7" t="n">
        <v>65534</v>
      </c>
      <c r="D315" s="7" t="s">
        <v>60</v>
      </c>
      <c r="E315" s="7" t="n">
        <v>2</v>
      </c>
      <c r="F315" s="7" t="n">
        <v>3</v>
      </c>
      <c r="G315" s="7" t="s">
        <v>61</v>
      </c>
      <c r="H315" s="7" t="n">
        <v>2</v>
      </c>
      <c r="I315" s="7" t="n">
        <v>3</v>
      </c>
      <c r="J315" s="7" t="s">
        <v>62</v>
      </c>
      <c r="K315" s="7" t="n">
        <v>2</v>
      </c>
      <c r="L315" s="7" t="n">
        <v>0</v>
      </c>
    </row>
    <row r="316" spans="1:15">
      <c r="A316" t="s">
        <v>4</v>
      </c>
      <c r="B316" s="4" t="s">
        <v>5</v>
      </c>
    </row>
    <row r="317" spans="1:15">
      <c r="A317" t="n">
        <v>4628</v>
      </c>
      <c r="B317" s="28" t="n">
        <v>28</v>
      </c>
    </row>
    <row r="318" spans="1:15">
      <c r="A318" t="s">
        <v>4</v>
      </c>
      <c r="B318" s="4" t="s">
        <v>5</v>
      </c>
      <c r="C318" s="4" t="s">
        <v>16</v>
      </c>
    </row>
    <row r="319" spans="1:15">
      <c r="A319" t="n">
        <v>4629</v>
      </c>
      <c r="B319" s="13" t="n">
        <v>3</v>
      </c>
      <c r="C319" s="12" t="n">
        <f t="normal" ca="1">A145</f>
        <v>0</v>
      </c>
    </row>
    <row r="320" spans="1:15">
      <c r="A320" t="s">
        <v>4</v>
      </c>
      <c r="B320" s="4" t="s">
        <v>5</v>
      </c>
      <c r="C320" s="4" t="s">
        <v>7</v>
      </c>
    </row>
    <row r="321" spans="1:12">
      <c r="A321" t="n">
        <v>4634</v>
      </c>
      <c r="B321" s="30" t="n">
        <v>23</v>
      </c>
      <c r="C321" s="7" t="n">
        <v>10</v>
      </c>
    </row>
    <row r="322" spans="1:12">
      <c r="A322" t="s">
        <v>4</v>
      </c>
      <c r="B322" s="4" t="s">
        <v>5</v>
      </c>
      <c r="C322" s="4" t="s">
        <v>7</v>
      </c>
      <c r="D322" s="4" t="s">
        <v>8</v>
      </c>
    </row>
    <row r="323" spans="1:12">
      <c r="A323" t="n">
        <v>4636</v>
      </c>
      <c r="B323" s="6" t="n">
        <v>2</v>
      </c>
      <c r="C323" s="7" t="n">
        <v>10</v>
      </c>
      <c r="D323" s="7" t="s">
        <v>63</v>
      </c>
    </row>
    <row r="324" spans="1:12">
      <c r="A324" t="s">
        <v>4</v>
      </c>
      <c r="B324" s="4" t="s">
        <v>5</v>
      </c>
      <c r="C324" s="4" t="s">
        <v>7</v>
      </c>
    </row>
    <row r="325" spans="1:12">
      <c r="A325" t="n">
        <v>4659</v>
      </c>
      <c r="B325" s="31" t="n">
        <v>74</v>
      </c>
      <c r="C325" s="7" t="n">
        <v>46</v>
      </c>
    </row>
    <row r="326" spans="1:12">
      <c r="A326" t="s">
        <v>4</v>
      </c>
      <c r="B326" s="4" t="s">
        <v>5</v>
      </c>
      <c r="C326" s="4" t="s">
        <v>7</v>
      </c>
    </row>
    <row r="327" spans="1:12">
      <c r="A327" t="n">
        <v>4661</v>
      </c>
      <c r="B327" s="31" t="n">
        <v>74</v>
      </c>
      <c r="C327" s="7" t="n">
        <v>54</v>
      </c>
    </row>
    <row r="328" spans="1:12">
      <c r="A328" t="s">
        <v>4</v>
      </c>
      <c r="B328" s="4" t="s">
        <v>5</v>
      </c>
    </row>
    <row r="329" spans="1:12">
      <c r="A329" t="n">
        <v>4663</v>
      </c>
      <c r="B329" s="5" t="n">
        <v>1</v>
      </c>
    </row>
    <row r="330" spans="1:12" s="3" customFormat="1" customHeight="0">
      <c r="A330" s="3" t="s">
        <v>2</v>
      </c>
      <c r="B330" s="3" t="s">
        <v>64</v>
      </c>
    </row>
    <row r="331" spans="1:12">
      <c r="A331" t="s">
        <v>4</v>
      </c>
      <c r="B331" s="4" t="s">
        <v>5</v>
      </c>
      <c r="C331" s="4" t="s">
        <v>7</v>
      </c>
      <c r="D331" s="4" t="s">
        <v>12</v>
      </c>
      <c r="E331" s="4" t="s">
        <v>7</v>
      </c>
      <c r="F331" s="4" t="s">
        <v>7</v>
      </c>
      <c r="G331" s="4" t="s">
        <v>7</v>
      </c>
      <c r="H331" s="4" t="s">
        <v>12</v>
      </c>
      <c r="I331" s="4" t="s">
        <v>16</v>
      </c>
      <c r="J331" s="4" t="s">
        <v>12</v>
      </c>
      <c r="K331" s="4" t="s">
        <v>16</v>
      </c>
      <c r="L331" s="4" t="s">
        <v>16</v>
      </c>
    </row>
    <row r="332" spans="1:12">
      <c r="A332" t="n">
        <v>4664</v>
      </c>
      <c r="B332" s="15" t="n">
        <v>6</v>
      </c>
      <c r="C332" s="7" t="n">
        <v>33</v>
      </c>
      <c r="D332" s="7" t="n">
        <v>65534</v>
      </c>
      <c r="E332" s="7" t="n">
        <v>9</v>
      </c>
      <c r="F332" s="7" t="n">
        <v>1</v>
      </c>
      <c r="G332" s="7" t="n">
        <v>2</v>
      </c>
      <c r="H332" s="7" t="n">
        <v>1</v>
      </c>
      <c r="I332" s="12" t="n">
        <f t="normal" ca="1">A334</f>
        <v>0</v>
      </c>
      <c r="J332" s="7" t="n">
        <v>100</v>
      </c>
      <c r="K332" s="12" t="n">
        <f t="normal" ca="1">A344</f>
        <v>0</v>
      </c>
      <c r="L332" s="12" t="n">
        <f t="normal" ca="1">A348</f>
        <v>0</v>
      </c>
    </row>
    <row r="333" spans="1:12">
      <c r="A333" t="s">
        <v>4</v>
      </c>
      <c r="B333" s="4" t="s">
        <v>5</v>
      </c>
      <c r="C333" s="4" t="s">
        <v>12</v>
      </c>
      <c r="D333" s="4" t="s">
        <v>20</v>
      </c>
      <c r="E333" s="4" t="s">
        <v>20</v>
      </c>
      <c r="F333" s="4" t="s">
        <v>20</v>
      </c>
      <c r="G333" s="4" t="s">
        <v>20</v>
      </c>
    </row>
    <row r="334" spans="1:12">
      <c r="A334" t="n">
        <v>4687</v>
      </c>
      <c r="B334" s="16" t="n">
        <v>46</v>
      </c>
      <c r="C334" s="7" t="n">
        <v>65534</v>
      </c>
      <c r="D334" s="7" t="n">
        <v>3.00999999046326</v>
      </c>
      <c r="E334" s="7" t="n">
        <v>0</v>
      </c>
      <c r="F334" s="7" t="n">
        <v>-8.14000034332275</v>
      </c>
      <c r="G334" s="7" t="n">
        <v>295.700012207031</v>
      </c>
    </row>
    <row r="335" spans="1:12">
      <c r="A335" t="s">
        <v>4</v>
      </c>
      <c r="B335" s="4" t="s">
        <v>5</v>
      </c>
      <c r="C335" s="4" t="s">
        <v>7</v>
      </c>
      <c r="D335" s="4" t="s">
        <v>12</v>
      </c>
      <c r="E335" s="4" t="s">
        <v>7</v>
      </c>
      <c r="F335" s="4" t="s">
        <v>8</v>
      </c>
      <c r="G335" s="4" t="s">
        <v>8</v>
      </c>
      <c r="H335" s="4" t="s">
        <v>8</v>
      </c>
      <c r="I335" s="4" t="s">
        <v>8</v>
      </c>
      <c r="J335" s="4" t="s">
        <v>8</v>
      </c>
      <c r="K335" s="4" t="s">
        <v>8</v>
      </c>
      <c r="L335" s="4" t="s">
        <v>8</v>
      </c>
      <c r="M335" s="4" t="s">
        <v>8</v>
      </c>
      <c r="N335" s="4" t="s">
        <v>8</v>
      </c>
      <c r="O335" s="4" t="s">
        <v>8</v>
      </c>
      <c r="P335" s="4" t="s">
        <v>8</v>
      </c>
      <c r="Q335" s="4" t="s">
        <v>8</v>
      </c>
      <c r="R335" s="4" t="s">
        <v>8</v>
      </c>
      <c r="S335" s="4" t="s">
        <v>8</v>
      </c>
      <c r="T335" s="4" t="s">
        <v>8</v>
      </c>
      <c r="U335" s="4" t="s">
        <v>8</v>
      </c>
    </row>
    <row r="336" spans="1:12">
      <c r="A336" t="n">
        <v>4706</v>
      </c>
      <c r="B336" s="32" t="n">
        <v>36</v>
      </c>
      <c r="C336" s="7" t="n">
        <v>8</v>
      </c>
      <c r="D336" s="7" t="n">
        <v>65534</v>
      </c>
      <c r="E336" s="7" t="n">
        <v>0</v>
      </c>
      <c r="F336" s="7" t="s">
        <v>65</v>
      </c>
      <c r="G336" s="7" t="s">
        <v>14</v>
      </c>
      <c r="H336" s="7" t="s">
        <v>14</v>
      </c>
      <c r="I336" s="7" t="s">
        <v>14</v>
      </c>
      <c r="J336" s="7" t="s">
        <v>14</v>
      </c>
      <c r="K336" s="7" t="s">
        <v>14</v>
      </c>
      <c r="L336" s="7" t="s">
        <v>14</v>
      </c>
      <c r="M336" s="7" t="s">
        <v>14</v>
      </c>
      <c r="N336" s="7" t="s">
        <v>14</v>
      </c>
      <c r="O336" s="7" t="s">
        <v>14</v>
      </c>
      <c r="P336" s="7" t="s">
        <v>14</v>
      </c>
      <c r="Q336" s="7" t="s">
        <v>14</v>
      </c>
      <c r="R336" s="7" t="s">
        <v>14</v>
      </c>
      <c r="S336" s="7" t="s">
        <v>14</v>
      </c>
      <c r="T336" s="7" t="s">
        <v>14</v>
      </c>
      <c r="U336" s="7" t="s">
        <v>14</v>
      </c>
    </row>
    <row r="337" spans="1:21">
      <c r="A337" t="s">
        <v>4</v>
      </c>
      <c r="B337" s="4" t="s">
        <v>5</v>
      </c>
      <c r="C337" s="4" t="s">
        <v>12</v>
      </c>
      <c r="D337" s="4" t="s">
        <v>7</v>
      </c>
      <c r="E337" s="4" t="s">
        <v>8</v>
      </c>
      <c r="F337" s="4" t="s">
        <v>20</v>
      </c>
      <c r="G337" s="4" t="s">
        <v>20</v>
      </c>
      <c r="H337" s="4" t="s">
        <v>20</v>
      </c>
    </row>
    <row r="338" spans="1:21">
      <c r="A338" t="n">
        <v>4742</v>
      </c>
      <c r="B338" s="33" t="n">
        <v>48</v>
      </c>
      <c r="C338" s="7" t="n">
        <v>65534</v>
      </c>
      <c r="D338" s="7" t="n">
        <v>0</v>
      </c>
      <c r="E338" s="7" t="s">
        <v>65</v>
      </c>
      <c r="F338" s="7" t="n">
        <v>0</v>
      </c>
      <c r="G338" s="7" t="n">
        <v>1</v>
      </c>
      <c r="H338" s="7" t="n">
        <v>0</v>
      </c>
    </row>
    <row r="339" spans="1:21">
      <c r="A339" t="s">
        <v>4</v>
      </c>
      <c r="B339" s="4" t="s">
        <v>5</v>
      </c>
      <c r="C339" s="4" t="s">
        <v>12</v>
      </c>
      <c r="D339" s="4" t="s">
        <v>13</v>
      </c>
    </row>
    <row r="340" spans="1:21">
      <c r="A340" t="n">
        <v>4774</v>
      </c>
      <c r="B340" s="19" t="n">
        <v>43</v>
      </c>
      <c r="C340" s="7" t="n">
        <v>65534</v>
      </c>
      <c r="D340" s="7" t="n">
        <v>64</v>
      </c>
    </row>
    <row r="341" spans="1:21">
      <c r="A341" t="s">
        <v>4</v>
      </c>
      <c r="B341" s="4" t="s">
        <v>5</v>
      </c>
      <c r="C341" s="4" t="s">
        <v>16</v>
      </c>
    </row>
    <row r="342" spans="1:21">
      <c r="A342" t="n">
        <v>4781</v>
      </c>
      <c r="B342" s="13" t="n">
        <v>3</v>
      </c>
      <c r="C342" s="12" t="n">
        <f t="normal" ca="1">A348</f>
        <v>0</v>
      </c>
    </row>
    <row r="343" spans="1:21">
      <c r="A343" t="s">
        <v>4</v>
      </c>
      <c r="B343" s="4" t="s">
        <v>5</v>
      </c>
      <c r="C343" s="4" t="s">
        <v>12</v>
      </c>
      <c r="D343" s="4" t="s">
        <v>20</v>
      </c>
      <c r="E343" s="4" t="s">
        <v>20</v>
      </c>
      <c r="F343" s="4" t="s">
        <v>20</v>
      </c>
      <c r="G343" s="4" t="s">
        <v>20</v>
      </c>
    </row>
    <row r="344" spans="1:21">
      <c r="A344" t="n">
        <v>4786</v>
      </c>
      <c r="B344" s="16" t="n">
        <v>46</v>
      </c>
      <c r="C344" s="7" t="n">
        <v>65534</v>
      </c>
      <c r="D344" s="7" t="n">
        <v>5.1399998664856</v>
      </c>
      <c r="E344" s="7" t="n">
        <v>0</v>
      </c>
      <c r="F344" s="7" t="n">
        <v>-2.57999992370605</v>
      </c>
      <c r="G344" s="7" t="n">
        <v>283.899993896484</v>
      </c>
    </row>
    <row r="345" spans="1:21">
      <c r="A345" t="s">
        <v>4</v>
      </c>
      <c r="B345" s="4" t="s">
        <v>5</v>
      </c>
      <c r="C345" s="4" t="s">
        <v>16</v>
      </c>
    </row>
    <row r="346" spans="1:21">
      <c r="A346" t="n">
        <v>4805</v>
      </c>
      <c r="B346" s="13" t="n">
        <v>3</v>
      </c>
      <c r="C346" s="12" t="n">
        <f t="normal" ca="1">A348</f>
        <v>0</v>
      </c>
    </row>
    <row r="347" spans="1:21">
      <c r="A347" t="s">
        <v>4</v>
      </c>
      <c r="B347" s="4" t="s">
        <v>5</v>
      </c>
    </row>
    <row r="348" spans="1:21">
      <c r="A348" t="n">
        <v>4810</v>
      </c>
      <c r="B348" s="5" t="n">
        <v>1</v>
      </c>
    </row>
    <row r="349" spans="1:21" s="3" customFormat="1" customHeight="0">
      <c r="A349" s="3" t="s">
        <v>2</v>
      </c>
      <c r="B349" s="3" t="s">
        <v>66</v>
      </c>
    </row>
    <row r="350" spans="1:21">
      <c r="A350" t="s">
        <v>4</v>
      </c>
      <c r="B350" s="4" t="s">
        <v>5</v>
      </c>
      <c r="C350" s="4" t="s">
        <v>7</v>
      </c>
      <c r="D350" s="4" t="s">
        <v>12</v>
      </c>
      <c r="E350" s="4" t="s">
        <v>7</v>
      </c>
      <c r="F350" s="4" t="s">
        <v>16</v>
      </c>
    </row>
    <row r="351" spans="1:21">
      <c r="A351" t="n">
        <v>4812</v>
      </c>
      <c r="B351" s="11" t="n">
        <v>5</v>
      </c>
      <c r="C351" s="7" t="n">
        <v>30</v>
      </c>
      <c r="D351" s="7" t="n">
        <v>10225</v>
      </c>
      <c r="E351" s="7" t="n">
        <v>1</v>
      </c>
      <c r="F351" s="12" t="n">
        <f t="normal" ca="1">A383</f>
        <v>0</v>
      </c>
    </row>
    <row r="352" spans="1:21">
      <c r="A352" t="s">
        <v>4</v>
      </c>
      <c r="B352" s="4" t="s">
        <v>5</v>
      </c>
      <c r="C352" s="4" t="s">
        <v>12</v>
      </c>
      <c r="D352" s="4" t="s">
        <v>7</v>
      </c>
      <c r="E352" s="4" t="s">
        <v>7</v>
      </c>
      <c r="F352" s="4" t="s">
        <v>8</v>
      </c>
    </row>
    <row r="353" spans="1:8">
      <c r="A353" t="n">
        <v>4821</v>
      </c>
      <c r="B353" s="21" t="n">
        <v>20</v>
      </c>
      <c r="C353" s="7" t="n">
        <v>65534</v>
      </c>
      <c r="D353" s="7" t="n">
        <v>3</v>
      </c>
      <c r="E353" s="7" t="n">
        <v>10</v>
      </c>
      <c r="F353" s="7" t="s">
        <v>26</v>
      </c>
    </row>
    <row r="354" spans="1:8">
      <c r="A354" t="s">
        <v>4</v>
      </c>
      <c r="B354" s="4" t="s">
        <v>5</v>
      </c>
      <c r="C354" s="4" t="s">
        <v>12</v>
      </c>
    </row>
    <row r="355" spans="1:8">
      <c r="A355" t="n">
        <v>4842</v>
      </c>
      <c r="B355" s="17" t="n">
        <v>16</v>
      </c>
      <c r="C355" s="7" t="n">
        <v>0</v>
      </c>
    </row>
    <row r="356" spans="1:8">
      <c r="A356" t="s">
        <v>4</v>
      </c>
      <c r="B356" s="4" t="s">
        <v>5</v>
      </c>
      <c r="C356" s="4" t="s">
        <v>7</v>
      </c>
      <c r="D356" s="4" t="s">
        <v>12</v>
      </c>
    </row>
    <row r="357" spans="1:8">
      <c r="A357" t="n">
        <v>4845</v>
      </c>
      <c r="B357" s="22" t="n">
        <v>22</v>
      </c>
      <c r="C357" s="7" t="n">
        <v>10</v>
      </c>
      <c r="D357" s="7" t="n">
        <v>0</v>
      </c>
    </row>
    <row r="358" spans="1:8">
      <c r="A358" t="s">
        <v>4</v>
      </c>
      <c r="B358" s="4" t="s">
        <v>5</v>
      </c>
      <c r="C358" s="4" t="s">
        <v>7</v>
      </c>
      <c r="D358" s="4" t="s">
        <v>12</v>
      </c>
      <c r="E358" s="4" t="s">
        <v>7</v>
      </c>
      <c r="F358" s="4" t="s">
        <v>7</v>
      </c>
      <c r="G358" s="4" t="s">
        <v>16</v>
      </c>
    </row>
    <row r="359" spans="1:8">
      <c r="A359" t="n">
        <v>4849</v>
      </c>
      <c r="B359" s="11" t="n">
        <v>5</v>
      </c>
      <c r="C359" s="7" t="n">
        <v>30</v>
      </c>
      <c r="D359" s="7" t="n">
        <v>1</v>
      </c>
      <c r="E359" s="7" t="n">
        <v>8</v>
      </c>
      <c r="F359" s="7" t="n">
        <v>1</v>
      </c>
      <c r="G359" s="12" t="n">
        <f t="normal" ca="1">A373</f>
        <v>0</v>
      </c>
    </row>
    <row r="360" spans="1:8">
      <c r="A360" t="s">
        <v>4</v>
      </c>
      <c r="B360" s="4" t="s">
        <v>5</v>
      </c>
      <c r="C360" s="4" t="s">
        <v>7</v>
      </c>
      <c r="D360" s="4" t="s">
        <v>12</v>
      </c>
      <c r="E360" s="4" t="s">
        <v>8</v>
      </c>
    </row>
    <row r="361" spans="1:8">
      <c r="A361" t="n">
        <v>4859</v>
      </c>
      <c r="B361" s="26" t="n">
        <v>51</v>
      </c>
      <c r="C361" s="7" t="n">
        <v>4</v>
      </c>
      <c r="D361" s="7" t="n">
        <v>65534</v>
      </c>
      <c r="E361" s="7" t="s">
        <v>32</v>
      </c>
    </row>
    <row r="362" spans="1:8">
      <c r="A362" t="s">
        <v>4</v>
      </c>
      <c r="B362" s="4" t="s">
        <v>5</v>
      </c>
      <c r="C362" s="4" t="s">
        <v>12</v>
      </c>
    </row>
    <row r="363" spans="1:8">
      <c r="A363" t="n">
        <v>4872</v>
      </c>
      <c r="B363" s="17" t="n">
        <v>16</v>
      </c>
      <c r="C363" s="7" t="n">
        <v>0</v>
      </c>
    </row>
    <row r="364" spans="1:8">
      <c r="A364" t="s">
        <v>4</v>
      </c>
      <c r="B364" s="4" t="s">
        <v>5</v>
      </c>
      <c r="C364" s="4" t="s">
        <v>12</v>
      </c>
      <c r="D364" s="4" t="s">
        <v>33</v>
      </c>
      <c r="E364" s="4" t="s">
        <v>7</v>
      </c>
      <c r="F364" s="4" t="s">
        <v>7</v>
      </c>
      <c r="G364" s="4" t="s">
        <v>33</v>
      </c>
      <c r="H364" s="4" t="s">
        <v>7</v>
      </c>
      <c r="I364" s="4" t="s">
        <v>7</v>
      </c>
      <c r="J364" s="4" t="s">
        <v>33</v>
      </c>
      <c r="K364" s="4" t="s">
        <v>7</v>
      </c>
      <c r="L364" s="4" t="s">
        <v>7</v>
      </c>
    </row>
    <row r="365" spans="1:8">
      <c r="A365" t="n">
        <v>4875</v>
      </c>
      <c r="B365" s="27" t="n">
        <v>26</v>
      </c>
      <c r="C365" s="7" t="n">
        <v>65534</v>
      </c>
      <c r="D365" s="7" t="s">
        <v>67</v>
      </c>
      <c r="E365" s="7" t="n">
        <v>2</v>
      </c>
      <c r="F365" s="7" t="n">
        <v>3</v>
      </c>
      <c r="G365" s="7" t="s">
        <v>68</v>
      </c>
      <c r="H365" s="7" t="n">
        <v>2</v>
      </c>
      <c r="I365" s="7" t="n">
        <v>3</v>
      </c>
      <c r="J365" s="7" t="s">
        <v>69</v>
      </c>
      <c r="K365" s="7" t="n">
        <v>2</v>
      </c>
      <c r="L365" s="7" t="n">
        <v>0</v>
      </c>
    </row>
    <row r="366" spans="1:8">
      <c r="A366" t="s">
        <v>4</v>
      </c>
      <c r="B366" s="4" t="s">
        <v>5</v>
      </c>
    </row>
    <row r="367" spans="1:8">
      <c r="A367" t="n">
        <v>5210</v>
      </c>
      <c r="B367" s="28" t="n">
        <v>28</v>
      </c>
    </row>
    <row r="368" spans="1:8">
      <c r="A368" t="s">
        <v>4</v>
      </c>
      <c r="B368" s="4" t="s">
        <v>5</v>
      </c>
      <c r="C368" s="4" t="s">
        <v>12</v>
      </c>
    </row>
    <row r="369" spans="1:12">
      <c r="A369" t="n">
        <v>5211</v>
      </c>
      <c r="B369" s="29" t="n">
        <v>12</v>
      </c>
      <c r="C369" s="7" t="n">
        <v>1</v>
      </c>
    </row>
    <row r="370" spans="1:12">
      <c r="A370" t="s">
        <v>4</v>
      </c>
      <c r="B370" s="4" t="s">
        <v>5</v>
      </c>
      <c r="C370" s="4" t="s">
        <v>16</v>
      </c>
    </row>
    <row r="371" spans="1:12">
      <c r="A371" t="n">
        <v>5214</v>
      </c>
      <c r="B371" s="13" t="n">
        <v>3</v>
      </c>
      <c r="C371" s="12" t="n">
        <f t="normal" ca="1">A381</f>
        <v>0</v>
      </c>
    </row>
    <row r="372" spans="1:12">
      <c r="A372" t="s">
        <v>4</v>
      </c>
      <c r="B372" s="4" t="s">
        <v>5</v>
      </c>
      <c r="C372" s="4" t="s">
        <v>7</v>
      </c>
      <c r="D372" s="4" t="s">
        <v>12</v>
      </c>
      <c r="E372" s="4" t="s">
        <v>8</v>
      </c>
    </row>
    <row r="373" spans="1:12">
      <c r="A373" t="n">
        <v>5219</v>
      </c>
      <c r="B373" s="26" t="n">
        <v>51</v>
      </c>
      <c r="C373" s="7" t="n">
        <v>4</v>
      </c>
      <c r="D373" s="7" t="n">
        <v>65534</v>
      </c>
      <c r="E373" s="7" t="s">
        <v>32</v>
      </c>
    </row>
    <row r="374" spans="1:12">
      <c r="A374" t="s">
        <v>4</v>
      </c>
      <c r="B374" s="4" t="s">
        <v>5</v>
      </c>
      <c r="C374" s="4" t="s">
        <v>12</v>
      </c>
    </row>
    <row r="375" spans="1:12">
      <c r="A375" t="n">
        <v>5232</v>
      </c>
      <c r="B375" s="17" t="n">
        <v>16</v>
      </c>
      <c r="C375" s="7" t="n">
        <v>0</v>
      </c>
    </row>
    <row r="376" spans="1:12">
      <c r="A376" t="s">
        <v>4</v>
      </c>
      <c r="B376" s="4" t="s">
        <v>5</v>
      </c>
      <c r="C376" s="4" t="s">
        <v>12</v>
      </c>
      <c r="D376" s="4" t="s">
        <v>33</v>
      </c>
      <c r="E376" s="4" t="s">
        <v>7</v>
      </c>
      <c r="F376" s="4" t="s">
        <v>7</v>
      </c>
      <c r="G376" s="4" t="s">
        <v>33</v>
      </c>
      <c r="H376" s="4" t="s">
        <v>7</v>
      </c>
      <c r="I376" s="4" t="s">
        <v>7</v>
      </c>
    </row>
    <row r="377" spans="1:12">
      <c r="A377" t="n">
        <v>5235</v>
      </c>
      <c r="B377" s="27" t="n">
        <v>26</v>
      </c>
      <c r="C377" s="7" t="n">
        <v>65534</v>
      </c>
      <c r="D377" s="7" t="s">
        <v>70</v>
      </c>
      <c r="E377" s="7" t="n">
        <v>2</v>
      </c>
      <c r="F377" s="7" t="n">
        <v>3</v>
      </c>
      <c r="G377" s="7" t="s">
        <v>71</v>
      </c>
      <c r="H377" s="7" t="n">
        <v>2</v>
      </c>
      <c r="I377" s="7" t="n">
        <v>0</v>
      </c>
    </row>
    <row r="378" spans="1:12">
      <c r="A378" t="s">
        <v>4</v>
      </c>
      <c r="B378" s="4" t="s">
        <v>5</v>
      </c>
    </row>
    <row r="379" spans="1:12">
      <c r="A379" t="n">
        <v>5486</v>
      </c>
      <c r="B379" s="28" t="n">
        <v>28</v>
      </c>
    </row>
    <row r="380" spans="1:12">
      <c r="A380" t="s">
        <v>4</v>
      </c>
      <c r="B380" s="4" t="s">
        <v>5</v>
      </c>
      <c r="C380" s="4" t="s">
        <v>16</v>
      </c>
    </row>
    <row r="381" spans="1:12">
      <c r="A381" t="n">
        <v>5487</v>
      </c>
      <c r="B381" s="13" t="n">
        <v>3</v>
      </c>
      <c r="C381" s="12" t="n">
        <f t="normal" ca="1">A519</f>
        <v>0</v>
      </c>
    </row>
    <row r="382" spans="1:12">
      <c r="A382" t="s">
        <v>4</v>
      </c>
      <c r="B382" s="4" t="s">
        <v>5</v>
      </c>
      <c r="C382" s="4" t="s">
        <v>7</v>
      </c>
      <c r="D382" s="4" t="s">
        <v>12</v>
      </c>
      <c r="E382" s="4" t="s">
        <v>7</v>
      </c>
      <c r="F382" s="4" t="s">
        <v>16</v>
      </c>
    </row>
    <row r="383" spans="1:12">
      <c r="A383" t="n">
        <v>5492</v>
      </c>
      <c r="B383" s="11" t="n">
        <v>5</v>
      </c>
      <c r="C383" s="7" t="n">
        <v>30</v>
      </c>
      <c r="D383" s="7" t="n">
        <v>9724</v>
      </c>
      <c r="E383" s="7" t="n">
        <v>1</v>
      </c>
      <c r="F383" s="12" t="n">
        <f t="normal" ca="1">A415</f>
        <v>0</v>
      </c>
    </row>
    <row r="384" spans="1:12">
      <c r="A384" t="s">
        <v>4</v>
      </c>
      <c r="B384" s="4" t="s">
        <v>5</v>
      </c>
      <c r="C384" s="4" t="s">
        <v>12</v>
      </c>
      <c r="D384" s="4" t="s">
        <v>7</v>
      </c>
      <c r="E384" s="4" t="s">
        <v>7</v>
      </c>
      <c r="F384" s="4" t="s">
        <v>8</v>
      </c>
    </row>
    <row r="385" spans="1:9">
      <c r="A385" t="n">
        <v>5501</v>
      </c>
      <c r="B385" s="21" t="n">
        <v>20</v>
      </c>
      <c r="C385" s="7" t="n">
        <v>65534</v>
      </c>
      <c r="D385" s="7" t="n">
        <v>3</v>
      </c>
      <c r="E385" s="7" t="n">
        <v>10</v>
      </c>
      <c r="F385" s="7" t="s">
        <v>26</v>
      </c>
    </row>
    <row r="386" spans="1:9">
      <c r="A386" t="s">
        <v>4</v>
      </c>
      <c r="B386" s="4" t="s">
        <v>5</v>
      </c>
      <c r="C386" s="4" t="s">
        <v>12</v>
      </c>
    </row>
    <row r="387" spans="1:9">
      <c r="A387" t="n">
        <v>5522</v>
      </c>
      <c r="B387" s="17" t="n">
        <v>16</v>
      </c>
      <c r="C387" s="7" t="n">
        <v>0</v>
      </c>
    </row>
    <row r="388" spans="1:9">
      <c r="A388" t="s">
        <v>4</v>
      </c>
      <c r="B388" s="4" t="s">
        <v>5</v>
      </c>
      <c r="C388" s="4" t="s">
        <v>7</v>
      </c>
      <c r="D388" s="4" t="s">
        <v>12</v>
      </c>
    </row>
    <row r="389" spans="1:9">
      <c r="A389" t="n">
        <v>5525</v>
      </c>
      <c r="B389" s="22" t="n">
        <v>22</v>
      </c>
      <c r="C389" s="7" t="n">
        <v>10</v>
      </c>
      <c r="D389" s="7" t="n">
        <v>0</v>
      </c>
    </row>
    <row r="390" spans="1:9">
      <c r="A390" t="s">
        <v>4</v>
      </c>
      <c r="B390" s="4" t="s">
        <v>5</v>
      </c>
      <c r="C390" s="4" t="s">
        <v>7</v>
      </c>
      <c r="D390" s="4" t="s">
        <v>12</v>
      </c>
      <c r="E390" s="4" t="s">
        <v>7</v>
      </c>
      <c r="F390" s="4" t="s">
        <v>7</v>
      </c>
      <c r="G390" s="4" t="s">
        <v>16</v>
      </c>
    </row>
    <row r="391" spans="1:9">
      <c r="A391" t="n">
        <v>5529</v>
      </c>
      <c r="B391" s="11" t="n">
        <v>5</v>
      </c>
      <c r="C391" s="7" t="n">
        <v>30</v>
      </c>
      <c r="D391" s="7" t="n">
        <v>1</v>
      </c>
      <c r="E391" s="7" t="n">
        <v>8</v>
      </c>
      <c r="F391" s="7" t="n">
        <v>1</v>
      </c>
      <c r="G391" s="12" t="n">
        <f t="normal" ca="1">A405</f>
        <v>0</v>
      </c>
    </row>
    <row r="392" spans="1:9">
      <c r="A392" t="s">
        <v>4</v>
      </c>
      <c r="B392" s="4" t="s">
        <v>5</v>
      </c>
      <c r="C392" s="4" t="s">
        <v>7</v>
      </c>
      <c r="D392" s="4" t="s">
        <v>12</v>
      </c>
      <c r="E392" s="4" t="s">
        <v>8</v>
      </c>
    </row>
    <row r="393" spans="1:9">
      <c r="A393" t="n">
        <v>5539</v>
      </c>
      <c r="B393" s="26" t="n">
        <v>51</v>
      </c>
      <c r="C393" s="7" t="n">
        <v>4</v>
      </c>
      <c r="D393" s="7" t="n">
        <v>65534</v>
      </c>
      <c r="E393" s="7" t="s">
        <v>32</v>
      </c>
    </row>
    <row r="394" spans="1:9">
      <c r="A394" t="s">
        <v>4</v>
      </c>
      <c r="B394" s="4" t="s">
        <v>5</v>
      </c>
      <c r="C394" s="4" t="s">
        <v>12</v>
      </c>
    </row>
    <row r="395" spans="1:9">
      <c r="A395" t="n">
        <v>5552</v>
      </c>
      <c r="B395" s="17" t="n">
        <v>16</v>
      </c>
      <c r="C395" s="7" t="n">
        <v>0</v>
      </c>
    </row>
    <row r="396" spans="1:9">
      <c r="A396" t="s">
        <v>4</v>
      </c>
      <c r="B396" s="4" t="s">
        <v>5</v>
      </c>
      <c r="C396" s="4" t="s">
        <v>12</v>
      </c>
      <c r="D396" s="4" t="s">
        <v>33</v>
      </c>
      <c r="E396" s="4" t="s">
        <v>7</v>
      </c>
      <c r="F396" s="4" t="s">
        <v>7</v>
      </c>
      <c r="G396" s="4" t="s">
        <v>33</v>
      </c>
      <c r="H396" s="4" t="s">
        <v>7</v>
      </c>
      <c r="I396" s="4" t="s">
        <v>7</v>
      </c>
      <c r="J396" s="4" t="s">
        <v>33</v>
      </c>
      <c r="K396" s="4" t="s">
        <v>7</v>
      </c>
      <c r="L396" s="4" t="s">
        <v>7</v>
      </c>
    </row>
    <row r="397" spans="1:9">
      <c r="A397" t="n">
        <v>5555</v>
      </c>
      <c r="B397" s="27" t="n">
        <v>26</v>
      </c>
      <c r="C397" s="7" t="n">
        <v>65534</v>
      </c>
      <c r="D397" s="7" t="s">
        <v>72</v>
      </c>
      <c r="E397" s="7" t="n">
        <v>2</v>
      </c>
      <c r="F397" s="7" t="n">
        <v>3</v>
      </c>
      <c r="G397" s="7" t="s">
        <v>73</v>
      </c>
      <c r="H397" s="7" t="n">
        <v>2</v>
      </c>
      <c r="I397" s="7" t="n">
        <v>3</v>
      </c>
      <c r="J397" s="7" t="s">
        <v>74</v>
      </c>
      <c r="K397" s="7" t="n">
        <v>2</v>
      </c>
      <c r="L397" s="7" t="n">
        <v>0</v>
      </c>
    </row>
    <row r="398" spans="1:9">
      <c r="A398" t="s">
        <v>4</v>
      </c>
      <c r="B398" s="4" t="s">
        <v>5</v>
      </c>
    </row>
    <row r="399" spans="1:9">
      <c r="A399" t="n">
        <v>5782</v>
      </c>
      <c r="B399" s="28" t="n">
        <v>28</v>
      </c>
    </row>
    <row r="400" spans="1:9">
      <c r="A400" t="s">
        <v>4</v>
      </c>
      <c r="B400" s="4" t="s">
        <v>5</v>
      </c>
      <c r="C400" s="4" t="s">
        <v>12</v>
      </c>
    </row>
    <row r="401" spans="1:12">
      <c r="A401" t="n">
        <v>5783</v>
      </c>
      <c r="B401" s="29" t="n">
        <v>12</v>
      </c>
      <c r="C401" s="7" t="n">
        <v>1</v>
      </c>
    </row>
    <row r="402" spans="1:12">
      <c r="A402" t="s">
        <v>4</v>
      </c>
      <c r="B402" s="4" t="s">
        <v>5</v>
      </c>
      <c r="C402" s="4" t="s">
        <v>16</v>
      </c>
    </row>
    <row r="403" spans="1:12">
      <c r="A403" t="n">
        <v>5786</v>
      </c>
      <c r="B403" s="13" t="n">
        <v>3</v>
      </c>
      <c r="C403" s="12" t="n">
        <f t="normal" ca="1">A413</f>
        <v>0</v>
      </c>
    </row>
    <row r="404" spans="1:12">
      <c r="A404" t="s">
        <v>4</v>
      </c>
      <c r="B404" s="4" t="s">
        <v>5</v>
      </c>
      <c r="C404" s="4" t="s">
        <v>7</v>
      </c>
      <c r="D404" s="4" t="s">
        <v>12</v>
      </c>
      <c r="E404" s="4" t="s">
        <v>8</v>
      </c>
    </row>
    <row r="405" spans="1:12">
      <c r="A405" t="n">
        <v>5791</v>
      </c>
      <c r="B405" s="26" t="n">
        <v>51</v>
      </c>
      <c r="C405" s="7" t="n">
        <v>4</v>
      </c>
      <c r="D405" s="7" t="n">
        <v>65534</v>
      </c>
      <c r="E405" s="7" t="s">
        <v>32</v>
      </c>
    </row>
    <row r="406" spans="1:12">
      <c r="A406" t="s">
        <v>4</v>
      </c>
      <c r="B406" s="4" t="s">
        <v>5</v>
      </c>
      <c r="C406" s="4" t="s">
        <v>12</v>
      </c>
    </row>
    <row r="407" spans="1:12">
      <c r="A407" t="n">
        <v>5804</v>
      </c>
      <c r="B407" s="17" t="n">
        <v>16</v>
      </c>
      <c r="C407" s="7" t="n">
        <v>0</v>
      </c>
    </row>
    <row r="408" spans="1:12">
      <c r="A408" t="s">
        <v>4</v>
      </c>
      <c r="B408" s="4" t="s">
        <v>5</v>
      </c>
      <c r="C408" s="4" t="s">
        <v>12</v>
      </c>
      <c r="D408" s="4" t="s">
        <v>33</v>
      </c>
      <c r="E408" s="4" t="s">
        <v>7</v>
      </c>
      <c r="F408" s="4" t="s">
        <v>7</v>
      </c>
      <c r="G408" s="4" t="s">
        <v>33</v>
      </c>
      <c r="H408" s="4" t="s">
        <v>7</v>
      </c>
      <c r="I408" s="4" t="s">
        <v>7</v>
      </c>
    </row>
    <row r="409" spans="1:12">
      <c r="A409" t="n">
        <v>5807</v>
      </c>
      <c r="B409" s="27" t="n">
        <v>26</v>
      </c>
      <c r="C409" s="7" t="n">
        <v>65534</v>
      </c>
      <c r="D409" s="7" t="s">
        <v>75</v>
      </c>
      <c r="E409" s="7" t="n">
        <v>2</v>
      </c>
      <c r="F409" s="7" t="n">
        <v>3</v>
      </c>
      <c r="G409" s="7" t="s">
        <v>76</v>
      </c>
      <c r="H409" s="7" t="n">
        <v>2</v>
      </c>
      <c r="I409" s="7" t="n">
        <v>0</v>
      </c>
    </row>
    <row r="410" spans="1:12">
      <c r="A410" t="s">
        <v>4</v>
      </c>
      <c r="B410" s="4" t="s">
        <v>5</v>
      </c>
    </row>
    <row r="411" spans="1:12">
      <c r="A411" t="n">
        <v>6000</v>
      </c>
      <c r="B411" s="28" t="n">
        <v>28</v>
      </c>
    </row>
    <row r="412" spans="1:12">
      <c r="A412" t="s">
        <v>4</v>
      </c>
      <c r="B412" s="4" t="s">
        <v>5</v>
      </c>
      <c r="C412" s="4" t="s">
        <v>16</v>
      </c>
    </row>
    <row r="413" spans="1:12">
      <c r="A413" t="n">
        <v>6001</v>
      </c>
      <c r="B413" s="13" t="n">
        <v>3</v>
      </c>
      <c r="C413" s="12" t="n">
        <f t="normal" ca="1">A519</f>
        <v>0</v>
      </c>
    </row>
    <row r="414" spans="1:12">
      <c r="A414" t="s">
        <v>4</v>
      </c>
      <c r="B414" s="4" t="s">
        <v>5</v>
      </c>
      <c r="C414" s="4" t="s">
        <v>7</v>
      </c>
      <c r="D414" s="4" t="s">
        <v>12</v>
      </c>
      <c r="E414" s="4" t="s">
        <v>7</v>
      </c>
      <c r="F414" s="4" t="s">
        <v>16</v>
      </c>
    </row>
    <row r="415" spans="1:12">
      <c r="A415" t="n">
        <v>6006</v>
      </c>
      <c r="B415" s="11" t="n">
        <v>5</v>
      </c>
      <c r="C415" s="7" t="n">
        <v>30</v>
      </c>
      <c r="D415" s="7" t="n">
        <v>9720</v>
      </c>
      <c r="E415" s="7" t="n">
        <v>1</v>
      </c>
      <c r="F415" s="12" t="n">
        <f t="normal" ca="1">A451</f>
        <v>0</v>
      </c>
    </row>
    <row r="416" spans="1:12">
      <c r="A416" t="s">
        <v>4</v>
      </c>
      <c r="B416" s="4" t="s">
        <v>5</v>
      </c>
      <c r="C416" s="4" t="s">
        <v>12</v>
      </c>
      <c r="D416" s="4" t="s">
        <v>7</v>
      </c>
      <c r="E416" s="4" t="s">
        <v>7</v>
      </c>
      <c r="F416" s="4" t="s">
        <v>8</v>
      </c>
    </row>
    <row r="417" spans="1:9">
      <c r="A417" t="n">
        <v>6015</v>
      </c>
      <c r="B417" s="21" t="n">
        <v>20</v>
      </c>
      <c r="C417" s="7" t="n">
        <v>65534</v>
      </c>
      <c r="D417" s="7" t="n">
        <v>3</v>
      </c>
      <c r="E417" s="7" t="n">
        <v>10</v>
      </c>
      <c r="F417" s="7" t="s">
        <v>26</v>
      </c>
    </row>
    <row r="418" spans="1:9">
      <c r="A418" t="s">
        <v>4</v>
      </c>
      <c r="B418" s="4" t="s">
        <v>5</v>
      </c>
      <c r="C418" s="4" t="s">
        <v>12</v>
      </c>
    </row>
    <row r="419" spans="1:9">
      <c r="A419" t="n">
        <v>6036</v>
      </c>
      <c r="B419" s="17" t="n">
        <v>16</v>
      </c>
      <c r="C419" s="7" t="n">
        <v>0</v>
      </c>
    </row>
    <row r="420" spans="1:9">
      <c r="A420" t="s">
        <v>4</v>
      </c>
      <c r="B420" s="4" t="s">
        <v>5</v>
      </c>
      <c r="C420" s="4" t="s">
        <v>7</v>
      </c>
      <c r="D420" s="4" t="s">
        <v>12</v>
      </c>
    </row>
    <row r="421" spans="1:9">
      <c r="A421" t="n">
        <v>6039</v>
      </c>
      <c r="B421" s="22" t="n">
        <v>22</v>
      </c>
      <c r="C421" s="7" t="n">
        <v>10</v>
      </c>
      <c r="D421" s="7" t="n">
        <v>0</v>
      </c>
    </row>
    <row r="422" spans="1:9">
      <c r="A422" t="s">
        <v>4</v>
      </c>
      <c r="B422" s="4" t="s">
        <v>5</v>
      </c>
      <c r="C422" s="4" t="s">
        <v>7</v>
      </c>
      <c r="D422" s="4" t="s">
        <v>12</v>
      </c>
      <c r="E422" s="4" t="s">
        <v>7</v>
      </c>
      <c r="F422" s="4" t="s">
        <v>7</v>
      </c>
      <c r="G422" s="4" t="s">
        <v>16</v>
      </c>
    </row>
    <row r="423" spans="1:9">
      <c r="A423" t="n">
        <v>6043</v>
      </c>
      <c r="B423" s="11" t="n">
        <v>5</v>
      </c>
      <c r="C423" s="7" t="n">
        <v>30</v>
      </c>
      <c r="D423" s="7" t="n">
        <v>1</v>
      </c>
      <c r="E423" s="7" t="n">
        <v>8</v>
      </c>
      <c r="F423" s="7" t="n">
        <v>1</v>
      </c>
      <c r="G423" s="12" t="n">
        <f t="normal" ca="1">A441</f>
        <v>0</v>
      </c>
    </row>
    <row r="424" spans="1:9">
      <c r="A424" t="s">
        <v>4</v>
      </c>
      <c r="B424" s="4" t="s">
        <v>5</v>
      </c>
      <c r="C424" s="4" t="s">
        <v>12</v>
      </c>
      <c r="D424" s="4" t="s">
        <v>7</v>
      </c>
      <c r="E424" s="4" t="s">
        <v>20</v>
      </c>
      <c r="F424" s="4" t="s">
        <v>12</v>
      </c>
    </row>
    <row r="425" spans="1:9">
      <c r="A425" t="n">
        <v>6053</v>
      </c>
      <c r="B425" s="34" t="n">
        <v>59</v>
      </c>
      <c r="C425" s="7" t="n">
        <v>65534</v>
      </c>
      <c r="D425" s="7" t="n">
        <v>6</v>
      </c>
      <c r="E425" s="7" t="n">
        <v>0</v>
      </c>
      <c r="F425" s="7" t="n">
        <v>0</v>
      </c>
    </row>
    <row r="426" spans="1:9">
      <c r="A426" t="s">
        <v>4</v>
      </c>
      <c r="B426" s="4" t="s">
        <v>5</v>
      </c>
      <c r="C426" s="4" t="s">
        <v>12</v>
      </c>
    </row>
    <row r="427" spans="1:9">
      <c r="A427" t="n">
        <v>6063</v>
      </c>
      <c r="B427" s="17" t="n">
        <v>16</v>
      </c>
      <c r="C427" s="7" t="n">
        <v>1300</v>
      </c>
    </row>
    <row r="428" spans="1:9">
      <c r="A428" t="s">
        <v>4</v>
      </c>
      <c r="B428" s="4" t="s">
        <v>5</v>
      </c>
      <c r="C428" s="4" t="s">
        <v>7</v>
      </c>
      <c r="D428" s="4" t="s">
        <v>12</v>
      </c>
      <c r="E428" s="4" t="s">
        <v>8</v>
      </c>
    </row>
    <row r="429" spans="1:9">
      <c r="A429" t="n">
        <v>6066</v>
      </c>
      <c r="B429" s="26" t="n">
        <v>51</v>
      </c>
      <c r="C429" s="7" t="n">
        <v>4</v>
      </c>
      <c r="D429" s="7" t="n">
        <v>65534</v>
      </c>
      <c r="E429" s="7" t="s">
        <v>32</v>
      </c>
    </row>
    <row r="430" spans="1:9">
      <c r="A430" t="s">
        <v>4</v>
      </c>
      <c r="B430" s="4" t="s">
        <v>5</v>
      </c>
      <c r="C430" s="4" t="s">
        <v>12</v>
      </c>
    </row>
    <row r="431" spans="1:9">
      <c r="A431" t="n">
        <v>6079</v>
      </c>
      <c r="B431" s="17" t="n">
        <v>16</v>
      </c>
      <c r="C431" s="7" t="n">
        <v>0</v>
      </c>
    </row>
    <row r="432" spans="1:9">
      <c r="A432" t="s">
        <v>4</v>
      </c>
      <c r="B432" s="4" t="s">
        <v>5</v>
      </c>
      <c r="C432" s="4" t="s">
        <v>12</v>
      </c>
      <c r="D432" s="4" t="s">
        <v>33</v>
      </c>
      <c r="E432" s="4" t="s">
        <v>7</v>
      </c>
      <c r="F432" s="4" t="s">
        <v>7</v>
      </c>
      <c r="G432" s="4" t="s">
        <v>33</v>
      </c>
      <c r="H432" s="4" t="s">
        <v>7</v>
      </c>
      <c r="I432" s="4" t="s">
        <v>7</v>
      </c>
      <c r="J432" s="4" t="s">
        <v>33</v>
      </c>
      <c r="K432" s="4" t="s">
        <v>7</v>
      </c>
      <c r="L432" s="4" t="s">
        <v>7</v>
      </c>
    </row>
    <row r="433" spans="1:12">
      <c r="A433" t="n">
        <v>6082</v>
      </c>
      <c r="B433" s="27" t="n">
        <v>26</v>
      </c>
      <c r="C433" s="7" t="n">
        <v>65534</v>
      </c>
      <c r="D433" s="7" t="s">
        <v>77</v>
      </c>
      <c r="E433" s="7" t="n">
        <v>2</v>
      </c>
      <c r="F433" s="7" t="n">
        <v>3</v>
      </c>
      <c r="G433" s="7" t="s">
        <v>78</v>
      </c>
      <c r="H433" s="7" t="n">
        <v>2</v>
      </c>
      <c r="I433" s="7" t="n">
        <v>3</v>
      </c>
      <c r="J433" s="7" t="s">
        <v>79</v>
      </c>
      <c r="K433" s="7" t="n">
        <v>2</v>
      </c>
      <c r="L433" s="7" t="n">
        <v>0</v>
      </c>
    </row>
    <row r="434" spans="1:12">
      <c r="A434" t="s">
        <v>4</v>
      </c>
      <c r="B434" s="4" t="s">
        <v>5</v>
      </c>
    </row>
    <row r="435" spans="1:12">
      <c r="A435" t="n">
        <v>6302</v>
      </c>
      <c r="B435" s="28" t="n">
        <v>28</v>
      </c>
    </row>
    <row r="436" spans="1:12">
      <c r="A436" t="s">
        <v>4</v>
      </c>
      <c r="B436" s="4" t="s">
        <v>5</v>
      </c>
      <c r="C436" s="4" t="s">
        <v>12</v>
      </c>
    </row>
    <row r="437" spans="1:12">
      <c r="A437" t="n">
        <v>6303</v>
      </c>
      <c r="B437" s="29" t="n">
        <v>12</v>
      </c>
      <c r="C437" s="7" t="n">
        <v>1</v>
      </c>
    </row>
    <row r="438" spans="1:12">
      <c r="A438" t="s">
        <v>4</v>
      </c>
      <c r="B438" s="4" t="s">
        <v>5</v>
      </c>
      <c r="C438" s="4" t="s">
        <v>16</v>
      </c>
    </row>
    <row r="439" spans="1:12">
      <c r="A439" t="n">
        <v>6306</v>
      </c>
      <c r="B439" s="13" t="n">
        <v>3</v>
      </c>
      <c r="C439" s="12" t="n">
        <f t="normal" ca="1">A449</f>
        <v>0</v>
      </c>
    </row>
    <row r="440" spans="1:12">
      <c r="A440" t="s">
        <v>4</v>
      </c>
      <c r="B440" s="4" t="s">
        <v>5</v>
      </c>
      <c r="C440" s="4" t="s">
        <v>7</v>
      </c>
      <c r="D440" s="4" t="s">
        <v>12</v>
      </c>
      <c r="E440" s="4" t="s">
        <v>8</v>
      </c>
    </row>
    <row r="441" spans="1:12">
      <c r="A441" t="n">
        <v>6311</v>
      </c>
      <c r="B441" s="26" t="n">
        <v>51</v>
      </c>
      <c r="C441" s="7" t="n">
        <v>4</v>
      </c>
      <c r="D441" s="7" t="n">
        <v>65534</v>
      </c>
      <c r="E441" s="7" t="s">
        <v>32</v>
      </c>
    </row>
    <row r="442" spans="1:12">
      <c r="A442" t="s">
        <v>4</v>
      </c>
      <c r="B442" s="4" t="s">
        <v>5</v>
      </c>
      <c r="C442" s="4" t="s">
        <v>12</v>
      </c>
    </row>
    <row r="443" spans="1:12">
      <c r="A443" t="n">
        <v>6324</v>
      </c>
      <c r="B443" s="17" t="n">
        <v>16</v>
      </c>
      <c r="C443" s="7" t="n">
        <v>0</v>
      </c>
    </row>
    <row r="444" spans="1:12">
      <c r="A444" t="s">
        <v>4</v>
      </c>
      <c r="B444" s="4" t="s">
        <v>5</v>
      </c>
      <c r="C444" s="4" t="s">
        <v>12</v>
      </c>
      <c r="D444" s="4" t="s">
        <v>33</v>
      </c>
      <c r="E444" s="4" t="s">
        <v>7</v>
      </c>
      <c r="F444" s="4" t="s">
        <v>7</v>
      </c>
      <c r="G444" s="4" t="s">
        <v>33</v>
      </c>
      <c r="H444" s="4" t="s">
        <v>7</v>
      </c>
      <c r="I444" s="4" t="s">
        <v>7</v>
      </c>
    </row>
    <row r="445" spans="1:12">
      <c r="A445" t="n">
        <v>6327</v>
      </c>
      <c r="B445" s="27" t="n">
        <v>26</v>
      </c>
      <c r="C445" s="7" t="n">
        <v>65534</v>
      </c>
      <c r="D445" s="7" t="s">
        <v>80</v>
      </c>
      <c r="E445" s="7" t="n">
        <v>2</v>
      </c>
      <c r="F445" s="7" t="n">
        <v>3</v>
      </c>
      <c r="G445" s="7" t="s">
        <v>81</v>
      </c>
      <c r="H445" s="7" t="n">
        <v>2</v>
      </c>
      <c r="I445" s="7" t="n">
        <v>0</v>
      </c>
    </row>
    <row r="446" spans="1:12">
      <c r="A446" t="s">
        <v>4</v>
      </c>
      <c r="B446" s="4" t="s">
        <v>5</v>
      </c>
    </row>
    <row r="447" spans="1:12">
      <c r="A447" t="n">
        <v>6464</v>
      </c>
      <c r="B447" s="28" t="n">
        <v>28</v>
      </c>
    </row>
    <row r="448" spans="1:12">
      <c r="A448" t="s">
        <v>4</v>
      </c>
      <c r="B448" s="4" t="s">
        <v>5</v>
      </c>
      <c r="C448" s="4" t="s">
        <v>16</v>
      </c>
    </row>
    <row r="449" spans="1:12">
      <c r="A449" t="n">
        <v>6465</v>
      </c>
      <c r="B449" s="13" t="n">
        <v>3</v>
      </c>
      <c r="C449" s="12" t="n">
        <f t="normal" ca="1">A519</f>
        <v>0</v>
      </c>
    </row>
    <row r="450" spans="1:12">
      <c r="A450" t="s">
        <v>4</v>
      </c>
      <c r="B450" s="4" t="s">
        <v>5</v>
      </c>
      <c r="C450" s="4" t="s">
        <v>7</v>
      </c>
      <c r="D450" s="4" t="s">
        <v>12</v>
      </c>
      <c r="E450" s="4" t="s">
        <v>7</v>
      </c>
      <c r="F450" s="4" t="s">
        <v>16</v>
      </c>
    </row>
    <row r="451" spans="1:12">
      <c r="A451" t="n">
        <v>6470</v>
      </c>
      <c r="B451" s="11" t="n">
        <v>5</v>
      </c>
      <c r="C451" s="7" t="n">
        <v>30</v>
      </c>
      <c r="D451" s="7" t="n">
        <v>9718</v>
      </c>
      <c r="E451" s="7" t="n">
        <v>1</v>
      </c>
      <c r="F451" s="12" t="n">
        <f t="normal" ca="1">A501</f>
        <v>0</v>
      </c>
    </row>
    <row r="452" spans="1:12">
      <c r="A452" t="s">
        <v>4</v>
      </c>
      <c r="B452" s="4" t="s">
        <v>5</v>
      </c>
      <c r="C452" s="4" t="s">
        <v>12</v>
      </c>
      <c r="D452" s="4" t="s">
        <v>7</v>
      </c>
      <c r="E452" s="4" t="s">
        <v>7</v>
      </c>
      <c r="F452" s="4" t="s">
        <v>8</v>
      </c>
    </row>
    <row r="453" spans="1:12">
      <c r="A453" t="n">
        <v>6479</v>
      </c>
      <c r="B453" s="21" t="n">
        <v>20</v>
      </c>
      <c r="C453" s="7" t="n">
        <v>65534</v>
      </c>
      <c r="D453" s="7" t="n">
        <v>3</v>
      </c>
      <c r="E453" s="7" t="n">
        <v>10</v>
      </c>
      <c r="F453" s="7" t="s">
        <v>26</v>
      </c>
    </row>
    <row r="454" spans="1:12">
      <c r="A454" t="s">
        <v>4</v>
      </c>
      <c r="B454" s="4" t="s">
        <v>5</v>
      </c>
      <c r="C454" s="4" t="s">
        <v>12</v>
      </c>
    </row>
    <row r="455" spans="1:12">
      <c r="A455" t="n">
        <v>6500</v>
      </c>
      <c r="B455" s="17" t="n">
        <v>16</v>
      </c>
      <c r="C455" s="7" t="n">
        <v>0</v>
      </c>
    </row>
    <row r="456" spans="1:12">
      <c r="A456" t="s">
        <v>4</v>
      </c>
      <c r="B456" s="4" t="s">
        <v>5</v>
      </c>
      <c r="C456" s="4" t="s">
        <v>7</v>
      </c>
      <c r="D456" s="4" t="s">
        <v>13</v>
      </c>
    </row>
    <row r="457" spans="1:12">
      <c r="A457" t="n">
        <v>6503</v>
      </c>
      <c r="B457" s="31" t="n">
        <v>74</v>
      </c>
      <c r="C457" s="7" t="n">
        <v>48</v>
      </c>
      <c r="D457" s="7" t="n">
        <v>1088</v>
      </c>
    </row>
    <row r="458" spans="1:12">
      <c r="A458" t="s">
        <v>4</v>
      </c>
      <c r="B458" s="4" t="s">
        <v>5</v>
      </c>
      <c r="C458" s="4" t="s">
        <v>7</v>
      </c>
      <c r="D458" s="4" t="s">
        <v>12</v>
      </c>
    </row>
    <row r="459" spans="1:12">
      <c r="A459" t="n">
        <v>6509</v>
      </c>
      <c r="B459" s="22" t="n">
        <v>22</v>
      </c>
      <c r="C459" s="7" t="n">
        <v>10</v>
      </c>
      <c r="D459" s="7" t="n">
        <v>0</v>
      </c>
    </row>
    <row r="460" spans="1:12">
      <c r="A460" t="s">
        <v>4</v>
      </c>
      <c r="B460" s="4" t="s">
        <v>5</v>
      </c>
      <c r="C460" s="4" t="s">
        <v>7</v>
      </c>
      <c r="D460" s="4" t="s">
        <v>12</v>
      </c>
      <c r="E460" s="4" t="s">
        <v>7</v>
      </c>
      <c r="F460" s="4" t="s">
        <v>7</v>
      </c>
      <c r="G460" s="4" t="s">
        <v>16</v>
      </c>
    </row>
    <row r="461" spans="1:12">
      <c r="A461" t="n">
        <v>6513</v>
      </c>
      <c r="B461" s="11" t="n">
        <v>5</v>
      </c>
      <c r="C461" s="7" t="n">
        <v>30</v>
      </c>
      <c r="D461" s="7" t="n">
        <v>1</v>
      </c>
      <c r="E461" s="7" t="n">
        <v>8</v>
      </c>
      <c r="F461" s="7" t="n">
        <v>1</v>
      </c>
      <c r="G461" s="12" t="n">
        <f t="normal" ca="1">A491</f>
        <v>0</v>
      </c>
    </row>
    <row r="462" spans="1:12">
      <c r="A462" t="s">
        <v>4</v>
      </c>
      <c r="B462" s="4" t="s">
        <v>5</v>
      </c>
      <c r="C462" s="4" t="s">
        <v>7</v>
      </c>
      <c r="D462" s="4" t="s">
        <v>12</v>
      </c>
      <c r="E462" s="4" t="s">
        <v>8</v>
      </c>
    </row>
    <row r="463" spans="1:12">
      <c r="A463" t="n">
        <v>6523</v>
      </c>
      <c r="B463" s="26" t="n">
        <v>51</v>
      </c>
      <c r="C463" s="7" t="n">
        <v>4</v>
      </c>
      <c r="D463" s="7" t="n">
        <v>65534</v>
      </c>
      <c r="E463" s="7" t="s">
        <v>32</v>
      </c>
    </row>
    <row r="464" spans="1:12">
      <c r="A464" t="s">
        <v>4</v>
      </c>
      <c r="B464" s="4" t="s">
        <v>5</v>
      </c>
      <c r="C464" s="4" t="s">
        <v>12</v>
      </c>
    </row>
    <row r="465" spans="1:7">
      <c r="A465" t="n">
        <v>6536</v>
      </c>
      <c r="B465" s="17" t="n">
        <v>16</v>
      </c>
      <c r="C465" s="7" t="n">
        <v>0</v>
      </c>
    </row>
    <row r="466" spans="1:7">
      <c r="A466" t="s">
        <v>4</v>
      </c>
      <c r="B466" s="4" t="s">
        <v>5</v>
      </c>
      <c r="C466" s="4" t="s">
        <v>12</v>
      </c>
      <c r="D466" s="4" t="s">
        <v>33</v>
      </c>
      <c r="E466" s="4" t="s">
        <v>7</v>
      </c>
      <c r="F466" s="4" t="s">
        <v>7</v>
      </c>
    </row>
    <row r="467" spans="1:7">
      <c r="A467" t="n">
        <v>6539</v>
      </c>
      <c r="B467" s="27" t="n">
        <v>26</v>
      </c>
      <c r="C467" s="7" t="n">
        <v>65534</v>
      </c>
      <c r="D467" s="7" t="s">
        <v>82</v>
      </c>
      <c r="E467" s="7" t="n">
        <v>2</v>
      </c>
      <c r="F467" s="7" t="n">
        <v>0</v>
      </c>
    </row>
    <row r="468" spans="1:7">
      <c r="A468" t="s">
        <v>4</v>
      </c>
      <c r="B468" s="4" t="s">
        <v>5</v>
      </c>
    </row>
    <row r="469" spans="1:7">
      <c r="A469" t="n">
        <v>6612</v>
      </c>
      <c r="B469" s="28" t="n">
        <v>28</v>
      </c>
    </row>
    <row r="470" spans="1:7">
      <c r="A470" t="s">
        <v>4</v>
      </c>
      <c r="B470" s="4" t="s">
        <v>5</v>
      </c>
      <c r="C470" s="4" t="s">
        <v>7</v>
      </c>
      <c r="D470" s="4" t="s">
        <v>12</v>
      </c>
      <c r="E470" s="4" t="s">
        <v>8</v>
      </c>
    </row>
    <row r="471" spans="1:7">
      <c r="A471" t="n">
        <v>6613</v>
      </c>
      <c r="B471" s="26" t="n">
        <v>51</v>
      </c>
      <c r="C471" s="7" t="n">
        <v>4</v>
      </c>
      <c r="D471" s="7" t="n">
        <v>91</v>
      </c>
      <c r="E471" s="7" t="s">
        <v>32</v>
      </c>
    </row>
    <row r="472" spans="1:7">
      <c r="A472" t="s">
        <v>4</v>
      </c>
      <c r="B472" s="4" t="s">
        <v>5</v>
      </c>
      <c r="C472" s="4" t="s">
        <v>12</v>
      </c>
    </row>
    <row r="473" spans="1:7">
      <c r="A473" t="n">
        <v>6626</v>
      </c>
      <c r="B473" s="17" t="n">
        <v>16</v>
      </c>
      <c r="C473" s="7" t="n">
        <v>0</v>
      </c>
    </row>
    <row r="474" spans="1:7">
      <c r="A474" t="s">
        <v>4</v>
      </c>
      <c r="B474" s="4" t="s">
        <v>5</v>
      </c>
      <c r="C474" s="4" t="s">
        <v>12</v>
      </c>
      <c r="D474" s="4" t="s">
        <v>33</v>
      </c>
      <c r="E474" s="4" t="s">
        <v>7</v>
      </c>
      <c r="F474" s="4" t="s">
        <v>7</v>
      </c>
      <c r="G474" s="4" t="s">
        <v>33</v>
      </c>
      <c r="H474" s="4" t="s">
        <v>7</v>
      </c>
      <c r="I474" s="4" t="s">
        <v>7</v>
      </c>
      <c r="J474" s="4" t="s">
        <v>33</v>
      </c>
      <c r="K474" s="4" t="s">
        <v>7</v>
      </c>
      <c r="L474" s="4" t="s">
        <v>7</v>
      </c>
    </row>
    <row r="475" spans="1:7">
      <c r="A475" t="n">
        <v>6629</v>
      </c>
      <c r="B475" s="27" t="n">
        <v>26</v>
      </c>
      <c r="C475" s="7" t="n">
        <v>91</v>
      </c>
      <c r="D475" s="7" t="s">
        <v>83</v>
      </c>
      <c r="E475" s="7" t="n">
        <v>2</v>
      </c>
      <c r="F475" s="7" t="n">
        <v>3</v>
      </c>
      <c r="G475" s="7" t="s">
        <v>84</v>
      </c>
      <c r="H475" s="7" t="n">
        <v>2</v>
      </c>
      <c r="I475" s="7" t="n">
        <v>3</v>
      </c>
      <c r="J475" s="7" t="s">
        <v>85</v>
      </c>
      <c r="K475" s="7" t="n">
        <v>2</v>
      </c>
      <c r="L475" s="7" t="n">
        <v>0</v>
      </c>
    </row>
    <row r="476" spans="1:7">
      <c r="A476" t="s">
        <v>4</v>
      </c>
      <c r="B476" s="4" t="s">
        <v>5</v>
      </c>
    </row>
    <row r="477" spans="1:7">
      <c r="A477" t="n">
        <v>6873</v>
      </c>
      <c r="B477" s="28" t="n">
        <v>28</v>
      </c>
    </row>
    <row r="478" spans="1:7">
      <c r="A478" t="s">
        <v>4</v>
      </c>
      <c r="B478" s="4" t="s">
        <v>5</v>
      </c>
      <c r="C478" s="4" t="s">
        <v>7</v>
      </c>
      <c r="D478" s="4" t="s">
        <v>12</v>
      </c>
      <c r="E478" s="4" t="s">
        <v>8</v>
      </c>
    </row>
    <row r="479" spans="1:7">
      <c r="A479" t="n">
        <v>6874</v>
      </c>
      <c r="B479" s="26" t="n">
        <v>51</v>
      </c>
      <c r="C479" s="7" t="n">
        <v>4</v>
      </c>
      <c r="D479" s="7" t="n">
        <v>65534</v>
      </c>
      <c r="E479" s="7" t="s">
        <v>32</v>
      </c>
    </row>
    <row r="480" spans="1:7">
      <c r="A480" t="s">
        <v>4</v>
      </c>
      <c r="B480" s="4" t="s">
        <v>5</v>
      </c>
      <c r="C480" s="4" t="s">
        <v>12</v>
      </c>
    </row>
    <row r="481" spans="1:12">
      <c r="A481" t="n">
        <v>6887</v>
      </c>
      <c r="B481" s="17" t="n">
        <v>16</v>
      </c>
      <c r="C481" s="7" t="n">
        <v>0</v>
      </c>
    </row>
    <row r="482" spans="1:12">
      <c r="A482" t="s">
        <v>4</v>
      </c>
      <c r="B482" s="4" t="s">
        <v>5</v>
      </c>
      <c r="C482" s="4" t="s">
        <v>12</v>
      </c>
      <c r="D482" s="4" t="s">
        <v>33</v>
      </c>
      <c r="E482" s="4" t="s">
        <v>7</v>
      </c>
      <c r="F482" s="4" t="s">
        <v>7</v>
      </c>
    </row>
    <row r="483" spans="1:12">
      <c r="A483" t="n">
        <v>6890</v>
      </c>
      <c r="B483" s="27" t="n">
        <v>26</v>
      </c>
      <c r="C483" s="7" t="n">
        <v>65534</v>
      </c>
      <c r="D483" s="7" t="s">
        <v>86</v>
      </c>
      <c r="E483" s="7" t="n">
        <v>2</v>
      </c>
      <c r="F483" s="7" t="n">
        <v>0</v>
      </c>
    </row>
    <row r="484" spans="1:12">
      <c r="A484" t="s">
        <v>4</v>
      </c>
      <c r="B484" s="4" t="s">
        <v>5</v>
      </c>
    </row>
    <row r="485" spans="1:12">
      <c r="A485" t="n">
        <v>7019</v>
      </c>
      <c r="B485" s="28" t="n">
        <v>28</v>
      </c>
    </row>
    <row r="486" spans="1:12">
      <c r="A486" t="s">
        <v>4</v>
      </c>
      <c r="B486" s="4" t="s">
        <v>5</v>
      </c>
      <c r="C486" s="4" t="s">
        <v>12</v>
      </c>
    </row>
    <row r="487" spans="1:12">
      <c r="A487" t="n">
        <v>7020</v>
      </c>
      <c r="B487" s="29" t="n">
        <v>12</v>
      </c>
      <c r="C487" s="7" t="n">
        <v>1</v>
      </c>
    </row>
    <row r="488" spans="1:12">
      <c r="A488" t="s">
        <v>4</v>
      </c>
      <c r="B488" s="4" t="s">
        <v>5</v>
      </c>
      <c r="C488" s="4" t="s">
        <v>16</v>
      </c>
    </row>
    <row r="489" spans="1:12">
      <c r="A489" t="n">
        <v>7023</v>
      </c>
      <c r="B489" s="13" t="n">
        <v>3</v>
      </c>
      <c r="C489" s="12" t="n">
        <f t="normal" ca="1">A499</f>
        <v>0</v>
      </c>
    </row>
    <row r="490" spans="1:12">
      <c r="A490" t="s">
        <v>4</v>
      </c>
      <c r="B490" s="4" t="s">
        <v>5</v>
      </c>
      <c r="C490" s="4" t="s">
        <v>7</v>
      </c>
      <c r="D490" s="4" t="s">
        <v>12</v>
      </c>
      <c r="E490" s="4" t="s">
        <v>8</v>
      </c>
    </row>
    <row r="491" spans="1:12">
      <c r="A491" t="n">
        <v>7028</v>
      </c>
      <c r="B491" s="26" t="n">
        <v>51</v>
      </c>
      <c r="C491" s="7" t="n">
        <v>4</v>
      </c>
      <c r="D491" s="7" t="n">
        <v>65534</v>
      </c>
      <c r="E491" s="7" t="s">
        <v>32</v>
      </c>
    </row>
    <row r="492" spans="1:12">
      <c r="A492" t="s">
        <v>4</v>
      </c>
      <c r="B492" s="4" t="s">
        <v>5</v>
      </c>
      <c r="C492" s="4" t="s">
        <v>12</v>
      </c>
    </row>
    <row r="493" spans="1:12">
      <c r="A493" t="n">
        <v>7041</v>
      </c>
      <c r="B493" s="17" t="n">
        <v>16</v>
      </c>
      <c r="C493" s="7" t="n">
        <v>0</v>
      </c>
    </row>
    <row r="494" spans="1:12">
      <c r="A494" t="s">
        <v>4</v>
      </c>
      <c r="B494" s="4" t="s">
        <v>5</v>
      </c>
      <c r="C494" s="4" t="s">
        <v>12</v>
      </c>
      <c r="D494" s="4" t="s">
        <v>33</v>
      </c>
      <c r="E494" s="4" t="s">
        <v>7</v>
      </c>
      <c r="F494" s="4" t="s">
        <v>7</v>
      </c>
      <c r="G494" s="4" t="s">
        <v>33</v>
      </c>
      <c r="H494" s="4" t="s">
        <v>7</v>
      </c>
      <c r="I494" s="4" t="s">
        <v>7</v>
      </c>
    </row>
    <row r="495" spans="1:12">
      <c r="A495" t="n">
        <v>7044</v>
      </c>
      <c r="B495" s="27" t="n">
        <v>26</v>
      </c>
      <c r="C495" s="7" t="n">
        <v>65534</v>
      </c>
      <c r="D495" s="7" t="s">
        <v>87</v>
      </c>
      <c r="E495" s="7" t="n">
        <v>2</v>
      </c>
      <c r="F495" s="7" t="n">
        <v>3</v>
      </c>
      <c r="G495" s="7" t="s">
        <v>88</v>
      </c>
      <c r="H495" s="7" t="n">
        <v>2</v>
      </c>
      <c r="I495" s="7" t="n">
        <v>0</v>
      </c>
    </row>
    <row r="496" spans="1:12">
      <c r="A496" t="s">
        <v>4</v>
      </c>
      <c r="B496" s="4" t="s">
        <v>5</v>
      </c>
    </row>
    <row r="497" spans="1:9">
      <c r="A497" t="n">
        <v>7199</v>
      </c>
      <c r="B497" s="28" t="n">
        <v>28</v>
      </c>
    </row>
    <row r="498" spans="1:9">
      <c r="A498" t="s">
        <v>4</v>
      </c>
      <c r="B498" s="4" t="s">
        <v>5</v>
      </c>
      <c r="C498" s="4" t="s">
        <v>16</v>
      </c>
    </row>
    <row r="499" spans="1:9">
      <c r="A499" t="n">
        <v>7200</v>
      </c>
      <c r="B499" s="13" t="n">
        <v>3</v>
      </c>
      <c r="C499" s="12" t="n">
        <f t="normal" ca="1">A519</f>
        <v>0</v>
      </c>
    </row>
    <row r="500" spans="1:9">
      <c r="A500" t="s">
        <v>4</v>
      </c>
      <c r="B500" s="4" t="s">
        <v>5</v>
      </c>
      <c r="C500" s="4" t="s">
        <v>7</v>
      </c>
      <c r="D500" s="4" t="s">
        <v>12</v>
      </c>
      <c r="E500" s="4" t="s">
        <v>7</v>
      </c>
      <c r="F500" s="4" t="s">
        <v>16</v>
      </c>
    </row>
    <row r="501" spans="1:9">
      <c r="A501" t="n">
        <v>7205</v>
      </c>
      <c r="B501" s="11" t="n">
        <v>5</v>
      </c>
      <c r="C501" s="7" t="n">
        <v>30</v>
      </c>
      <c r="D501" s="7" t="n">
        <v>9717</v>
      </c>
      <c r="E501" s="7" t="n">
        <v>1</v>
      </c>
      <c r="F501" s="12" t="n">
        <f t="normal" ca="1">A519</f>
        <v>0</v>
      </c>
    </row>
    <row r="502" spans="1:9">
      <c r="A502" t="s">
        <v>4</v>
      </c>
      <c r="B502" s="4" t="s">
        <v>5</v>
      </c>
      <c r="C502" s="4" t="s">
        <v>12</v>
      </c>
      <c r="D502" s="4" t="s">
        <v>7</v>
      </c>
      <c r="E502" s="4" t="s">
        <v>7</v>
      </c>
      <c r="F502" s="4" t="s">
        <v>8</v>
      </c>
    </row>
    <row r="503" spans="1:9">
      <c r="A503" t="n">
        <v>7214</v>
      </c>
      <c r="B503" s="21" t="n">
        <v>20</v>
      </c>
      <c r="C503" s="7" t="n">
        <v>65534</v>
      </c>
      <c r="D503" s="7" t="n">
        <v>3</v>
      </c>
      <c r="E503" s="7" t="n">
        <v>10</v>
      </c>
      <c r="F503" s="7" t="s">
        <v>26</v>
      </c>
    </row>
    <row r="504" spans="1:9">
      <c r="A504" t="s">
        <v>4</v>
      </c>
      <c r="B504" s="4" t="s">
        <v>5</v>
      </c>
      <c r="C504" s="4" t="s">
        <v>12</v>
      </c>
    </row>
    <row r="505" spans="1:9">
      <c r="A505" t="n">
        <v>7235</v>
      </c>
      <c r="B505" s="17" t="n">
        <v>16</v>
      </c>
      <c r="C505" s="7" t="n">
        <v>0</v>
      </c>
    </row>
    <row r="506" spans="1:9">
      <c r="A506" t="s">
        <v>4</v>
      </c>
      <c r="B506" s="4" t="s">
        <v>5</v>
      </c>
      <c r="C506" s="4" t="s">
        <v>7</v>
      </c>
      <c r="D506" s="4" t="s">
        <v>13</v>
      </c>
    </row>
    <row r="507" spans="1:9">
      <c r="A507" t="n">
        <v>7238</v>
      </c>
      <c r="B507" s="31" t="n">
        <v>74</v>
      </c>
      <c r="C507" s="7" t="n">
        <v>48</v>
      </c>
      <c r="D507" s="7" t="n">
        <v>1088</v>
      </c>
    </row>
    <row r="508" spans="1:9">
      <c r="A508" t="s">
        <v>4</v>
      </c>
      <c r="B508" s="4" t="s">
        <v>5</v>
      </c>
      <c r="C508" s="4" t="s">
        <v>7</v>
      </c>
      <c r="D508" s="4" t="s">
        <v>12</v>
      </c>
    </row>
    <row r="509" spans="1:9">
      <c r="A509" t="n">
        <v>7244</v>
      </c>
      <c r="B509" s="22" t="n">
        <v>22</v>
      </c>
      <c r="C509" s="7" t="n">
        <v>10</v>
      </c>
      <c r="D509" s="7" t="n">
        <v>0</v>
      </c>
    </row>
    <row r="510" spans="1:9">
      <c r="A510" t="s">
        <v>4</v>
      </c>
      <c r="B510" s="4" t="s">
        <v>5</v>
      </c>
      <c r="C510" s="4" t="s">
        <v>7</v>
      </c>
      <c r="D510" s="4" t="s">
        <v>12</v>
      </c>
      <c r="E510" s="4" t="s">
        <v>8</v>
      </c>
    </row>
    <row r="511" spans="1:9">
      <c r="A511" t="n">
        <v>7248</v>
      </c>
      <c r="B511" s="26" t="n">
        <v>51</v>
      </c>
      <c r="C511" s="7" t="n">
        <v>4</v>
      </c>
      <c r="D511" s="7" t="n">
        <v>65534</v>
      </c>
      <c r="E511" s="7" t="s">
        <v>32</v>
      </c>
    </row>
    <row r="512" spans="1:9">
      <c r="A512" t="s">
        <v>4</v>
      </c>
      <c r="B512" s="4" t="s">
        <v>5</v>
      </c>
      <c r="C512" s="4" t="s">
        <v>12</v>
      </c>
    </row>
    <row r="513" spans="1:6">
      <c r="A513" t="n">
        <v>7261</v>
      </c>
      <c r="B513" s="17" t="n">
        <v>16</v>
      </c>
      <c r="C513" s="7" t="n">
        <v>0</v>
      </c>
    </row>
    <row r="514" spans="1:6">
      <c r="A514" t="s">
        <v>4</v>
      </c>
      <c r="B514" s="4" t="s">
        <v>5</v>
      </c>
      <c r="C514" s="4" t="s">
        <v>12</v>
      </c>
      <c r="D514" s="4" t="s">
        <v>33</v>
      </c>
      <c r="E514" s="4" t="s">
        <v>7</v>
      </c>
      <c r="F514" s="4" t="s">
        <v>7</v>
      </c>
      <c r="G514" s="4" t="s">
        <v>33</v>
      </c>
      <c r="H514" s="4" t="s">
        <v>7</v>
      </c>
      <c r="I514" s="4" t="s">
        <v>7</v>
      </c>
    </row>
    <row r="515" spans="1:6">
      <c r="A515" t="n">
        <v>7264</v>
      </c>
      <c r="B515" s="27" t="n">
        <v>26</v>
      </c>
      <c r="C515" s="7" t="n">
        <v>65534</v>
      </c>
      <c r="D515" s="7" t="s">
        <v>89</v>
      </c>
      <c r="E515" s="7" t="n">
        <v>2</v>
      </c>
      <c r="F515" s="7" t="n">
        <v>3</v>
      </c>
      <c r="G515" s="7" t="s">
        <v>90</v>
      </c>
      <c r="H515" s="7" t="n">
        <v>2</v>
      </c>
      <c r="I515" s="7" t="n">
        <v>0</v>
      </c>
    </row>
    <row r="516" spans="1:6">
      <c r="A516" t="s">
        <v>4</v>
      </c>
      <c r="B516" s="4" t="s">
        <v>5</v>
      </c>
    </row>
    <row r="517" spans="1:6">
      <c r="A517" t="n">
        <v>7440</v>
      </c>
      <c r="B517" s="28" t="n">
        <v>28</v>
      </c>
    </row>
    <row r="518" spans="1:6">
      <c r="A518" t="s">
        <v>4</v>
      </c>
      <c r="B518" s="4" t="s">
        <v>5</v>
      </c>
      <c r="C518" s="4" t="s">
        <v>7</v>
      </c>
    </row>
    <row r="519" spans="1:6">
      <c r="A519" t="n">
        <v>7441</v>
      </c>
      <c r="B519" s="30" t="n">
        <v>23</v>
      </c>
      <c r="C519" s="7" t="n">
        <v>10</v>
      </c>
    </row>
    <row r="520" spans="1:6">
      <c r="A520" t="s">
        <v>4</v>
      </c>
      <c r="B520" s="4" t="s">
        <v>5</v>
      </c>
      <c r="C520" s="4" t="s">
        <v>7</v>
      </c>
      <c r="D520" s="4" t="s">
        <v>8</v>
      </c>
    </row>
    <row r="521" spans="1:6">
      <c r="A521" t="n">
        <v>7443</v>
      </c>
      <c r="B521" s="6" t="n">
        <v>2</v>
      </c>
      <c r="C521" s="7" t="n">
        <v>10</v>
      </c>
      <c r="D521" s="7" t="s">
        <v>63</v>
      </c>
    </row>
    <row r="522" spans="1:6">
      <c r="A522" t="s">
        <v>4</v>
      </c>
      <c r="B522" s="4" t="s">
        <v>5</v>
      </c>
      <c r="C522" s="4" t="s">
        <v>7</v>
      </c>
    </row>
    <row r="523" spans="1:6">
      <c r="A523" t="n">
        <v>7466</v>
      </c>
      <c r="B523" s="31" t="n">
        <v>74</v>
      </c>
      <c r="C523" s="7" t="n">
        <v>46</v>
      </c>
    </row>
    <row r="524" spans="1:6">
      <c r="A524" t="s">
        <v>4</v>
      </c>
      <c r="B524" s="4" t="s">
        <v>5</v>
      </c>
      <c r="C524" s="4" t="s">
        <v>7</v>
      </c>
    </row>
    <row r="525" spans="1:6">
      <c r="A525" t="n">
        <v>7468</v>
      </c>
      <c r="B525" s="31" t="n">
        <v>74</v>
      </c>
      <c r="C525" s="7" t="n">
        <v>54</v>
      </c>
    </row>
    <row r="526" spans="1:6">
      <c r="A526" t="s">
        <v>4</v>
      </c>
      <c r="B526" s="4" t="s">
        <v>5</v>
      </c>
    </row>
    <row r="527" spans="1:6">
      <c r="A527" t="n">
        <v>7470</v>
      </c>
      <c r="B527" s="5" t="n">
        <v>1</v>
      </c>
    </row>
    <row r="528" spans="1:6" s="3" customFormat="1" customHeight="0">
      <c r="A528" s="3" t="s">
        <v>2</v>
      </c>
      <c r="B528" s="3" t="s">
        <v>91</v>
      </c>
    </row>
    <row r="529" spans="1:9">
      <c r="A529" t="s">
        <v>4</v>
      </c>
      <c r="B529" s="4" t="s">
        <v>5</v>
      </c>
      <c r="C529" s="4" t="s">
        <v>7</v>
      </c>
      <c r="D529" s="4" t="s">
        <v>12</v>
      </c>
      <c r="E529" s="4" t="s">
        <v>7</v>
      </c>
      <c r="F529" s="4" t="s">
        <v>7</v>
      </c>
      <c r="G529" s="4" t="s">
        <v>7</v>
      </c>
      <c r="H529" s="4" t="s">
        <v>12</v>
      </c>
      <c r="I529" s="4" t="s">
        <v>16</v>
      </c>
      <c r="J529" s="4" t="s">
        <v>12</v>
      </c>
      <c r="K529" s="4" t="s">
        <v>16</v>
      </c>
      <c r="L529" s="4" t="s">
        <v>12</v>
      </c>
      <c r="M529" s="4" t="s">
        <v>16</v>
      </c>
      <c r="N529" s="4" t="s">
        <v>16</v>
      </c>
    </row>
    <row r="530" spans="1:9">
      <c r="A530" t="n">
        <v>7472</v>
      </c>
      <c r="B530" s="15" t="n">
        <v>6</v>
      </c>
      <c r="C530" s="7" t="n">
        <v>33</v>
      </c>
      <c r="D530" s="7" t="n">
        <v>65534</v>
      </c>
      <c r="E530" s="7" t="n">
        <v>9</v>
      </c>
      <c r="F530" s="7" t="n">
        <v>1</v>
      </c>
      <c r="G530" s="7" t="n">
        <v>3</v>
      </c>
      <c r="H530" s="7" t="n">
        <v>4</v>
      </c>
      <c r="I530" s="12" t="n">
        <f t="normal" ca="1">A532</f>
        <v>0</v>
      </c>
      <c r="J530" s="7" t="n">
        <v>5</v>
      </c>
      <c r="K530" s="12" t="n">
        <f t="normal" ca="1">A532</f>
        <v>0</v>
      </c>
      <c r="L530" s="7" t="n">
        <v>100</v>
      </c>
      <c r="M530" s="12" t="n">
        <f t="normal" ca="1">A542</f>
        <v>0</v>
      </c>
      <c r="N530" s="12" t="n">
        <f t="normal" ca="1">A552</f>
        <v>0</v>
      </c>
    </row>
    <row r="531" spans="1:9">
      <c r="A531" t="s">
        <v>4</v>
      </c>
      <c r="B531" s="4" t="s">
        <v>5</v>
      </c>
      <c r="C531" s="4" t="s">
        <v>7</v>
      </c>
      <c r="D531" s="4" t="s">
        <v>12</v>
      </c>
      <c r="E531" s="4" t="s">
        <v>7</v>
      </c>
      <c r="F531" s="4" t="s">
        <v>7</v>
      </c>
      <c r="G531" s="4" t="s">
        <v>16</v>
      </c>
    </row>
    <row r="532" spans="1:9">
      <c r="A532" t="n">
        <v>7501</v>
      </c>
      <c r="B532" s="11" t="n">
        <v>5</v>
      </c>
      <c r="C532" s="7" t="n">
        <v>30</v>
      </c>
      <c r="D532" s="7" t="n">
        <v>10682</v>
      </c>
      <c r="E532" s="7" t="n">
        <v>8</v>
      </c>
      <c r="F532" s="7" t="n">
        <v>1</v>
      </c>
      <c r="G532" s="12" t="n">
        <f t="normal" ca="1">A538</f>
        <v>0</v>
      </c>
    </row>
    <row r="533" spans="1:9">
      <c r="A533" t="s">
        <v>4</v>
      </c>
      <c r="B533" s="4" t="s">
        <v>5</v>
      </c>
      <c r="C533" s="4" t="s">
        <v>12</v>
      </c>
      <c r="D533" s="4" t="s">
        <v>20</v>
      </c>
      <c r="E533" s="4" t="s">
        <v>20</v>
      </c>
      <c r="F533" s="4" t="s">
        <v>20</v>
      </c>
      <c r="G533" s="4" t="s">
        <v>20</v>
      </c>
    </row>
    <row r="534" spans="1:9">
      <c r="A534" t="n">
        <v>7511</v>
      </c>
      <c r="B534" s="16" t="n">
        <v>46</v>
      </c>
      <c r="C534" s="7" t="n">
        <v>65534</v>
      </c>
      <c r="D534" s="7" t="n">
        <v>8.81999969482422</v>
      </c>
      <c r="E534" s="7" t="n">
        <v>0</v>
      </c>
      <c r="F534" s="7" t="n">
        <v>1.22000002861023</v>
      </c>
      <c r="G534" s="7" t="n">
        <v>172.5</v>
      </c>
    </row>
    <row r="535" spans="1:9">
      <c r="A535" t="s">
        <v>4</v>
      </c>
      <c r="B535" s="4" t="s">
        <v>5</v>
      </c>
      <c r="C535" s="4" t="s">
        <v>16</v>
      </c>
    </row>
    <row r="536" spans="1:9">
      <c r="A536" t="n">
        <v>7530</v>
      </c>
      <c r="B536" s="13" t="n">
        <v>3</v>
      </c>
      <c r="C536" s="12" t="n">
        <f t="normal" ca="1">A540</f>
        <v>0</v>
      </c>
    </row>
    <row r="537" spans="1:9">
      <c r="A537" t="s">
        <v>4</v>
      </c>
      <c r="B537" s="4" t="s">
        <v>5</v>
      </c>
      <c r="C537" s="4" t="s">
        <v>12</v>
      </c>
      <c r="D537" s="4" t="s">
        <v>13</v>
      </c>
    </row>
    <row r="538" spans="1:9">
      <c r="A538" t="n">
        <v>7535</v>
      </c>
      <c r="B538" s="19" t="n">
        <v>43</v>
      </c>
      <c r="C538" s="7" t="n">
        <v>65534</v>
      </c>
      <c r="D538" s="7" t="n">
        <v>1</v>
      </c>
    </row>
    <row r="539" spans="1:9">
      <c r="A539" t="s">
        <v>4</v>
      </c>
      <c r="B539" s="4" t="s">
        <v>5</v>
      </c>
      <c r="C539" s="4" t="s">
        <v>16</v>
      </c>
    </row>
    <row r="540" spans="1:9">
      <c r="A540" t="n">
        <v>7542</v>
      </c>
      <c r="B540" s="13" t="n">
        <v>3</v>
      </c>
      <c r="C540" s="12" t="n">
        <f t="normal" ca="1">A552</f>
        <v>0</v>
      </c>
    </row>
    <row r="541" spans="1:9">
      <c r="A541" t="s">
        <v>4</v>
      </c>
      <c r="B541" s="4" t="s">
        <v>5</v>
      </c>
      <c r="C541" s="4" t="s">
        <v>12</v>
      </c>
      <c r="D541" s="4" t="s">
        <v>20</v>
      </c>
      <c r="E541" s="4" t="s">
        <v>20</v>
      </c>
      <c r="F541" s="4" t="s">
        <v>20</v>
      </c>
      <c r="G541" s="4" t="s">
        <v>20</v>
      </c>
    </row>
    <row r="542" spans="1:9">
      <c r="A542" t="n">
        <v>7547</v>
      </c>
      <c r="B542" s="16" t="n">
        <v>46</v>
      </c>
      <c r="C542" s="7" t="n">
        <v>65534</v>
      </c>
      <c r="D542" s="7" t="n">
        <v>1.29999995231628</v>
      </c>
      <c r="E542" s="7" t="n">
        <v>0</v>
      </c>
      <c r="F542" s="7" t="n">
        <v>-8.28999996185303</v>
      </c>
      <c r="G542" s="7" t="n">
        <v>71.6999969482422</v>
      </c>
    </row>
    <row r="543" spans="1:9">
      <c r="A543" t="s">
        <v>4</v>
      </c>
      <c r="B543" s="4" t="s">
        <v>5</v>
      </c>
      <c r="C543" s="4" t="s">
        <v>7</v>
      </c>
      <c r="D543" s="4" t="s">
        <v>12</v>
      </c>
      <c r="E543" s="4" t="s">
        <v>7</v>
      </c>
      <c r="F543" s="4" t="s">
        <v>8</v>
      </c>
      <c r="G543" s="4" t="s">
        <v>8</v>
      </c>
      <c r="H543" s="4" t="s">
        <v>8</v>
      </c>
      <c r="I543" s="4" t="s">
        <v>8</v>
      </c>
      <c r="J543" s="4" t="s">
        <v>8</v>
      </c>
      <c r="K543" s="4" t="s">
        <v>8</v>
      </c>
      <c r="L543" s="4" t="s">
        <v>8</v>
      </c>
      <c r="M543" s="4" t="s">
        <v>8</v>
      </c>
      <c r="N543" s="4" t="s">
        <v>8</v>
      </c>
      <c r="O543" s="4" t="s">
        <v>8</v>
      </c>
      <c r="P543" s="4" t="s">
        <v>8</v>
      </c>
      <c r="Q543" s="4" t="s">
        <v>8</v>
      </c>
      <c r="R543" s="4" t="s">
        <v>8</v>
      </c>
      <c r="S543" s="4" t="s">
        <v>8</v>
      </c>
      <c r="T543" s="4" t="s">
        <v>8</v>
      </c>
      <c r="U543" s="4" t="s">
        <v>8</v>
      </c>
    </row>
    <row r="544" spans="1:9">
      <c r="A544" t="n">
        <v>7566</v>
      </c>
      <c r="B544" s="32" t="n">
        <v>36</v>
      </c>
      <c r="C544" s="7" t="n">
        <v>8</v>
      </c>
      <c r="D544" s="7" t="n">
        <v>65534</v>
      </c>
      <c r="E544" s="7" t="n">
        <v>0</v>
      </c>
      <c r="F544" s="7" t="s">
        <v>92</v>
      </c>
      <c r="G544" s="7" t="s">
        <v>14</v>
      </c>
      <c r="H544" s="7" t="s">
        <v>14</v>
      </c>
      <c r="I544" s="7" t="s">
        <v>14</v>
      </c>
      <c r="J544" s="7" t="s">
        <v>14</v>
      </c>
      <c r="K544" s="7" t="s">
        <v>14</v>
      </c>
      <c r="L544" s="7" t="s">
        <v>14</v>
      </c>
      <c r="M544" s="7" t="s">
        <v>14</v>
      </c>
      <c r="N544" s="7" t="s">
        <v>14</v>
      </c>
      <c r="O544" s="7" t="s">
        <v>14</v>
      </c>
      <c r="P544" s="7" t="s">
        <v>14</v>
      </c>
      <c r="Q544" s="7" t="s">
        <v>14</v>
      </c>
      <c r="R544" s="7" t="s">
        <v>14</v>
      </c>
      <c r="S544" s="7" t="s">
        <v>14</v>
      </c>
      <c r="T544" s="7" t="s">
        <v>14</v>
      </c>
      <c r="U544" s="7" t="s">
        <v>14</v>
      </c>
    </row>
    <row r="545" spans="1:21">
      <c r="A545" t="s">
        <v>4</v>
      </c>
      <c r="B545" s="4" t="s">
        <v>5</v>
      </c>
      <c r="C545" s="4" t="s">
        <v>12</v>
      </c>
      <c r="D545" s="4" t="s">
        <v>7</v>
      </c>
      <c r="E545" s="4" t="s">
        <v>8</v>
      </c>
      <c r="F545" s="4" t="s">
        <v>20</v>
      </c>
      <c r="G545" s="4" t="s">
        <v>20</v>
      </c>
      <c r="H545" s="4" t="s">
        <v>20</v>
      </c>
    </row>
    <row r="546" spans="1:21">
      <c r="A546" t="n">
        <v>7601</v>
      </c>
      <c r="B546" s="33" t="n">
        <v>48</v>
      </c>
      <c r="C546" s="7" t="n">
        <v>65534</v>
      </c>
      <c r="D546" s="7" t="n">
        <v>0</v>
      </c>
      <c r="E546" s="7" t="s">
        <v>92</v>
      </c>
      <c r="F546" s="7" t="n">
        <v>0</v>
      </c>
      <c r="G546" s="7" t="n">
        <v>1</v>
      </c>
      <c r="H546" s="7" t="n">
        <v>1.40129846432482e-45</v>
      </c>
    </row>
    <row r="547" spans="1:21">
      <c r="A547" t="s">
        <v>4</v>
      </c>
      <c r="B547" s="4" t="s">
        <v>5</v>
      </c>
      <c r="C547" s="4" t="s">
        <v>12</v>
      </c>
      <c r="D547" s="4" t="s">
        <v>13</v>
      </c>
    </row>
    <row r="548" spans="1:21">
      <c r="A548" t="n">
        <v>7632</v>
      </c>
      <c r="B548" s="19" t="n">
        <v>43</v>
      </c>
      <c r="C548" s="7" t="n">
        <v>65534</v>
      </c>
      <c r="D548" s="7" t="n">
        <v>64</v>
      </c>
    </row>
    <row r="549" spans="1:21">
      <c r="A549" t="s">
        <v>4</v>
      </c>
      <c r="B549" s="4" t="s">
        <v>5</v>
      </c>
      <c r="C549" s="4" t="s">
        <v>16</v>
      </c>
    </row>
    <row r="550" spans="1:21">
      <c r="A550" t="n">
        <v>7639</v>
      </c>
      <c r="B550" s="13" t="n">
        <v>3</v>
      </c>
      <c r="C550" s="12" t="n">
        <f t="normal" ca="1">A552</f>
        <v>0</v>
      </c>
    </row>
    <row r="551" spans="1:21">
      <c r="A551" t="s">
        <v>4</v>
      </c>
      <c r="B551" s="4" t="s">
        <v>5</v>
      </c>
    </row>
    <row r="552" spans="1:21">
      <c r="A552" t="n">
        <v>7644</v>
      </c>
      <c r="B552" s="5" t="n">
        <v>1</v>
      </c>
    </row>
    <row r="553" spans="1:21" s="3" customFormat="1" customHeight="0">
      <c r="A553" s="3" t="s">
        <v>2</v>
      </c>
      <c r="B553" s="3" t="s">
        <v>93</v>
      </c>
    </row>
    <row r="554" spans="1:21">
      <c r="A554" t="s">
        <v>4</v>
      </c>
      <c r="B554" s="4" t="s">
        <v>5</v>
      </c>
      <c r="C554" s="4" t="s">
        <v>7</v>
      </c>
      <c r="D554" s="4" t="s">
        <v>12</v>
      </c>
      <c r="E554" s="4" t="s">
        <v>7</v>
      </c>
      <c r="F554" s="4" t="s">
        <v>16</v>
      </c>
    </row>
    <row r="555" spans="1:21">
      <c r="A555" t="n">
        <v>7648</v>
      </c>
      <c r="B555" s="11" t="n">
        <v>5</v>
      </c>
      <c r="C555" s="7" t="n">
        <v>30</v>
      </c>
      <c r="D555" s="7" t="n">
        <v>9720</v>
      </c>
      <c r="E555" s="7" t="n">
        <v>1</v>
      </c>
      <c r="F555" s="12" t="n">
        <f t="normal" ca="1">A565</f>
        <v>0</v>
      </c>
    </row>
    <row r="556" spans="1:21">
      <c r="A556" t="s">
        <v>4</v>
      </c>
      <c r="B556" s="4" t="s">
        <v>5</v>
      </c>
      <c r="C556" s="4" t="s">
        <v>12</v>
      </c>
      <c r="D556" s="4" t="s">
        <v>7</v>
      </c>
      <c r="E556" s="4" t="s">
        <v>7</v>
      </c>
      <c r="F556" s="4" t="s">
        <v>8</v>
      </c>
    </row>
    <row r="557" spans="1:21">
      <c r="A557" t="n">
        <v>7657</v>
      </c>
      <c r="B557" s="21" t="n">
        <v>20</v>
      </c>
      <c r="C557" s="7" t="n">
        <v>65534</v>
      </c>
      <c r="D557" s="7" t="n">
        <v>3</v>
      </c>
      <c r="E557" s="7" t="n">
        <v>10</v>
      </c>
      <c r="F557" s="7" t="s">
        <v>26</v>
      </c>
    </row>
    <row r="558" spans="1:21">
      <c r="A558" t="s">
        <v>4</v>
      </c>
      <c r="B558" s="4" t="s">
        <v>5</v>
      </c>
      <c r="C558" s="4" t="s">
        <v>12</v>
      </c>
    </row>
    <row r="559" spans="1:21">
      <c r="A559" t="n">
        <v>7678</v>
      </c>
      <c r="B559" s="17" t="n">
        <v>16</v>
      </c>
      <c r="C559" s="7" t="n">
        <v>0</v>
      </c>
    </row>
    <row r="560" spans="1:21">
      <c r="A560" t="s">
        <v>4</v>
      </c>
      <c r="B560" s="4" t="s">
        <v>5</v>
      </c>
      <c r="C560" s="4" t="s">
        <v>7</v>
      </c>
      <c r="D560" s="4" t="s">
        <v>12</v>
      </c>
    </row>
    <row r="561" spans="1:8">
      <c r="A561" t="n">
        <v>7681</v>
      </c>
      <c r="B561" s="22" t="n">
        <v>22</v>
      </c>
      <c r="C561" s="7" t="n">
        <v>10</v>
      </c>
      <c r="D561" s="7" t="n">
        <v>0</v>
      </c>
    </row>
    <row r="562" spans="1:8">
      <c r="A562" t="s">
        <v>4</v>
      </c>
      <c r="B562" s="4" t="s">
        <v>5</v>
      </c>
      <c r="C562" s="4" t="s">
        <v>16</v>
      </c>
    </row>
    <row r="563" spans="1:8">
      <c r="A563" t="n">
        <v>7685</v>
      </c>
      <c r="B563" s="13" t="n">
        <v>3</v>
      </c>
      <c r="C563" s="12" t="n">
        <f t="normal" ca="1">A669</f>
        <v>0</v>
      </c>
    </row>
    <row r="564" spans="1:8">
      <c r="A564" t="s">
        <v>4</v>
      </c>
      <c r="B564" s="4" t="s">
        <v>5</v>
      </c>
      <c r="C564" s="4" t="s">
        <v>7</v>
      </c>
      <c r="D564" s="4" t="s">
        <v>12</v>
      </c>
      <c r="E564" s="4" t="s">
        <v>7</v>
      </c>
      <c r="F564" s="4" t="s">
        <v>16</v>
      </c>
    </row>
    <row r="565" spans="1:8">
      <c r="A565" t="n">
        <v>7690</v>
      </c>
      <c r="B565" s="11" t="n">
        <v>5</v>
      </c>
      <c r="C565" s="7" t="n">
        <v>30</v>
      </c>
      <c r="D565" s="7" t="n">
        <v>9718</v>
      </c>
      <c r="E565" s="7" t="n">
        <v>1</v>
      </c>
      <c r="F565" s="12" t="n">
        <f t="normal" ca="1">A639</f>
        <v>0</v>
      </c>
    </row>
    <row r="566" spans="1:8">
      <c r="A566" t="s">
        <v>4</v>
      </c>
      <c r="B566" s="4" t="s">
        <v>5</v>
      </c>
      <c r="C566" s="4" t="s">
        <v>12</v>
      </c>
      <c r="D566" s="4" t="s">
        <v>7</v>
      </c>
      <c r="E566" s="4" t="s">
        <v>7</v>
      </c>
      <c r="F566" s="4" t="s">
        <v>8</v>
      </c>
    </row>
    <row r="567" spans="1:8">
      <c r="A567" t="n">
        <v>7699</v>
      </c>
      <c r="B567" s="21" t="n">
        <v>20</v>
      </c>
      <c r="C567" s="7" t="n">
        <v>65534</v>
      </c>
      <c r="D567" s="7" t="n">
        <v>3</v>
      </c>
      <c r="E567" s="7" t="n">
        <v>10</v>
      </c>
      <c r="F567" s="7" t="s">
        <v>26</v>
      </c>
    </row>
    <row r="568" spans="1:8">
      <c r="A568" t="s">
        <v>4</v>
      </c>
      <c r="B568" s="4" t="s">
        <v>5</v>
      </c>
      <c r="C568" s="4" t="s">
        <v>12</v>
      </c>
    </row>
    <row r="569" spans="1:8">
      <c r="A569" t="n">
        <v>7720</v>
      </c>
      <c r="B569" s="17" t="n">
        <v>16</v>
      </c>
      <c r="C569" s="7" t="n">
        <v>0</v>
      </c>
    </row>
    <row r="570" spans="1:8">
      <c r="A570" t="s">
        <v>4</v>
      </c>
      <c r="B570" s="4" t="s">
        <v>5</v>
      </c>
      <c r="C570" s="4" t="s">
        <v>7</v>
      </c>
      <c r="D570" s="4" t="s">
        <v>13</v>
      </c>
    </row>
    <row r="571" spans="1:8">
      <c r="A571" t="n">
        <v>7723</v>
      </c>
      <c r="B571" s="31" t="n">
        <v>74</v>
      </c>
      <c r="C571" s="7" t="n">
        <v>48</v>
      </c>
      <c r="D571" s="7" t="n">
        <v>1088</v>
      </c>
    </row>
    <row r="572" spans="1:8">
      <c r="A572" t="s">
        <v>4</v>
      </c>
      <c r="B572" s="4" t="s">
        <v>5</v>
      </c>
      <c r="C572" s="4" t="s">
        <v>7</v>
      </c>
      <c r="D572" s="4" t="s">
        <v>12</v>
      </c>
    </row>
    <row r="573" spans="1:8">
      <c r="A573" t="n">
        <v>7729</v>
      </c>
      <c r="B573" s="22" t="n">
        <v>22</v>
      </c>
      <c r="C573" s="7" t="n">
        <v>10</v>
      </c>
      <c r="D573" s="7" t="n">
        <v>0</v>
      </c>
    </row>
    <row r="574" spans="1:8">
      <c r="A574" t="s">
        <v>4</v>
      </c>
      <c r="B574" s="4" t="s">
        <v>5</v>
      </c>
      <c r="C574" s="4" t="s">
        <v>7</v>
      </c>
      <c r="D574" s="4" t="s">
        <v>12</v>
      </c>
      <c r="E574" s="4" t="s">
        <v>7</v>
      </c>
      <c r="F574" s="4" t="s">
        <v>7</v>
      </c>
      <c r="G574" s="4" t="s">
        <v>16</v>
      </c>
    </row>
    <row r="575" spans="1:8">
      <c r="A575" t="n">
        <v>7733</v>
      </c>
      <c r="B575" s="11" t="n">
        <v>5</v>
      </c>
      <c r="C575" s="7" t="n">
        <v>30</v>
      </c>
      <c r="D575" s="7" t="n">
        <v>2</v>
      </c>
      <c r="E575" s="7" t="n">
        <v>8</v>
      </c>
      <c r="F575" s="7" t="n">
        <v>1</v>
      </c>
      <c r="G575" s="12" t="n">
        <f t="normal" ca="1">A621</f>
        <v>0</v>
      </c>
    </row>
    <row r="576" spans="1:8">
      <c r="A576" t="s">
        <v>4</v>
      </c>
      <c r="B576" s="4" t="s">
        <v>5</v>
      </c>
      <c r="C576" s="4" t="s">
        <v>7</v>
      </c>
      <c r="D576" s="4" t="s">
        <v>12</v>
      </c>
      <c r="E576" s="4" t="s">
        <v>8</v>
      </c>
    </row>
    <row r="577" spans="1:7">
      <c r="A577" t="n">
        <v>7743</v>
      </c>
      <c r="B577" s="26" t="n">
        <v>51</v>
      </c>
      <c r="C577" s="7" t="n">
        <v>4</v>
      </c>
      <c r="D577" s="7" t="n">
        <v>65534</v>
      </c>
      <c r="E577" s="7" t="s">
        <v>32</v>
      </c>
    </row>
    <row r="578" spans="1:7">
      <c r="A578" t="s">
        <v>4</v>
      </c>
      <c r="B578" s="4" t="s">
        <v>5</v>
      </c>
      <c r="C578" s="4" t="s">
        <v>12</v>
      </c>
    </row>
    <row r="579" spans="1:7">
      <c r="A579" t="n">
        <v>7756</v>
      </c>
      <c r="B579" s="17" t="n">
        <v>16</v>
      </c>
      <c r="C579" s="7" t="n">
        <v>0</v>
      </c>
    </row>
    <row r="580" spans="1:7">
      <c r="A580" t="s">
        <v>4</v>
      </c>
      <c r="B580" s="4" t="s">
        <v>5</v>
      </c>
      <c r="C580" s="4" t="s">
        <v>12</v>
      </c>
      <c r="D580" s="4" t="s">
        <v>33</v>
      </c>
      <c r="E580" s="4" t="s">
        <v>7</v>
      </c>
      <c r="F580" s="4" t="s">
        <v>7</v>
      </c>
    </row>
    <row r="581" spans="1:7">
      <c r="A581" t="n">
        <v>7759</v>
      </c>
      <c r="B581" s="27" t="n">
        <v>26</v>
      </c>
      <c r="C581" s="7" t="n">
        <v>65534</v>
      </c>
      <c r="D581" s="7" t="s">
        <v>94</v>
      </c>
      <c r="E581" s="7" t="n">
        <v>2</v>
      </c>
      <c r="F581" s="7" t="n">
        <v>0</v>
      </c>
    </row>
    <row r="582" spans="1:7">
      <c r="A582" t="s">
        <v>4</v>
      </c>
      <c r="B582" s="4" t="s">
        <v>5</v>
      </c>
    </row>
    <row r="583" spans="1:7">
      <c r="A583" t="n">
        <v>7868</v>
      </c>
      <c r="B583" s="28" t="n">
        <v>28</v>
      </c>
    </row>
    <row r="584" spans="1:7">
      <c r="A584" t="s">
        <v>4</v>
      </c>
      <c r="B584" s="4" t="s">
        <v>5</v>
      </c>
      <c r="C584" s="4" t="s">
        <v>12</v>
      </c>
      <c r="D584" s="4" t="s">
        <v>7</v>
      </c>
      <c r="E584" s="4" t="s">
        <v>20</v>
      </c>
      <c r="F584" s="4" t="s">
        <v>12</v>
      </c>
    </row>
    <row r="585" spans="1:7">
      <c r="A585" t="n">
        <v>7869</v>
      </c>
      <c r="B585" s="34" t="n">
        <v>59</v>
      </c>
      <c r="C585" s="7" t="n">
        <v>91</v>
      </c>
      <c r="D585" s="7" t="n">
        <v>6</v>
      </c>
      <c r="E585" s="7" t="n">
        <v>0</v>
      </c>
      <c r="F585" s="7" t="n">
        <v>0</v>
      </c>
    </row>
    <row r="586" spans="1:7">
      <c r="A586" t="s">
        <v>4</v>
      </c>
      <c r="B586" s="4" t="s">
        <v>5</v>
      </c>
      <c r="C586" s="4" t="s">
        <v>12</v>
      </c>
    </row>
    <row r="587" spans="1:7">
      <c r="A587" t="n">
        <v>7879</v>
      </c>
      <c r="B587" s="17" t="n">
        <v>16</v>
      </c>
      <c r="C587" s="7" t="n">
        <v>1300</v>
      </c>
    </row>
    <row r="588" spans="1:7">
      <c r="A588" t="s">
        <v>4</v>
      </c>
      <c r="B588" s="4" t="s">
        <v>5</v>
      </c>
      <c r="C588" s="4" t="s">
        <v>12</v>
      </c>
      <c r="D588" s="4" t="s">
        <v>12</v>
      </c>
      <c r="E588" s="4" t="s">
        <v>12</v>
      </c>
    </row>
    <row r="589" spans="1:7">
      <c r="A589" t="n">
        <v>7882</v>
      </c>
      <c r="B589" s="35" t="n">
        <v>61</v>
      </c>
      <c r="C589" s="7" t="n">
        <v>91</v>
      </c>
      <c r="D589" s="7" t="n">
        <v>65534</v>
      </c>
      <c r="E589" s="7" t="n">
        <v>1000</v>
      </c>
    </row>
    <row r="590" spans="1:7">
      <c r="A590" t="s">
        <v>4</v>
      </c>
      <c r="B590" s="4" t="s">
        <v>5</v>
      </c>
      <c r="C590" s="4" t="s">
        <v>12</v>
      </c>
    </row>
    <row r="591" spans="1:7">
      <c r="A591" t="n">
        <v>7889</v>
      </c>
      <c r="B591" s="17" t="n">
        <v>16</v>
      </c>
      <c r="C591" s="7" t="n">
        <v>500</v>
      </c>
    </row>
    <row r="592" spans="1:7">
      <c r="A592" t="s">
        <v>4</v>
      </c>
      <c r="B592" s="4" t="s">
        <v>5</v>
      </c>
      <c r="C592" s="4" t="s">
        <v>7</v>
      </c>
      <c r="D592" s="4" t="s">
        <v>12</v>
      </c>
      <c r="E592" s="4" t="s">
        <v>8</v>
      </c>
    </row>
    <row r="593" spans="1:6">
      <c r="A593" t="n">
        <v>7892</v>
      </c>
      <c r="B593" s="26" t="n">
        <v>51</v>
      </c>
      <c r="C593" s="7" t="n">
        <v>4</v>
      </c>
      <c r="D593" s="7" t="n">
        <v>91</v>
      </c>
      <c r="E593" s="7" t="s">
        <v>32</v>
      </c>
    </row>
    <row r="594" spans="1:6">
      <c r="A594" t="s">
        <v>4</v>
      </c>
      <c r="B594" s="4" t="s">
        <v>5</v>
      </c>
      <c r="C594" s="4" t="s">
        <v>12</v>
      </c>
    </row>
    <row r="595" spans="1:6">
      <c r="A595" t="n">
        <v>7905</v>
      </c>
      <c r="B595" s="17" t="n">
        <v>16</v>
      </c>
      <c r="C595" s="7" t="n">
        <v>0</v>
      </c>
    </row>
    <row r="596" spans="1:6">
      <c r="A596" t="s">
        <v>4</v>
      </c>
      <c r="B596" s="4" t="s">
        <v>5</v>
      </c>
      <c r="C596" s="4" t="s">
        <v>12</v>
      </c>
      <c r="D596" s="4" t="s">
        <v>33</v>
      </c>
      <c r="E596" s="4" t="s">
        <v>7</v>
      </c>
      <c r="F596" s="4" t="s">
        <v>7</v>
      </c>
    </row>
    <row r="597" spans="1:6">
      <c r="A597" t="n">
        <v>7908</v>
      </c>
      <c r="B597" s="27" t="n">
        <v>26</v>
      </c>
      <c r="C597" s="7" t="n">
        <v>91</v>
      </c>
      <c r="D597" s="7" t="s">
        <v>95</v>
      </c>
      <c r="E597" s="7" t="n">
        <v>2</v>
      </c>
      <c r="F597" s="7" t="n">
        <v>0</v>
      </c>
    </row>
    <row r="598" spans="1:6">
      <c r="A598" t="s">
        <v>4</v>
      </c>
      <c r="B598" s="4" t="s">
        <v>5</v>
      </c>
    </row>
    <row r="599" spans="1:6">
      <c r="A599" t="n">
        <v>7970</v>
      </c>
      <c r="B599" s="28" t="n">
        <v>28</v>
      </c>
    </row>
    <row r="600" spans="1:6">
      <c r="A600" t="s">
        <v>4</v>
      </c>
      <c r="B600" s="4" t="s">
        <v>5</v>
      </c>
      <c r="C600" s="4" t="s">
        <v>12</v>
      </c>
      <c r="D600" s="4" t="s">
        <v>12</v>
      </c>
      <c r="E600" s="4" t="s">
        <v>12</v>
      </c>
    </row>
    <row r="601" spans="1:6">
      <c r="A601" t="n">
        <v>7971</v>
      </c>
      <c r="B601" s="35" t="n">
        <v>61</v>
      </c>
      <c r="C601" s="7" t="n">
        <v>65534</v>
      </c>
      <c r="D601" s="7" t="n">
        <v>91</v>
      </c>
      <c r="E601" s="7" t="n">
        <v>1000</v>
      </c>
    </row>
    <row r="602" spans="1:6">
      <c r="A602" t="s">
        <v>4</v>
      </c>
      <c r="B602" s="4" t="s">
        <v>5</v>
      </c>
      <c r="C602" s="4" t="s">
        <v>12</v>
      </c>
    </row>
    <row r="603" spans="1:6">
      <c r="A603" t="n">
        <v>7978</v>
      </c>
      <c r="B603" s="17" t="n">
        <v>16</v>
      </c>
      <c r="C603" s="7" t="n">
        <v>500</v>
      </c>
    </row>
    <row r="604" spans="1:6">
      <c r="A604" t="s">
        <v>4</v>
      </c>
      <c r="B604" s="4" t="s">
        <v>5</v>
      </c>
      <c r="C604" s="4" t="s">
        <v>7</v>
      </c>
      <c r="D604" s="4" t="s">
        <v>12</v>
      </c>
      <c r="E604" s="4" t="s">
        <v>8</v>
      </c>
    </row>
    <row r="605" spans="1:6">
      <c r="A605" t="n">
        <v>7981</v>
      </c>
      <c r="B605" s="26" t="n">
        <v>51</v>
      </c>
      <c r="C605" s="7" t="n">
        <v>4</v>
      </c>
      <c r="D605" s="7" t="n">
        <v>65534</v>
      </c>
      <c r="E605" s="7" t="s">
        <v>32</v>
      </c>
    </row>
    <row r="606" spans="1:6">
      <c r="A606" t="s">
        <v>4</v>
      </c>
      <c r="B606" s="4" t="s">
        <v>5</v>
      </c>
      <c r="C606" s="4" t="s">
        <v>12</v>
      </c>
    </row>
    <row r="607" spans="1:6">
      <c r="A607" t="n">
        <v>7994</v>
      </c>
      <c r="B607" s="17" t="n">
        <v>16</v>
      </c>
      <c r="C607" s="7" t="n">
        <v>0</v>
      </c>
    </row>
    <row r="608" spans="1:6">
      <c r="A608" t="s">
        <v>4</v>
      </c>
      <c r="B608" s="4" t="s">
        <v>5</v>
      </c>
      <c r="C608" s="4" t="s">
        <v>12</v>
      </c>
      <c r="D608" s="4" t="s">
        <v>33</v>
      </c>
      <c r="E608" s="4" t="s">
        <v>7</v>
      </c>
      <c r="F608" s="4" t="s">
        <v>7</v>
      </c>
    </row>
    <row r="609" spans="1:6">
      <c r="A609" t="n">
        <v>7997</v>
      </c>
      <c r="B609" s="27" t="n">
        <v>26</v>
      </c>
      <c r="C609" s="7" t="n">
        <v>65534</v>
      </c>
      <c r="D609" s="7" t="s">
        <v>96</v>
      </c>
      <c r="E609" s="7" t="n">
        <v>2</v>
      </c>
      <c r="F609" s="7" t="n">
        <v>0</v>
      </c>
    </row>
    <row r="610" spans="1:6">
      <c r="A610" t="s">
        <v>4</v>
      </c>
      <c r="B610" s="4" t="s">
        <v>5</v>
      </c>
    </row>
    <row r="611" spans="1:6">
      <c r="A611" t="n">
        <v>8021</v>
      </c>
      <c r="B611" s="28" t="n">
        <v>28</v>
      </c>
    </row>
    <row r="612" spans="1:6">
      <c r="A612" t="s">
        <v>4</v>
      </c>
      <c r="B612" s="4" t="s">
        <v>5</v>
      </c>
      <c r="C612" s="4" t="s">
        <v>12</v>
      </c>
      <c r="D612" s="4" t="s">
        <v>12</v>
      </c>
      <c r="E612" s="4" t="s">
        <v>12</v>
      </c>
    </row>
    <row r="613" spans="1:6">
      <c r="A613" t="n">
        <v>8022</v>
      </c>
      <c r="B613" s="35" t="n">
        <v>61</v>
      </c>
      <c r="C613" s="7" t="n">
        <v>65534</v>
      </c>
      <c r="D613" s="7" t="n">
        <v>65533</v>
      </c>
      <c r="E613" s="7" t="n">
        <v>1000</v>
      </c>
    </row>
    <row r="614" spans="1:6">
      <c r="A614" t="s">
        <v>4</v>
      </c>
      <c r="B614" s="4" t="s">
        <v>5</v>
      </c>
      <c r="C614" s="4" t="s">
        <v>12</v>
      </c>
      <c r="D614" s="4" t="s">
        <v>12</v>
      </c>
      <c r="E614" s="4" t="s">
        <v>12</v>
      </c>
    </row>
    <row r="615" spans="1:6">
      <c r="A615" t="n">
        <v>8029</v>
      </c>
      <c r="B615" s="35" t="n">
        <v>61</v>
      </c>
      <c r="C615" s="7" t="n">
        <v>91</v>
      </c>
      <c r="D615" s="7" t="n">
        <v>65533</v>
      </c>
      <c r="E615" s="7" t="n">
        <v>1000</v>
      </c>
    </row>
    <row r="616" spans="1:6">
      <c r="A616" t="s">
        <v>4</v>
      </c>
      <c r="B616" s="4" t="s">
        <v>5</v>
      </c>
      <c r="C616" s="4" t="s">
        <v>12</v>
      </c>
    </row>
    <row r="617" spans="1:6">
      <c r="A617" t="n">
        <v>8036</v>
      </c>
      <c r="B617" s="29" t="n">
        <v>12</v>
      </c>
      <c r="C617" s="7" t="n">
        <v>2</v>
      </c>
    </row>
    <row r="618" spans="1:6">
      <c r="A618" t="s">
        <v>4</v>
      </c>
      <c r="B618" s="4" t="s">
        <v>5</v>
      </c>
      <c r="C618" s="4" t="s">
        <v>16</v>
      </c>
    </row>
    <row r="619" spans="1:6">
      <c r="A619" t="n">
        <v>8039</v>
      </c>
      <c r="B619" s="13" t="n">
        <v>3</v>
      </c>
      <c r="C619" s="12" t="n">
        <f t="normal" ca="1">A637</f>
        <v>0</v>
      </c>
    </row>
    <row r="620" spans="1:6">
      <c r="A620" t="s">
        <v>4</v>
      </c>
      <c r="B620" s="4" t="s">
        <v>5</v>
      </c>
      <c r="C620" s="4" t="s">
        <v>7</v>
      </c>
      <c r="D620" s="4" t="s">
        <v>12</v>
      </c>
      <c r="E620" s="4" t="s">
        <v>8</v>
      </c>
    </row>
    <row r="621" spans="1:6">
      <c r="A621" t="n">
        <v>8044</v>
      </c>
      <c r="B621" s="26" t="n">
        <v>51</v>
      </c>
      <c r="C621" s="7" t="n">
        <v>4</v>
      </c>
      <c r="D621" s="7" t="n">
        <v>65534</v>
      </c>
      <c r="E621" s="7" t="s">
        <v>32</v>
      </c>
    </row>
    <row r="622" spans="1:6">
      <c r="A622" t="s">
        <v>4</v>
      </c>
      <c r="B622" s="4" t="s">
        <v>5</v>
      </c>
      <c r="C622" s="4" t="s">
        <v>12</v>
      </c>
    </row>
    <row r="623" spans="1:6">
      <c r="A623" t="n">
        <v>8057</v>
      </c>
      <c r="B623" s="17" t="n">
        <v>16</v>
      </c>
      <c r="C623" s="7" t="n">
        <v>0</v>
      </c>
    </row>
    <row r="624" spans="1:6">
      <c r="A624" t="s">
        <v>4</v>
      </c>
      <c r="B624" s="4" t="s">
        <v>5</v>
      </c>
      <c r="C624" s="4" t="s">
        <v>12</v>
      </c>
      <c r="D624" s="4" t="s">
        <v>33</v>
      </c>
      <c r="E624" s="4" t="s">
        <v>7</v>
      </c>
      <c r="F624" s="4" t="s">
        <v>7</v>
      </c>
    </row>
    <row r="625" spans="1:6">
      <c r="A625" t="n">
        <v>8060</v>
      </c>
      <c r="B625" s="27" t="n">
        <v>26</v>
      </c>
      <c r="C625" s="7" t="n">
        <v>65534</v>
      </c>
      <c r="D625" s="7" t="s">
        <v>97</v>
      </c>
      <c r="E625" s="7" t="n">
        <v>2</v>
      </c>
      <c r="F625" s="7" t="n">
        <v>0</v>
      </c>
    </row>
    <row r="626" spans="1:6">
      <c r="A626" t="s">
        <v>4</v>
      </c>
      <c r="B626" s="4" t="s">
        <v>5</v>
      </c>
    </row>
    <row r="627" spans="1:6">
      <c r="A627" t="n">
        <v>8122</v>
      </c>
      <c r="B627" s="28" t="n">
        <v>28</v>
      </c>
    </row>
    <row r="628" spans="1:6">
      <c r="A628" t="s">
        <v>4</v>
      </c>
      <c r="B628" s="4" t="s">
        <v>5</v>
      </c>
      <c r="C628" s="4" t="s">
        <v>7</v>
      </c>
      <c r="D628" s="4" t="s">
        <v>12</v>
      </c>
      <c r="E628" s="4" t="s">
        <v>8</v>
      </c>
    </row>
    <row r="629" spans="1:6">
      <c r="A629" t="n">
        <v>8123</v>
      </c>
      <c r="B629" s="26" t="n">
        <v>51</v>
      </c>
      <c r="C629" s="7" t="n">
        <v>4</v>
      </c>
      <c r="D629" s="7" t="n">
        <v>91</v>
      </c>
      <c r="E629" s="7" t="s">
        <v>32</v>
      </c>
    </row>
    <row r="630" spans="1:6">
      <c r="A630" t="s">
        <v>4</v>
      </c>
      <c r="B630" s="4" t="s">
        <v>5</v>
      </c>
      <c r="C630" s="4" t="s">
        <v>12</v>
      </c>
    </row>
    <row r="631" spans="1:6">
      <c r="A631" t="n">
        <v>8136</v>
      </c>
      <c r="B631" s="17" t="n">
        <v>16</v>
      </c>
      <c r="C631" s="7" t="n">
        <v>0</v>
      </c>
    </row>
    <row r="632" spans="1:6">
      <c r="A632" t="s">
        <v>4</v>
      </c>
      <c r="B632" s="4" t="s">
        <v>5</v>
      </c>
      <c r="C632" s="4" t="s">
        <v>12</v>
      </c>
      <c r="D632" s="4" t="s">
        <v>33</v>
      </c>
      <c r="E632" s="4" t="s">
        <v>7</v>
      </c>
      <c r="F632" s="4" t="s">
        <v>7</v>
      </c>
    </row>
    <row r="633" spans="1:6">
      <c r="A633" t="n">
        <v>8139</v>
      </c>
      <c r="B633" s="27" t="n">
        <v>26</v>
      </c>
      <c r="C633" s="7" t="n">
        <v>91</v>
      </c>
      <c r="D633" s="7" t="s">
        <v>98</v>
      </c>
      <c r="E633" s="7" t="n">
        <v>2</v>
      </c>
      <c r="F633" s="7" t="n">
        <v>0</v>
      </c>
    </row>
    <row r="634" spans="1:6">
      <c r="A634" t="s">
        <v>4</v>
      </c>
      <c r="B634" s="4" t="s">
        <v>5</v>
      </c>
    </row>
    <row r="635" spans="1:6">
      <c r="A635" t="n">
        <v>8193</v>
      </c>
      <c r="B635" s="28" t="n">
        <v>28</v>
      </c>
    </row>
    <row r="636" spans="1:6">
      <c r="A636" t="s">
        <v>4</v>
      </c>
      <c r="B636" s="4" t="s">
        <v>5</v>
      </c>
      <c r="C636" s="4" t="s">
        <v>16</v>
      </c>
    </row>
    <row r="637" spans="1:6">
      <c r="A637" t="n">
        <v>8194</v>
      </c>
      <c r="B637" s="13" t="n">
        <v>3</v>
      </c>
      <c r="C637" s="12" t="n">
        <f t="normal" ca="1">A669</f>
        <v>0</v>
      </c>
    </row>
    <row r="638" spans="1:6">
      <c r="A638" t="s">
        <v>4</v>
      </c>
      <c r="B638" s="4" t="s">
        <v>5</v>
      </c>
      <c r="C638" s="4" t="s">
        <v>7</v>
      </c>
      <c r="D638" s="4" t="s">
        <v>12</v>
      </c>
      <c r="E638" s="4" t="s">
        <v>7</v>
      </c>
      <c r="F638" s="4" t="s">
        <v>16</v>
      </c>
    </row>
    <row r="639" spans="1:6">
      <c r="A639" t="n">
        <v>8199</v>
      </c>
      <c r="B639" s="11" t="n">
        <v>5</v>
      </c>
      <c r="C639" s="7" t="n">
        <v>30</v>
      </c>
      <c r="D639" s="7" t="n">
        <v>9717</v>
      </c>
      <c r="E639" s="7" t="n">
        <v>1</v>
      </c>
      <c r="F639" s="12" t="n">
        <f t="normal" ca="1">A669</f>
        <v>0</v>
      </c>
    </row>
    <row r="640" spans="1:6">
      <c r="A640" t="s">
        <v>4</v>
      </c>
      <c r="B640" s="4" t="s">
        <v>5</v>
      </c>
      <c r="C640" s="4" t="s">
        <v>12</v>
      </c>
      <c r="D640" s="4" t="s">
        <v>7</v>
      </c>
      <c r="E640" s="4" t="s">
        <v>7</v>
      </c>
      <c r="F640" s="4" t="s">
        <v>8</v>
      </c>
    </row>
    <row r="641" spans="1:6">
      <c r="A641" t="n">
        <v>8208</v>
      </c>
      <c r="B641" s="21" t="n">
        <v>20</v>
      </c>
      <c r="C641" s="7" t="n">
        <v>65534</v>
      </c>
      <c r="D641" s="7" t="n">
        <v>3</v>
      </c>
      <c r="E641" s="7" t="n">
        <v>10</v>
      </c>
      <c r="F641" s="7" t="s">
        <v>26</v>
      </c>
    </row>
    <row r="642" spans="1:6">
      <c r="A642" t="s">
        <v>4</v>
      </c>
      <c r="B642" s="4" t="s">
        <v>5</v>
      </c>
      <c r="C642" s="4" t="s">
        <v>12</v>
      </c>
    </row>
    <row r="643" spans="1:6">
      <c r="A643" t="n">
        <v>8229</v>
      </c>
      <c r="B643" s="17" t="n">
        <v>16</v>
      </c>
      <c r="C643" s="7" t="n">
        <v>0</v>
      </c>
    </row>
    <row r="644" spans="1:6">
      <c r="A644" t="s">
        <v>4</v>
      </c>
      <c r="B644" s="4" t="s">
        <v>5</v>
      </c>
      <c r="C644" s="4" t="s">
        <v>7</v>
      </c>
      <c r="D644" s="4" t="s">
        <v>12</v>
      </c>
    </row>
    <row r="645" spans="1:6">
      <c r="A645" t="n">
        <v>8232</v>
      </c>
      <c r="B645" s="22" t="n">
        <v>22</v>
      </c>
      <c r="C645" s="7" t="n">
        <v>10</v>
      </c>
      <c r="D645" s="7" t="n">
        <v>0</v>
      </c>
    </row>
    <row r="646" spans="1:6">
      <c r="A646" t="s">
        <v>4</v>
      </c>
      <c r="B646" s="4" t="s">
        <v>5</v>
      </c>
      <c r="C646" s="4" t="s">
        <v>7</v>
      </c>
      <c r="D646" s="4" t="s">
        <v>12</v>
      </c>
      <c r="E646" s="4" t="s">
        <v>7</v>
      </c>
      <c r="F646" s="4" t="s">
        <v>7</v>
      </c>
      <c r="G646" s="4" t="s">
        <v>16</v>
      </c>
    </row>
    <row r="647" spans="1:6">
      <c r="A647" t="n">
        <v>8236</v>
      </c>
      <c r="B647" s="11" t="n">
        <v>5</v>
      </c>
      <c r="C647" s="7" t="n">
        <v>30</v>
      </c>
      <c r="D647" s="7" t="n">
        <v>2</v>
      </c>
      <c r="E647" s="7" t="n">
        <v>8</v>
      </c>
      <c r="F647" s="7" t="n">
        <v>1</v>
      </c>
      <c r="G647" s="12" t="n">
        <f t="normal" ca="1">A661</f>
        <v>0</v>
      </c>
    </row>
    <row r="648" spans="1:6">
      <c r="A648" t="s">
        <v>4</v>
      </c>
      <c r="B648" s="4" t="s">
        <v>5</v>
      </c>
      <c r="C648" s="4" t="s">
        <v>7</v>
      </c>
      <c r="D648" s="4" t="s">
        <v>12</v>
      </c>
      <c r="E648" s="4" t="s">
        <v>8</v>
      </c>
    </row>
    <row r="649" spans="1:6">
      <c r="A649" t="n">
        <v>8246</v>
      </c>
      <c r="B649" s="26" t="n">
        <v>51</v>
      </c>
      <c r="C649" s="7" t="n">
        <v>4</v>
      </c>
      <c r="D649" s="7" t="n">
        <v>65534</v>
      </c>
      <c r="E649" s="7" t="s">
        <v>32</v>
      </c>
    </row>
    <row r="650" spans="1:6">
      <c r="A650" t="s">
        <v>4</v>
      </c>
      <c r="B650" s="4" t="s">
        <v>5</v>
      </c>
      <c r="C650" s="4" t="s">
        <v>12</v>
      </c>
    </row>
    <row r="651" spans="1:6">
      <c r="A651" t="n">
        <v>8259</v>
      </c>
      <c r="B651" s="17" t="n">
        <v>16</v>
      </c>
      <c r="C651" s="7" t="n">
        <v>0</v>
      </c>
    </row>
    <row r="652" spans="1:6">
      <c r="A652" t="s">
        <v>4</v>
      </c>
      <c r="B652" s="4" t="s">
        <v>5</v>
      </c>
      <c r="C652" s="4" t="s">
        <v>12</v>
      </c>
      <c r="D652" s="4" t="s">
        <v>33</v>
      </c>
      <c r="E652" s="4" t="s">
        <v>7</v>
      </c>
      <c r="F652" s="4" t="s">
        <v>7</v>
      </c>
      <c r="G652" s="4" t="s">
        <v>33</v>
      </c>
      <c r="H652" s="4" t="s">
        <v>7</v>
      </c>
      <c r="I652" s="4" t="s">
        <v>7</v>
      </c>
      <c r="J652" s="4" t="s">
        <v>33</v>
      </c>
      <c r="K652" s="4" t="s">
        <v>7</v>
      </c>
      <c r="L652" s="4" t="s">
        <v>7</v>
      </c>
    </row>
    <row r="653" spans="1:6">
      <c r="A653" t="n">
        <v>8262</v>
      </c>
      <c r="B653" s="27" t="n">
        <v>26</v>
      </c>
      <c r="C653" s="7" t="n">
        <v>65534</v>
      </c>
      <c r="D653" s="7" t="s">
        <v>99</v>
      </c>
      <c r="E653" s="7" t="n">
        <v>2</v>
      </c>
      <c r="F653" s="7" t="n">
        <v>3</v>
      </c>
      <c r="G653" s="7" t="s">
        <v>100</v>
      </c>
      <c r="H653" s="7" t="n">
        <v>2</v>
      </c>
      <c r="I653" s="7" t="n">
        <v>3</v>
      </c>
      <c r="J653" s="7" t="s">
        <v>101</v>
      </c>
      <c r="K653" s="7" t="n">
        <v>2</v>
      </c>
      <c r="L653" s="7" t="n">
        <v>0</v>
      </c>
    </row>
    <row r="654" spans="1:6">
      <c r="A654" t="s">
        <v>4</v>
      </c>
      <c r="B654" s="4" t="s">
        <v>5</v>
      </c>
    </row>
    <row r="655" spans="1:6">
      <c r="A655" t="n">
        <v>8560</v>
      </c>
      <c r="B655" s="28" t="n">
        <v>28</v>
      </c>
    </row>
    <row r="656" spans="1:6">
      <c r="A656" t="s">
        <v>4</v>
      </c>
      <c r="B656" s="4" t="s">
        <v>5</v>
      </c>
      <c r="C656" s="4" t="s">
        <v>12</v>
      </c>
    </row>
    <row r="657" spans="1:12">
      <c r="A657" t="n">
        <v>8561</v>
      </c>
      <c r="B657" s="29" t="n">
        <v>12</v>
      </c>
      <c r="C657" s="7" t="n">
        <v>2</v>
      </c>
    </row>
    <row r="658" spans="1:12">
      <c r="A658" t="s">
        <v>4</v>
      </c>
      <c r="B658" s="4" t="s">
        <v>5</v>
      </c>
      <c r="C658" s="4" t="s">
        <v>16</v>
      </c>
    </row>
    <row r="659" spans="1:12">
      <c r="A659" t="n">
        <v>8564</v>
      </c>
      <c r="B659" s="13" t="n">
        <v>3</v>
      </c>
      <c r="C659" s="12" t="n">
        <f t="normal" ca="1">A669</f>
        <v>0</v>
      </c>
    </row>
    <row r="660" spans="1:12">
      <c r="A660" t="s">
        <v>4</v>
      </c>
      <c r="B660" s="4" t="s">
        <v>5</v>
      </c>
      <c r="C660" s="4" t="s">
        <v>7</v>
      </c>
      <c r="D660" s="4" t="s">
        <v>12</v>
      </c>
      <c r="E660" s="4" t="s">
        <v>8</v>
      </c>
    </row>
    <row r="661" spans="1:12">
      <c r="A661" t="n">
        <v>8569</v>
      </c>
      <c r="B661" s="26" t="n">
        <v>51</v>
      </c>
      <c r="C661" s="7" t="n">
        <v>4</v>
      </c>
      <c r="D661" s="7" t="n">
        <v>65534</v>
      </c>
      <c r="E661" s="7" t="s">
        <v>32</v>
      </c>
    </row>
    <row r="662" spans="1:12">
      <c r="A662" t="s">
        <v>4</v>
      </c>
      <c r="B662" s="4" t="s">
        <v>5</v>
      </c>
      <c r="C662" s="4" t="s">
        <v>12</v>
      </c>
    </row>
    <row r="663" spans="1:12">
      <c r="A663" t="n">
        <v>8582</v>
      </c>
      <c r="B663" s="17" t="n">
        <v>16</v>
      </c>
      <c r="C663" s="7" t="n">
        <v>0</v>
      </c>
    </row>
    <row r="664" spans="1:12">
      <c r="A664" t="s">
        <v>4</v>
      </c>
      <c r="B664" s="4" t="s">
        <v>5</v>
      </c>
      <c r="C664" s="4" t="s">
        <v>12</v>
      </c>
      <c r="D664" s="4" t="s">
        <v>33</v>
      </c>
      <c r="E664" s="4" t="s">
        <v>7</v>
      </c>
      <c r="F664" s="4" t="s">
        <v>7</v>
      </c>
      <c r="G664" s="4" t="s">
        <v>33</v>
      </c>
      <c r="H664" s="4" t="s">
        <v>7</v>
      </c>
      <c r="I664" s="4" t="s">
        <v>7</v>
      </c>
    </row>
    <row r="665" spans="1:12">
      <c r="A665" t="n">
        <v>8585</v>
      </c>
      <c r="B665" s="27" t="n">
        <v>26</v>
      </c>
      <c r="C665" s="7" t="n">
        <v>65534</v>
      </c>
      <c r="D665" s="7" t="s">
        <v>102</v>
      </c>
      <c r="E665" s="7" t="n">
        <v>2</v>
      </c>
      <c r="F665" s="7" t="n">
        <v>3</v>
      </c>
      <c r="G665" s="7" t="s">
        <v>103</v>
      </c>
      <c r="H665" s="7" t="n">
        <v>2</v>
      </c>
      <c r="I665" s="7" t="n">
        <v>0</v>
      </c>
    </row>
    <row r="666" spans="1:12">
      <c r="A666" t="s">
        <v>4</v>
      </c>
      <c r="B666" s="4" t="s">
        <v>5</v>
      </c>
    </row>
    <row r="667" spans="1:12">
      <c r="A667" t="n">
        <v>8686</v>
      </c>
      <c r="B667" s="28" t="n">
        <v>28</v>
      </c>
    </row>
    <row r="668" spans="1:12">
      <c r="A668" t="s">
        <v>4</v>
      </c>
      <c r="B668" s="4" t="s">
        <v>5</v>
      </c>
      <c r="C668" s="4" t="s">
        <v>7</v>
      </c>
    </row>
    <row r="669" spans="1:12">
      <c r="A669" t="n">
        <v>8687</v>
      </c>
      <c r="B669" s="30" t="n">
        <v>23</v>
      </c>
      <c r="C669" s="7" t="n">
        <v>10</v>
      </c>
    </row>
    <row r="670" spans="1:12">
      <c r="A670" t="s">
        <v>4</v>
      </c>
      <c r="B670" s="4" t="s">
        <v>5</v>
      </c>
      <c r="C670" s="4" t="s">
        <v>7</v>
      </c>
      <c r="D670" s="4" t="s">
        <v>8</v>
      </c>
    </row>
    <row r="671" spans="1:12">
      <c r="A671" t="n">
        <v>8689</v>
      </c>
      <c r="B671" s="6" t="n">
        <v>2</v>
      </c>
      <c r="C671" s="7" t="n">
        <v>10</v>
      </c>
      <c r="D671" s="7" t="s">
        <v>63</v>
      </c>
    </row>
    <row r="672" spans="1:12">
      <c r="A672" t="s">
        <v>4</v>
      </c>
      <c r="B672" s="4" t="s">
        <v>5</v>
      </c>
      <c r="C672" s="4" t="s">
        <v>7</v>
      </c>
    </row>
    <row r="673" spans="1:9">
      <c r="A673" t="n">
        <v>8712</v>
      </c>
      <c r="B673" s="31" t="n">
        <v>74</v>
      </c>
      <c r="C673" s="7" t="n">
        <v>46</v>
      </c>
    </row>
    <row r="674" spans="1:9">
      <c r="A674" t="s">
        <v>4</v>
      </c>
      <c r="B674" s="4" t="s">
        <v>5</v>
      </c>
      <c r="C674" s="4" t="s">
        <v>7</v>
      </c>
    </row>
    <row r="675" spans="1:9">
      <c r="A675" t="n">
        <v>8714</v>
      </c>
      <c r="B675" s="31" t="n">
        <v>74</v>
      </c>
      <c r="C675" s="7" t="n">
        <v>54</v>
      </c>
    </row>
    <row r="676" spans="1:9">
      <c r="A676" t="s">
        <v>4</v>
      </c>
      <c r="B676" s="4" t="s">
        <v>5</v>
      </c>
    </row>
    <row r="677" spans="1:9">
      <c r="A677" t="n">
        <v>8716</v>
      </c>
      <c r="B677" s="5" t="n">
        <v>1</v>
      </c>
    </row>
    <row r="678" spans="1:9" s="3" customFormat="1" customHeight="0">
      <c r="A678" s="3" t="s">
        <v>2</v>
      </c>
      <c r="B678" s="3" t="s">
        <v>104</v>
      </c>
    </row>
    <row r="679" spans="1:9">
      <c r="A679" t="s">
        <v>4</v>
      </c>
      <c r="B679" s="4" t="s">
        <v>5</v>
      </c>
      <c r="C679" s="4" t="s">
        <v>7</v>
      </c>
      <c r="D679" s="4" t="s">
        <v>7</v>
      </c>
      <c r="E679" s="4" t="s">
        <v>7</v>
      </c>
      <c r="F679" s="4" t="s">
        <v>7</v>
      </c>
    </row>
    <row r="680" spans="1:9">
      <c r="A680" t="n">
        <v>8720</v>
      </c>
      <c r="B680" s="9" t="n">
        <v>14</v>
      </c>
      <c r="C680" s="7" t="n">
        <v>2</v>
      </c>
      <c r="D680" s="7" t="n">
        <v>0</v>
      </c>
      <c r="E680" s="7" t="n">
        <v>0</v>
      </c>
      <c r="F680" s="7" t="n">
        <v>0</v>
      </c>
    </row>
    <row r="681" spans="1:9">
      <c r="A681" t="s">
        <v>4</v>
      </c>
      <c r="B681" s="4" t="s">
        <v>5</v>
      </c>
      <c r="C681" s="4" t="s">
        <v>7</v>
      </c>
      <c r="D681" s="36" t="s">
        <v>105</v>
      </c>
      <c r="E681" s="4" t="s">
        <v>5</v>
      </c>
      <c r="F681" s="4" t="s">
        <v>7</v>
      </c>
      <c r="G681" s="4" t="s">
        <v>12</v>
      </c>
      <c r="H681" s="36" t="s">
        <v>106</v>
      </c>
      <c r="I681" s="4" t="s">
        <v>7</v>
      </c>
      <c r="J681" s="4" t="s">
        <v>13</v>
      </c>
      <c r="K681" s="4" t="s">
        <v>7</v>
      </c>
      <c r="L681" s="4" t="s">
        <v>7</v>
      </c>
      <c r="M681" s="36" t="s">
        <v>105</v>
      </c>
      <c r="N681" s="4" t="s">
        <v>5</v>
      </c>
      <c r="O681" s="4" t="s">
        <v>7</v>
      </c>
      <c r="P681" s="4" t="s">
        <v>12</v>
      </c>
      <c r="Q681" s="36" t="s">
        <v>106</v>
      </c>
      <c r="R681" s="4" t="s">
        <v>7</v>
      </c>
      <c r="S681" s="4" t="s">
        <v>13</v>
      </c>
      <c r="T681" s="4" t="s">
        <v>7</v>
      </c>
      <c r="U681" s="4" t="s">
        <v>7</v>
      </c>
      <c r="V681" s="4" t="s">
        <v>7</v>
      </c>
      <c r="W681" s="4" t="s">
        <v>16</v>
      </c>
    </row>
    <row r="682" spans="1:9">
      <c r="A682" t="n">
        <v>8725</v>
      </c>
      <c r="B682" s="11" t="n">
        <v>5</v>
      </c>
      <c r="C682" s="7" t="n">
        <v>28</v>
      </c>
      <c r="D682" s="36" t="s">
        <v>3</v>
      </c>
      <c r="E682" s="8" t="n">
        <v>162</v>
      </c>
      <c r="F682" s="7" t="n">
        <v>3</v>
      </c>
      <c r="G682" s="7" t="n">
        <v>32867</v>
      </c>
      <c r="H682" s="36" t="s">
        <v>3</v>
      </c>
      <c r="I682" s="7" t="n">
        <v>0</v>
      </c>
      <c r="J682" s="7" t="n">
        <v>1</v>
      </c>
      <c r="K682" s="7" t="n">
        <v>2</v>
      </c>
      <c r="L682" s="7" t="n">
        <v>28</v>
      </c>
      <c r="M682" s="36" t="s">
        <v>3</v>
      </c>
      <c r="N682" s="8" t="n">
        <v>162</v>
      </c>
      <c r="O682" s="7" t="n">
        <v>3</v>
      </c>
      <c r="P682" s="7" t="n">
        <v>32867</v>
      </c>
      <c r="Q682" s="36" t="s">
        <v>3</v>
      </c>
      <c r="R682" s="7" t="n">
        <v>0</v>
      </c>
      <c r="S682" s="7" t="n">
        <v>2</v>
      </c>
      <c r="T682" s="7" t="n">
        <v>2</v>
      </c>
      <c r="U682" s="7" t="n">
        <v>11</v>
      </c>
      <c r="V682" s="7" t="n">
        <v>1</v>
      </c>
      <c r="W682" s="12" t="n">
        <f t="normal" ca="1">A686</f>
        <v>0</v>
      </c>
    </row>
    <row r="683" spans="1:9">
      <c r="A683" t="s">
        <v>4</v>
      </c>
      <c r="B683" s="4" t="s">
        <v>5</v>
      </c>
      <c r="C683" s="4" t="s">
        <v>7</v>
      </c>
      <c r="D683" s="4" t="s">
        <v>12</v>
      </c>
      <c r="E683" s="4" t="s">
        <v>20</v>
      </c>
    </row>
    <row r="684" spans="1:9">
      <c r="A684" t="n">
        <v>8754</v>
      </c>
      <c r="B684" s="37" t="n">
        <v>58</v>
      </c>
      <c r="C684" s="7" t="n">
        <v>0</v>
      </c>
      <c r="D684" s="7" t="n">
        <v>0</v>
      </c>
      <c r="E684" s="7" t="n">
        <v>1</v>
      </c>
    </row>
    <row r="685" spans="1:9">
      <c r="A685" t="s">
        <v>4</v>
      </c>
      <c r="B685" s="4" t="s">
        <v>5</v>
      </c>
      <c r="C685" s="4" t="s">
        <v>7</v>
      </c>
      <c r="D685" s="36" t="s">
        <v>105</v>
      </c>
      <c r="E685" s="4" t="s">
        <v>5</v>
      </c>
      <c r="F685" s="4" t="s">
        <v>7</v>
      </c>
      <c r="G685" s="4" t="s">
        <v>12</v>
      </c>
      <c r="H685" s="36" t="s">
        <v>106</v>
      </c>
      <c r="I685" s="4" t="s">
        <v>7</v>
      </c>
      <c r="J685" s="4" t="s">
        <v>13</v>
      </c>
      <c r="K685" s="4" t="s">
        <v>7</v>
      </c>
      <c r="L685" s="4" t="s">
        <v>7</v>
      </c>
      <c r="M685" s="36" t="s">
        <v>105</v>
      </c>
      <c r="N685" s="4" t="s">
        <v>5</v>
      </c>
      <c r="O685" s="4" t="s">
        <v>7</v>
      </c>
      <c r="P685" s="4" t="s">
        <v>12</v>
      </c>
      <c r="Q685" s="36" t="s">
        <v>106</v>
      </c>
      <c r="R685" s="4" t="s">
        <v>7</v>
      </c>
      <c r="S685" s="4" t="s">
        <v>13</v>
      </c>
      <c r="T685" s="4" t="s">
        <v>7</v>
      </c>
      <c r="U685" s="4" t="s">
        <v>7</v>
      </c>
      <c r="V685" s="4" t="s">
        <v>7</v>
      </c>
      <c r="W685" s="4" t="s">
        <v>16</v>
      </c>
    </row>
    <row r="686" spans="1:9">
      <c r="A686" t="n">
        <v>8762</v>
      </c>
      <c r="B686" s="11" t="n">
        <v>5</v>
      </c>
      <c r="C686" s="7" t="n">
        <v>28</v>
      </c>
      <c r="D686" s="36" t="s">
        <v>3</v>
      </c>
      <c r="E686" s="8" t="n">
        <v>162</v>
      </c>
      <c r="F686" s="7" t="n">
        <v>3</v>
      </c>
      <c r="G686" s="7" t="n">
        <v>32867</v>
      </c>
      <c r="H686" s="36" t="s">
        <v>3</v>
      </c>
      <c r="I686" s="7" t="n">
        <v>0</v>
      </c>
      <c r="J686" s="7" t="n">
        <v>1</v>
      </c>
      <c r="K686" s="7" t="n">
        <v>3</v>
      </c>
      <c r="L686" s="7" t="n">
        <v>28</v>
      </c>
      <c r="M686" s="36" t="s">
        <v>3</v>
      </c>
      <c r="N686" s="8" t="n">
        <v>162</v>
      </c>
      <c r="O686" s="7" t="n">
        <v>3</v>
      </c>
      <c r="P686" s="7" t="n">
        <v>32867</v>
      </c>
      <c r="Q686" s="36" t="s">
        <v>3</v>
      </c>
      <c r="R686" s="7" t="n">
        <v>0</v>
      </c>
      <c r="S686" s="7" t="n">
        <v>2</v>
      </c>
      <c r="T686" s="7" t="n">
        <v>3</v>
      </c>
      <c r="U686" s="7" t="n">
        <v>9</v>
      </c>
      <c r="V686" s="7" t="n">
        <v>1</v>
      </c>
      <c r="W686" s="12" t="n">
        <f t="normal" ca="1">A696</f>
        <v>0</v>
      </c>
    </row>
    <row r="687" spans="1:9">
      <c r="A687" t="s">
        <v>4</v>
      </c>
      <c r="B687" s="4" t="s">
        <v>5</v>
      </c>
      <c r="C687" s="4" t="s">
        <v>7</v>
      </c>
      <c r="D687" s="36" t="s">
        <v>105</v>
      </c>
      <c r="E687" s="4" t="s">
        <v>5</v>
      </c>
      <c r="F687" s="4" t="s">
        <v>12</v>
      </c>
      <c r="G687" s="4" t="s">
        <v>7</v>
      </c>
      <c r="H687" s="4" t="s">
        <v>7</v>
      </c>
      <c r="I687" s="4" t="s">
        <v>8</v>
      </c>
      <c r="J687" s="36" t="s">
        <v>106</v>
      </c>
      <c r="K687" s="4" t="s">
        <v>7</v>
      </c>
      <c r="L687" s="4" t="s">
        <v>7</v>
      </c>
      <c r="M687" s="36" t="s">
        <v>105</v>
      </c>
      <c r="N687" s="4" t="s">
        <v>5</v>
      </c>
      <c r="O687" s="4" t="s">
        <v>7</v>
      </c>
      <c r="P687" s="36" t="s">
        <v>106</v>
      </c>
      <c r="Q687" s="4" t="s">
        <v>7</v>
      </c>
      <c r="R687" s="4" t="s">
        <v>13</v>
      </c>
      <c r="S687" s="4" t="s">
        <v>7</v>
      </c>
      <c r="T687" s="4" t="s">
        <v>7</v>
      </c>
      <c r="U687" s="4" t="s">
        <v>7</v>
      </c>
      <c r="V687" s="36" t="s">
        <v>105</v>
      </c>
      <c r="W687" s="4" t="s">
        <v>5</v>
      </c>
      <c r="X687" s="4" t="s">
        <v>7</v>
      </c>
      <c r="Y687" s="36" t="s">
        <v>106</v>
      </c>
      <c r="Z687" s="4" t="s">
        <v>7</v>
      </c>
      <c r="AA687" s="4" t="s">
        <v>13</v>
      </c>
      <c r="AB687" s="4" t="s">
        <v>7</v>
      </c>
      <c r="AC687" s="4" t="s">
        <v>7</v>
      </c>
      <c r="AD687" s="4" t="s">
        <v>7</v>
      </c>
      <c r="AE687" s="4" t="s">
        <v>16</v>
      </c>
    </row>
    <row r="688" spans="1:9">
      <c r="A688" t="n">
        <v>8791</v>
      </c>
      <c r="B688" s="11" t="n">
        <v>5</v>
      </c>
      <c r="C688" s="7" t="n">
        <v>28</v>
      </c>
      <c r="D688" s="36" t="s">
        <v>3</v>
      </c>
      <c r="E688" s="38" t="n">
        <v>47</v>
      </c>
      <c r="F688" s="7" t="n">
        <v>61456</v>
      </c>
      <c r="G688" s="7" t="n">
        <v>2</v>
      </c>
      <c r="H688" s="7" t="n">
        <v>0</v>
      </c>
      <c r="I688" s="7" t="s">
        <v>107</v>
      </c>
      <c r="J688" s="36" t="s">
        <v>3</v>
      </c>
      <c r="K688" s="7" t="n">
        <v>8</v>
      </c>
      <c r="L688" s="7" t="n">
        <v>28</v>
      </c>
      <c r="M688" s="36" t="s">
        <v>3</v>
      </c>
      <c r="N688" s="31" t="n">
        <v>74</v>
      </c>
      <c r="O688" s="7" t="n">
        <v>65</v>
      </c>
      <c r="P688" s="36" t="s">
        <v>3</v>
      </c>
      <c r="Q688" s="7" t="n">
        <v>0</v>
      </c>
      <c r="R688" s="7" t="n">
        <v>1</v>
      </c>
      <c r="S688" s="7" t="n">
        <v>3</v>
      </c>
      <c r="T688" s="7" t="n">
        <v>9</v>
      </c>
      <c r="U688" s="7" t="n">
        <v>28</v>
      </c>
      <c r="V688" s="36" t="s">
        <v>3</v>
      </c>
      <c r="W688" s="31" t="n">
        <v>74</v>
      </c>
      <c r="X688" s="7" t="n">
        <v>65</v>
      </c>
      <c r="Y688" s="36" t="s">
        <v>3</v>
      </c>
      <c r="Z688" s="7" t="n">
        <v>0</v>
      </c>
      <c r="AA688" s="7" t="n">
        <v>2</v>
      </c>
      <c r="AB688" s="7" t="n">
        <v>3</v>
      </c>
      <c r="AC688" s="7" t="n">
        <v>9</v>
      </c>
      <c r="AD688" s="7" t="n">
        <v>1</v>
      </c>
      <c r="AE688" s="12" t="n">
        <f t="normal" ca="1">A692</f>
        <v>0</v>
      </c>
    </row>
    <row r="689" spans="1:31">
      <c r="A689" t="s">
        <v>4</v>
      </c>
      <c r="B689" s="4" t="s">
        <v>5</v>
      </c>
      <c r="C689" s="4" t="s">
        <v>12</v>
      </c>
      <c r="D689" s="4" t="s">
        <v>7</v>
      </c>
      <c r="E689" s="4" t="s">
        <v>7</v>
      </c>
      <c r="F689" s="4" t="s">
        <v>8</v>
      </c>
    </row>
    <row r="690" spans="1:31">
      <c r="A690" t="n">
        <v>8839</v>
      </c>
      <c r="B690" s="38" t="n">
        <v>47</v>
      </c>
      <c r="C690" s="7" t="n">
        <v>61456</v>
      </c>
      <c r="D690" s="7" t="n">
        <v>0</v>
      </c>
      <c r="E690" s="7" t="n">
        <v>0</v>
      </c>
      <c r="F690" s="7" t="s">
        <v>108</v>
      </c>
    </row>
    <row r="691" spans="1:31">
      <c r="A691" t="s">
        <v>4</v>
      </c>
      <c r="B691" s="4" t="s">
        <v>5</v>
      </c>
      <c r="C691" s="4" t="s">
        <v>7</v>
      </c>
      <c r="D691" s="4" t="s">
        <v>12</v>
      </c>
      <c r="E691" s="4" t="s">
        <v>20</v>
      </c>
    </row>
    <row r="692" spans="1:31">
      <c r="A692" t="n">
        <v>8852</v>
      </c>
      <c r="B692" s="37" t="n">
        <v>58</v>
      </c>
      <c r="C692" s="7" t="n">
        <v>0</v>
      </c>
      <c r="D692" s="7" t="n">
        <v>300</v>
      </c>
      <c r="E692" s="7" t="n">
        <v>1</v>
      </c>
    </row>
    <row r="693" spans="1:31">
      <c r="A693" t="s">
        <v>4</v>
      </c>
      <c r="B693" s="4" t="s">
        <v>5</v>
      </c>
      <c r="C693" s="4" t="s">
        <v>7</v>
      </c>
      <c r="D693" s="4" t="s">
        <v>12</v>
      </c>
    </row>
    <row r="694" spans="1:31">
      <c r="A694" t="n">
        <v>8860</v>
      </c>
      <c r="B694" s="37" t="n">
        <v>58</v>
      </c>
      <c r="C694" s="7" t="n">
        <v>255</v>
      </c>
      <c r="D694" s="7" t="n">
        <v>0</v>
      </c>
    </row>
    <row r="695" spans="1:31">
      <c r="A695" t="s">
        <v>4</v>
      </c>
      <c r="B695" s="4" t="s">
        <v>5</v>
      </c>
      <c r="C695" s="4" t="s">
        <v>7</v>
      </c>
      <c r="D695" s="4" t="s">
        <v>7</v>
      </c>
      <c r="E695" s="4" t="s">
        <v>7</v>
      </c>
      <c r="F695" s="4" t="s">
        <v>7</v>
      </c>
    </row>
    <row r="696" spans="1:31">
      <c r="A696" t="n">
        <v>8864</v>
      </c>
      <c r="B696" s="9" t="n">
        <v>14</v>
      </c>
      <c r="C696" s="7" t="n">
        <v>0</v>
      </c>
      <c r="D696" s="7" t="n">
        <v>0</v>
      </c>
      <c r="E696" s="7" t="n">
        <v>0</v>
      </c>
      <c r="F696" s="7" t="n">
        <v>64</v>
      </c>
    </row>
    <row r="697" spans="1:31">
      <c r="A697" t="s">
        <v>4</v>
      </c>
      <c r="B697" s="4" t="s">
        <v>5</v>
      </c>
      <c r="C697" s="4" t="s">
        <v>7</v>
      </c>
      <c r="D697" s="4" t="s">
        <v>12</v>
      </c>
    </row>
    <row r="698" spans="1:31">
      <c r="A698" t="n">
        <v>8869</v>
      </c>
      <c r="B698" s="22" t="n">
        <v>22</v>
      </c>
      <c r="C698" s="7" t="n">
        <v>0</v>
      </c>
      <c r="D698" s="7" t="n">
        <v>32867</v>
      </c>
    </row>
    <row r="699" spans="1:31">
      <c r="A699" t="s">
        <v>4</v>
      </c>
      <c r="B699" s="4" t="s">
        <v>5</v>
      </c>
      <c r="C699" s="4" t="s">
        <v>7</v>
      </c>
      <c r="D699" s="4" t="s">
        <v>12</v>
      </c>
    </row>
    <row r="700" spans="1:31">
      <c r="A700" t="n">
        <v>8873</v>
      </c>
      <c r="B700" s="37" t="n">
        <v>58</v>
      </c>
      <c r="C700" s="7" t="n">
        <v>5</v>
      </c>
      <c r="D700" s="7" t="n">
        <v>300</v>
      </c>
    </row>
    <row r="701" spans="1:31">
      <c r="A701" t="s">
        <v>4</v>
      </c>
      <c r="B701" s="4" t="s">
        <v>5</v>
      </c>
      <c r="C701" s="4" t="s">
        <v>20</v>
      </c>
      <c r="D701" s="4" t="s">
        <v>12</v>
      </c>
    </row>
    <row r="702" spans="1:31">
      <c r="A702" t="n">
        <v>8877</v>
      </c>
      <c r="B702" s="39" t="n">
        <v>103</v>
      </c>
      <c r="C702" s="7" t="n">
        <v>0</v>
      </c>
      <c r="D702" s="7" t="n">
        <v>300</v>
      </c>
    </row>
    <row r="703" spans="1:31">
      <c r="A703" t="s">
        <v>4</v>
      </c>
      <c r="B703" s="4" t="s">
        <v>5</v>
      </c>
      <c r="C703" s="4" t="s">
        <v>7</v>
      </c>
    </row>
    <row r="704" spans="1:31">
      <c r="A704" t="n">
        <v>8884</v>
      </c>
      <c r="B704" s="40" t="n">
        <v>64</v>
      </c>
      <c r="C704" s="7" t="n">
        <v>7</v>
      </c>
    </row>
    <row r="705" spans="1:6">
      <c r="A705" t="s">
        <v>4</v>
      </c>
      <c r="B705" s="4" t="s">
        <v>5</v>
      </c>
      <c r="C705" s="4" t="s">
        <v>7</v>
      </c>
      <c r="D705" s="4" t="s">
        <v>12</v>
      </c>
    </row>
    <row r="706" spans="1:6">
      <c r="A706" t="n">
        <v>8886</v>
      </c>
      <c r="B706" s="41" t="n">
        <v>72</v>
      </c>
      <c r="C706" s="7" t="n">
        <v>5</v>
      </c>
      <c r="D706" s="7" t="n">
        <v>0</v>
      </c>
    </row>
    <row r="707" spans="1:6">
      <c r="A707" t="s">
        <v>4</v>
      </c>
      <c r="B707" s="4" t="s">
        <v>5</v>
      </c>
      <c r="C707" s="4" t="s">
        <v>7</v>
      </c>
      <c r="D707" s="36" t="s">
        <v>105</v>
      </c>
      <c r="E707" s="4" t="s">
        <v>5</v>
      </c>
      <c r="F707" s="4" t="s">
        <v>7</v>
      </c>
      <c r="G707" s="4" t="s">
        <v>12</v>
      </c>
      <c r="H707" s="36" t="s">
        <v>106</v>
      </c>
      <c r="I707" s="4" t="s">
        <v>7</v>
      </c>
      <c r="J707" s="4" t="s">
        <v>13</v>
      </c>
      <c r="K707" s="4" t="s">
        <v>7</v>
      </c>
      <c r="L707" s="4" t="s">
        <v>7</v>
      </c>
      <c r="M707" s="4" t="s">
        <v>16</v>
      </c>
    </row>
    <row r="708" spans="1:6">
      <c r="A708" t="n">
        <v>8890</v>
      </c>
      <c r="B708" s="11" t="n">
        <v>5</v>
      </c>
      <c r="C708" s="7" t="n">
        <v>28</v>
      </c>
      <c r="D708" s="36" t="s">
        <v>3</v>
      </c>
      <c r="E708" s="8" t="n">
        <v>162</v>
      </c>
      <c r="F708" s="7" t="n">
        <v>4</v>
      </c>
      <c r="G708" s="7" t="n">
        <v>32867</v>
      </c>
      <c r="H708" s="36" t="s">
        <v>3</v>
      </c>
      <c r="I708" s="7" t="n">
        <v>0</v>
      </c>
      <c r="J708" s="7" t="n">
        <v>1</v>
      </c>
      <c r="K708" s="7" t="n">
        <v>2</v>
      </c>
      <c r="L708" s="7" t="n">
        <v>1</v>
      </c>
      <c r="M708" s="12" t="n">
        <f t="normal" ca="1">A714</f>
        <v>0</v>
      </c>
    </row>
    <row r="709" spans="1:6">
      <c r="A709" t="s">
        <v>4</v>
      </c>
      <c r="B709" s="4" t="s">
        <v>5</v>
      </c>
      <c r="C709" s="4" t="s">
        <v>7</v>
      </c>
      <c r="D709" s="4" t="s">
        <v>8</v>
      </c>
    </row>
    <row r="710" spans="1:6">
      <c r="A710" t="n">
        <v>8907</v>
      </c>
      <c r="B710" s="6" t="n">
        <v>2</v>
      </c>
      <c r="C710" s="7" t="n">
        <v>10</v>
      </c>
      <c r="D710" s="7" t="s">
        <v>109</v>
      </c>
    </row>
    <row r="711" spans="1:6">
      <c r="A711" t="s">
        <v>4</v>
      </c>
      <c r="B711" s="4" t="s">
        <v>5</v>
      </c>
      <c r="C711" s="4" t="s">
        <v>12</v>
      </c>
    </row>
    <row r="712" spans="1:6">
      <c r="A712" t="n">
        <v>8924</v>
      </c>
      <c r="B712" s="17" t="n">
        <v>16</v>
      </c>
      <c r="C712" s="7" t="n">
        <v>0</v>
      </c>
    </row>
    <row r="713" spans="1:6">
      <c r="A713" t="s">
        <v>4</v>
      </c>
      <c r="B713" s="4" t="s">
        <v>5</v>
      </c>
      <c r="C713" s="4" t="s">
        <v>7</v>
      </c>
      <c r="D713" s="4" t="s">
        <v>12</v>
      </c>
      <c r="E713" s="4" t="s">
        <v>7</v>
      </c>
      <c r="F713" s="4" t="s">
        <v>8</v>
      </c>
    </row>
    <row r="714" spans="1:6">
      <c r="A714" t="n">
        <v>8927</v>
      </c>
      <c r="B714" s="42" t="n">
        <v>39</v>
      </c>
      <c r="C714" s="7" t="n">
        <v>10</v>
      </c>
      <c r="D714" s="7" t="n">
        <v>65533</v>
      </c>
      <c r="E714" s="7" t="n">
        <v>203</v>
      </c>
      <c r="F714" s="7" t="s">
        <v>110</v>
      </c>
    </row>
    <row r="715" spans="1:6">
      <c r="A715" t="s">
        <v>4</v>
      </c>
      <c r="B715" s="4" t="s">
        <v>5</v>
      </c>
      <c r="C715" s="4" t="s">
        <v>12</v>
      </c>
      <c r="D715" s="4" t="s">
        <v>7</v>
      </c>
      <c r="E715" s="4" t="s">
        <v>7</v>
      </c>
      <c r="F715" s="4" t="s">
        <v>8</v>
      </c>
    </row>
    <row r="716" spans="1:6">
      <c r="A716" t="n">
        <v>8951</v>
      </c>
      <c r="B716" s="21" t="n">
        <v>20</v>
      </c>
      <c r="C716" s="7" t="n">
        <v>0</v>
      </c>
      <c r="D716" s="7" t="n">
        <v>3</v>
      </c>
      <c r="E716" s="7" t="n">
        <v>10</v>
      </c>
      <c r="F716" s="7" t="s">
        <v>111</v>
      </c>
    </row>
    <row r="717" spans="1:6">
      <c r="A717" t="s">
        <v>4</v>
      </c>
      <c r="B717" s="4" t="s">
        <v>5</v>
      </c>
      <c r="C717" s="4" t="s">
        <v>12</v>
      </c>
    </row>
    <row r="718" spans="1:6">
      <c r="A718" t="n">
        <v>8969</v>
      </c>
      <c r="B718" s="17" t="n">
        <v>16</v>
      </c>
      <c r="C718" s="7" t="n">
        <v>0</v>
      </c>
    </row>
    <row r="719" spans="1:6">
      <c r="A719" t="s">
        <v>4</v>
      </c>
      <c r="B719" s="4" t="s">
        <v>5</v>
      </c>
      <c r="C719" s="4" t="s">
        <v>12</v>
      </c>
      <c r="D719" s="4" t="s">
        <v>7</v>
      </c>
      <c r="E719" s="4" t="s">
        <v>7</v>
      </c>
      <c r="F719" s="4" t="s">
        <v>8</v>
      </c>
    </row>
    <row r="720" spans="1:6">
      <c r="A720" t="n">
        <v>8972</v>
      </c>
      <c r="B720" s="21" t="n">
        <v>20</v>
      </c>
      <c r="C720" s="7" t="n">
        <v>3</v>
      </c>
      <c r="D720" s="7" t="n">
        <v>3</v>
      </c>
      <c r="E720" s="7" t="n">
        <v>10</v>
      </c>
      <c r="F720" s="7" t="s">
        <v>111</v>
      </c>
    </row>
    <row r="721" spans="1:13">
      <c r="A721" t="s">
        <v>4</v>
      </c>
      <c r="B721" s="4" t="s">
        <v>5</v>
      </c>
      <c r="C721" s="4" t="s">
        <v>12</v>
      </c>
    </row>
    <row r="722" spans="1:13">
      <c r="A722" t="n">
        <v>8990</v>
      </c>
      <c r="B722" s="17" t="n">
        <v>16</v>
      </c>
      <c r="C722" s="7" t="n">
        <v>0</v>
      </c>
    </row>
    <row r="723" spans="1:13">
      <c r="A723" t="s">
        <v>4</v>
      </c>
      <c r="B723" s="4" t="s">
        <v>5</v>
      </c>
      <c r="C723" s="4" t="s">
        <v>12</v>
      </c>
      <c r="D723" s="4" t="s">
        <v>7</v>
      </c>
      <c r="E723" s="4" t="s">
        <v>7</v>
      </c>
      <c r="F723" s="4" t="s">
        <v>8</v>
      </c>
    </row>
    <row r="724" spans="1:13">
      <c r="A724" t="n">
        <v>8993</v>
      </c>
      <c r="B724" s="21" t="n">
        <v>20</v>
      </c>
      <c r="C724" s="7" t="n">
        <v>5618</v>
      </c>
      <c r="D724" s="7" t="n">
        <v>3</v>
      </c>
      <c r="E724" s="7" t="n">
        <v>10</v>
      </c>
      <c r="F724" s="7" t="s">
        <v>111</v>
      </c>
    </row>
    <row r="725" spans="1:13">
      <c r="A725" t="s">
        <v>4</v>
      </c>
      <c r="B725" s="4" t="s">
        <v>5</v>
      </c>
      <c r="C725" s="4" t="s">
        <v>12</v>
      </c>
    </row>
    <row r="726" spans="1:13">
      <c r="A726" t="n">
        <v>9011</v>
      </c>
      <c r="B726" s="17" t="n">
        <v>16</v>
      </c>
      <c r="C726" s="7" t="n">
        <v>0</v>
      </c>
    </row>
    <row r="727" spans="1:13">
      <c r="A727" t="s">
        <v>4</v>
      </c>
      <c r="B727" s="4" t="s">
        <v>5</v>
      </c>
      <c r="C727" s="4" t="s">
        <v>12</v>
      </c>
      <c r="D727" s="4" t="s">
        <v>13</v>
      </c>
    </row>
    <row r="728" spans="1:13">
      <c r="A728" t="n">
        <v>9014</v>
      </c>
      <c r="B728" s="19" t="n">
        <v>43</v>
      </c>
      <c r="C728" s="7" t="n">
        <v>5618</v>
      </c>
      <c r="D728" s="7" t="n">
        <v>1</v>
      </c>
    </row>
    <row r="729" spans="1:13">
      <c r="A729" t="s">
        <v>4</v>
      </c>
      <c r="B729" s="4" t="s">
        <v>5</v>
      </c>
      <c r="C729" s="4" t="s">
        <v>7</v>
      </c>
    </row>
    <row r="730" spans="1:13">
      <c r="A730" t="n">
        <v>9021</v>
      </c>
      <c r="B730" s="43" t="n">
        <v>116</v>
      </c>
      <c r="C730" s="7" t="n">
        <v>0</v>
      </c>
    </row>
    <row r="731" spans="1:13">
      <c r="A731" t="s">
        <v>4</v>
      </c>
      <c r="B731" s="4" t="s">
        <v>5</v>
      </c>
      <c r="C731" s="4" t="s">
        <v>7</v>
      </c>
      <c r="D731" s="4" t="s">
        <v>12</v>
      </c>
    </row>
    <row r="732" spans="1:13">
      <c r="A732" t="n">
        <v>9023</v>
      </c>
      <c r="B732" s="43" t="n">
        <v>116</v>
      </c>
      <c r="C732" s="7" t="n">
        <v>2</v>
      </c>
      <c r="D732" s="7" t="n">
        <v>1</v>
      </c>
    </row>
    <row r="733" spans="1:13">
      <c r="A733" t="s">
        <v>4</v>
      </c>
      <c r="B733" s="4" t="s">
        <v>5</v>
      </c>
      <c r="C733" s="4" t="s">
        <v>7</v>
      </c>
      <c r="D733" s="4" t="s">
        <v>13</v>
      </c>
    </row>
    <row r="734" spans="1:13">
      <c r="A734" t="n">
        <v>9027</v>
      </c>
      <c r="B734" s="43" t="n">
        <v>116</v>
      </c>
      <c r="C734" s="7" t="n">
        <v>5</v>
      </c>
      <c r="D734" s="7" t="n">
        <v>1106247680</v>
      </c>
    </row>
    <row r="735" spans="1:13">
      <c r="A735" t="s">
        <v>4</v>
      </c>
      <c r="B735" s="4" t="s">
        <v>5</v>
      </c>
      <c r="C735" s="4" t="s">
        <v>7</v>
      </c>
      <c r="D735" s="4" t="s">
        <v>12</v>
      </c>
    </row>
    <row r="736" spans="1:13">
      <c r="A736" t="n">
        <v>9033</v>
      </c>
      <c r="B736" s="43" t="n">
        <v>116</v>
      </c>
      <c r="C736" s="7" t="n">
        <v>6</v>
      </c>
      <c r="D736" s="7" t="n">
        <v>1</v>
      </c>
    </row>
    <row r="737" spans="1:6">
      <c r="A737" t="s">
        <v>4</v>
      </c>
      <c r="B737" s="4" t="s">
        <v>5</v>
      </c>
      <c r="C737" s="4" t="s">
        <v>12</v>
      </c>
      <c r="D737" s="4" t="s">
        <v>20</v>
      </c>
      <c r="E737" s="4" t="s">
        <v>20</v>
      </c>
      <c r="F737" s="4" t="s">
        <v>20</v>
      </c>
      <c r="G737" s="4" t="s">
        <v>20</v>
      </c>
    </row>
    <row r="738" spans="1:6">
      <c r="A738" t="n">
        <v>9037</v>
      </c>
      <c r="B738" s="16" t="n">
        <v>46</v>
      </c>
      <c r="C738" s="7" t="n">
        <v>0</v>
      </c>
      <c r="D738" s="7" t="n">
        <v>7.84999990463257</v>
      </c>
      <c r="E738" s="7" t="n">
        <v>0.00999999977648258</v>
      </c>
      <c r="F738" s="7" t="n">
        <v>4.13000011444092</v>
      </c>
      <c r="G738" s="7" t="n">
        <v>88.3000030517578</v>
      </c>
    </row>
    <row r="739" spans="1:6">
      <c r="A739" t="s">
        <v>4</v>
      </c>
      <c r="B739" s="4" t="s">
        <v>5</v>
      </c>
      <c r="C739" s="4" t="s">
        <v>12</v>
      </c>
      <c r="D739" s="4" t="s">
        <v>20</v>
      </c>
      <c r="E739" s="4" t="s">
        <v>20</v>
      </c>
      <c r="F739" s="4" t="s">
        <v>20</v>
      </c>
      <c r="G739" s="4" t="s">
        <v>20</v>
      </c>
    </row>
    <row r="740" spans="1:6">
      <c r="A740" t="n">
        <v>9056</v>
      </c>
      <c r="B740" s="16" t="n">
        <v>46</v>
      </c>
      <c r="C740" s="7" t="n">
        <v>3</v>
      </c>
      <c r="D740" s="7" t="n">
        <v>7.90999984741211</v>
      </c>
      <c r="E740" s="7" t="n">
        <v>0.00999999977648258</v>
      </c>
      <c r="F740" s="7" t="n">
        <v>3.00999999046326</v>
      </c>
      <c r="G740" s="7" t="n">
        <v>78.6999969482422</v>
      </c>
    </row>
    <row r="741" spans="1:6">
      <c r="A741" t="s">
        <v>4</v>
      </c>
      <c r="B741" s="4" t="s">
        <v>5</v>
      </c>
      <c r="C741" s="4" t="s">
        <v>7</v>
      </c>
      <c r="D741" s="4" t="s">
        <v>12</v>
      </c>
      <c r="E741" s="4" t="s">
        <v>7</v>
      </c>
      <c r="F741" s="4" t="s">
        <v>8</v>
      </c>
      <c r="G741" s="4" t="s">
        <v>8</v>
      </c>
      <c r="H741" s="4" t="s">
        <v>8</v>
      </c>
      <c r="I741" s="4" t="s">
        <v>8</v>
      </c>
      <c r="J741" s="4" t="s">
        <v>8</v>
      </c>
      <c r="K741" s="4" t="s">
        <v>8</v>
      </c>
      <c r="L741" s="4" t="s">
        <v>8</v>
      </c>
      <c r="M741" s="4" t="s">
        <v>8</v>
      </c>
      <c r="N741" s="4" t="s">
        <v>8</v>
      </c>
      <c r="O741" s="4" t="s">
        <v>8</v>
      </c>
      <c r="P741" s="4" t="s">
        <v>8</v>
      </c>
      <c r="Q741" s="4" t="s">
        <v>8</v>
      </c>
      <c r="R741" s="4" t="s">
        <v>8</v>
      </c>
      <c r="S741" s="4" t="s">
        <v>8</v>
      </c>
      <c r="T741" s="4" t="s">
        <v>8</v>
      </c>
      <c r="U741" s="4" t="s">
        <v>8</v>
      </c>
    </row>
    <row r="742" spans="1:6">
      <c r="A742" t="n">
        <v>9075</v>
      </c>
      <c r="B742" s="32" t="n">
        <v>36</v>
      </c>
      <c r="C742" s="7" t="n">
        <v>8</v>
      </c>
      <c r="D742" s="7" t="n">
        <v>0</v>
      </c>
      <c r="E742" s="7" t="n">
        <v>0</v>
      </c>
      <c r="F742" s="7" t="s">
        <v>112</v>
      </c>
      <c r="G742" s="7" t="s">
        <v>113</v>
      </c>
      <c r="H742" s="7" t="s">
        <v>14</v>
      </c>
      <c r="I742" s="7" t="s">
        <v>14</v>
      </c>
      <c r="J742" s="7" t="s">
        <v>14</v>
      </c>
      <c r="K742" s="7" t="s">
        <v>14</v>
      </c>
      <c r="L742" s="7" t="s">
        <v>14</v>
      </c>
      <c r="M742" s="7" t="s">
        <v>14</v>
      </c>
      <c r="N742" s="7" t="s">
        <v>14</v>
      </c>
      <c r="O742" s="7" t="s">
        <v>14</v>
      </c>
      <c r="P742" s="7" t="s">
        <v>14</v>
      </c>
      <c r="Q742" s="7" t="s">
        <v>14</v>
      </c>
      <c r="R742" s="7" t="s">
        <v>14</v>
      </c>
      <c r="S742" s="7" t="s">
        <v>14</v>
      </c>
      <c r="T742" s="7" t="s">
        <v>14</v>
      </c>
      <c r="U742" s="7" t="s">
        <v>14</v>
      </c>
    </row>
    <row r="743" spans="1:6">
      <c r="A743" t="s">
        <v>4</v>
      </c>
      <c r="B743" s="4" t="s">
        <v>5</v>
      </c>
      <c r="C743" s="4" t="s">
        <v>7</v>
      </c>
      <c r="D743" s="4" t="s">
        <v>12</v>
      </c>
      <c r="E743" s="4" t="s">
        <v>7</v>
      </c>
      <c r="F743" s="4" t="s">
        <v>8</v>
      </c>
      <c r="G743" s="4" t="s">
        <v>8</v>
      </c>
      <c r="H743" s="4" t="s">
        <v>8</v>
      </c>
      <c r="I743" s="4" t="s">
        <v>8</v>
      </c>
      <c r="J743" s="4" t="s">
        <v>8</v>
      </c>
      <c r="K743" s="4" t="s">
        <v>8</v>
      </c>
      <c r="L743" s="4" t="s">
        <v>8</v>
      </c>
      <c r="M743" s="4" t="s">
        <v>8</v>
      </c>
      <c r="N743" s="4" t="s">
        <v>8</v>
      </c>
      <c r="O743" s="4" t="s">
        <v>8</v>
      </c>
      <c r="P743" s="4" t="s">
        <v>8</v>
      </c>
      <c r="Q743" s="4" t="s">
        <v>8</v>
      </c>
      <c r="R743" s="4" t="s">
        <v>8</v>
      </c>
      <c r="S743" s="4" t="s">
        <v>8</v>
      </c>
      <c r="T743" s="4" t="s">
        <v>8</v>
      </c>
      <c r="U743" s="4" t="s">
        <v>8</v>
      </c>
    </row>
    <row r="744" spans="1:6">
      <c r="A744" t="n">
        <v>9117</v>
      </c>
      <c r="B744" s="32" t="n">
        <v>36</v>
      </c>
      <c r="C744" s="7" t="n">
        <v>8</v>
      </c>
      <c r="D744" s="7" t="n">
        <v>3</v>
      </c>
      <c r="E744" s="7" t="n">
        <v>0</v>
      </c>
      <c r="F744" s="7" t="s">
        <v>112</v>
      </c>
      <c r="G744" s="7" t="s">
        <v>113</v>
      </c>
      <c r="H744" s="7" t="s">
        <v>14</v>
      </c>
      <c r="I744" s="7" t="s">
        <v>14</v>
      </c>
      <c r="J744" s="7" t="s">
        <v>14</v>
      </c>
      <c r="K744" s="7" t="s">
        <v>14</v>
      </c>
      <c r="L744" s="7" t="s">
        <v>14</v>
      </c>
      <c r="M744" s="7" t="s">
        <v>14</v>
      </c>
      <c r="N744" s="7" t="s">
        <v>14</v>
      </c>
      <c r="O744" s="7" t="s">
        <v>14</v>
      </c>
      <c r="P744" s="7" t="s">
        <v>14</v>
      </c>
      <c r="Q744" s="7" t="s">
        <v>14</v>
      </c>
      <c r="R744" s="7" t="s">
        <v>14</v>
      </c>
      <c r="S744" s="7" t="s">
        <v>14</v>
      </c>
      <c r="T744" s="7" t="s">
        <v>14</v>
      </c>
      <c r="U744" s="7" t="s">
        <v>14</v>
      </c>
    </row>
    <row r="745" spans="1:6">
      <c r="A745" t="s">
        <v>4</v>
      </c>
      <c r="B745" s="4" t="s">
        <v>5</v>
      </c>
      <c r="C745" s="4" t="s">
        <v>12</v>
      </c>
      <c r="D745" s="4" t="s">
        <v>7</v>
      </c>
      <c r="E745" s="4" t="s">
        <v>8</v>
      </c>
      <c r="F745" s="4" t="s">
        <v>20</v>
      </c>
      <c r="G745" s="4" t="s">
        <v>20</v>
      </c>
      <c r="H745" s="4" t="s">
        <v>20</v>
      </c>
    </row>
    <row r="746" spans="1:6">
      <c r="A746" t="n">
        <v>9159</v>
      </c>
      <c r="B746" s="33" t="n">
        <v>48</v>
      </c>
      <c r="C746" s="7" t="n">
        <v>0</v>
      </c>
      <c r="D746" s="7" t="n">
        <v>0</v>
      </c>
      <c r="E746" s="7" t="s">
        <v>112</v>
      </c>
      <c r="F746" s="7" t="n">
        <v>0</v>
      </c>
      <c r="G746" s="7" t="n">
        <v>1</v>
      </c>
      <c r="H746" s="7" t="n">
        <v>0</v>
      </c>
    </row>
    <row r="747" spans="1:6">
      <c r="A747" t="s">
        <v>4</v>
      </c>
      <c r="B747" s="4" t="s">
        <v>5</v>
      </c>
      <c r="C747" s="4" t="s">
        <v>12</v>
      </c>
      <c r="D747" s="4" t="s">
        <v>7</v>
      </c>
      <c r="E747" s="4" t="s">
        <v>8</v>
      </c>
      <c r="F747" s="4" t="s">
        <v>20</v>
      </c>
      <c r="G747" s="4" t="s">
        <v>20</v>
      </c>
      <c r="H747" s="4" t="s">
        <v>20</v>
      </c>
    </row>
    <row r="748" spans="1:6">
      <c r="A748" t="n">
        <v>9185</v>
      </c>
      <c r="B748" s="33" t="n">
        <v>48</v>
      </c>
      <c r="C748" s="7" t="n">
        <v>3</v>
      </c>
      <c r="D748" s="7" t="n">
        <v>0</v>
      </c>
      <c r="E748" s="7" t="s">
        <v>112</v>
      </c>
      <c r="F748" s="7" t="n">
        <v>0</v>
      </c>
      <c r="G748" s="7" t="n">
        <v>1</v>
      </c>
      <c r="H748" s="7" t="n">
        <v>0</v>
      </c>
    </row>
    <row r="749" spans="1:6">
      <c r="A749" t="s">
        <v>4</v>
      </c>
      <c r="B749" s="4" t="s">
        <v>5</v>
      </c>
      <c r="C749" s="4" t="s">
        <v>7</v>
      </c>
      <c r="D749" s="4" t="s">
        <v>7</v>
      </c>
      <c r="E749" s="4" t="s">
        <v>20</v>
      </c>
      <c r="F749" s="4" t="s">
        <v>20</v>
      </c>
      <c r="G749" s="4" t="s">
        <v>20</v>
      </c>
      <c r="H749" s="4" t="s">
        <v>12</v>
      </c>
    </row>
    <row r="750" spans="1:6">
      <c r="A750" t="n">
        <v>9211</v>
      </c>
      <c r="B750" s="44" t="n">
        <v>45</v>
      </c>
      <c r="C750" s="7" t="n">
        <v>2</v>
      </c>
      <c r="D750" s="7" t="n">
        <v>3</v>
      </c>
      <c r="E750" s="7" t="n">
        <v>8.57999992370605</v>
      </c>
      <c r="F750" s="7" t="n">
        <v>1.4099999666214</v>
      </c>
      <c r="G750" s="7" t="n">
        <v>3.69000005722046</v>
      </c>
      <c r="H750" s="7" t="n">
        <v>0</v>
      </c>
    </row>
    <row r="751" spans="1:6">
      <c r="A751" t="s">
        <v>4</v>
      </c>
      <c r="B751" s="4" t="s">
        <v>5</v>
      </c>
      <c r="C751" s="4" t="s">
        <v>7</v>
      </c>
      <c r="D751" s="4" t="s">
        <v>7</v>
      </c>
      <c r="E751" s="4" t="s">
        <v>20</v>
      </c>
      <c r="F751" s="4" t="s">
        <v>20</v>
      </c>
      <c r="G751" s="4" t="s">
        <v>20</v>
      </c>
      <c r="H751" s="4" t="s">
        <v>12</v>
      </c>
      <c r="I751" s="4" t="s">
        <v>7</v>
      </c>
    </row>
    <row r="752" spans="1:6">
      <c r="A752" t="n">
        <v>9228</v>
      </c>
      <c r="B752" s="44" t="n">
        <v>45</v>
      </c>
      <c r="C752" s="7" t="n">
        <v>4</v>
      </c>
      <c r="D752" s="7" t="n">
        <v>3</v>
      </c>
      <c r="E752" s="7" t="n">
        <v>15.4099998474121</v>
      </c>
      <c r="F752" s="7" t="n">
        <v>245.889999389648</v>
      </c>
      <c r="G752" s="7" t="n">
        <v>0</v>
      </c>
      <c r="H752" s="7" t="n">
        <v>0</v>
      </c>
      <c r="I752" s="7" t="n">
        <v>0</v>
      </c>
    </row>
    <row r="753" spans="1:21">
      <c r="A753" t="s">
        <v>4</v>
      </c>
      <c r="B753" s="4" t="s">
        <v>5</v>
      </c>
      <c r="C753" s="4" t="s">
        <v>7</v>
      </c>
      <c r="D753" s="4" t="s">
        <v>7</v>
      </c>
      <c r="E753" s="4" t="s">
        <v>20</v>
      </c>
      <c r="F753" s="4" t="s">
        <v>12</v>
      </c>
    </row>
    <row r="754" spans="1:21">
      <c r="A754" t="n">
        <v>9246</v>
      </c>
      <c r="B754" s="44" t="n">
        <v>45</v>
      </c>
      <c r="C754" s="7" t="n">
        <v>5</v>
      </c>
      <c r="D754" s="7" t="n">
        <v>3</v>
      </c>
      <c r="E754" s="7" t="n">
        <v>4.30000019073486</v>
      </c>
      <c r="F754" s="7" t="n">
        <v>0</v>
      </c>
    </row>
    <row r="755" spans="1:21">
      <c r="A755" t="s">
        <v>4</v>
      </c>
      <c r="B755" s="4" t="s">
        <v>5</v>
      </c>
      <c r="C755" s="4" t="s">
        <v>7</v>
      </c>
      <c r="D755" s="4" t="s">
        <v>7</v>
      </c>
      <c r="E755" s="4" t="s">
        <v>20</v>
      </c>
      <c r="F755" s="4" t="s">
        <v>12</v>
      </c>
    </row>
    <row r="756" spans="1:21">
      <c r="A756" t="n">
        <v>9255</v>
      </c>
      <c r="B756" s="44" t="n">
        <v>45</v>
      </c>
      <c r="C756" s="7" t="n">
        <v>11</v>
      </c>
      <c r="D756" s="7" t="n">
        <v>3</v>
      </c>
      <c r="E756" s="7" t="n">
        <v>34</v>
      </c>
      <c r="F756" s="7" t="n">
        <v>0</v>
      </c>
    </row>
    <row r="757" spans="1:21">
      <c r="A757" t="s">
        <v>4</v>
      </c>
      <c r="B757" s="4" t="s">
        <v>5</v>
      </c>
      <c r="C757" s="4" t="s">
        <v>7</v>
      </c>
      <c r="D757" s="4" t="s">
        <v>12</v>
      </c>
      <c r="E757" s="4" t="s">
        <v>13</v>
      </c>
      <c r="F757" s="4" t="s">
        <v>12</v>
      </c>
      <c r="G757" s="4" t="s">
        <v>13</v>
      </c>
      <c r="H757" s="4" t="s">
        <v>7</v>
      </c>
    </row>
    <row r="758" spans="1:21">
      <c r="A758" t="n">
        <v>9264</v>
      </c>
      <c r="B758" s="45" t="n">
        <v>49</v>
      </c>
      <c r="C758" s="7" t="n">
        <v>0</v>
      </c>
      <c r="D758" s="7" t="n">
        <v>527</v>
      </c>
      <c r="E758" s="7" t="n">
        <v>1065353216</v>
      </c>
      <c r="F758" s="7" t="n">
        <v>0</v>
      </c>
      <c r="G758" s="7" t="n">
        <v>0</v>
      </c>
      <c r="H758" s="7" t="n">
        <v>0</v>
      </c>
    </row>
    <row r="759" spans="1:21">
      <c r="A759" t="s">
        <v>4</v>
      </c>
      <c r="B759" s="4" t="s">
        <v>5</v>
      </c>
      <c r="C759" s="4" t="s">
        <v>7</v>
      </c>
      <c r="D759" s="4" t="s">
        <v>7</v>
      </c>
      <c r="E759" s="4" t="s">
        <v>20</v>
      </c>
      <c r="F759" s="4" t="s">
        <v>20</v>
      </c>
      <c r="G759" s="4" t="s">
        <v>20</v>
      </c>
      <c r="H759" s="4" t="s">
        <v>12</v>
      </c>
    </row>
    <row r="760" spans="1:21">
      <c r="A760" t="n">
        <v>9279</v>
      </c>
      <c r="B760" s="44" t="n">
        <v>45</v>
      </c>
      <c r="C760" s="7" t="n">
        <v>2</v>
      </c>
      <c r="D760" s="7" t="n">
        <v>3</v>
      </c>
      <c r="E760" s="7" t="n">
        <v>8.57999992370605</v>
      </c>
      <c r="F760" s="7" t="n">
        <v>1.21000003814697</v>
      </c>
      <c r="G760" s="7" t="n">
        <v>3.69000005722046</v>
      </c>
      <c r="H760" s="7" t="n">
        <v>3000</v>
      </c>
    </row>
    <row r="761" spans="1:21">
      <c r="A761" t="s">
        <v>4</v>
      </c>
      <c r="B761" s="4" t="s">
        <v>5</v>
      </c>
      <c r="C761" s="4" t="s">
        <v>7</v>
      </c>
      <c r="D761" s="4" t="s">
        <v>12</v>
      </c>
      <c r="E761" s="4" t="s">
        <v>20</v>
      </c>
    </row>
    <row r="762" spans="1:21">
      <c r="A762" t="n">
        <v>9296</v>
      </c>
      <c r="B762" s="37" t="n">
        <v>58</v>
      </c>
      <c r="C762" s="7" t="n">
        <v>100</v>
      </c>
      <c r="D762" s="7" t="n">
        <v>1000</v>
      </c>
      <c r="E762" s="7" t="n">
        <v>1</v>
      </c>
    </row>
    <row r="763" spans="1:21">
      <c r="A763" t="s">
        <v>4</v>
      </c>
      <c r="B763" s="4" t="s">
        <v>5</v>
      </c>
      <c r="C763" s="4" t="s">
        <v>7</v>
      </c>
      <c r="D763" s="4" t="s">
        <v>12</v>
      </c>
    </row>
    <row r="764" spans="1:21">
      <c r="A764" t="n">
        <v>9304</v>
      </c>
      <c r="B764" s="37" t="n">
        <v>58</v>
      </c>
      <c r="C764" s="7" t="n">
        <v>255</v>
      </c>
      <c r="D764" s="7" t="n">
        <v>0</v>
      </c>
    </row>
    <row r="765" spans="1:21">
      <c r="A765" t="s">
        <v>4</v>
      </c>
      <c r="B765" s="4" t="s">
        <v>5</v>
      </c>
      <c r="C765" s="4" t="s">
        <v>7</v>
      </c>
      <c r="D765" s="4" t="s">
        <v>12</v>
      </c>
    </row>
    <row r="766" spans="1:21">
      <c r="A766" t="n">
        <v>9308</v>
      </c>
      <c r="B766" s="44" t="n">
        <v>45</v>
      </c>
      <c r="C766" s="7" t="n">
        <v>7</v>
      </c>
      <c r="D766" s="7" t="n">
        <v>255</v>
      </c>
    </row>
    <row r="767" spans="1:21">
      <c r="A767" t="s">
        <v>4</v>
      </c>
      <c r="B767" s="4" t="s">
        <v>5</v>
      </c>
      <c r="C767" s="4" t="s">
        <v>7</v>
      </c>
      <c r="D767" s="4" t="s">
        <v>12</v>
      </c>
      <c r="E767" s="4" t="s">
        <v>8</v>
      </c>
    </row>
    <row r="768" spans="1:21">
      <c r="A768" t="n">
        <v>9312</v>
      </c>
      <c r="B768" s="26" t="n">
        <v>51</v>
      </c>
      <c r="C768" s="7" t="n">
        <v>4</v>
      </c>
      <c r="D768" s="7" t="n">
        <v>3</v>
      </c>
      <c r="E768" s="7" t="s">
        <v>114</v>
      </c>
    </row>
    <row r="769" spans="1:8">
      <c r="A769" t="s">
        <v>4</v>
      </c>
      <c r="B769" s="4" t="s">
        <v>5</v>
      </c>
      <c r="C769" s="4" t="s">
        <v>12</v>
      </c>
    </row>
    <row r="770" spans="1:8">
      <c r="A770" t="n">
        <v>9326</v>
      </c>
      <c r="B770" s="17" t="n">
        <v>16</v>
      </c>
      <c r="C770" s="7" t="n">
        <v>0</v>
      </c>
    </row>
    <row r="771" spans="1:8">
      <c r="A771" t="s">
        <v>4</v>
      </c>
      <c r="B771" s="4" t="s">
        <v>5</v>
      </c>
      <c r="C771" s="4" t="s">
        <v>12</v>
      </c>
      <c r="D771" s="4" t="s">
        <v>33</v>
      </c>
      <c r="E771" s="4" t="s">
        <v>7</v>
      </c>
      <c r="F771" s="4" t="s">
        <v>7</v>
      </c>
      <c r="G771" s="4" t="s">
        <v>33</v>
      </c>
      <c r="H771" s="4" t="s">
        <v>7</v>
      </c>
      <c r="I771" s="4" t="s">
        <v>7</v>
      </c>
    </row>
    <row r="772" spans="1:8">
      <c r="A772" t="n">
        <v>9329</v>
      </c>
      <c r="B772" s="27" t="n">
        <v>26</v>
      </c>
      <c r="C772" s="7" t="n">
        <v>3</v>
      </c>
      <c r="D772" s="7" t="s">
        <v>115</v>
      </c>
      <c r="E772" s="7" t="n">
        <v>2</v>
      </c>
      <c r="F772" s="7" t="n">
        <v>3</v>
      </c>
      <c r="G772" s="7" t="s">
        <v>116</v>
      </c>
      <c r="H772" s="7" t="n">
        <v>2</v>
      </c>
      <c r="I772" s="7" t="n">
        <v>0</v>
      </c>
    </row>
    <row r="773" spans="1:8">
      <c r="A773" t="s">
        <v>4</v>
      </c>
      <c r="B773" s="4" t="s">
        <v>5</v>
      </c>
    </row>
    <row r="774" spans="1:8">
      <c r="A774" t="n">
        <v>9497</v>
      </c>
      <c r="B774" s="28" t="n">
        <v>28</v>
      </c>
    </row>
    <row r="775" spans="1:8">
      <c r="A775" t="s">
        <v>4</v>
      </c>
      <c r="B775" s="4" t="s">
        <v>5</v>
      </c>
      <c r="C775" s="4" t="s">
        <v>7</v>
      </c>
      <c r="D775" s="4" t="s">
        <v>12</v>
      </c>
      <c r="E775" s="4" t="s">
        <v>8</v>
      </c>
    </row>
    <row r="776" spans="1:8">
      <c r="A776" t="n">
        <v>9498</v>
      </c>
      <c r="B776" s="26" t="n">
        <v>51</v>
      </c>
      <c r="C776" s="7" t="n">
        <v>4</v>
      </c>
      <c r="D776" s="7" t="n">
        <v>0</v>
      </c>
      <c r="E776" s="7" t="s">
        <v>117</v>
      </c>
    </row>
    <row r="777" spans="1:8">
      <c r="A777" t="s">
        <v>4</v>
      </c>
      <c r="B777" s="4" t="s">
        <v>5</v>
      </c>
      <c r="C777" s="4" t="s">
        <v>12</v>
      </c>
    </row>
    <row r="778" spans="1:8">
      <c r="A778" t="n">
        <v>9511</v>
      </c>
      <c r="B778" s="17" t="n">
        <v>16</v>
      </c>
      <c r="C778" s="7" t="n">
        <v>0</v>
      </c>
    </row>
    <row r="779" spans="1:8">
      <c r="A779" t="s">
        <v>4</v>
      </c>
      <c r="B779" s="4" t="s">
        <v>5</v>
      </c>
      <c r="C779" s="4" t="s">
        <v>12</v>
      </c>
      <c r="D779" s="4" t="s">
        <v>33</v>
      </c>
      <c r="E779" s="4" t="s">
        <v>7</v>
      </c>
      <c r="F779" s="4" t="s">
        <v>7</v>
      </c>
      <c r="G779" s="4" t="s">
        <v>33</v>
      </c>
      <c r="H779" s="4" t="s">
        <v>7</v>
      </c>
      <c r="I779" s="4" t="s">
        <v>7</v>
      </c>
    </row>
    <row r="780" spans="1:8">
      <c r="A780" t="n">
        <v>9514</v>
      </c>
      <c r="B780" s="27" t="n">
        <v>26</v>
      </c>
      <c r="C780" s="7" t="n">
        <v>0</v>
      </c>
      <c r="D780" s="7" t="s">
        <v>118</v>
      </c>
      <c r="E780" s="7" t="n">
        <v>2</v>
      </c>
      <c r="F780" s="7" t="n">
        <v>3</v>
      </c>
      <c r="G780" s="7" t="s">
        <v>119</v>
      </c>
      <c r="H780" s="7" t="n">
        <v>2</v>
      </c>
      <c r="I780" s="7" t="n">
        <v>0</v>
      </c>
    </row>
    <row r="781" spans="1:8">
      <c r="A781" t="s">
        <v>4</v>
      </c>
      <c r="B781" s="4" t="s">
        <v>5</v>
      </c>
    </row>
    <row r="782" spans="1:8">
      <c r="A782" t="n">
        <v>9683</v>
      </c>
      <c r="B782" s="28" t="n">
        <v>28</v>
      </c>
    </row>
    <row r="783" spans="1:8">
      <c r="A783" t="s">
        <v>4</v>
      </c>
      <c r="B783" s="4" t="s">
        <v>5</v>
      </c>
      <c r="C783" s="4" t="s">
        <v>7</v>
      </c>
      <c r="D783" s="4" t="s">
        <v>12</v>
      </c>
      <c r="E783" s="4" t="s">
        <v>8</v>
      </c>
    </row>
    <row r="784" spans="1:8">
      <c r="A784" t="n">
        <v>9684</v>
      </c>
      <c r="B784" s="26" t="n">
        <v>51</v>
      </c>
      <c r="C784" s="7" t="n">
        <v>4</v>
      </c>
      <c r="D784" s="7" t="n">
        <v>3</v>
      </c>
      <c r="E784" s="7" t="s">
        <v>120</v>
      </c>
    </row>
    <row r="785" spans="1:9">
      <c r="A785" t="s">
        <v>4</v>
      </c>
      <c r="B785" s="4" t="s">
        <v>5</v>
      </c>
      <c r="C785" s="4" t="s">
        <v>12</v>
      </c>
    </row>
    <row r="786" spans="1:9">
      <c r="A786" t="n">
        <v>9697</v>
      </c>
      <c r="B786" s="17" t="n">
        <v>16</v>
      </c>
      <c r="C786" s="7" t="n">
        <v>0</v>
      </c>
    </row>
    <row r="787" spans="1:9">
      <c r="A787" t="s">
        <v>4</v>
      </c>
      <c r="B787" s="4" t="s">
        <v>5</v>
      </c>
      <c r="C787" s="4" t="s">
        <v>12</v>
      </c>
      <c r="D787" s="4" t="s">
        <v>33</v>
      </c>
      <c r="E787" s="4" t="s">
        <v>7</v>
      </c>
      <c r="F787" s="4" t="s">
        <v>7</v>
      </c>
      <c r="G787" s="4" t="s">
        <v>33</v>
      </c>
      <c r="H787" s="4" t="s">
        <v>7</v>
      </c>
      <c r="I787" s="4" t="s">
        <v>7</v>
      </c>
    </row>
    <row r="788" spans="1:9">
      <c r="A788" t="n">
        <v>9700</v>
      </c>
      <c r="B788" s="27" t="n">
        <v>26</v>
      </c>
      <c r="C788" s="7" t="n">
        <v>3</v>
      </c>
      <c r="D788" s="7" t="s">
        <v>121</v>
      </c>
      <c r="E788" s="7" t="n">
        <v>2</v>
      </c>
      <c r="F788" s="7" t="n">
        <v>3</v>
      </c>
      <c r="G788" s="7" t="s">
        <v>122</v>
      </c>
      <c r="H788" s="7" t="n">
        <v>2</v>
      </c>
      <c r="I788" s="7" t="n">
        <v>0</v>
      </c>
    </row>
    <row r="789" spans="1:9">
      <c r="A789" t="s">
        <v>4</v>
      </c>
      <c r="B789" s="4" t="s">
        <v>5</v>
      </c>
    </row>
    <row r="790" spans="1:9">
      <c r="A790" t="n">
        <v>9838</v>
      </c>
      <c r="B790" s="28" t="n">
        <v>28</v>
      </c>
    </row>
    <row r="791" spans="1:9">
      <c r="A791" t="s">
        <v>4</v>
      </c>
      <c r="B791" s="4" t="s">
        <v>5</v>
      </c>
      <c r="C791" s="4" t="s">
        <v>12</v>
      </c>
      <c r="D791" s="4" t="s">
        <v>7</v>
      </c>
      <c r="E791" s="4" t="s">
        <v>20</v>
      </c>
      <c r="F791" s="4" t="s">
        <v>12</v>
      </c>
    </row>
    <row r="792" spans="1:9">
      <c r="A792" t="n">
        <v>9839</v>
      </c>
      <c r="B792" s="34" t="n">
        <v>59</v>
      </c>
      <c r="C792" s="7" t="n">
        <v>3</v>
      </c>
      <c r="D792" s="7" t="n">
        <v>9</v>
      </c>
      <c r="E792" s="7" t="n">
        <v>0.150000005960464</v>
      </c>
      <c r="F792" s="7" t="n">
        <v>0</v>
      </c>
    </row>
    <row r="793" spans="1:9">
      <c r="A793" t="s">
        <v>4</v>
      </c>
      <c r="B793" s="4" t="s">
        <v>5</v>
      </c>
      <c r="C793" s="4" t="s">
        <v>12</v>
      </c>
    </row>
    <row r="794" spans="1:9">
      <c r="A794" t="n">
        <v>9849</v>
      </c>
      <c r="B794" s="17" t="n">
        <v>16</v>
      </c>
      <c r="C794" s="7" t="n">
        <v>1500</v>
      </c>
    </row>
    <row r="795" spans="1:9">
      <c r="A795" t="s">
        <v>4</v>
      </c>
      <c r="B795" s="4" t="s">
        <v>5</v>
      </c>
      <c r="C795" s="4" t="s">
        <v>7</v>
      </c>
      <c r="D795" s="4" t="s">
        <v>12</v>
      </c>
      <c r="E795" s="4" t="s">
        <v>8</v>
      </c>
    </row>
    <row r="796" spans="1:9">
      <c r="A796" t="n">
        <v>9852</v>
      </c>
      <c r="B796" s="26" t="n">
        <v>51</v>
      </c>
      <c r="C796" s="7" t="n">
        <v>4</v>
      </c>
      <c r="D796" s="7" t="n">
        <v>3</v>
      </c>
      <c r="E796" s="7" t="s">
        <v>123</v>
      </c>
    </row>
    <row r="797" spans="1:9">
      <c r="A797" t="s">
        <v>4</v>
      </c>
      <c r="B797" s="4" t="s">
        <v>5</v>
      </c>
      <c r="C797" s="4" t="s">
        <v>12</v>
      </c>
    </row>
    <row r="798" spans="1:9">
      <c r="A798" t="n">
        <v>9866</v>
      </c>
      <c r="B798" s="17" t="n">
        <v>16</v>
      </c>
      <c r="C798" s="7" t="n">
        <v>0</v>
      </c>
    </row>
    <row r="799" spans="1:9">
      <c r="A799" t="s">
        <v>4</v>
      </c>
      <c r="B799" s="4" t="s">
        <v>5</v>
      </c>
      <c r="C799" s="4" t="s">
        <v>12</v>
      </c>
      <c r="D799" s="4" t="s">
        <v>33</v>
      </c>
      <c r="E799" s="4" t="s">
        <v>7</v>
      </c>
      <c r="F799" s="4" t="s">
        <v>7</v>
      </c>
      <c r="G799" s="4" t="s">
        <v>33</v>
      </c>
      <c r="H799" s="4" t="s">
        <v>7</v>
      </c>
      <c r="I799" s="4" t="s">
        <v>7</v>
      </c>
    </row>
    <row r="800" spans="1:9">
      <c r="A800" t="n">
        <v>9869</v>
      </c>
      <c r="B800" s="27" t="n">
        <v>26</v>
      </c>
      <c r="C800" s="7" t="n">
        <v>3</v>
      </c>
      <c r="D800" s="7" t="s">
        <v>124</v>
      </c>
      <c r="E800" s="7" t="n">
        <v>2</v>
      </c>
      <c r="F800" s="7" t="n">
        <v>3</v>
      </c>
      <c r="G800" s="7" t="s">
        <v>125</v>
      </c>
      <c r="H800" s="7" t="n">
        <v>2</v>
      </c>
      <c r="I800" s="7" t="n">
        <v>0</v>
      </c>
    </row>
    <row r="801" spans="1:9">
      <c r="A801" t="s">
        <v>4</v>
      </c>
      <c r="B801" s="4" t="s">
        <v>5</v>
      </c>
    </row>
    <row r="802" spans="1:9">
      <c r="A802" t="n">
        <v>10012</v>
      </c>
      <c r="B802" s="28" t="n">
        <v>28</v>
      </c>
    </row>
    <row r="803" spans="1:9">
      <c r="A803" t="s">
        <v>4</v>
      </c>
      <c r="B803" s="4" t="s">
        <v>5</v>
      </c>
      <c r="C803" s="4" t="s">
        <v>7</v>
      </c>
      <c r="D803" s="4" t="s">
        <v>12</v>
      </c>
      <c r="E803" s="4" t="s">
        <v>8</v>
      </c>
    </row>
    <row r="804" spans="1:9">
      <c r="A804" t="n">
        <v>10013</v>
      </c>
      <c r="B804" s="26" t="n">
        <v>51</v>
      </c>
      <c r="C804" s="7" t="n">
        <v>4</v>
      </c>
      <c r="D804" s="7" t="n">
        <v>0</v>
      </c>
      <c r="E804" s="7" t="s">
        <v>126</v>
      </c>
    </row>
    <row r="805" spans="1:9">
      <c r="A805" t="s">
        <v>4</v>
      </c>
      <c r="B805" s="4" t="s">
        <v>5</v>
      </c>
      <c r="C805" s="4" t="s">
        <v>12</v>
      </c>
    </row>
    <row r="806" spans="1:9">
      <c r="A806" t="n">
        <v>10027</v>
      </c>
      <c r="B806" s="17" t="n">
        <v>16</v>
      </c>
      <c r="C806" s="7" t="n">
        <v>0</v>
      </c>
    </row>
    <row r="807" spans="1:9">
      <c r="A807" t="s">
        <v>4</v>
      </c>
      <c r="B807" s="4" t="s">
        <v>5</v>
      </c>
      <c r="C807" s="4" t="s">
        <v>12</v>
      </c>
      <c r="D807" s="4" t="s">
        <v>33</v>
      </c>
      <c r="E807" s="4" t="s">
        <v>7</v>
      </c>
      <c r="F807" s="4" t="s">
        <v>7</v>
      </c>
    </row>
    <row r="808" spans="1:9">
      <c r="A808" t="n">
        <v>10030</v>
      </c>
      <c r="B808" s="27" t="n">
        <v>26</v>
      </c>
      <c r="C808" s="7" t="n">
        <v>0</v>
      </c>
      <c r="D808" s="7" t="s">
        <v>127</v>
      </c>
      <c r="E808" s="7" t="n">
        <v>2</v>
      </c>
      <c r="F808" s="7" t="n">
        <v>0</v>
      </c>
    </row>
    <row r="809" spans="1:9">
      <c r="A809" t="s">
        <v>4</v>
      </c>
      <c r="B809" s="4" t="s">
        <v>5</v>
      </c>
    </row>
    <row r="810" spans="1:9">
      <c r="A810" t="n">
        <v>10110</v>
      </c>
      <c r="B810" s="28" t="n">
        <v>28</v>
      </c>
    </row>
    <row r="811" spans="1:9">
      <c r="A811" t="s">
        <v>4</v>
      </c>
      <c r="B811" s="4" t="s">
        <v>5</v>
      </c>
      <c r="C811" s="4" t="s">
        <v>7</v>
      </c>
      <c r="D811" s="4" t="s">
        <v>12</v>
      </c>
      <c r="E811" s="4" t="s">
        <v>20</v>
      </c>
    </row>
    <row r="812" spans="1:9">
      <c r="A812" t="n">
        <v>10111</v>
      </c>
      <c r="B812" s="37" t="n">
        <v>58</v>
      </c>
      <c r="C812" s="7" t="n">
        <v>0</v>
      </c>
      <c r="D812" s="7" t="n">
        <v>1000</v>
      </c>
      <c r="E812" s="7" t="n">
        <v>1</v>
      </c>
    </row>
    <row r="813" spans="1:9">
      <c r="A813" t="s">
        <v>4</v>
      </c>
      <c r="B813" s="4" t="s">
        <v>5</v>
      </c>
      <c r="C813" s="4" t="s">
        <v>7</v>
      </c>
      <c r="D813" s="4" t="s">
        <v>12</v>
      </c>
    </row>
    <row r="814" spans="1:9">
      <c r="A814" t="n">
        <v>10119</v>
      </c>
      <c r="B814" s="37" t="n">
        <v>58</v>
      </c>
      <c r="C814" s="7" t="n">
        <v>255</v>
      </c>
      <c r="D814" s="7" t="n">
        <v>0</v>
      </c>
    </row>
    <row r="815" spans="1:9">
      <c r="A815" t="s">
        <v>4</v>
      </c>
      <c r="B815" s="4" t="s">
        <v>5</v>
      </c>
      <c r="C815" s="4" t="s">
        <v>12</v>
      </c>
      <c r="D815" s="4" t="s">
        <v>20</v>
      </c>
      <c r="E815" s="4" t="s">
        <v>20</v>
      </c>
      <c r="F815" s="4" t="s">
        <v>20</v>
      </c>
      <c r="G815" s="4" t="s">
        <v>20</v>
      </c>
    </row>
    <row r="816" spans="1:9">
      <c r="A816" t="n">
        <v>10123</v>
      </c>
      <c r="B816" s="16" t="n">
        <v>46</v>
      </c>
      <c r="C816" s="7" t="n">
        <v>3</v>
      </c>
      <c r="D816" s="7" t="n">
        <v>6.53000020980835</v>
      </c>
      <c r="E816" s="7" t="n">
        <v>0.00999999977648258</v>
      </c>
      <c r="F816" s="7" t="n">
        <v>-1.25999999046326</v>
      </c>
      <c r="G816" s="7" t="n">
        <v>279.700012207031</v>
      </c>
    </row>
    <row r="817" spans="1:7">
      <c r="A817" t="s">
        <v>4</v>
      </c>
      <c r="B817" s="4" t="s">
        <v>5</v>
      </c>
      <c r="C817" s="4" t="s">
        <v>12</v>
      </c>
      <c r="D817" s="4" t="s">
        <v>20</v>
      </c>
      <c r="E817" s="4" t="s">
        <v>20</v>
      </c>
      <c r="F817" s="4" t="s">
        <v>20</v>
      </c>
      <c r="G817" s="4" t="s">
        <v>20</v>
      </c>
    </row>
    <row r="818" spans="1:7">
      <c r="A818" t="n">
        <v>10142</v>
      </c>
      <c r="B818" s="16" t="n">
        <v>46</v>
      </c>
      <c r="C818" s="7" t="n">
        <v>0</v>
      </c>
      <c r="D818" s="7" t="n">
        <v>6.71999979019165</v>
      </c>
      <c r="E818" s="7" t="n">
        <v>0</v>
      </c>
      <c r="F818" s="7" t="n">
        <v>-0.189999997615814</v>
      </c>
      <c r="G818" s="7" t="n">
        <v>217.600006103516</v>
      </c>
    </row>
    <row r="819" spans="1:7">
      <c r="A819" t="s">
        <v>4</v>
      </c>
      <c r="B819" s="4" t="s">
        <v>5</v>
      </c>
      <c r="C819" s="4" t="s">
        <v>7</v>
      </c>
      <c r="D819" s="4" t="s">
        <v>7</v>
      </c>
      <c r="E819" s="4" t="s">
        <v>20</v>
      </c>
      <c r="F819" s="4" t="s">
        <v>20</v>
      </c>
      <c r="G819" s="4" t="s">
        <v>20</v>
      </c>
      <c r="H819" s="4" t="s">
        <v>12</v>
      </c>
    </row>
    <row r="820" spans="1:7">
      <c r="A820" t="n">
        <v>10161</v>
      </c>
      <c r="B820" s="44" t="n">
        <v>45</v>
      </c>
      <c r="C820" s="7" t="n">
        <v>2</v>
      </c>
      <c r="D820" s="7" t="n">
        <v>3</v>
      </c>
      <c r="E820" s="7" t="n">
        <v>4.8899998664856</v>
      </c>
      <c r="F820" s="7" t="n">
        <v>0.779999971389771</v>
      </c>
      <c r="G820" s="7" t="n">
        <v>-0.970000028610229</v>
      </c>
      <c r="H820" s="7" t="n">
        <v>0</v>
      </c>
    </row>
    <row r="821" spans="1:7">
      <c r="A821" t="s">
        <v>4</v>
      </c>
      <c r="B821" s="4" t="s">
        <v>5</v>
      </c>
      <c r="C821" s="4" t="s">
        <v>7</v>
      </c>
      <c r="D821" s="4" t="s">
        <v>7</v>
      </c>
      <c r="E821" s="4" t="s">
        <v>20</v>
      </c>
      <c r="F821" s="4" t="s">
        <v>20</v>
      </c>
      <c r="G821" s="4" t="s">
        <v>20</v>
      </c>
      <c r="H821" s="4" t="s">
        <v>12</v>
      </c>
      <c r="I821" s="4" t="s">
        <v>7</v>
      </c>
    </row>
    <row r="822" spans="1:7">
      <c r="A822" t="n">
        <v>10178</v>
      </c>
      <c r="B822" s="44" t="n">
        <v>45</v>
      </c>
      <c r="C822" s="7" t="n">
        <v>4</v>
      </c>
      <c r="D822" s="7" t="n">
        <v>3</v>
      </c>
      <c r="E822" s="7" t="n">
        <v>19.1100006103516</v>
      </c>
      <c r="F822" s="7" t="n">
        <v>79.8399963378906</v>
      </c>
      <c r="G822" s="7" t="n">
        <v>0</v>
      </c>
      <c r="H822" s="7" t="n">
        <v>0</v>
      </c>
      <c r="I822" s="7" t="n">
        <v>0</v>
      </c>
    </row>
    <row r="823" spans="1:7">
      <c r="A823" t="s">
        <v>4</v>
      </c>
      <c r="B823" s="4" t="s">
        <v>5</v>
      </c>
      <c r="C823" s="4" t="s">
        <v>7</v>
      </c>
      <c r="D823" s="4" t="s">
        <v>7</v>
      </c>
      <c r="E823" s="4" t="s">
        <v>20</v>
      </c>
      <c r="F823" s="4" t="s">
        <v>12</v>
      </c>
    </row>
    <row r="824" spans="1:7">
      <c r="A824" t="n">
        <v>10196</v>
      </c>
      <c r="B824" s="44" t="n">
        <v>45</v>
      </c>
      <c r="C824" s="7" t="n">
        <v>5</v>
      </c>
      <c r="D824" s="7" t="n">
        <v>3</v>
      </c>
      <c r="E824" s="7" t="n">
        <v>4.59999990463257</v>
      </c>
      <c r="F824" s="7" t="n">
        <v>0</v>
      </c>
    </row>
    <row r="825" spans="1:7">
      <c r="A825" t="s">
        <v>4</v>
      </c>
      <c r="B825" s="4" t="s">
        <v>5</v>
      </c>
      <c r="C825" s="4" t="s">
        <v>7</v>
      </c>
      <c r="D825" s="4" t="s">
        <v>7</v>
      </c>
      <c r="E825" s="4" t="s">
        <v>20</v>
      </c>
      <c r="F825" s="4" t="s">
        <v>12</v>
      </c>
    </row>
    <row r="826" spans="1:7">
      <c r="A826" t="n">
        <v>10205</v>
      </c>
      <c r="B826" s="44" t="n">
        <v>45</v>
      </c>
      <c r="C826" s="7" t="n">
        <v>5</v>
      </c>
      <c r="D826" s="7" t="n">
        <v>3</v>
      </c>
      <c r="E826" s="7" t="n">
        <v>4.30000019073486</v>
      </c>
      <c r="F826" s="7" t="n">
        <v>3000</v>
      </c>
    </row>
    <row r="827" spans="1:7">
      <c r="A827" t="s">
        <v>4</v>
      </c>
      <c r="B827" s="4" t="s">
        <v>5</v>
      </c>
      <c r="C827" s="4" t="s">
        <v>7</v>
      </c>
      <c r="D827" s="4" t="s">
        <v>7</v>
      </c>
      <c r="E827" s="4" t="s">
        <v>20</v>
      </c>
      <c r="F827" s="4" t="s">
        <v>12</v>
      </c>
    </row>
    <row r="828" spans="1:7">
      <c r="A828" t="n">
        <v>10214</v>
      </c>
      <c r="B828" s="44" t="n">
        <v>45</v>
      </c>
      <c r="C828" s="7" t="n">
        <v>11</v>
      </c>
      <c r="D828" s="7" t="n">
        <v>3</v>
      </c>
      <c r="E828" s="7" t="n">
        <v>34</v>
      </c>
      <c r="F828" s="7" t="n">
        <v>0</v>
      </c>
    </row>
    <row r="829" spans="1:7">
      <c r="A829" t="s">
        <v>4</v>
      </c>
      <c r="B829" s="4" t="s">
        <v>5</v>
      </c>
      <c r="C829" s="4" t="s">
        <v>7</v>
      </c>
      <c r="D829" s="4" t="s">
        <v>12</v>
      </c>
      <c r="E829" s="4" t="s">
        <v>20</v>
      </c>
    </row>
    <row r="830" spans="1:7">
      <c r="A830" t="n">
        <v>10223</v>
      </c>
      <c r="B830" s="37" t="n">
        <v>58</v>
      </c>
      <c r="C830" s="7" t="n">
        <v>100</v>
      </c>
      <c r="D830" s="7" t="n">
        <v>1000</v>
      </c>
      <c r="E830" s="7" t="n">
        <v>1</v>
      </c>
    </row>
    <row r="831" spans="1:7">
      <c r="A831" t="s">
        <v>4</v>
      </c>
      <c r="B831" s="4" t="s">
        <v>5</v>
      </c>
      <c r="C831" s="4" t="s">
        <v>7</v>
      </c>
      <c r="D831" s="4" t="s">
        <v>12</v>
      </c>
    </row>
    <row r="832" spans="1:7">
      <c r="A832" t="n">
        <v>10231</v>
      </c>
      <c r="B832" s="37" t="n">
        <v>58</v>
      </c>
      <c r="C832" s="7" t="n">
        <v>255</v>
      </c>
      <c r="D832" s="7" t="n">
        <v>0</v>
      </c>
    </row>
    <row r="833" spans="1:9">
      <c r="A833" t="s">
        <v>4</v>
      </c>
      <c r="B833" s="4" t="s">
        <v>5</v>
      </c>
      <c r="C833" s="4" t="s">
        <v>7</v>
      </c>
      <c r="D833" s="4" t="s">
        <v>12</v>
      </c>
      <c r="E833" s="4" t="s">
        <v>8</v>
      </c>
    </row>
    <row r="834" spans="1:9">
      <c r="A834" t="n">
        <v>10235</v>
      </c>
      <c r="B834" s="26" t="n">
        <v>51</v>
      </c>
      <c r="C834" s="7" t="n">
        <v>4</v>
      </c>
      <c r="D834" s="7" t="n">
        <v>3</v>
      </c>
      <c r="E834" s="7" t="s">
        <v>114</v>
      </c>
    </row>
    <row r="835" spans="1:9">
      <c r="A835" t="s">
        <v>4</v>
      </c>
      <c r="B835" s="4" t="s">
        <v>5</v>
      </c>
      <c r="C835" s="4" t="s">
        <v>12</v>
      </c>
    </row>
    <row r="836" spans="1:9">
      <c r="A836" t="n">
        <v>10249</v>
      </c>
      <c r="B836" s="17" t="n">
        <v>16</v>
      </c>
      <c r="C836" s="7" t="n">
        <v>0</v>
      </c>
    </row>
    <row r="837" spans="1:9">
      <c r="A837" t="s">
        <v>4</v>
      </c>
      <c r="B837" s="4" t="s">
        <v>5</v>
      </c>
      <c r="C837" s="4" t="s">
        <v>12</v>
      </c>
      <c r="D837" s="4" t="s">
        <v>33</v>
      </c>
      <c r="E837" s="4" t="s">
        <v>7</v>
      </c>
      <c r="F837" s="4" t="s">
        <v>7</v>
      </c>
    </row>
    <row r="838" spans="1:9">
      <c r="A838" t="n">
        <v>10252</v>
      </c>
      <c r="B838" s="27" t="n">
        <v>26</v>
      </c>
      <c r="C838" s="7" t="n">
        <v>3</v>
      </c>
      <c r="D838" s="7" t="s">
        <v>128</v>
      </c>
      <c r="E838" s="7" t="n">
        <v>2</v>
      </c>
      <c r="F838" s="7" t="n">
        <v>0</v>
      </c>
    </row>
    <row r="839" spans="1:9">
      <c r="A839" t="s">
        <v>4</v>
      </c>
      <c r="B839" s="4" t="s">
        <v>5</v>
      </c>
    </row>
    <row r="840" spans="1:9">
      <c r="A840" t="n">
        <v>10311</v>
      </c>
      <c r="B840" s="28" t="n">
        <v>28</v>
      </c>
    </row>
    <row r="841" spans="1:9">
      <c r="A841" t="s">
        <v>4</v>
      </c>
      <c r="B841" s="4" t="s">
        <v>5</v>
      </c>
      <c r="C841" s="4" t="s">
        <v>7</v>
      </c>
      <c r="D841" s="4" t="s">
        <v>12</v>
      </c>
      <c r="E841" s="4" t="s">
        <v>8</v>
      </c>
    </row>
    <row r="842" spans="1:9">
      <c r="A842" t="n">
        <v>10312</v>
      </c>
      <c r="B842" s="26" t="n">
        <v>51</v>
      </c>
      <c r="C842" s="7" t="n">
        <v>4</v>
      </c>
      <c r="D842" s="7" t="n">
        <v>0</v>
      </c>
      <c r="E842" s="7" t="s">
        <v>117</v>
      </c>
    </row>
    <row r="843" spans="1:9">
      <c r="A843" t="s">
        <v>4</v>
      </c>
      <c r="B843" s="4" t="s">
        <v>5</v>
      </c>
      <c r="C843" s="4" t="s">
        <v>12</v>
      </c>
    </row>
    <row r="844" spans="1:9">
      <c r="A844" t="n">
        <v>10325</v>
      </c>
      <c r="B844" s="17" t="n">
        <v>16</v>
      </c>
      <c r="C844" s="7" t="n">
        <v>0</v>
      </c>
    </row>
    <row r="845" spans="1:9">
      <c r="A845" t="s">
        <v>4</v>
      </c>
      <c r="B845" s="4" t="s">
        <v>5</v>
      </c>
      <c r="C845" s="4" t="s">
        <v>12</v>
      </c>
      <c r="D845" s="4" t="s">
        <v>33</v>
      </c>
      <c r="E845" s="4" t="s">
        <v>7</v>
      </c>
      <c r="F845" s="4" t="s">
        <v>7</v>
      </c>
      <c r="G845" s="4" t="s">
        <v>33</v>
      </c>
      <c r="H845" s="4" t="s">
        <v>7</v>
      </c>
      <c r="I845" s="4" t="s">
        <v>7</v>
      </c>
    </row>
    <row r="846" spans="1:9">
      <c r="A846" t="n">
        <v>10328</v>
      </c>
      <c r="B846" s="27" t="n">
        <v>26</v>
      </c>
      <c r="C846" s="7" t="n">
        <v>0</v>
      </c>
      <c r="D846" s="7" t="s">
        <v>129</v>
      </c>
      <c r="E846" s="7" t="n">
        <v>2</v>
      </c>
      <c r="F846" s="7" t="n">
        <v>3</v>
      </c>
      <c r="G846" s="7" t="s">
        <v>130</v>
      </c>
      <c r="H846" s="7" t="n">
        <v>2</v>
      </c>
      <c r="I846" s="7" t="n">
        <v>0</v>
      </c>
    </row>
    <row r="847" spans="1:9">
      <c r="A847" t="s">
        <v>4</v>
      </c>
      <c r="B847" s="4" t="s">
        <v>5</v>
      </c>
    </row>
    <row r="848" spans="1:9">
      <c r="A848" t="n">
        <v>10511</v>
      </c>
      <c r="B848" s="28" t="n">
        <v>28</v>
      </c>
    </row>
    <row r="849" spans="1:9">
      <c r="A849" t="s">
        <v>4</v>
      </c>
      <c r="B849" s="4" t="s">
        <v>5</v>
      </c>
      <c r="C849" s="4" t="s">
        <v>7</v>
      </c>
      <c r="D849" s="4" t="s">
        <v>12</v>
      </c>
      <c r="E849" s="4" t="s">
        <v>8</v>
      </c>
    </row>
    <row r="850" spans="1:9">
      <c r="A850" t="n">
        <v>10512</v>
      </c>
      <c r="B850" s="26" t="n">
        <v>51</v>
      </c>
      <c r="C850" s="7" t="n">
        <v>4</v>
      </c>
      <c r="D850" s="7" t="n">
        <v>3</v>
      </c>
      <c r="E850" s="7" t="s">
        <v>120</v>
      </c>
    </row>
    <row r="851" spans="1:9">
      <c r="A851" t="s">
        <v>4</v>
      </c>
      <c r="B851" s="4" t="s">
        <v>5</v>
      </c>
      <c r="C851" s="4" t="s">
        <v>12</v>
      </c>
    </row>
    <row r="852" spans="1:9">
      <c r="A852" t="n">
        <v>10525</v>
      </c>
      <c r="B852" s="17" t="n">
        <v>16</v>
      </c>
      <c r="C852" s="7" t="n">
        <v>0</v>
      </c>
    </row>
    <row r="853" spans="1:9">
      <c r="A853" t="s">
        <v>4</v>
      </c>
      <c r="B853" s="4" t="s">
        <v>5</v>
      </c>
      <c r="C853" s="4" t="s">
        <v>12</v>
      </c>
      <c r="D853" s="4" t="s">
        <v>33</v>
      </c>
      <c r="E853" s="4" t="s">
        <v>7</v>
      </c>
      <c r="F853" s="4" t="s">
        <v>7</v>
      </c>
    </row>
    <row r="854" spans="1:9">
      <c r="A854" t="n">
        <v>10528</v>
      </c>
      <c r="B854" s="27" t="n">
        <v>26</v>
      </c>
      <c r="C854" s="7" t="n">
        <v>3</v>
      </c>
      <c r="D854" s="7" t="s">
        <v>131</v>
      </c>
      <c r="E854" s="7" t="n">
        <v>2</v>
      </c>
      <c r="F854" s="7" t="n">
        <v>0</v>
      </c>
    </row>
    <row r="855" spans="1:9">
      <c r="A855" t="s">
        <v>4</v>
      </c>
      <c r="B855" s="4" t="s">
        <v>5</v>
      </c>
    </row>
    <row r="856" spans="1:9">
      <c r="A856" t="n">
        <v>10614</v>
      </c>
      <c r="B856" s="28" t="n">
        <v>28</v>
      </c>
    </row>
    <row r="857" spans="1:9">
      <c r="A857" t="s">
        <v>4</v>
      </c>
      <c r="B857" s="4" t="s">
        <v>5</v>
      </c>
      <c r="C857" s="4" t="s">
        <v>7</v>
      </c>
      <c r="D857" s="4" t="s">
        <v>12</v>
      </c>
      <c r="E857" s="4" t="s">
        <v>20</v>
      </c>
      <c r="F857" s="4" t="s">
        <v>12</v>
      </c>
      <c r="G857" s="4" t="s">
        <v>13</v>
      </c>
      <c r="H857" s="4" t="s">
        <v>13</v>
      </c>
      <c r="I857" s="4" t="s">
        <v>12</v>
      </c>
      <c r="J857" s="4" t="s">
        <v>12</v>
      </c>
      <c r="K857" s="4" t="s">
        <v>13</v>
      </c>
      <c r="L857" s="4" t="s">
        <v>13</v>
      </c>
      <c r="M857" s="4" t="s">
        <v>13</v>
      </c>
      <c r="N857" s="4" t="s">
        <v>13</v>
      </c>
      <c r="O857" s="4" t="s">
        <v>8</v>
      </c>
    </row>
    <row r="858" spans="1:9">
      <c r="A858" t="n">
        <v>10615</v>
      </c>
      <c r="B858" s="46" t="n">
        <v>50</v>
      </c>
      <c r="C858" s="7" t="n">
        <v>0</v>
      </c>
      <c r="D858" s="7" t="n">
        <v>2049</v>
      </c>
      <c r="E858" s="7" t="n">
        <v>1</v>
      </c>
      <c r="F858" s="7" t="n">
        <v>0</v>
      </c>
      <c r="G858" s="7" t="n">
        <v>0</v>
      </c>
      <c r="H858" s="7" t="n">
        <v>0</v>
      </c>
      <c r="I858" s="7" t="n">
        <v>0</v>
      </c>
      <c r="J858" s="7" t="n">
        <v>65533</v>
      </c>
      <c r="K858" s="7" t="n">
        <v>0</v>
      </c>
      <c r="L858" s="7" t="n">
        <v>0</v>
      </c>
      <c r="M858" s="7" t="n">
        <v>0</v>
      </c>
      <c r="N858" s="7" t="n">
        <v>0</v>
      </c>
      <c r="O858" s="7" t="s">
        <v>14</v>
      </c>
    </row>
    <row r="859" spans="1:9">
      <c r="A859" t="s">
        <v>4</v>
      </c>
      <c r="B859" s="4" t="s">
        <v>5</v>
      </c>
      <c r="C859" s="4" t="s">
        <v>7</v>
      </c>
      <c r="D859" s="4" t="s">
        <v>12</v>
      </c>
      <c r="E859" s="4" t="s">
        <v>20</v>
      </c>
    </row>
    <row r="860" spans="1:9">
      <c r="A860" t="n">
        <v>10654</v>
      </c>
      <c r="B860" s="37" t="n">
        <v>58</v>
      </c>
      <c r="C860" s="7" t="n">
        <v>0</v>
      </c>
      <c r="D860" s="7" t="n">
        <v>300</v>
      </c>
      <c r="E860" s="7" t="n">
        <v>0.300000011920929</v>
      </c>
    </row>
    <row r="861" spans="1:9">
      <c r="A861" t="s">
        <v>4</v>
      </c>
      <c r="B861" s="4" t="s">
        <v>5</v>
      </c>
      <c r="C861" s="4" t="s">
        <v>7</v>
      </c>
      <c r="D861" s="4" t="s">
        <v>12</v>
      </c>
    </row>
    <row r="862" spans="1:9">
      <c r="A862" t="n">
        <v>10662</v>
      </c>
      <c r="B862" s="37" t="n">
        <v>58</v>
      </c>
      <c r="C862" s="7" t="n">
        <v>255</v>
      </c>
      <c r="D862" s="7" t="n">
        <v>0</v>
      </c>
    </row>
    <row r="863" spans="1:9">
      <c r="A863" t="s">
        <v>4</v>
      </c>
      <c r="B863" s="4" t="s">
        <v>5</v>
      </c>
      <c r="C863" s="4" t="s">
        <v>7</v>
      </c>
      <c r="D863" s="4" t="s">
        <v>12</v>
      </c>
      <c r="E863" s="4" t="s">
        <v>12</v>
      </c>
      <c r="F863" s="4" t="s">
        <v>12</v>
      </c>
      <c r="G863" s="4" t="s">
        <v>12</v>
      </c>
      <c r="H863" s="4" t="s">
        <v>7</v>
      </c>
    </row>
    <row r="864" spans="1:9">
      <c r="A864" t="n">
        <v>10666</v>
      </c>
      <c r="B864" s="47" t="n">
        <v>25</v>
      </c>
      <c r="C864" s="7" t="n">
        <v>5</v>
      </c>
      <c r="D864" s="7" t="n">
        <v>65535</v>
      </c>
      <c r="E864" s="7" t="n">
        <v>500</v>
      </c>
      <c r="F864" s="7" t="n">
        <v>800</v>
      </c>
      <c r="G864" s="7" t="n">
        <v>140</v>
      </c>
      <c r="H864" s="7" t="n">
        <v>0</v>
      </c>
    </row>
    <row r="865" spans="1:15">
      <c r="A865" t="s">
        <v>4</v>
      </c>
      <c r="B865" s="4" t="s">
        <v>5</v>
      </c>
      <c r="C865" s="4" t="s">
        <v>12</v>
      </c>
      <c r="D865" s="4" t="s">
        <v>7</v>
      </c>
      <c r="E865" s="4" t="s">
        <v>33</v>
      </c>
      <c r="F865" s="4" t="s">
        <v>7</v>
      </c>
      <c r="G865" s="4" t="s">
        <v>7</v>
      </c>
    </row>
    <row r="866" spans="1:15">
      <c r="A866" t="n">
        <v>10677</v>
      </c>
      <c r="B866" s="48" t="n">
        <v>24</v>
      </c>
      <c r="C866" s="7" t="n">
        <v>65533</v>
      </c>
      <c r="D866" s="7" t="n">
        <v>11</v>
      </c>
      <c r="E866" s="7" t="s">
        <v>132</v>
      </c>
      <c r="F866" s="7" t="n">
        <v>2</v>
      </c>
      <c r="G866" s="7" t="n">
        <v>0</v>
      </c>
    </row>
    <row r="867" spans="1:15">
      <c r="A867" t="s">
        <v>4</v>
      </c>
      <c r="B867" s="4" t="s">
        <v>5</v>
      </c>
    </row>
    <row r="868" spans="1:15">
      <c r="A868" t="n">
        <v>10740</v>
      </c>
      <c r="B868" s="28" t="n">
        <v>28</v>
      </c>
    </row>
    <row r="869" spans="1:15">
      <c r="A869" t="s">
        <v>4</v>
      </c>
      <c r="B869" s="4" t="s">
        <v>5</v>
      </c>
      <c r="C869" s="4" t="s">
        <v>7</v>
      </c>
    </row>
    <row r="870" spans="1:15">
      <c r="A870" t="n">
        <v>10741</v>
      </c>
      <c r="B870" s="49" t="n">
        <v>27</v>
      </c>
      <c r="C870" s="7" t="n">
        <v>0</v>
      </c>
    </row>
    <row r="871" spans="1:15">
      <c r="A871" t="s">
        <v>4</v>
      </c>
      <c r="B871" s="4" t="s">
        <v>5</v>
      </c>
      <c r="C871" s="4" t="s">
        <v>7</v>
      </c>
    </row>
    <row r="872" spans="1:15">
      <c r="A872" t="n">
        <v>10743</v>
      </c>
      <c r="B872" s="49" t="n">
        <v>27</v>
      </c>
      <c r="C872" s="7" t="n">
        <v>1</v>
      </c>
    </row>
    <row r="873" spans="1:15">
      <c r="A873" t="s">
        <v>4</v>
      </c>
      <c r="B873" s="4" t="s">
        <v>5</v>
      </c>
      <c r="C873" s="4" t="s">
        <v>7</v>
      </c>
      <c r="D873" s="4" t="s">
        <v>12</v>
      </c>
      <c r="E873" s="4" t="s">
        <v>12</v>
      </c>
      <c r="F873" s="4" t="s">
        <v>12</v>
      </c>
      <c r="G873" s="4" t="s">
        <v>12</v>
      </c>
      <c r="H873" s="4" t="s">
        <v>7</v>
      </c>
    </row>
    <row r="874" spans="1:15">
      <c r="A874" t="n">
        <v>10745</v>
      </c>
      <c r="B874" s="47" t="n">
        <v>25</v>
      </c>
      <c r="C874" s="7" t="n">
        <v>5</v>
      </c>
      <c r="D874" s="7" t="n">
        <v>65535</v>
      </c>
      <c r="E874" s="7" t="n">
        <v>65535</v>
      </c>
      <c r="F874" s="7" t="n">
        <v>65535</v>
      </c>
      <c r="G874" s="7" t="n">
        <v>65535</v>
      </c>
      <c r="H874" s="7" t="n">
        <v>0</v>
      </c>
    </row>
    <row r="875" spans="1:15">
      <c r="A875" t="s">
        <v>4</v>
      </c>
      <c r="B875" s="4" t="s">
        <v>5</v>
      </c>
      <c r="C875" s="4" t="s">
        <v>7</v>
      </c>
      <c r="D875" s="4" t="s">
        <v>12</v>
      </c>
      <c r="E875" s="4" t="s">
        <v>20</v>
      </c>
    </row>
    <row r="876" spans="1:15">
      <c r="A876" t="n">
        <v>10756</v>
      </c>
      <c r="B876" s="37" t="n">
        <v>58</v>
      </c>
      <c r="C876" s="7" t="n">
        <v>100</v>
      </c>
      <c r="D876" s="7" t="n">
        <v>300</v>
      </c>
      <c r="E876" s="7" t="n">
        <v>0.300000011920929</v>
      </c>
    </row>
    <row r="877" spans="1:15">
      <c r="A877" t="s">
        <v>4</v>
      </c>
      <c r="B877" s="4" t="s">
        <v>5</v>
      </c>
      <c r="C877" s="4" t="s">
        <v>7</v>
      </c>
      <c r="D877" s="4" t="s">
        <v>12</v>
      </c>
    </row>
    <row r="878" spans="1:15">
      <c r="A878" t="n">
        <v>10764</v>
      </c>
      <c r="B878" s="37" t="n">
        <v>58</v>
      </c>
      <c r="C878" s="7" t="n">
        <v>255</v>
      </c>
      <c r="D878" s="7" t="n">
        <v>0</v>
      </c>
    </row>
    <row r="879" spans="1:15">
      <c r="A879" t="s">
        <v>4</v>
      </c>
      <c r="B879" s="4" t="s">
        <v>5</v>
      </c>
      <c r="C879" s="4" t="s">
        <v>7</v>
      </c>
      <c r="D879" s="4" t="s">
        <v>12</v>
      </c>
      <c r="E879" s="4" t="s">
        <v>20</v>
      </c>
      <c r="F879" s="4" t="s">
        <v>12</v>
      </c>
      <c r="G879" s="4" t="s">
        <v>13</v>
      </c>
      <c r="H879" s="4" t="s">
        <v>13</v>
      </c>
      <c r="I879" s="4" t="s">
        <v>12</v>
      </c>
      <c r="J879" s="4" t="s">
        <v>12</v>
      </c>
      <c r="K879" s="4" t="s">
        <v>13</v>
      </c>
      <c r="L879" s="4" t="s">
        <v>13</v>
      </c>
      <c r="M879" s="4" t="s">
        <v>13</v>
      </c>
      <c r="N879" s="4" t="s">
        <v>13</v>
      </c>
      <c r="O879" s="4" t="s">
        <v>8</v>
      </c>
    </row>
    <row r="880" spans="1:15">
      <c r="A880" t="n">
        <v>10768</v>
      </c>
      <c r="B880" s="46" t="n">
        <v>50</v>
      </c>
      <c r="C880" s="7" t="n">
        <v>0</v>
      </c>
      <c r="D880" s="7" t="n">
        <v>2225</v>
      </c>
      <c r="E880" s="7" t="n">
        <v>0.800000011920929</v>
      </c>
      <c r="F880" s="7" t="n">
        <v>0</v>
      </c>
      <c r="G880" s="7" t="n">
        <v>0</v>
      </c>
      <c r="H880" s="7" t="n">
        <v>0</v>
      </c>
      <c r="I880" s="7" t="n">
        <v>0</v>
      </c>
      <c r="J880" s="7" t="n">
        <v>65533</v>
      </c>
      <c r="K880" s="7" t="n">
        <v>0</v>
      </c>
      <c r="L880" s="7" t="n">
        <v>0</v>
      </c>
      <c r="M880" s="7" t="n">
        <v>0</v>
      </c>
      <c r="N880" s="7" t="n">
        <v>0</v>
      </c>
      <c r="O880" s="7" t="s">
        <v>14</v>
      </c>
    </row>
    <row r="881" spans="1:15">
      <c r="A881" t="s">
        <v>4</v>
      </c>
      <c r="B881" s="4" t="s">
        <v>5</v>
      </c>
      <c r="C881" s="4" t="s">
        <v>12</v>
      </c>
    </row>
    <row r="882" spans="1:15">
      <c r="A882" t="n">
        <v>10807</v>
      </c>
      <c r="B882" s="17" t="n">
        <v>16</v>
      </c>
      <c r="C882" s="7" t="n">
        <v>1000</v>
      </c>
    </row>
    <row r="883" spans="1:15">
      <c r="A883" t="s">
        <v>4</v>
      </c>
      <c r="B883" s="4" t="s">
        <v>5</v>
      </c>
      <c r="C883" s="4" t="s">
        <v>7</v>
      </c>
      <c r="D883" s="4" t="s">
        <v>12</v>
      </c>
      <c r="E883" s="4" t="s">
        <v>20</v>
      </c>
      <c r="F883" s="4" t="s">
        <v>12</v>
      </c>
      <c r="G883" s="4" t="s">
        <v>13</v>
      </c>
      <c r="H883" s="4" t="s">
        <v>13</v>
      </c>
      <c r="I883" s="4" t="s">
        <v>12</v>
      </c>
      <c r="J883" s="4" t="s">
        <v>12</v>
      </c>
      <c r="K883" s="4" t="s">
        <v>13</v>
      </c>
      <c r="L883" s="4" t="s">
        <v>13</v>
      </c>
      <c r="M883" s="4" t="s">
        <v>13</v>
      </c>
      <c r="N883" s="4" t="s">
        <v>13</v>
      </c>
      <c r="O883" s="4" t="s">
        <v>8</v>
      </c>
    </row>
    <row r="884" spans="1:15">
      <c r="A884" t="n">
        <v>10810</v>
      </c>
      <c r="B884" s="46" t="n">
        <v>50</v>
      </c>
      <c r="C884" s="7" t="n">
        <v>0</v>
      </c>
      <c r="D884" s="7" t="n">
        <v>2226</v>
      </c>
      <c r="E884" s="7" t="n">
        <v>0.800000011920929</v>
      </c>
      <c r="F884" s="7" t="n">
        <v>500</v>
      </c>
      <c r="G884" s="7" t="n">
        <v>0</v>
      </c>
      <c r="H884" s="7" t="n">
        <v>0</v>
      </c>
      <c r="I884" s="7" t="n">
        <v>0</v>
      </c>
      <c r="J884" s="7" t="n">
        <v>65533</v>
      </c>
      <c r="K884" s="7" t="n">
        <v>0</v>
      </c>
      <c r="L884" s="7" t="n">
        <v>0</v>
      </c>
      <c r="M884" s="7" t="n">
        <v>0</v>
      </c>
      <c r="N884" s="7" t="n">
        <v>0</v>
      </c>
      <c r="O884" s="7" t="s">
        <v>14</v>
      </c>
    </row>
    <row r="885" spans="1:15">
      <c r="A885" t="s">
        <v>4</v>
      </c>
      <c r="B885" s="4" t="s">
        <v>5</v>
      </c>
      <c r="C885" s="4" t="s">
        <v>12</v>
      </c>
      <c r="D885" s="4" t="s">
        <v>7</v>
      </c>
      <c r="E885" s="4" t="s">
        <v>20</v>
      </c>
      <c r="F885" s="4" t="s">
        <v>12</v>
      </c>
    </row>
    <row r="886" spans="1:15">
      <c r="A886" t="n">
        <v>10849</v>
      </c>
      <c r="B886" s="34" t="n">
        <v>59</v>
      </c>
      <c r="C886" s="7" t="n">
        <v>0</v>
      </c>
      <c r="D886" s="7" t="n">
        <v>1</v>
      </c>
      <c r="E886" s="7" t="n">
        <v>0.150000005960464</v>
      </c>
      <c r="F886" s="7" t="n">
        <v>0</v>
      </c>
    </row>
    <row r="887" spans="1:15">
      <c r="A887" t="s">
        <v>4</v>
      </c>
      <c r="B887" s="4" t="s">
        <v>5</v>
      </c>
      <c r="C887" s="4" t="s">
        <v>12</v>
      </c>
      <c r="D887" s="4" t="s">
        <v>7</v>
      </c>
      <c r="E887" s="4" t="s">
        <v>20</v>
      </c>
      <c r="F887" s="4" t="s">
        <v>12</v>
      </c>
    </row>
    <row r="888" spans="1:15">
      <c r="A888" t="n">
        <v>10859</v>
      </c>
      <c r="B888" s="34" t="n">
        <v>59</v>
      </c>
      <c r="C888" s="7" t="n">
        <v>3</v>
      </c>
      <c r="D888" s="7" t="n">
        <v>1</v>
      </c>
      <c r="E888" s="7" t="n">
        <v>0.150000005960464</v>
      </c>
      <c r="F888" s="7" t="n">
        <v>0</v>
      </c>
    </row>
    <row r="889" spans="1:15">
      <c r="A889" t="s">
        <v>4</v>
      </c>
      <c r="B889" s="4" t="s">
        <v>5</v>
      </c>
      <c r="C889" s="4" t="s">
        <v>12</v>
      </c>
    </row>
    <row r="890" spans="1:15">
      <c r="A890" t="n">
        <v>10869</v>
      </c>
      <c r="B890" s="17" t="n">
        <v>16</v>
      </c>
      <c r="C890" s="7" t="n">
        <v>1000</v>
      </c>
    </row>
    <row r="891" spans="1:15">
      <c r="A891" t="s">
        <v>4</v>
      </c>
      <c r="B891" s="4" t="s">
        <v>5</v>
      </c>
      <c r="C891" s="4" t="s">
        <v>7</v>
      </c>
      <c r="D891" s="4" t="s">
        <v>12</v>
      </c>
      <c r="E891" s="4" t="s">
        <v>8</v>
      </c>
    </row>
    <row r="892" spans="1:15">
      <c r="A892" t="n">
        <v>10872</v>
      </c>
      <c r="B892" s="26" t="n">
        <v>51</v>
      </c>
      <c r="C892" s="7" t="n">
        <v>4</v>
      </c>
      <c r="D892" s="7" t="n">
        <v>0</v>
      </c>
      <c r="E892" s="7" t="s">
        <v>114</v>
      </c>
    </row>
    <row r="893" spans="1:15">
      <c r="A893" t="s">
        <v>4</v>
      </c>
      <c r="B893" s="4" t="s">
        <v>5</v>
      </c>
      <c r="C893" s="4" t="s">
        <v>12</v>
      </c>
    </row>
    <row r="894" spans="1:15">
      <c r="A894" t="n">
        <v>10886</v>
      </c>
      <c r="B894" s="17" t="n">
        <v>16</v>
      </c>
      <c r="C894" s="7" t="n">
        <v>0</v>
      </c>
    </row>
    <row r="895" spans="1:15">
      <c r="A895" t="s">
        <v>4</v>
      </c>
      <c r="B895" s="4" t="s">
        <v>5</v>
      </c>
      <c r="C895" s="4" t="s">
        <v>12</v>
      </c>
      <c r="D895" s="4" t="s">
        <v>33</v>
      </c>
      <c r="E895" s="4" t="s">
        <v>7</v>
      </c>
      <c r="F895" s="4" t="s">
        <v>7</v>
      </c>
    </row>
    <row r="896" spans="1:15">
      <c r="A896" t="n">
        <v>10889</v>
      </c>
      <c r="B896" s="27" t="n">
        <v>26</v>
      </c>
      <c r="C896" s="7" t="n">
        <v>0</v>
      </c>
      <c r="D896" s="7" t="s">
        <v>133</v>
      </c>
      <c r="E896" s="7" t="n">
        <v>2</v>
      </c>
      <c r="F896" s="7" t="n">
        <v>0</v>
      </c>
    </row>
    <row r="897" spans="1:15">
      <c r="A897" t="s">
        <v>4</v>
      </c>
      <c r="B897" s="4" t="s">
        <v>5</v>
      </c>
    </row>
    <row r="898" spans="1:15">
      <c r="A898" t="n">
        <v>10984</v>
      </c>
      <c r="B898" s="28" t="n">
        <v>28</v>
      </c>
    </row>
    <row r="899" spans="1:15">
      <c r="A899" t="s">
        <v>4</v>
      </c>
      <c r="B899" s="4" t="s">
        <v>5</v>
      </c>
      <c r="C899" s="4" t="s">
        <v>7</v>
      </c>
      <c r="D899" s="4" t="s">
        <v>12</v>
      </c>
      <c r="E899" s="4" t="s">
        <v>8</v>
      </c>
    </row>
    <row r="900" spans="1:15">
      <c r="A900" t="n">
        <v>10985</v>
      </c>
      <c r="B900" s="26" t="n">
        <v>51</v>
      </c>
      <c r="C900" s="7" t="n">
        <v>4</v>
      </c>
      <c r="D900" s="7" t="n">
        <v>3</v>
      </c>
      <c r="E900" s="7" t="s">
        <v>134</v>
      </c>
    </row>
    <row r="901" spans="1:15">
      <c r="A901" t="s">
        <v>4</v>
      </c>
      <c r="B901" s="4" t="s">
        <v>5</v>
      </c>
      <c r="C901" s="4" t="s">
        <v>12</v>
      </c>
    </row>
    <row r="902" spans="1:15">
      <c r="A902" t="n">
        <v>10999</v>
      </c>
      <c r="B902" s="17" t="n">
        <v>16</v>
      </c>
      <c r="C902" s="7" t="n">
        <v>0</v>
      </c>
    </row>
    <row r="903" spans="1:15">
      <c r="A903" t="s">
        <v>4</v>
      </c>
      <c r="B903" s="4" t="s">
        <v>5</v>
      </c>
      <c r="C903" s="4" t="s">
        <v>12</v>
      </c>
      <c r="D903" s="4" t="s">
        <v>33</v>
      </c>
      <c r="E903" s="4" t="s">
        <v>7</v>
      </c>
      <c r="F903" s="4" t="s">
        <v>7</v>
      </c>
      <c r="G903" s="4" t="s">
        <v>33</v>
      </c>
      <c r="H903" s="4" t="s">
        <v>7</v>
      </c>
      <c r="I903" s="4" t="s">
        <v>7</v>
      </c>
    </row>
    <row r="904" spans="1:15">
      <c r="A904" t="n">
        <v>11002</v>
      </c>
      <c r="B904" s="27" t="n">
        <v>26</v>
      </c>
      <c r="C904" s="7" t="n">
        <v>3</v>
      </c>
      <c r="D904" s="7" t="s">
        <v>135</v>
      </c>
      <c r="E904" s="7" t="n">
        <v>2</v>
      </c>
      <c r="F904" s="7" t="n">
        <v>3</v>
      </c>
      <c r="G904" s="7" t="s">
        <v>136</v>
      </c>
      <c r="H904" s="7" t="n">
        <v>2</v>
      </c>
      <c r="I904" s="7" t="n">
        <v>0</v>
      </c>
    </row>
    <row r="905" spans="1:15">
      <c r="A905" t="s">
        <v>4</v>
      </c>
      <c r="B905" s="4" t="s">
        <v>5</v>
      </c>
    </row>
    <row r="906" spans="1:15">
      <c r="A906" t="n">
        <v>11152</v>
      </c>
      <c r="B906" s="28" t="n">
        <v>28</v>
      </c>
    </row>
    <row r="907" spans="1:15">
      <c r="A907" t="s">
        <v>4</v>
      </c>
      <c r="B907" s="4" t="s">
        <v>5</v>
      </c>
      <c r="C907" s="4" t="s">
        <v>7</v>
      </c>
      <c r="D907" s="4" t="s">
        <v>12</v>
      </c>
      <c r="E907" s="4" t="s">
        <v>20</v>
      </c>
      <c r="F907" s="4" t="s">
        <v>12</v>
      </c>
      <c r="G907" s="4" t="s">
        <v>13</v>
      </c>
      <c r="H907" s="4" t="s">
        <v>13</v>
      </c>
      <c r="I907" s="4" t="s">
        <v>12</v>
      </c>
      <c r="J907" s="4" t="s">
        <v>12</v>
      </c>
      <c r="K907" s="4" t="s">
        <v>13</v>
      </c>
      <c r="L907" s="4" t="s">
        <v>13</v>
      </c>
      <c r="M907" s="4" t="s">
        <v>13</v>
      </c>
      <c r="N907" s="4" t="s">
        <v>13</v>
      </c>
      <c r="O907" s="4" t="s">
        <v>8</v>
      </c>
    </row>
    <row r="908" spans="1:15">
      <c r="A908" t="n">
        <v>11153</v>
      </c>
      <c r="B908" s="46" t="n">
        <v>50</v>
      </c>
      <c r="C908" s="7" t="n">
        <v>0</v>
      </c>
      <c r="D908" s="7" t="n">
        <v>2049</v>
      </c>
      <c r="E908" s="7" t="n">
        <v>1</v>
      </c>
      <c r="F908" s="7" t="n">
        <v>0</v>
      </c>
      <c r="G908" s="7" t="n">
        <v>0</v>
      </c>
      <c r="H908" s="7" t="n">
        <v>0</v>
      </c>
      <c r="I908" s="7" t="n">
        <v>0</v>
      </c>
      <c r="J908" s="7" t="n">
        <v>65533</v>
      </c>
      <c r="K908" s="7" t="n">
        <v>0</v>
      </c>
      <c r="L908" s="7" t="n">
        <v>0</v>
      </c>
      <c r="M908" s="7" t="n">
        <v>0</v>
      </c>
      <c r="N908" s="7" t="n">
        <v>0</v>
      </c>
      <c r="O908" s="7" t="s">
        <v>14</v>
      </c>
    </row>
    <row r="909" spans="1:15">
      <c r="A909" t="s">
        <v>4</v>
      </c>
      <c r="B909" s="4" t="s">
        <v>5</v>
      </c>
      <c r="C909" s="4" t="s">
        <v>7</v>
      </c>
      <c r="D909" s="4" t="s">
        <v>12</v>
      </c>
      <c r="E909" s="4" t="s">
        <v>20</v>
      </c>
      <c r="F909" s="4" t="s">
        <v>12</v>
      </c>
      <c r="G909" s="4" t="s">
        <v>13</v>
      </c>
      <c r="H909" s="4" t="s">
        <v>13</v>
      </c>
      <c r="I909" s="4" t="s">
        <v>12</v>
      </c>
      <c r="J909" s="4" t="s">
        <v>12</v>
      </c>
      <c r="K909" s="4" t="s">
        <v>13</v>
      </c>
      <c r="L909" s="4" t="s">
        <v>13</v>
      </c>
      <c r="M909" s="4" t="s">
        <v>13</v>
      </c>
      <c r="N909" s="4" t="s">
        <v>13</v>
      </c>
      <c r="O909" s="4" t="s">
        <v>8</v>
      </c>
    </row>
    <row r="910" spans="1:15">
      <c r="A910" t="n">
        <v>11192</v>
      </c>
      <c r="B910" s="46" t="n">
        <v>50</v>
      </c>
      <c r="C910" s="7" t="n">
        <v>0</v>
      </c>
      <c r="D910" s="7" t="n">
        <v>2227</v>
      </c>
      <c r="E910" s="7" t="n">
        <v>1</v>
      </c>
      <c r="F910" s="7" t="n">
        <v>500</v>
      </c>
      <c r="G910" s="7" t="n">
        <v>0</v>
      </c>
      <c r="H910" s="7" t="n">
        <v>0</v>
      </c>
      <c r="I910" s="7" t="n">
        <v>0</v>
      </c>
      <c r="J910" s="7" t="n">
        <v>65533</v>
      </c>
      <c r="K910" s="7" t="n">
        <v>0</v>
      </c>
      <c r="L910" s="7" t="n">
        <v>0</v>
      </c>
      <c r="M910" s="7" t="n">
        <v>0</v>
      </c>
      <c r="N910" s="7" t="n">
        <v>0</v>
      </c>
      <c r="O910" s="7" t="s">
        <v>14</v>
      </c>
    </row>
    <row r="911" spans="1:15">
      <c r="A911" t="s">
        <v>4</v>
      </c>
      <c r="B911" s="4" t="s">
        <v>5</v>
      </c>
      <c r="C911" s="4" t="s">
        <v>7</v>
      </c>
      <c r="D911" s="4" t="s">
        <v>12</v>
      </c>
      <c r="E911" s="4" t="s">
        <v>12</v>
      </c>
    </row>
    <row r="912" spans="1:15">
      <c r="A912" t="n">
        <v>11231</v>
      </c>
      <c r="B912" s="46" t="n">
        <v>50</v>
      </c>
      <c r="C912" s="7" t="n">
        <v>1</v>
      </c>
      <c r="D912" s="7" t="n">
        <v>2226</v>
      </c>
      <c r="E912" s="7" t="n">
        <v>500</v>
      </c>
    </row>
    <row r="913" spans="1:15">
      <c r="A913" t="s">
        <v>4</v>
      </c>
      <c r="B913" s="4" t="s">
        <v>5</v>
      </c>
      <c r="C913" s="4" t="s">
        <v>7</v>
      </c>
      <c r="D913" s="4" t="s">
        <v>20</v>
      </c>
      <c r="E913" s="4" t="s">
        <v>20</v>
      </c>
      <c r="F913" s="4" t="s">
        <v>20</v>
      </c>
    </row>
    <row r="914" spans="1:15">
      <c r="A914" t="n">
        <v>11237</v>
      </c>
      <c r="B914" s="44" t="n">
        <v>45</v>
      </c>
      <c r="C914" s="7" t="n">
        <v>9</v>
      </c>
      <c r="D914" s="7" t="n">
        <v>0.0299999993294477</v>
      </c>
      <c r="E914" s="7" t="n">
        <v>0.0299999993294477</v>
      </c>
      <c r="F914" s="7" t="n">
        <v>3</v>
      </c>
    </row>
    <row r="915" spans="1:15">
      <c r="A915" t="s">
        <v>4</v>
      </c>
      <c r="B915" s="4" t="s">
        <v>5</v>
      </c>
      <c r="C915" s="4" t="s">
        <v>12</v>
      </c>
      <c r="D915" s="4" t="s">
        <v>7</v>
      </c>
      <c r="E915" s="4" t="s">
        <v>8</v>
      </c>
      <c r="F915" s="4" t="s">
        <v>20</v>
      </c>
      <c r="G915" s="4" t="s">
        <v>20</v>
      </c>
      <c r="H915" s="4" t="s">
        <v>20</v>
      </c>
    </row>
    <row r="916" spans="1:15">
      <c r="A916" t="n">
        <v>11251</v>
      </c>
      <c r="B916" s="33" t="n">
        <v>48</v>
      </c>
      <c r="C916" s="7" t="n">
        <v>0</v>
      </c>
      <c r="D916" s="7" t="n">
        <v>0</v>
      </c>
      <c r="E916" s="7" t="s">
        <v>113</v>
      </c>
      <c r="F916" s="7" t="n">
        <v>-1</v>
      </c>
      <c r="G916" s="7" t="n">
        <v>1</v>
      </c>
      <c r="H916" s="7" t="n">
        <v>0</v>
      </c>
    </row>
    <row r="917" spans="1:15">
      <c r="A917" t="s">
        <v>4</v>
      </c>
      <c r="B917" s="4" t="s">
        <v>5</v>
      </c>
      <c r="C917" s="4" t="s">
        <v>12</v>
      </c>
      <c r="D917" s="4" t="s">
        <v>7</v>
      </c>
      <c r="E917" s="4" t="s">
        <v>8</v>
      </c>
      <c r="F917" s="4" t="s">
        <v>20</v>
      </c>
      <c r="G917" s="4" t="s">
        <v>20</v>
      </c>
      <c r="H917" s="4" t="s">
        <v>20</v>
      </c>
    </row>
    <row r="918" spans="1:15">
      <c r="A918" t="n">
        <v>11280</v>
      </c>
      <c r="B918" s="33" t="n">
        <v>48</v>
      </c>
      <c r="C918" s="7" t="n">
        <v>3</v>
      </c>
      <c r="D918" s="7" t="n">
        <v>0</v>
      </c>
      <c r="E918" s="7" t="s">
        <v>113</v>
      </c>
      <c r="F918" s="7" t="n">
        <v>-1</v>
      </c>
      <c r="G918" s="7" t="n">
        <v>1</v>
      </c>
      <c r="H918" s="7" t="n">
        <v>0</v>
      </c>
    </row>
    <row r="919" spans="1:15">
      <c r="A919" t="s">
        <v>4</v>
      </c>
      <c r="B919" s="4" t="s">
        <v>5</v>
      </c>
      <c r="C919" s="4" t="s">
        <v>12</v>
      </c>
    </row>
    <row r="920" spans="1:15">
      <c r="A920" t="n">
        <v>11309</v>
      </c>
      <c r="B920" s="17" t="n">
        <v>16</v>
      </c>
      <c r="C920" s="7" t="n">
        <v>500</v>
      </c>
    </row>
    <row r="921" spans="1:15">
      <c r="A921" t="s">
        <v>4</v>
      </c>
      <c r="B921" s="4" t="s">
        <v>5</v>
      </c>
      <c r="C921" s="4" t="s">
        <v>7</v>
      </c>
      <c r="D921" s="4" t="s">
        <v>12</v>
      </c>
      <c r="E921" s="4" t="s">
        <v>8</v>
      </c>
    </row>
    <row r="922" spans="1:15">
      <c r="A922" t="n">
        <v>11312</v>
      </c>
      <c r="B922" s="26" t="n">
        <v>51</v>
      </c>
      <c r="C922" s="7" t="n">
        <v>4</v>
      </c>
      <c r="D922" s="7" t="n">
        <v>3</v>
      </c>
      <c r="E922" s="7" t="s">
        <v>114</v>
      </c>
    </row>
    <row r="923" spans="1:15">
      <c r="A923" t="s">
        <v>4</v>
      </c>
      <c r="B923" s="4" t="s">
        <v>5</v>
      </c>
      <c r="C923" s="4" t="s">
        <v>12</v>
      </c>
    </row>
    <row r="924" spans="1:15">
      <c r="A924" t="n">
        <v>11326</v>
      </c>
      <c r="B924" s="17" t="n">
        <v>16</v>
      </c>
      <c r="C924" s="7" t="n">
        <v>0</v>
      </c>
    </row>
    <row r="925" spans="1:15">
      <c r="A925" t="s">
        <v>4</v>
      </c>
      <c r="B925" s="4" t="s">
        <v>5</v>
      </c>
      <c r="C925" s="4" t="s">
        <v>12</v>
      </c>
      <c r="D925" s="4" t="s">
        <v>33</v>
      </c>
      <c r="E925" s="4" t="s">
        <v>7</v>
      </c>
      <c r="F925" s="4" t="s">
        <v>7</v>
      </c>
    </row>
    <row r="926" spans="1:15">
      <c r="A926" t="n">
        <v>11329</v>
      </c>
      <c r="B926" s="27" t="n">
        <v>26</v>
      </c>
      <c r="C926" s="7" t="n">
        <v>3</v>
      </c>
      <c r="D926" s="7" t="s">
        <v>137</v>
      </c>
      <c r="E926" s="7" t="n">
        <v>2</v>
      </c>
      <c r="F926" s="7" t="n">
        <v>0</v>
      </c>
    </row>
    <row r="927" spans="1:15">
      <c r="A927" t="s">
        <v>4</v>
      </c>
      <c r="B927" s="4" t="s">
        <v>5</v>
      </c>
    </row>
    <row r="928" spans="1:15">
      <c r="A928" t="n">
        <v>11390</v>
      </c>
      <c r="B928" s="28" t="n">
        <v>28</v>
      </c>
    </row>
    <row r="929" spans="1:8">
      <c r="A929" t="s">
        <v>4</v>
      </c>
      <c r="B929" s="4" t="s">
        <v>5</v>
      </c>
      <c r="C929" s="4" t="s">
        <v>12</v>
      </c>
      <c r="D929" s="4" t="s">
        <v>13</v>
      </c>
    </row>
    <row r="930" spans="1:8">
      <c r="A930" t="n">
        <v>11391</v>
      </c>
      <c r="B930" s="50" t="n">
        <v>44</v>
      </c>
      <c r="C930" s="7" t="n">
        <v>5618</v>
      </c>
      <c r="D930" s="7" t="n">
        <v>1</v>
      </c>
    </row>
    <row r="931" spans="1:8">
      <c r="A931" t="s">
        <v>4</v>
      </c>
      <c r="B931" s="4" t="s">
        <v>5</v>
      </c>
      <c r="C931" s="4" t="s">
        <v>12</v>
      </c>
      <c r="D931" s="4" t="s">
        <v>20</v>
      </c>
      <c r="E931" s="4" t="s">
        <v>20</v>
      </c>
      <c r="F931" s="4" t="s">
        <v>20</v>
      </c>
      <c r="G931" s="4" t="s">
        <v>20</v>
      </c>
    </row>
    <row r="932" spans="1:8">
      <c r="A932" t="n">
        <v>11398</v>
      </c>
      <c r="B932" s="16" t="n">
        <v>46</v>
      </c>
      <c r="C932" s="7" t="n">
        <v>5618</v>
      </c>
      <c r="D932" s="7" t="n">
        <v>3.24000000953674</v>
      </c>
      <c r="E932" s="7" t="n">
        <v>0</v>
      </c>
      <c r="F932" s="7" t="n">
        <v>-6.03000020980835</v>
      </c>
      <c r="G932" s="7" t="n">
        <v>26.5</v>
      </c>
    </row>
    <row r="933" spans="1:8">
      <c r="A933" t="s">
        <v>4</v>
      </c>
      <c r="B933" s="4" t="s">
        <v>5</v>
      </c>
      <c r="C933" s="4" t="s">
        <v>12</v>
      </c>
      <c r="D933" s="4" t="s">
        <v>12</v>
      </c>
      <c r="E933" s="4" t="s">
        <v>20</v>
      </c>
      <c r="F933" s="4" t="s">
        <v>20</v>
      </c>
      <c r="G933" s="4" t="s">
        <v>20</v>
      </c>
      <c r="H933" s="4" t="s">
        <v>20</v>
      </c>
      <c r="I933" s="4" t="s">
        <v>7</v>
      </c>
      <c r="J933" s="4" t="s">
        <v>12</v>
      </c>
    </row>
    <row r="934" spans="1:8">
      <c r="A934" t="n">
        <v>11417</v>
      </c>
      <c r="B934" s="51" t="n">
        <v>55</v>
      </c>
      <c r="C934" s="7" t="n">
        <v>5618</v>
      </c>
      <c r="D934" s="7" t="n">
        <v>65533</v>
      </c>
      <c r="E934" s="7" t="n">
        <v>4.80999994277954</v>
      </c>
      <c r="F934" s="7" t="n">
        <v>0</v>
      </c>
      <c r="G934" s="7" t="n">
        <v>-2.89000010490417</v>
      </c>
      <c r="H934" s="7" t="n">
        <v>2.79999995231628</v>
      </c>
      <c r="I934" s="7" t="n">
        <v>1</v>
      </c>
      <c r="J934" s="7" t="n">
        <v>0</v>
      </c>
    </row>
    <row r="935" spans="1:8">
      <c r="A935" t="s">
        <v>4</v>
      </c>
      <c r="B935" s="4" t="s">
        <v>5</v>
      </c>
      <c r="C935" s="4" t="s">
        <v>12</v>
      </c>
      <c r="D935" s="4" t="s">
        <v>7</v>
      </c>
    </row>
    <row r="936" spans="1:8">
      <c r="A936" t="n">
        <v>11441</v>
      </c>
      <c r="B936" s="52" t="n">
        <v>56</v>
      </c>
      <c r="C936" s="7" t="n">
        <v>5618</v>
      </c>
      <c r="D936" s="7" t="n">
        <v>0</v>
      </c>
    </row>
    <row r="937" spans="1:8">
      <c r="A937" t="s">
        <v>4</v>
      </c>
      <c r="B937" s="4" t="s">
        <v>5</v>
      </c>
      <c r="C937" s="4" t="s">
        <v>7</v>
      </c>
      <c r="D937" s="4" t="s">
        <v>12</v>
      </c>
      <c r="E937" s="4" t="s">
        <v>8</v>
      </c>
    </row>
    <row r="938" spans="1:8">
      <c r="A938" t="n">
        <v>11445</v>
      </c>
      <c r="B938" s="26" t="n">
        <v>51</v>
      </c>
      <c r="C938" s="7" t="n">
        <v>4</v>
      </c>
      <c r="D938" s="7" t="n">
        <v>5618</v>
      </c>
      <c r="E938" s="7" t="s">
        <v>138</v>
      </c>
    </row>
    <row r="939" spans="1:8">
      <c r="A939" t="s">
        <v>4</v>
      </c>
      <c r="B939" s="4" t="s">
        <v>5</v>
      </c>
      <c r="C939" s="4" t="s">
        <v>12</v>
      </c>
    </row>
    <row r="940" spans="1:8">
      <c r="A940" t="n">
        <v>11458</v>
      </c>
      <c r="B940" s="17" t="n">
        <v>16</v>
      </c>
      <c r="C940" s="7" t="n">
        <v>0</v>
      </c>
    </row>
    <row r="941" spans="1:8">
      <c r="A941" t="s">
        <v>4</v>
      </c>
      <c r="B941" s="4" t="s">
        <v>5</v>
      </c>
      <c r="C941" s="4" t="s">
        <v>12</v>
      </c>
      <c r="D941" s="4" t="s">
        <v>33</v>
      </c>
      <c r="E941" s="4" t="s">
        <v>7</v>
      </c>
      <c r="F941" s="4" t="s">
        <v>7</v>
      </c>
    </row>
    <row r="942" spans="1:8">
      <c r="A942" t="n">
        <v>11461</v>
      </c>
      <c r="B942" s="27" t="n">
        <v>26</v>
      </c>
      <c r="C942" s="7" t="n">
        <v>5618</v>
      </c>
      <c r="D942" s="7" t="s">
        <v>139</v>
      </c>
      <c r="E942" s="7" t="n">
        <v>2</v>
      </c>
      <c r="F942" s="7" t="n">
        <v>0</v>
      </c>
    </row>
    <row r="943" spans="1:8">
      <c r="A943" t="s">
        <v>4</v>
      </c>
      <c r="B943" s="4" t="s">
        <v>5</v>
      </c>
    </row>
    <row r="944" spans="1:8">
      <c r="A944" t="n">
        <v>11484</v>
      </c>
      <c r="B944" s="28" t="n">
        <v>28</v>
      </c>
    </row>
    <row r="945" spans="1:10">
      <c r="A945" t="s">
        <v>4</v>
      </c>
      <c r="B945" s="4" t="s">
        <v>5</v>
      </c>
      <c r="C945" s="4" t="s">
        <v>7</v>
      </c>
      <c r="D945" s="4" t="s">
        <v>12</v>
      </c>
      <c r="E945" s="4" t="s">
        <v>12</v>
      </c>
    </row>
    <row r="946" spans="1:10">
      <c r="A946" t="n">
        <v>11485</v>
      </c>
      <c r="B946" s="46" t="n">
        <v>50</v>
      </c>
      <c r="C946" s="7" t="n">
        <v>1</v>
      </c>
      <c r="D946" s="7" t="n">
        <v>2227</v>
      </c>
      <c r="E946" s="7" t="n">
        <v>1000</v>
      </c>
    </row>
    <row r="947" spans="1:10">
      <c r="A947" t="s">
        <v>4</v>
      </c>
      <c r="B947" s="4" t="s">
        <v>5</v>
      </c>
      <c r="C947" s="4" t="s">
        <v>7</v>
      </c>
      <c r="D947" s="4" t="s">
        <v>12</v>
      </c>
      <c r="E947" s="4" t="s">
        <v>20</v>
      </c>
    </row>
    <row r="948" spans="1:10">
      <c r="A948" t="n">
        <v>11491</v>
      </c>
      <c r="B948" s="37" t="n">
        <v>58</v>
      </c>
      <c r="C948" s="7" t="n">
        <v>0</v>
      </c>
      <c r="D948" s="7" t="n">
        <v>1000</v>
      </c>
      <c r="E948" s="7" t="n">
        <v>1</v>
      </c>
    </row>
    <row r="949" spans="1:10">
      <c r="A949" t="s">
        <v>4</v>
      </c>
      <c r="B949" s="4" t="s">
        <v>5</v>
      </c>
      <c r="C949" s="4" t="s">
        <v>7</v>
      </c>
      <c r="D949" s="4" t="s">
        <v>12</v>
      </c>
    </row>
    <row r="950" spans="1:10">
      <c r="A950" t="n">
        <v>11499</v>
      </c>
      <c r="B950" s="37" t="n">
        <v>58</v>
      </c>
      <c r="C950" s="7" t="n">
        <v>255</v>
      </c>
      <c r="D950" s="7" t="n">
        <v>0</v>
      </c>
    </row>
    <row r="951" spans="1:10">
      <c r="A951" t="s">
        <v>4</v>
      </c>
      <c r="B951" s="4" t="s">
        <v>5</v>
      </c>
      <c r="C951" s="4" t="s">
        <v>12</v>
      </c>
      <c r="D951" s="4" t="s">
        <v>13</v>
      </c>
    </row>
    <row r="952" spans="1:10">
      <c r="A952" t="n">
        <v>11503</v>
      </c>
      <c r="B952" s="19" t="n">
        <v>43</v>
      </c>
      <c r="C952" s="7" t="n">
        <v>5618</v>
      </c>
      <c r="D952" s="7" t="n">
        <v>1</v>
      </c>
    </row>
    <row r="953" spans="1:10">
      <c r="A953" t="s">
        <v>4</v>
      </c>
      <c r="B953" s="4" t="s">
        <v>5</v>
      </c>
      <c r="C953" s="4" t="s">
        <v>12</v>
      </c>
      <c r="D953" s="4" t="s">
        <v>20</v>
      </c>
      <c r="E953" s="4" t="s">
        <v>20</v>
      </c>
      <c r="F953" s="4" t="s">
        <v>20</v>
      </c>
      <c r="G953" s="4" t="s">
        <v>20</v>
      </c>
    </row>
    <row r="954" spans="1:10">
      <c r="A954" t="n">
        <v>11510</v>
      </c>
      <c r="B954" s="16" t="n">
        <v>46</v>
      </c>
      <c r="C954" s="7" t="n">
        <v>0</v>
      </c>
      <c r="D954" s="7" t="n">
        <v>2.75999999046326</v>
      </c>
      <c r="E954" s="7" t="n">
        <v>0</v>
      </c>
      <c r="F954" s="7" t="n">
        <v>3.82999992370605</v>
      </c>
      <c r="G954" s="7" t="n">
        <v>96.3000030517578</v>
      </c>
    </row>
    <row r="955" spans="1:10">
      <c r="A955" t="s">
        <v>4</v>
      </c>
      <c r="B955" s="4" t="s">
        <v>5</v>
      </c>
      <c r="C955" s="4" t="s">
        <v>12</v>
      </c>
      <c r="D955" s="4" t="s">
        <v>20</v>
      </c>
      <c r="E955" s="4" t="s">
        <v>20</v>
      </c>
      <c r="F955" s="4" t="s">
        <v>20</v>
      </c>
      <c r="G955" s="4" t="s">
        <v>20</v>
      </c>
    </row>
    <row r="956" spans="1:10">
      <c r="A956" t="n">
        <v>11529</v>
      </c>
      <c r="B956" s="16" t="n">
        <v>46</v>
      </c>
      <c r="C956" s="7" t="n">
        <v>3</v>
      </c>
      <c r="D956" s="7" t="n">
        <v>2.85999989509583</v>
      </c>
      <c r="E956" s="7" t="n">
        <v>0</v>
      </c>
      <c r="F956" s="7" t="n">
        <v>2.77999997138977</v>
      </c>
      <c r="G956" s="7" t="n">
        <v>73.5</v>
      </c>
    </row>
    <row r="957" spans="1:10">
      <c r="A957" t="s">
        <v>4</v>
      </c>
      <c r="B957" s="4" t="s">
        <v>5</v>
      </c>
      <c r="C957" s="4" t="s">
        <v>7</v>
      </c>
      <c r="D957" s="4" t="s">
        <v>7</v>
      </c>
      <c r="E957" s="4" t="s">
        <v>20</v>
      </c>
      <c r="F957" s="4" t="s">
        <v>20</v>
      </c>
      <c r="G957" s="4" t="s">
        <v>20</v>
      </c>
      <c r="H957" s="4" t="s">
        <v>12</v>
      </c>
    </row>
    <row r="958" spans="1:10">
      <c r="A958" t="n">
        <v>11548</v>
      </c>
      <c r="B958" s="44" t="n">
        <v>45</v>
      </c>
      <c r="C958" s="7" t="n">
        <v>2</v>
      </c>
      <c r="D958" s="7" t="n">
        <v>3</v>
      </c>
      <c r="E958" s="7" t="n">
        <v>3.60999989509583</v>
      </c>
      <c r="F958" s="7" t="n">
        <v>1.25999999046326</v>
      </c>
      <c r="G958" s="7" t="n">
        <v>3.23000001907349</v>
      </c>
      <c r="H958" s="7" t="n">
        <v>0</v>
      </c>
    </row>
    <row r="959" spans="1:10">
      <c r="A959" t="s">
        <v>4</v>
      </c>
      <c r="B959" s="4" t="s">
        <v>5</v>
      </c>
      <c r="C959" s="4" t="s">
        <v>7</v>
      </c>
      <c r="D959" s="4" t="s">
        <v>7</v>
      </c>
      <c r="E959" s="4" t="s">
        <v>20</v>
      </c>
      <c r="F959" s="4" t="s">
        <v>20</v>
      </c>
      <c r="G959" s="4" t="s">
        <v>20</v>
      </c>
      <c r="H959" s="4" t="s">
        <v>12</v>
      </c>
    </row>
    <row r="960" spans="1:10">
      <c r="A960" t="n">
        <v>11565</v>
      </c>
      <c r="B960" s="44" t="n">
        <v>45</v>
      </c>
      <c r="C960" s="7" t="n">
        <v>2</v>
      </c>
      <c r="D960" s="7" t="n">
        <v>3</v>
      </c>
      <c r="E960" s="7" t="n">
        <v>3.60999989509583</v>
      </c>
      <c r="F960" s="7" t="n">
        <v>0.959999978542328</v>
      </c>
      <c r="G960" s="7" t="n">
        <v>3.23000001907349</v>
      </c>
      <c r="H960" s="7" t="n">
        <v>3000</v>
      </c>
    </row>
    <row r="961" spans="1:8">
      <c r="A961" t="s">
        <v>4</v>
      </c>
      <c r="B961" s="4" t="s">
        <v>5</v>
      </c>
      <c r="C961" s="4" t="s">
        <v>7</v>
      </c>
      <c r="D961" s="4" t="s">
        <v>7</v>
      </c>
      <c r="E961" s="4" t="s">
        <v>20</v>
      </c>
      <c r="F961" s="4" t="s">
        <v>20</v>
      </c>
      <c r="G961" s="4" t="s">
        <v>20</v>
      </c>
      <c r="H961" s="4" t="s">
        <v>12</v>
      </c>
      <c r="I961" s="4" t="s">
        <v>7</v>
      </c>
    </row>
    <row r="962" spans="1:8">
      <c r="A962" t="n">
        <v>11582</v>
      </c>
      <c r="B962" s="44" t="n">
        <v>45</v>
      </c>
      <c r="C962" s="7" t="n">
        <v>4</v>
      </c>
      <c r="D962" s="7" t="n">
        <v>3</v>
      </c>
      <c r="E962" s="7" t="n">
        <v>28.8999996185303</v>
      </c>
      <c r="F962" s="7" t="n">
        <v>274.399993896484</v>
      </c>
      <c r="G962" s="7" t="n">
        <v>0</v>
      </c>
      <c r="H962" s="7" t="n">
        <v>0</v>
      </c>
      <c r="I962" s="7" t="n">
        <v>0</v>
      </c>
    </row>
    <row r="963" spans="1:8">
      <c r="A963" t="s">
        <v>4</v>
      </c>
      <c r="B963" s="4" t="s">
        <v>5</v>
      </c>
      <c r="C963" s="4" t="s">
        <v>7</v>
      </c>
      <c r="D963" s="4" t="s">
        <v>7</v>
      </c>
      <c r="E963" s="4" t="s">
        <v>20</v>
      </c>
      <c r="F963" s="4" t="s">
        <v>12</v>
      </c>
    </row>
    <row r="964" spans="1:8">
      <c r="A964" t="n">
        <v>11600</v>
      </c>
      <c r="B964" s="44" t="n">
        <v>45</v>
      </c>
      <c r="C964" s="7" t="n">
        <v>5</v>
      </c>
      <c r="D964" s="7" t="n">
        <v>3</v>
      </c>
      <c r="E964" s="7" t="n">
        <v>3.5</v>
      </c>
      <c r="F964" s="7" t="n">
        <v>0</v>
      </c>
    </row>
    <row r="965" spans="1:8">
      <c r="A965" t="s">
        <v>4</v>
      </c>
      <c r="B965" s="4" t="s">
        <v>5</v>
      </c>
      <c r="C965" s="4" t="s">
        <v>7</v>
      </c>
      <c r="D965" s="4" t="s">
        <v>7</v>
      </c>
      <c r="E965" s="4" t="s">
        <v>20</v>
      </c>
      <c r="F965" s="4" t="s">
        <v>12</v>
      </c>
    </row>
    <row r="966" spans="1:8">
      <c r="A966" t="n">
        <v>11609</v>
      </c>
      <c r="B966" s="44" t="n">
        <v>45</v>
      </c>
      <c r="C966" s="7" t="n">
        <v>11</v>
      </c>
      <c r="D966" s="7" t="n">
        <v>3</v>
      </c>
      <c r="E966" s="7" t="n">
        <v>34</v>
      </c>
      <c r="F966" s="7" t="n">
        <v>0</v>
      </c>
    </row>
    <row r="967" spans="1:8">
      <c r="A967" t="s">
        <v>4</v>
      </c>
      <c r="B967" s="4" t="s">
        <v>5</v>
      </c>
      <c r="C967" s="4" t="s">
        <v>12</v>
      </c>
      <c r="D967" s="4" t="s">
        <v>7</v>
      </c>
      <c r="E967" s="4" t="s">
        <v>8</v>
      </c>
      <c r="F967" s="4" t="s">
        <v>20</v>
      </c>
      <c r="G967" s="4" t="s">
        <v>20</v>
      </c>
      <c r="H967" s="4" t="s">
        <v>20</v>
      </c>
    </row>
    <row r="968" spans="1:8">
      <c r="A968" t="n">
        <v>11618</v>
      </c>
      <c r="B968" s="33" t="n">
        <v>48</v>
      </c>
      <c r="C968" s="7" t="n">
        <v>0</v>
      </c>
      <c r="D968" s="7" t="n">
        <v>0</v>
      </c>
      <c r="E968" s="7" t="s">
        <v>112</v>
      </c>
      <c r="F968" s="7" t="n">
        <v>0</v>
      </c>
      <c r="G968" s="7" t="n">
        <v>1</v>
      </c>
      <c r="H968" s="7" t="n">
        <v>0</v>
      </c>
    </row>
    <row r="969" spans="1:8">
      <c r="A969" t="s">
        <v>4</v>
      </c>
      <c r="B969" s="4" t="s">
        <v>5</v>
      </c>
      <c r="C969" s="4" t="s">
        <v>12</v>
      </c>
      <c r="D969" s="4" t="s">
        <v>7</v>
      </c>
      <c r="E969" s="4" t="s">
        <v>8</v>
      </c>
      <c r="F969" s="4" t="s">
        <v>20</v>
      </c>
      <c r="G969" s="4" t="s">
        <v>20</v>
      </c>
      <c r="H969" s="4" t="s">
        <v>20</v>
      </c>
    </row>
    <row r="970" spans="1:8">
      <c r="A970" t="n">
        <v>11644</v>
      </c>
      <c r="B970" s="33" t="n">
        <v>48</v>
      </c>
      <c r="C970" s="7" t="n">
        <v>3</v>
      </c>
      <c r="D970" s="7" t="n">
        <v>0</v>
      </c>
      <c r="E970" s="7" t="s">
        <v>112</v>
      </c>
      <c r="F970" s="7" t="n">
        <v>0</v>
      </c>
      <c r="G970" s="7" t="n">
        <v>1</v>
      </c>
      <c r="H970" s="7" t="n">
        <v>0</v>
      </c>
    </row>
    <row r="971" spans="1:8">
      <c r="A971" t="s">
        <v>4</v>
      </c>
      <c r="B971" s="4" t="s">
        <v>5</v>
      </c>
      <c r="C971" s="4" t="s">
        <v>7</v>
      </c>
      <c r="D971" s="4" t="s">
        <v>12</v>
      </c>
      <c r="E971" s="4" t="s">
        <v>20</v>
      </c>
    </row>
    <row r="972" spans="1:8">
      <c r="A972" t="n">
        <v>11670</v>
      </c>
      <c r="B972" s="37" t="n">
        <v>58</v>
      </c>
      <c r="C972" s="7" t="n">
        <v>100</v>
      </c>
      <c r="D972" s="7" t="n">
        <v>1000</v>
      </c>
      <c r="E972" s="7" t="n">
        <v>1</v>
      </c>
    </row>
    <row r="973" spans="1:8">
      <c r="A973" t="s">
        <v>4</v>
      </c>
      <c r="B973" s="4" t="s">
        <v>5</v>
      </c>
      <c r="C973" s="4" t="s">
        <v>7</v>
      </c>
      <c r="D973" s="4" t="s">
        <v>12</v>
      </c>
    </row>
    <row r="974" spans="1:8">
      <c r="A974" t="n">
        <v>11678</v>
      </c>
      <c r="B974" s="37" t="n">
        <v>58</v>
      </c>
      <c r="C974" s="7" t="n">
        <v>255</v>
      </c>
      <c r="D974" s="7" t="n">
        <v>0</v>
      </c>
    </row>
    <row r="975" spans="1:8">
      <c r="A975" t="s">
        <v>4</v>
      </c>
      <c r="B975" s="4" t="s">
        <v>5</v>
      </c>
      <c r="C975" s="4" t="s">
        <v>7</v>
      </c>
      <c r="D975" s="4" t="s">
        <v>12</v>
      </c>
    </row>
    <row r="976" spans="1:8">
      <c r="A976" t="n">
        <v>11682</v>
      </c>
      <c r="B976" s="44" t="n">
        <v>45</v>
      </c>
      <c r="C976" s="7" t="n">
        <v>7</v>
      </c>
      <c r="D976" s="7" t="n">
        <v>255</v>
      </c>
    </row>
    <row r="977" spans="1:9">
      <c r="A977" t="s">
        <v>4</v>
      </c>
      <c r="B977" s="4" t="s">
        <v>5</v>
      </c>
      <c r="C977" s="4" t="s">
        <v>12</v>
      </c>
      <c r="D977" s="4" t="s">
        <v>7</v>
      </c>
      <c r="E977" s="4" t="s">
        <v>7</v>
      </c>
      <c r="F977" s="4" t="s">
        <v>8</v>
      </c>
    </row>
    <row r="978" spans="1:9">
      <c r="A978" t="n">
        <v>11686</v>
      </c>
      <c r="B978" s="21" t="n">
        <v>20</v>
      </c>
      <c r="C978" s="7" t="n">
        <v>0</v>
      </c>
      <c r="D978" s="7" t="n">
        <v>2</v>
      </c>
      <c r="E978" s="7" t="n">
        <v>10</v>
      </c>
      <c r="F978" s="7" t="s">
        <v>140</v>
      </c>
    </row>
    <row r="979" spans="1:9">
      <c r="A979" t="s">
        <v>4</v>
      </c>
      <c r="B979" s="4" t="s">
        <v>5</v>
      </c>
      <c r="C979" s="4" t="s">
        <v>7</v>
      </c>
      <c r="D979" s="4" t="s">
        <v>12</v>
      </c>
      <c r="E979" s="4" t="s">
        <v>8</v>
      </c>
    </row>
    <row r="980" spans="1:9">
      <c r="A980" t="n">
        <v>11706</v>
      </c>
      <c r="B980" s="26" t="n">
        <v>51</v>
      </c>
      <c r="C980" s="7" t="n">
        <v>4</v>
      </c>
      <c r="D980" s="7" t="n">
        <v>0</v>
      </c>
      <c r="E980" s="7" t="s">
        <v>134</v>
      </c>
    </row>
    <row r="981" spans="1:9">
      <c r="A981" t="s">
        <v>4</v>
      </c>
      <c r="B981" s="4" t="s">
        <v>5</v>
      </c>
      <c r="C981" s="4" t="s">
        <v>12</v>
      </c>
    </row>
    <row r="982" spans="1:9">
      <c r="A982" t="n">
        <v>11720</v>
      </c>
      <c r="B982" s="17" t="n">
        <v>16</v>
      </c>
      <c r="C982" s="7" t="n">
        <v>0</v>
      </c>
    </row>
    <row r="983" spans="1:9">
      <c r="A983" t="s">
        <v>4</v>
      </c>
      <c r="B983" s="4" t="s">
        <v>5</v>
      </c>
      <c r="C983" s="4" t="s">
        <v>12</v>
      </c>
      <c r="D983" s="4" t="s">
        <v>33</v>
      </c>
      <c r="E983" s="4" t="s">
        <v>7</v>
      </c>
      <c r="F983" s="4" t="s">
        <v>7</v>
      </c>
    </row>
    <row r="984" spans="1:9">
      <c r="A984" t="n">
        <v>11723</v>
      </c>
      <c r="B984" s="27" t="n">
        <v>26</v>
      </c>
      <c r="C984" s="7" t="n">
        <v>0</v>
      </c>
      <c r="D984" s="7" t="s">
        <v>141</v>
      </c>
      <c r="E984" s="7" t="n">
        <v>2</v>
      </c>
      <c r="F984" s="7" t="n">
        <v>0</v>
      </c>
    </row>
    <row r="985" spans="1:9">
      <c r="A985" t="s">
        <v>4</v>
      </c>
      <c r="B985" s="4" t="s">
        <v>5</v>
      </c>
    </row>
    <row r="986" spans="1:9">
      <c r="A986" t="n">
        <v>11791</v>
      </c>
      <c r="B986" s="28" t="n">
        <v>28</v>
      </c>
    </row>
    <row r="987" spans="1:9">
      <c r="A987" t="s">
        <v>4</v>
      </c>
      <c r="B987" s="4" t="s">
        <v>5</v>
      </c>
      <c r="C987" s="4" t="s">
        <v>12</v>
      </c>
      <c r="D987" s="4" t="s">
        <v>12</v>
      </c>
      <c r="E987" s="4" t="s">
        <v>12</v>
      </c>
    </row>
    <row r="988" spans="1:9">
      <c r="A988" t="n">
        <v>11792</v>
      </c>
      <c r="B988" s="35" t="n">
        <v>61</v>
      </c>
      <c r="C988" s="7" t="n">
        <v>3</v>
      </c>
      <c r="D988" s="7" t="n">
        <v>0</v>
      </c>
      <c r="E988" s="7" t="n">
        <v>1000</v>
      </c>
    </row>
    <row r="989" spans="1:9">
      <c r="A989" t="s">
        <v>4</v>
      </c>
      <c r="B989" s="4" t="s">
        <v>5</v>
      </c>
      <c r="C989" s="4" t="s">
        <v>7</v>
      </c>
      <c r="D989" s="4" t="s">
        <v>12</v>
      </c>
      <c r="E989" s="4" t="s">
        <v>8</v>
      </c>
    </row>
    <row r="990" spans="1:9">
      <c r="A990" t="n">
        <v>11799</v>
      </c>
      <c r="B990" s="26" t="n">
        <v>51</v>
      </c>
      <c r="C990" s="7" t="n">
        <v>4</v>
      </c>
      <c r="D990" s="7" t="n">
        <v>3</v>
      </c>
      <c r="E990" s="7" t="s">
        <v>142</v>
      </c>
    </row>
    <row r="991" spans="1:9">
      <c r="A991" t="s">
        <v>4</v>
      </c>
      <c r="B991" s="4" t="s">
        <v>5</v>
      </c>
      <c r="C991" s="4" t="s">
        <v>12</v>
      </c>
    </row>
    <row r="992" spans="1:9">
      <c r="A992" t="n">
        <v>11812</v>
      </c>
      <c r="B992" s="17" t="n">
        <v>16</v>
      </c>
      <c r="C992" s="7" t="n">
        <v>0</v>
      </c>
    </row>
    <row r="993" spans="1:6">
      <c r="A993" t="s">
        <v>4</v>
      </c>
      <c r="B993" s="4" t="s">
        <v>5</v>
      </c>
      <c r="C993" s="4" t="s">
        <v>12</v>
      </c>
      <c r="D993" s="4" t="s">
        <v>33</v>
      </c>
      <c r="E993" s="4" t="s">
        <v>7</v>
      </c>
      <c r="F993" s="4" t="s">
        <v>7</v>
      </c>
    </row>
    <row r="994" spans="1:6">
      <c r="A994" t="n">
        <v>11815</v>
      </c>
      <c r="B994" s="27" t="n">
        <v>26</v>
      </c>
      <c r="C994" s="7" t="n">
        <v>3</v>
      </c>
      <c r="D994" s="7" t="s">
        <v>143</v>
      </c>
      <c r="E994" s="7" t="n">
        <v>2</v>
      </c>
      <c r="F994" s="7" t="n">
        <v>0</v>
      </c>
    </row>
    <row r="995" spans="1:6">
      <c r="A995" t="s">
        <v>4</v>
      </c>
      <c r="B995" s="4" t="s">
        <v>5</v>
      </c>
    </row>
    <row r="996" spans="1:6">
      <c r="A996" t="n">
        <v>11841</v>
      </c>
      <c r="B996" s="28" t="n">
        <v>28</v>
      </c>
    </row>
    <row r="997" spans="1:6">
      <c r="A997" t="s">
        <v>4</v>
      </c>
      <c r="B997" s="4" t="s">
        <v>5</v>
      </c>
      <c r="C997" s="4" t="s">
        <v>12</v>
      </c>
      <c r="D997" s="4" t="s">
        <v>12</v>
      </c>
      <c r="E997" s="4" t="s">
        <v>12</v>
      </c>
    </row>
    <row r="998" spans="1:6">
      <c r="A998" t="n">
        <v>11842</v>
      </c>
      <c r="B998" s="35" t="n">
        <v>61</v>
      </c>
      <c r="C998" s="7" t="n">
        <v>0</v>
      </c>
      <c r="D998" s="7" t="n">
        <v>3</v>
      </c>
      <c r="E998" s="7" t="n">
        <v>1000</v>
      </c>
    </row>
    <row r="999" spans="1:6">
      <c r="A999" t="s">
        <v>4</v>
      </c>
      <c r="B999" s="4" t="s">
        <v>5</v>
      </c>
      <c r="C999" s="4" t="s">
        <v>12</v>
      </c>
    </row>
    <row r="1000" spans="1:6">
      <c r="A1000" t="n">
        <v>11849</v>
      </c>
      <c r="B1000" s="17" t="n">
        <v>16</v>
      </c>
      <c r="C1000" s="7" t="n">
        <v>300</v>
      </c>
    </row>
    <row r="1001" spans="1:6">
      <c r="A1001" t="s">
        <v>4</v>
      </c>
      <c r="B1001" s="4" t="s">
        <v>5</v>
      </c>
      <c r="C1001" s="4" t="s">
        <v>7</v>
      </c>
      <c r="D1001" s="4" t="s">
        <v>12</v>
      </c>
      <c r="E1001" s="4" t="s">
        <v>8</v>
      </c>
    </row>
    <row r="1002" spans="1:6">
      <c r="A1002" t="n">
        <v>11852</v>
      </c>
      <c r="B1002" s="26" t="n">
        <v>51</v>
      </c>
      <c r="C1002" s="7" t="n">
        <v>4</v>
      </c>
      <c r="D1002" s="7" t="n">
        <v>0</v>
      </c>
      <c r="E1002" s="7" t="s">
        <v>144</v>
      </c>
    </row>
    <row r="1003" spans="1:6">
      <c r="A1003" t="s">
        <v>4</v>
      </c>
      <c r="B1003" s="4" t="s">
        <v>5</v>
      </c>
      <c r="C1003" s="4" t="s">
        <v>12</v>
      </c>
    </row>
    <row r="1004" spans="1:6">
      <c r="A1004" t="n">
        <v>11865</v>
      </c>
      <c r="B1004" s="17" t="n">
        <v>16</v>
      </c>
      <c r="C1004" s="7" t="n">
        <v>0</v>
      </c>
    </row>
    <row r="1005" spans="1:6">
      <c r="A1005" t="s">
        <v>4</v>
      </c>
      <c r="B1005" s="4" t="s">
        <v>5</v>
      </c>
      <c r="C1005" s="4" t="s">
        <v>12</v>
      </c>
      <c r="D1005" s="4" t="s">
        <v>33</v>
      </c>
      <c r="E1005" s="4" t="s">
        <v>7</v>
      </c>
      <c r="F1005" s="4" t="s">
        <v>7</v>
      </c>
      <c r="G1005" s="4" t="s">
        <v>33</v>
      </c>
      <c r="H1005" s="4" t="s">
        <v>7</v>
      </c>
      <c r="I1005" s="4" t="s">
        <v>7</v>
      </c>
    </row>
    <row r="1006" spans="1:6">
      <c r="A1006" t="n">
        <v>11868</v>
      </c>
      <c r="B1006" s="27" t="n">
        <v>26</v>
      </c>
      <c r="C1006" s="7" t="n">
        <v>0</v>
      </c>
      <c r="D1006" s="7" t="s">
        <v>145</v>
      </c>
      <c r="E1006" s="7" t="n">
        <v>2</v>
      </c>
      <c r="F1006" s="7" t="n">
        <v>3</v>
      </c>
      <c r="G1006" s="7" t="s">
        <v>146</v>
      </c>
      <c r="H1006" s="7" t="n">
        <v>2</v>
      </c>
      <c r="I1006" s="7" t="n">
        <v>0</v>
      </c>
    </row>
    <row r="1007" spans="1:6">
      <c r="A1007" t="s">
        <v>4</v>
      </c>
      <c r="B1007" s="4" t="s">
        <v>5</v>
      </c>
    </row>
    <row r="1008" spans="1:6">
      <c r="A1008" t="n">
        <v>11999</v>
      </c>
      <c r="B1008" s="28" t="n">
        <v>28</v>
      </c>
    </row>
    <row r="1009" spans="1:9">
      <c r="A1009" t="s">
        <v>4</v>
      </c>
      <c r="B1009" s="4" t="s">
        <v>5</v>
      </c>
      <c r="C1009" s="4" t="s">
        <v>12</v>
      </c>
      <c r="D1009" s="4" t="s">
        <v>12</v>
      </c>
      <c r="E1009" s="4" t="s">
        <v>12</v>
      </c>
    </row>
    <row r="1010" spans="1:9">
      <c r="A1010" t="n">
        <v>12000</v>
      </c>
      <c r="B1010" s="35" t="n">
        <v>61</v>
      </c>
      <c r="C1010" s="7" t="n">
        <v>3</v>
      </c>
      <c r="D1010" s="7" t="n">
        <v>65533</v>
      </c>
      <c r="E1010" s="7" t="n">
        <v>1000</v>
      </c>
    </row>
    <row r="1011" spans="1:9">
      <c r="A1011" t="s">
        <v>4</v>
      </c>
      <c r="B1011" s="4" t="s">
        <v>5</v>
      </c>
      <c r="C1011" s="4" t="s">
        <v>7</v>
      </c>
      <c r="D1011" s="4" t="s">
        <v>12</v>
      </c>
      <c r="E1011" s="4" t="s">
        <v>8</v>
      </c>
    </row>
    <row r="1012" spans="1:9">
      <c r="A1012" t="n">
        <v>12007</v>
      </c>
      <c r="B1012" s="26" t="n">
        <v>51</v>
      </c>
      <c r="C1012" s="7" t="n">
        <v>4</v>
      </c>
      <c r="D1012" s="7" t="n">
        <v>3</v>
      </c>
      <c r="E1012" s="7" t="s">
        <v>134</v>
      </c>
    </row>
    <row r="1013" spans="1:9">
      <c r="A1013" t="s">
        <v>4</v>
      </c>
      <c r="B1013" s="4" t="s">
        <v>5</v>
      </c>
      <c r="C1013" s="4" t="s">
        <v>12</v>
      </c>
    </row>
    <row r="1014" spans="1:9">
      <c r="A1014" t="n">
        <v>12021</v>
      </c>
      <c r="B1014" s="17" t="n">
        <v>16</v>
      </c>
      <c r="C1014" s="7" t="n">
        <v>0</v>
      </c>
    </row>
    <row r="1015" spans="1:9">
      <c r="A1015" t="s">
        <v>4</v>
      </c>
      <c r="B1015" s="4" t="s">
        <v>5</v>
      </c>
      <c r="C1015" s="4" t="s">
        <v>12</v>
      </c>
      <c r="D1015" s="4" t="s">
        <v>33</v>
      </c>
      <c r="E1015" s="4" t="s">
        <v>7</v>
      </c>
      <c r="F1015" s="4" t="s">
        <v>7</v>
      </c>
      <c r="G1015" s="4" t="s">
        <v>33</v>
      </c>
      <c r="H1015" s="4" t="s">
        <v>7</v>
      </c>
      <c r="I1015" s="4" t="s">
        <v>7</v>
      </c>
      <c r="J1015" s="4" t="s">
        <v>33</v>
      </c>
      <c r="K1015" s="4" t="s">
        <v>7</v>
      </c>
      <c r="L1015" s="4" t="s">
        <v>7</v>
      </c>
    </row>
    <row r="1016" spans="1:9">
      <c r="A1016" t="n">
        <v>12024</v>
      </c>
      <c r="B1016" s="27" t="n">
        <v>26</v>
      </c>
      <c r="C1016" s="7" t="n">
        <v>3</v>
      </c>
      <c r="D1016" s="7" t="s">
        <v>147</v>
      </c>
      <c r="E1016" s="7" t="n">
        <v>2</v>
      </c>
      <c r="F1016" s="7" t="n">
        <v>3</v>
      </c>
      <c r="G1016" s="7" t="s">
        <v>148</v>
      </c>
      <c r="H1016" s="7" t="n">
        <v>2</v>
      </c>
      <c r="I1016" s="7" t="n">
        <v>3</v>
      </c>
      <c r="J1016" s="7" t="s">
        <v>149</v>
      </c>
      <c r="K1016" s="7" t="n">
        <v>2</v>
      </c>
      <c r="L1016" s="7" t="n">
        <v>0</v>
      </c>
    </row>
    <row r="1017" spans="1:9">
      <c r="A1017" t="s">
        <v>4</v>
      </c>
      <c r="B1017" s="4" t="s">
        <v>5</v>
      </c>
    </row>
    <row r="1018" spans="1:9">
      <c r="A1018" t="n">
        <v>12306</v>
      </c>
      <c r="B1018" s="28" t="n">
        <v>28</v>
      </c>
    </row>
    <row r="1019" spans="1:9">
      <c r="A1019" t="s">
        <v>4</v>
      </c>
      <c r="B1019" s="4" t="s">
        <v>5</v>
      </c>
      <c r="C1019" s="4" t="s">
        <v>12</v>
      </c>
      <c r="D1019" s="4" t="s">
        <v>12</v>
      </c>
      <c r="E1019" s="4" t="s">
        <v>12</v>
      </c>
    </row>
    <row r="1020" spans="1:9">
      <c r="A1020" t="n">
        <v>12307</v>
      </c>
      <c r="B1020" s="35" t="n">
        <v>61</v>
      </c>
      <c r="C1020" s="7" t="n">
        <v>0</v>
      </c>
      <c r="D1020" s="7" t="n">
        <v>65533</v>
      </c>
      <c r="E1020" s="7" t="n">
        <v>1000</v>
      </c>
    </row>
    <row r="1021" spans="1:9">
      <c r="A1021" t="s">
        <v>4</v>
      </c>
      <c r="B1021" s="4" t="s">
        <v>5</v>
      </c>
      <c r="C1021" s="4" t="s">
        <v>7</v>
      </c>
      <c r="D1021" s="4" t="s">
        <v>12</v>
      </c>
      <c r="E1021" s="4" t="s">
        <v>8</v>
      </c>
    </row>
    <row r="1022" spans="1:9">
      <c r="A1022" t="n">
        <v>12314</v>
      </c>
      <c r="B1022" s="26" t="n">
        <v>51</v>
      </c>
      <c r="C1022" s="7" t="n">
        <v>4</v>
      </c>
      <c r="D1022" s="7" t="n">
        <v>0</v>
      </c>
      <c r="E1022" s="7" t="s">
        <v>117</v>
      </c>
    </row>
    <row r="1023" spans="1:9">
      <c r="A1023" t="s">
        <v>4</v>
      </c>
      <c r="B1023" s="4" t="s">
        <v>5</v>
      </c>
      <c r="C1023" s="4" t="s">
        <v>12</v>
      </c>
    </row>
    <row r="1024" spans="1:9">
      <c r="A1024" t="n">
        <v>12327</v>
      </c>
      <c r="B1024" s="17" t="n">
        <v>16</v>
      </c>
      <c r="C1024" s="7" t="n">
        <v>0</v>
      </c>
    </row>
    <row r="1025" spans="1:12">
      <c r="A1025" t="s">
        <v>4</v>
      </c>
      <c r="B1025" s="4" t="s">
        <v>5</v>
      </c>
      <c r="C1025" s="4" t="s">
        <v>12</v>
      </c>
      <c r="D1025" s="4" t="s">
        <v>33</v>
      </c>
      <c r="E1025" s="4" t="s">
        <v>7</v>
      </c>
      <c r="F1025" s="4" t="s">
        <v>7</v>
      </c>
      <c r="G1025" s="4" t="s">
        <v>33</v>
      </c>
      <c r="H1025" s="4" t="s">
        <v>7</v>
      </c>
      <c r="I1025" s="4" t="s">
        <v>7</v>
      </c>
    </row>
    <row r="1026" spans="1:12">
      <c r="A1026" t="n">
        <v>12330</v>
      </c>
      <c r="B1026" s="27" t="n">
        <v>26</v>
      </c>
      <c r="C1026" s="7" t="n">
        <v>0</v>
      </c>
      <c r="D1026" s="7" t="s">
        <v>150</v>
      </c>
      <c r="E1026" s="7" t="n">
        <v>2</v>
      </c>
      <c r="F1026" s="7" t="n">
        <v>3</v>
      </c>
      <c r="G1026" s="7" t="s">
        <v>151</v>
      </c>
      <c r="H1026" s="7" t="n">
        <v>2</v>
      </c>
      <c r="I1026" s="7" t="n">
        <v>0</v>
      </c>
    </row>
    <row r="1027" spans="1:12">
      <c r="A1027" t="s">
        <v>4</v>
      </c>
      <c r="B1027" s="4" t="s">
        <v>5</v>
      </c>
    </row>
    <row r="1028" spans="1:12">
      <c r="A1028" t="n">
        <v>12515</v>
      </c>
      <c r="B1028" s="28" t="n">
        <v>28</v>
      </c>
    </row>
    <row r="1029" spans="1:12">
      <c r="A1029" t="s">
        <v>4</v>
      </c>
      <c r="B1029" s="4" t="s">
        <v>5</v>
      </c>
      <c r="C1029" s="4" t="s">
        <v>7</v>
      </c>
      <c r="D1029" s="4" t="s">
        <v>12</v>
      </c>
      <c r="E1029" s="4" t="s">
        <v>8</v>
      </c>
    </row>
    <row r="1030" spans="1:12">
      <c r="A1030" t="n">
        <v>12516</v>
      </c>
      <c r="B1030" s="26" t="n">
        <v>51</v>
      </c>
      <c r="C1030" s="7" t="n">
        <v>4</v>
      </c>
      <c r="D1030" s="7" t="n">
        <v>3</v>
      </c>
      <c r="E1030" s="7" t="s">
        <v>152</v>
      </c>
    </row>
    <row r="1031" spans="1:12">
      <c r="A1031" t="s">
        <v>4</v>
      </c>
      <c r="B1031" s="4" t="s">
        <v>5</v>
      </c>
      <c r="C1031" s="4" t="s">
        <v>12</v>
      </c>
    </row>
    <row r="1032" spans="1:12">
      <c r="A1032" t="n">
        <v>12529</v>
      </c>
      <c r="B1032" s="17" t="n">
        <v>16</v>
      </c>
      <c r="C1032" s="7" t="n">
        <v>0</v>
      </c>
    </row>
    <row r="1033" spans="1:12">
      <c r="A1033" t="s">
        <v>4</v>
      </c>
      <c r="B1033" s="4" t="s">
        <v>5</v>
      </c>
      <c r="C1033" s="4" t="s">
        <v>12</v>
      </c>
      <c r="D1033" s="4" t="s">
        <v>33</v>
      </c>
      <c r="E1033" s="4" t="s">
        <v>7</v>
      </c>
      <c r="F1033" s="4" t="s">
        <v>7</v>
      </c>
      <c r="G1033" s="4" t="s">
        <v>33</v>
      </c>
      <c r="H1033" s="4" t="s">
        <v>7</v>
      </c>
      <c r="I1033" s="4" t="s">
        <v>7</v>
      </c>
    </row>
    <row r="1034" spans="1:12">
      <c r="A1034" t="n">
        <v>12532</v>
      </c>
      <c r="B1034" s="27" t="n">
        <v>26</v>
      </c>
      <c r="C1034" s="7" t="n">
        <v>3</v>
      </c>
      <c r="D1034" s="7" t="s">
        <v>153</v>
      </c>
      <c r="E1034" s="7" t="n">
        <v>2</v>
      </c>
      <c r="F1034" s="7" t="n">
        <v>3</v>
      </c>
      <c r="G1034" s="7" t="s">
        <v>154</v>
      </c>
      <c r="H1034" s="7" t="n">
        <v>2</v>
      </c>
      <c r="I1034" s="7" t="n">
        <v>0</v>
      </c>
    </row>
    <row r="1035" spans="1:12">
      <c r="A1035" t="s">
        <v>4</v>
      </c>
      <c r="B1035" s="4" t="s">
        <v>5</v>
      </c>
    </row>
    <row r="1036" spans="1:12">
      <c r="A1036" t="n">
        <v>12640</v>
      </c>
      <c r="B1036" s="28" t="n">
        <v>28</v>
      </c>
    </row>
    <row r="1037" spans="1:12">
      <c r="A1037" t="s">
        <v>4</v>
      </c>
      <c r="B1037" s="4" t="s">
        <v>5</v>
      </c>
      <c r="C1037" s="4" t="s">
        <v>7</v>
      </c>
      <c r="D1037" s="4" t="s">
        <v>12</v>
      </c>
      <c r="E1037" s="4" t="s">
        <v>20</v>
      </c>
      <c r="F1037" s="4" t="s">
        <v>12</v>
      </c>
      <c r="G1037" s="4" t="s">
        <v>13</v>
      </c>
      <c r="H1037" s="4" t="s">
        <v>13</v>
      </c>
      <c r="I1037" s="4" t="s">
        <v>12</v>
      </c>
      <c r="J1037" s="4" t="s">
        <v>12</v>
      </c>
      <c r="K1037" s="4" t="s">
        <v>13</v>
      </c>
      <c r="L1037" s="4" t="s">
        <v>13</v>
      </c>
      <c r="M1037" s="4" t="s">
        <v>13</v>
      </c>
      <c r="N1037" s="4" t="s">
        <v>13</v>
      </c>
      <c r="O1037" s="4" t="s">
        <v>8</v>
      </c>
    </row>
    <row r="1038" spans="1:12">
      <c r="A1038" t="n">
        <v>12641</v>
      </c>
      <c r="B1038" s="46" t="n">
        <v>50</v>
      </c>
      <c r="C1038" s="7" t="n">
        <v>0</v>
      </c>
      <c r="D1038" s="7" t="n">
        <v>5025</v>
      </c>
      <c r="E1038" s="7" t="n">
        <v>1</v>
      </c>
      <c r="F1038" s="7" t="n">
        <v>0</v>
      </c>
      <c r="G1038" s="7" t="n">
        <v>0</v>
      </c>
      <c r="H1038" s="7" t="n">
        <v>1090519040</v>
      </c>
      <c r="I1038" s="7" t="n">
        <v>0</v>
      </c>
      <c r="J1038" s="7" t="n">
        <v>65533</v>
      </c>
      <c r="K1038" s="7" t="n">
        <v>0</v>
      </c>
      <c r="L1038" s="7" t="n">
        <v>0</v>
      </c>
      <c r="M1038" s="7" t="n">
        <v>0</v>
      </c>
      <c r="N1038" s="7" t="n">
        <v>0</v>
      </c>
      <c r="O1038" s="7" t="s">
        <v>14</v>
      </c>
    </row>
    <row r="1039" spans="1:12">
      <c r="A1039" t="s">
        <v>4</v>
      </c>
      <c r="B1039" s="4" t="s">
        <v>5</v>
      </c>
      <c r="C1039" s="4" t="s">
        <v>12</v>
      </c>
    </row>
    <row r="1040" spans="1:12">
      <c r="A1040" t="n">
        <v>12680</v>
      </c>
      <c r="B1040" s="17" t="n">
        <v>16</v>
      </c>
      <c r="C1040" s="7" t="n">
        <v>500</v>
      </c>
    </row>
    <row r="1041" spans="1:15">
      <c r="A1041" t="s">
        <v>4</v>
      </c>
      <c r="B1041" s="4" t="s">
        <v>5</v>
      </c>
      <c r="C1041" s="4" t="s">
        <v>7</v>
      </c>
      <c r="D1041" s="4" t="s">
        <v>12</v>
      </c>
      <c r="E1041" s="4" t="s">
        <v>20</v>
      </c>
      <c r="F1041" s="4" t="s">
        <v>12</v>
      </c>
      <c r="G1041" s="4" t="s">
        <v>13</v>
      </c>
      <c r="H1041" s="4" t="s">
        <v>13</v>
      </c>
      <c r="I1041" s="4" t="s">
        <v>12</v>
      </c>
      <c r="J1041" s="4" t="s">
        <v>12</v>
      </c>
      <c r="K1041" s="4" t="s">
        <v>13</v>
      </c>
      <c r="L1041" s="4" t="s">
        <v>13</v>
      </c>
      <c r="M1041" s="4" t="s">
        <v>13</v>
      </c>
      <c r="N1041" s="4" t="s">
        <v>13</v>
      </c>
      <c r="O1041" s="4" t="s">
        <v>8</v>
      </c>
    </row>
    <row r="1042" spans="1:15">
      <c r="A1042" t="n">
        <v>12683</v>
      </c>
      <c r="B1042" s="46" t="n">
        <v>50</v>
      </c>
      <c r="C1042" s="7" t="n">
        <v>0</v>
      </c>
      <c r="D1042" s="7" t="n">
        <v>2228</v>
      </c>
      <c r="E1042" s="7" t="n">
        <v>0.600000023841858</v>
      </c>
      <c r="F1042" s="7" t="n">
        <v>500</v>
      </c>
      <c r="G1042" s="7" t="n">
        <v>0</v>
      </c>
      <c r="H1042" s="7" t="n">
        <v>-1073741824</v>
      </c>
      <c r="I1042" s="7" t="n">
        <v>0</v>
      </c>
      <c r="J1042" s="7" t="n">
        <v>65533</v>
      </c>
      <c r="K1042" s="7" t="n">
        <v>0</v>
      </c>
      <c r="L1042" s="7" t="n">
        <v>0</v>
      </c>
      <c r="M1042" s="7" t="n">
        <v>0</v>
      </c>
      <c r="N1042" s="7" t="n">
        <v>0</v>
      </c>
      <c r="O1042" s="7" t="s">
        <v>14</v>
      </c>
    </row>
    <row r="1043" spans="1:15">
      <c r="A1043" t="s">
        <v>4</v>
      </c>
      <c r="B1043" s="4" t="s">
        <v>5</v>
      </c>
      <c r="C1043" s="4" t="s">
        <v>12</v>
      </c>
    </row>
    <row r="1044" spans="1:15">
      <c r="A1044" t="n">
        <v>12722</v>
      </c>
      <c r="B1044" s="17" t="n">
        <v>16</v>
      </c>
      <c r="C1044" s="7" t="n">
        <v>500</v>
      </c>
    </row>
    <row r="1045" spans="1:15">
      <c r="A1045" t="s">
        <v>4</v>
      </c>
      <c r="B1045" s="4" t="s">
        <v>5</v>
      </c>
      <c r="C1045" s="4" t="s">
        <v>12</v>
      </c>
      <c r="D1045" s="4" t="s">
        <v>7</v>
      </c>
      <c r="E1045" s="4" t="s">
        <v>20</v>
      </c>
      <c r="F1045" s="4" t="s">
        <v>12</v>
      </c>
    </row>
    <row r="1046" spans="1:15">
      <c r="A1046" t="n">
        <v>12725</v>
      </c>
      <c r="B1046" s="34" t="n">
        <v>59</v>
      </c>
      <c r="C1046" s="7" t="n">
        <v>0</v>
      </c>
      <c r="D1046" s="7" t="n">
        <v>1</v>
      </c>
      <c r="E1046" s="7" t="n">
        <v>0.150000005960464</v>
      </c>
      <c r="F1046" s="7" t="n">
        <v>0</v>
      </c>
    </row>
    <row r="1047" spans="1:15">
      <c r="A1047" t="s">
        <v>4</v>
      </c>
      <c r="B1047" s="4" t="s">
        <v>5</v>
      </c>
      <c r="C1047" s="4" t="s">
        <v>12</v>
      </c>
      <c r="D1047" s="4" t="s">
        <v>7</v>
      </c>
      <c r="E1047" s="4" t="s">
        <v>20</v>
      </c>
      <c r="F1047" s="4" t="s">
        <v>12</v>
      </c>
    </row>
    <row r="1048" spans="1:15">
      <c r="A1048" t="n">
        <v>12735</v>
      </c>
      <c r="B1048" s="34" t="n">
        <v>59</v>
      </c>
      <c r="C1048" s="7" t="n">
        <v>3</v>
      </c>
      <c r="D1048" s="7" t="n">
        <v>1</v>
      </c>
      <c r="E1048" s="7" t="n">
        <v>0.150000005960464</v>
      </c>
      <c r="F1048" s="7" t="n">
        <v>0</v>
      </c>
    </row>
    <row r="1049" spans="1:15">
      <c r="A1049" t="s">
        <v>4</v>
      </c>
      <c r="B1049" s="4" t="s">
        <v>5</v>
      </c>
      <c r="C1049" s="4" t="s">
        <v>12</v>
      </c>
      <c r="D1049" s="4" t="s">
        <v>7</v>
      </c>
      <c r="E1049" s="4" t="s">
        <v>8</v>
      </c>
      <c r="F1049" s="4" t="s">
        <v>20</v>
      </c>
      <c r="G1049" s="4" t="s">
        <v>20</v>
      </c>
      <c r="H1049" s="4" t="s">
        <v>20</v>
      </c>
    </row>
    <row r="1050" spans="1:15">
      <c r="A1050" t="n">
        <v>12745</v>
      </c>
      <c r="B1050" s="33" t="n">
        <v>48</v>
      </c>
      <c r="C1050" s="7" t="n">
        <v>0</v>
      </c>
      <c r="D1050" s="7" t="n">
        <v>0</v>
      </c>
      <c r="E1050" s="7" t="s">
        <v>113</v>
      </c>
      <c r="F1050" s="7" t="n">
        <v>-1</v>
      </c>
      <c r="G1050" s="7" t="n">
        <v>1</v>
      </c>
      <c r="H1050" s="7" t="n">
        <v>0</v>
      </c>
    </row>
    <row r="1051" spans="1:15">
      <c r="A1051" t="s">
        <v>4</v>
      </c>
      <c r="B1051" s="4" t="s">
        <v>5</v>
      </c>
      <c r="C1051" s="4" t="s">
        <v>12</v>
      </c>
      <c r="D1051" s="4" t="s">
        <v>7</v>
      </c>
      <c r="E1051" s="4" t="s">
        <v>8</v>
      </c>
      <c r="F1051" s="4" t="s">
        <v>20</v>
      </c>
      <c r="G1051" s="4" t="s">
        <v>20</v>
      </c>
      <c r="H1051" s="4" t="s">
        <v>20</v>
      </c>
    </row>
    <row r="1052" spans="1:15">
      <c r="A1052" t="n">
        <v>12774</v>
      </c>
      <c r="B1052" s="33" t="n">
        <v>48</v>
      </c>
      <c r="C1052" s="7" t="n">
        <v>3</v>
      </c>
      <c r="D1052" s="7" t="n">
        <v>0</v>
      </c>
      <c r="E1052" s="7" t="s">
        <v>113</v>
      </c>
      <c r="F1052" s="7" t="n">
        <v>-1</v>
      </c>
      <c r="G1052" s="7" t="n">
        <v>1</v>
      </c>
      <c r="H1052" s="7" t="n">
        <v>0</v>
      </c>
    </row>
    <row r="1053" spans="1:15">
      <c r="A1053" t="s">
        <v>4</v>
      </c>
      <c r="B1053" s="4" t="s">
        <v>5</v>
      </c>
      <c r="C1053" s="4" t="s">
        <v>12</v>
      </c>
    </row>
    <row r="1054" spans="1:15">
      <c r="A1054" t="n">
        <v>12803</v>
      </c>
      <c r="B1054" s="17" t="n">
        <v>16</v>
      </c>
      <c r="C1054" s="7" t="n">
        <v>1000</v>
      </c>
    </row>
    <row r="1055" spans="1:15">
      <c r="A1055" t="s">
        <v>4</v>
      </c>
      <c r="B1055" s="4" t="s">
        <v>5</v>
      </c>
      <c r="C1055" s="4" t="s">
        <v>7</v>
      </c>
      <c r="D1055" s="4" t="s">
        <v>12</v>
      </c>
      <c r="E1055" s="4" t="s">
        <v>8</v>
      </c>
    </row>
    <row r="1056" spans="1:15">
      <c r="A1056" t="n">
        <v>12806</v>
      </c>
      <c r="B1056" s="26" t="n">
        <v>51</v>
      </c>
      <c r="C1056" s="7" t="n">
        <v>4</v>
      </c>
      <c r="D1056" s="7" t="n">
        <v>0</v>
      </c>
      <c r="E1056" s="7" t="s">
        <v>114</v>
      </c>
    </row>
    <row r="1057" spans="1:15">
      <c r="A1057" t="s">
        <v>4</v>
      </c>
      <c r="B1057" s="4" t="s">
        <v>5</v>
      </c>
      <c r="C1057" s="4" t="s">
        <v>12</v>
      </c>
    </row>
    <row r="1058" spans="1:15">
      <c r="A1058" t="n">
        <v>12820</v>
      </c>
      <c r="B1058" s="17" t="n">
        <v>16</v>
      </c>
      <c r="C1058" s="7" t="n">
        <v>0</v>
      </c>
    </row>
    <row r="1059" spans="1:15">
      <c r="A1059" t="s">
        <v>4</v>
      </c>
      <c r="B1059" s="4" t="s">
        <v>5</v>
      </c>
      <c r="C1059" s="4" t="s">
        <v>12</v>
      </c>
      <c r="D1059" s="4" t="s">
        <v>33</v>
      </c>
      <c r="E1059" s="4" t="s">
        <v>7</v>
      </c>
      <c r="F1059" s="4" t="s">
        <v>7</v>
      </c>
    </row>
    <row r="1060" spans="1:15">
      <c r="A1060" t="n">
        <v>12823</v>
      </c>
      <c r="B1060" s="27" t="n">
        <v>26</v>
      </c>
      <c r="C1060" s="7" t="n">
        <v>0</v>
      </c>
      <c r="D1060" s="7" t="s">
        <v>155</v>
      </c>
      <c r="E1060" s="7" t="n">
        <v>2</v>
      </c>
      <c r="F1060" s="7" t="n">
        <v>0</v>
      </c>
    </row>
    <row r="1061" spans="1:15">
      <c r="A1061" t="s">
        <v>4</v>
      </c>
      <c r="B1061" s="4" t="s">
        <v>5</v>
      </c>
    </row>
    <row r="1062" spans="1:15">
      <c r="A1062" t="n">
        <v>12849</v>
      </c>
      <c r="B1062" s="28" t="n">
        <v>28</v>
      </c>
    </row>
    <row r="1063" spans="1:15">
      <c r="A1063" t="s">
        <v>4</v>
      </c>
      <c r="B1063" s="4" t="s">
        <v>5</v>
      </c>
      <c r="C1063" s="4" t="s">
        <v>7</v>
      </c>
      <c r="D1063" s="4" t="s">
        <v>12</v>
      </c>
      <c r="E1063" s="4" t="s">
        <v>8</v>
      </c>
    </row>
    <row r="1064" spans="1:15">
      <c r="A1064" t="n">
        <v>12850</v>
      </c>
      <c r="B1064" s="26" t="n">
        <v>51</v>
      </c>
      <c r="C1064" s="7" t="n">
        <v>4</v>
      </c>
      <c r="D1064" s="7" t="n">
        <v>3</v>
      </c>
      <c r="E1064" s="7" t="s">
        <v>142</v>
      </c>
    </row>
    <row r="1065" spans="1:15">
      <c r="A1065" t="s">
        <v>4</v>
      </c>
      <c r="B1065" s="4" t="s">
        <v>5</v>
      </c>
      <c r="C1065" s="4" t="s">
        <v>12</v>
      </c>
    </row>
    <row r="1066" spans="1:15">
      <c r="A1066" t="n">
        <v>12863</v>
      </c>
      <c r="B1066" s="17" t="n">
        <v>16</v>
      </c>
      <c r="C1066" s="7" t="n">
        <v>0</v>
      </c>
    </row>
    <row r="1067" spans="1:15">
      <c r="A1067" t="s">
        <v>4</v>
      </c>
      <c r="B1067" s="4" t="s">
        <v>5</v>
      </c>
      <c r="C1067" s="4" t="s">
        <v>12</v>
      </c>
      <c r="D1067" s="4" t="s">
        <v>33</v>
      </c>
      <c r="E1067" s="4" t="s">
        <v>7</v>
      </c>
      <c r="F1067" s="4" t="s">
        <v>7</v>
      </c>
      <c r="G1067" s="4" t="s">
        <v>33</v>
      </c>
      <c r="H1067" s="4" t="s">
        <v>7</v>
      </c>
      <c r="I1067" s="4" t="s">
        <v>7</v>
      </c>
    </row>
    <row r="1068" spans="1:15">
      <c r="A1068" t="n">
        <v>12866</v>
      </c>
      <c r="B1068" s="27" t="n">
        <v>26</v>
      </c>
      <c r="C1068" s="7" t="n">
        <v>3</v>
      </c>
      <c r="D1068" s="7" t="s">
        <v>156</v>
      </c>
      <c r="E1068" s="7" t="n">
        <v>2</v>
      </c>
      <c r="F1068" s="7" t="n">
        <v>3</v>
      </c>
      <c r="G1068" s="7" t="s">
        <v>157</v>
      </c>
      <c r="H1068" s="7" t="n">
        <v>2</v>
      </c>
      <c r="I1068" s="7" t="n">
        <v>0</v>
      </c>
    </row>
    <row r="1069" spans="1:15">
      <c r="A1069" t="s">
        <v>4</v>
      </c>
      <c r="B1069" s="4" t="s">
        <v>5</v>
      </c>
    </row>
    <row r="1070" spans="1:15">
      <c r="A1070" t="n">
        <v>12974</v>
      </c>
      <c r="B1070" s="28" t="n">
        <v>28</v>
      </c>
    </row>
    <row r="1071" spans="1:15">
      <c r="A1071" t="s">
        <v>4</v>
      </c>
      <c r="B1071" s="4" t="s">
        <v>5</v>
      </c>
      <c r="C1071" s="4" t="s">
        <v>7</v>
      </c>
      <c r="D1071" s="4" t="s">
        <v>12</v>
      </c>
      <c r="E1071" s="4" t="s">
        <v>20</v>
      </c>
      <c r="F1071" s="4" t="s">
        <v>12</v>
      </c>
      <c r="G1071" s="4" t="s">
        <v>13</v>
      </c>
      <c r="H1071" s="4" t="s">
        <v>13</v>
      </c>
      <c r="I1071" s="4" t="s">
        <v>12</v>
      </c>
      <c r="J1071" s="4" t="s">
        <v>12</v>
      </c>
      <c r="K1071" s="4" t="s">
        <v>13</v>
      </c>
      <c r="L1071" s="4" t="s">
        <v>13</v>
      </c>
      <c r="M1071" s="4" t="s">
        <v>13</v>
      </c>
      <c r="N1071" s="4" t="s">
        <v>13</v>
      </c>
      <c r="O1071" s="4" t="s">
        <v>8</v>
      </c>
    </row>
    <row r="1072" spans="1:15">
      <c r="A1072" t="n">
        <v>12975</v>
      </c>
      <c r="B1072" s="46" t="n">
        <v>50</v>
      </c>
      <c r="C1072" s="7" t="n">
        <v>0</v>
      </c>
      <c r="D1072" s="7" t="n">
        <v>5025</v>
      </c>
      <c r="E1072" s="7" t="n">
        <v>1</v>
      </c>
      <c r="F1072" s="7" t="n">
        <v>0</v>
      </c>
      <c r="G1072" s="7" t="n">
        <v>0</v>
      </c>
      <c r="H1072" s="7" t="n">
        <v>1090519040</v>
      </c>
      <c r="I1072" s="7" t="n">
        <v>0</v>
      </c>
      <c r="J1072" s="7" t="n">
        <v>65533</v>
      </c>
      <c r="K1072" s="7" t="n">
        <v>0</v>
      </c>
      <c r="L1072" s="7" t="n">
        <v>0</v>
      </c>
      <c r="M1072" s="7" t="n">
        <v>0</v>
      </c>
      <c r="N1072" s="7" t="n">
        <v>0</v>
      </c>
      <c r="O1072" s="7" t="s">
        <v>14</v>
      </c>
    </row>
    <row r="1073" spans="1:15">
      <c r="A1073" t="s">
        <v>4</v>
      </c>
      <c r="B1073" s="4" t="s">
        <v>5</v>
      </c>
      <c r="C1073" s="4" t="s">
        <v>12</v>
      </c>
    </row>
    <row r="1074" spans="1:15">
      <c r="A1074" t="n">
        <v>13014</v>
      </c>
      <c r="B1074" s="17" t="n">
        <v>16</v>
      </c>
      <c r="C1074" s="7" t="n">
        <v>500</v>
      </c>
    </row>
    <row r="1075" spans="1:15">
      <c r="A1075" t="s">
        <v>4</v>
      </c>
      <c r="B1075" s="4" t="s">
        <v>5</v>
      </c>
      <c r="C1075" s="4" t="s">
        <v>7</v>
      </c>
      <c r="D1075" s="4" t="s">
        <v>12</v>
      </c>
      <c r="E1075" s="4" t="s">
        <v>20</v>
      </c>
      <c r="F1075" s="4" t="s">
        <v>12</v>
      </c>
      <c r="G1075" s="4" t="s">
        <v>13</v>
      </c>
      <c r="H1075" s="4" t="s">
        <v>13</v>
      </c>
      <c r="I1075" s="4" t="s">
        <v>12</v>
      </c>
      <c r="J1075" s="4" t="s">
        <v>12</v>
      </c>
      <c r="K1075" s="4" t="s">
        <v>13</v>
      </c>
      <c r="L1075" s="4" t="s">
        <v>13</v>
      </c>
      <c r="M1075" s="4" t="s">
        <v>13</v>
      </c>
      <c r="N1075" s="4" t="s">
        <v>13</v>
      </c>
      <c r="O1075" s="4" t="s">
        <v>8</v>
      </c>
    </row>
    <row r="1076" spans="1:15">
      <c r="A1076" t="n">
        <v>13017</v>
      </c>
      <c r="B1076" s="46" t="n">
        <v>50</v>
      </c>
      <c r="C1076" s="7" t="n">
        <v>0</v>
      </c>
      <c r="D1076" s="7" t="n">
        <v>5025</v>
      </c>
      <c r="E1076" s="7" t="n">
        <v>1</v>
      </c>
      <c r="F1076" s="7" t="n">
        <v>0</v>
      </c>
      <c r="G1076" s="7" t="n">
        <v>0</v>
      </c>
      <c r="H1076" s="7" t="n">
        <v>1090519040</v>
      </c>
      <c r="I1076" s="7" t="n">
        <v>0</v>
      </c>
      <c r="J1076" s="7" t="n">
        <v>65533</v>
      </c>
      <c r="K1076" s="7" t="n">
        <v>0</v>
      </c>
      <c r="L1076" s="7" t="n">
        <v>0</v>
      </c>
      <c r="M1076" s="7" t="n">
        <v>0</v>
      </c>
      <c r="N1076" s="7" t="n">
        <v>0</v>
      </c>
      <c r="O1076" s="7" t="s">
        <v>14</v>
      </c>
    </row>
    <row r="1077" spans="1:15">
      <c r="A1077" t="s">
        <v>4</v>
      </c>
      <c r="B1077" s="4" t="s">
        <v>5</v>
      </c>
      <c r="C1077" s="4" t="s">
        <v>12</v>
      </c>
    </row>
    <row r="1078" spans="1:15">
      <c r="A1078" t="n">
        <v>13056</v>
      </c>
      <c r="B1078" s="17" t="n">
        <v>16</v>
      </c>
      <c r="C1078" s="7" t="n">
        <v>500</v>
      </c>
    </row>
    <row r="1079" spans="1:15">
      <c r="A1079" t="s">
        <v>4</v>
      </c>
      <c r="B1079" s="4" t="s">
        <v>5</v>
      </c>
      <c r="C1079" s="4" t="s">
        <v>7</v>
      </c>
      <c r="D1079" s="4" t="s">
        <v>12</v>
      </c>
      <c r="E1079" s="4" t="s">
        <v>20</v>
      </c>
      <c r="F1079" s="4" t="s">
        <v>12</v>
      </c>
      <c r="G1079" s="4" t="s">
        <v>13</v>
      </c>
      <c r="H1079" s="4" t="s">
        <v>13</v>
      </c>
      <c r="I1079" s="4" t="s">
        <v>12</v>
      </c>
      <c r="J1079" s="4" t="s">
        <v>12</v>
      </c>
      <c r="K1079" s="4" t="s">
        <v>13</v>
      </c>
      <c r="L1079" s="4" t="s">
        <v>13</v>
      </c>
      <c r="M1079" s="4" t="s">
        <v>13</v>
      </c>
      <c r="N1079" s="4" t="s">
        <v>13</v>
      </c>
      <c r="O1079" s="4" t="s">
        <v>8</v>
      </c>
    </row>
    <row r="1080" spans="1:15">
      <c r="A1080" t="n">
        <v>13059</v>
      </c>
      <c r="B1080" s="46" t="n">
        <v>50</v>
      </c>
      <c r="C1080" s="7" t="n">
        <v>0</v>
      </c>
      <c r="D1080" s="7" t="n">
        <v>5025</v>
      </c>
      <c r="E1080" s="7" t="n">
        <v>1</v>
      </c>
      <c r="F1080" s="7" t="n">
        <v>0</v>
      </c>
      <c r="G1080" s="7" t="n">
        <v>0</v>
      </c>
      <c r="H1080" s="7" t="n">
        <v>1090519040</v>
      </c>
      <c r="I1080" s="7" t="n">
        <v>0</v>
      </c>
      <c r="J1080" s="7" t="n">
        <v>65533</v>
      </c>
      <c r="K1080" s="7" t="n">
        <v>0</v>
      </c>
      <c r="L1080" s="7" t="n">
        <v>0</v>
      </c>
      <c r="M1080" s="7" t="n">
        <v>0</v>
      </c>
      <c r="N1080" s="7" t="n">
        <v>0</v>
      </c>
      <c r="O1080" s="7" t="s">
        <v>14</v>
      </c>
    </row>
    <row r="1081" spans="1:15">
      <c r="A1081" t="s">
        <v>4</v>
      </c>
      <c r="B1081" s="4" t="s">
        <v>5</v>
      </c>
      <c r="C1081" s="4" t="s">
        <v>7</v>
      </c>
      <c r="D1081" s="4" t="s">
        <v>12</v>
      </c>
      <c r="E1081" s="4" t="s">
        <v>20</v>
      </c>
      <c r="F1081" s="4" t="s">
        <v>12</v>
      </c>
      <c r="G1081" s="4" t="s">
        <v>13</v>
      </c>
      <c r="H1081" s="4" t="s">
        <v>13</v>
      </c>
      <c r="I1081" s="4" t="s">
        <v>12</v>
      </c>
      <c r="J1081" s="4" t="s">
        <v>12</v>
      </c>
      <c r="K1081" s="4" t="s">
        <v>13</v>
      </c>
      <c r="L1081" s="4" t="s">
        <v>13</v>
      </c>
      <c r="M1081" s="4" t="s">
        <v>13</v>
      </c>
      <c r="N1081" s="4" t="s">
        <v>13</v>
      </c>
      <c r="O1081" s="4" t="s">
        <v>8</v>
      </c>
    </row>
    <row r="1082" spans="1:15">
      <c r="A1082" t="n">
        <v>13098</v>
      </c>
      <c r="B1082" s="46" t="n">
        <v>50</v>
      </c>
      <c r="C1082" s="7" t="n">
        <v>0</v>
      </c>
      <c r="D1082" s="7" t="n">
        <v>2045</v>
      </c>
      <c r="E1082" s="7" t="n">
        <v>1</v>
      </c>
      <c r="F1082" s="7" t="n">
        <v>500</v>
      </c>
      <c r="G1082" s="7" t="n">
        <v>0</v>
      </c>
      <c r="H1082" s="7" t="n">
        <v>0</v>
      </c>
      <c r="I1082" s="7" t="n">
        <v>0</v>
      </c>
      <c r="J1082" s="7" t="n">
        <v>65533</v>
      </c>
      <c r="K1082" s="7" t="n">
        <v>0</v>
      </c>
      <c r="L1082" s="7" t="n">
        <v>0</v>
      </c>
      <c r="M1082" s="7" t="n">
        <v>0</v>
      </c>
      <c r="N1082" s="7" t="n">
        <v>0</v>
      </c>
      <c r="O1082" s="7" t="s">
        <v>14</v>
      </c>
    </row>
    <row r="1083" spans="1:15">
      <c r="A1083" t="s">
        <v>4</v>
      </c>
      <c r="B1083" s="4" t="s">
        <v>5</v>
      </c>
      <c r="C1083" s="4" t="s">
        <v>7</v>
      </c>
      <c r="D1083" s="4" t="s">
        <v>12</v>
      </c>
      <c r="E1083" s="4" t="s">
        <v>13</v>
      </c>
      <c r="F1083" s="4" t="s">
        <v>12</v>
      </c>
    </row>
    <row r="1084" spans="1:15">
      <c r="A1084" t="n">
        <v>13137</v>
      </c>
      <c r="B1084" s="46" t="n">
        <v>50</v>
      </c>
      <c r="C1084" s="7" t="n">
        <v>3</v>
      </c>
      <c r="D1084" s="7" t="n">
        <v>2228</v>
      </c>
      <c r="E1084" s="7" t="n">
        <v>1065353216</v>
      </c>
      <c r="F1084" s="7" t="n">
        <v>500</v>
      </c>
    </row>
    <row r="1085" spans="1:15">
      <c r="A1085" t="s">
        <v>4</v>
      </c>
      <c r="B1085" s="4" t="s">
        <v>5</v>
      </c>
      <c r="C1085" s="4" t="s">
        <v>12</v>
      </c>
    </row>
    <row r="1086" spans="1:15">
      <c r="A1086" t="n">
        <v>13147</v>
      </c>
      <c r="B1086" s="17" t="n">
        <v>16</v>
      </c>
      <c r="C1086" s="7" t="n">
        <v>500</v>
      </c>
    </row>
    <row r="1087" spans="1:15">
      <c r="A1087" t="s">
        <v>4</v>
      </c>
      <c r="B1087" s="4" t="s">
        <v>5</v>
      </c>
      <c r="C1087" s="4" t="s">
        <v>7</v>
      </c>
      <c r="D1087" s="4" t="s">
        <v>20</v>
      </c>
      <c r="E1087" s="4" t="s">
        <v>20</v>
      </c>
      <c r="F1087" s="4" t="s">
        <v>20</v>
      </c>
    </row>
    <row r="1088" spans="1:15">
      <c r="A1088" t="n">
        <v>13150</v>
      </c>
      <c r="B1088" s="44" t="n">
        <v>45</v>
      </c>
      <c r="C1088" s="7" t="n">
        <v>9</v>
      </c>
      <c r="D1088" s="7" t="n">
        <v>0.0500000007450581</v>
      </c>
      <c r="E1088" s="7" t="n">
        <v>0.0500000007450581</v>
      </c>
      <c r="F1088" s="7" t="n">
        <v>1</v>
      </c>
    </row>
    <row r="1089" spans="1:15">
      <c r="A1089" t="s">
        <v>4</v>
      </c>
      <c r="B1089" s="4" t="s">
        <v>5</v>
      </c>
      <c r="C1089" s="4" t="s">
        <v>12</v>
      </c>
    </row>
    <row r="1090" spans="1:15">
      <c r="A1090" t="n">
        <v>13164</v>
      </c>
      <c r="B1090" s="17" t="n">
        <v>16</v>
      </c>
      <c r="C1090" s="7" t="n">
        <v>1000</v>
      </c>
    </row>
    <row r="1091" spans="1:15">
      <c r="A1091" t="s">
        <v>4</v>
      </c>
      <c r="B1091" s="4" t="s">
        <v>5</v>
      </c>
      <c r="C1091" s="4" t="s">
        <v>7</v>
      </c>
      <c r="D1091" s="4" t="s">
        <v>12</v>
      </c>
      <c r="E1091" s="4" t="s">
        <v>20</v>
      </c>
      <c r="F1091" s="4" t="s">
        <v>12</v>
      </c>
      <c r="G1091" s="4" t="s">
        <v>13</v>
      </c>
      <c r="H1091" s="4" t="s">
        <v>13</v>
      </c>
      <c r="I1091" s="4" t="s">
        <v>12</v>
      </c>
      <c r="J1091" s="4" t="s">
        <v>12</v>
      </c>
      <c r="K1091" s="4" t="s">
        <v>13</v>
      </c>
      <c r="L1091" s="4" t="s">
        <v>13</v>
      </c>
      <c r="M1091" s="4" t="s">
        <v>13</v>
      </c>
      <c r="N1091" s="4" t="s">
        <v>13</v>
      </c>
      <c r="O1091" s="4" t="s">
        <v>8</v>
      </c>
    </row>
    <row r="1092" spans="1:15">
      <c r="A1092" t="n">
        <v>13167</v>
      </c>
      <c r="B1092" s="46" t="n">
        <v>50</v>
      </c>
      <c r="C1092" s="7" t="n">
        <v>0</v>
      </c>
      <c r="D1092" s="7" t="n">
        <v>4302</v>
      </c>
      <c r="E1092" s="7" t="n">
        <v>1</v>
      </c>
      <c r="F1092" s="7" t="n">
        <v>500</v>
      </c>
      <c r="G1092" s="7" t="n">
        <v>0</v>
      </c>
      <c r="H1092" s="7" t="n">
        <v>-1073741824</v>
      </c>
      <c r="I1092" s="7" t="n">
        <v>0</v>
      </c>
      <c r="J1092" s="7" t="n">
        <v>65533</v>
      </c>
      <c r="K1092" s="7" t="n">
        <v>0</v>
      </c>
      <c r="L1092" s="7" t="n">
        <v>0</v>
      </c>
      <c r="M1092" s="7" t="n">
        <v>0</v>
      </c>
      <c r="N1092" s="7" t="n">
        <v>0</v>
      </c>
      <c r="O1092" s="7" t="s">
        <v>14</v>
      </c>
    </row>
    <row r="1093" spans="1:15">
      <c r="A1093" t="s">
        <v>4</v>
      </c>
      <c r="B1093" s="4" t="s">
        <v>5</v>
      </c>
      <c r="C1093" s="4" t="s">
        <v>7</v>
      </c>
      <c r="D1093" s="4" t="s">
        <v>12</v>
      </c>
      <c r="E1093" s="4" t="s">
        <v>12</v>
      </c>
    </row>
    <row r="1094" spans="1:15">
      <c r="A1094" t="n">
        <v>13206</v>
      </c>
      <c r="B1094" s="46" t="n">
        <v>50</v>
      </c>
      <c r="C1094" s="7" t="n">
        <v>1</v>
      </c>
      <c r="D1094" s="7" t="n">
        <v>2228</v>
      </c>
      <c r="E1094" s="7" t="n">
        <v>2000</v>
      </c>
    </row>
    <row r="1095" spans="1:15">
      <c r="A1095" t="s">
        <v>4</v>
      </c>
      <c r="B1095" s="4" t="s">
        <v>5</v>
      </c>
      <c r="C1095" s="4" t="s">
        <v>7</v>
      </c>
      <c r="D1095" s="4" t="s">
        <v>12</v>
      </c>
      <c r="E1095" s="4" t="s">
        <v>12</v>
      </c>
    </row>
    <row r="1096" spans="1:15">
      <c r="A1096" t="n">
        <v>13212</v>
      </c>
      <c r="B1096" s="46" t="n">
        <v>50</v>
      </c>
      <c r="C1096" s="7" t="n">
        <v>1</v>
      </c>
      <c r="D1096" s="7" t="n">
        <v>2045</v>
      </c>
      <c r="E1096" s="7" t="n">
        <v>2000</v>
      </c>
    </row>
    <row r="1097" spans="1:15">
      <c r="A1097" t="s">
        <v>4</v>
      </c>
      <c r="B1097" s="4" t="s">
        <v>5</v>
      </c>
      <c r="C1097" s="4" t="s">
        <v>7</v>
      </c>
      <c r="D1097" s="4" t="s">
        <v>12</v>
      </c>
      <c r="E1097" s="4" t="s">
        <v>12</v>
      </c>
      <c r="F1097" s="4" t="s">
        <v>12</v>
      </c>
      <c r="G1097" s="4" t="s">
        <v>12</v>
      </c>
      <c r="H1097" s="4" t="s">
        <v>12</v>
      </c>
      <c r="I1097" s="4" t="s">
        <v>8</v>
      </c>
      <c r="J1097" s="4" t="s">
        <v>20</v>
      </c>
      <c r="K1097" s="4" t="s">
        <v>20</v>
      </c>
      <c r="L1097" s="4" t="s">
        <v>20</v>
      </c>
      <c r="M1097" s="4" t="s">
        <v>13</v>
      </c>
      <c r="N1097" s="4" t="s">
        <v>13</v>
      </c>
      <c r="O1097" s="4" t="s">
        <v>20</v>
      </c>
      <c r="P1097" s="4" t="s">
        <v>20</v>
      </c>
      <c r="Q1097" s="4" t="s">
        <v>20</v>
      </c>
      <c r="R1097" s="4" t="s">
        <v>20</v>
      </c>
      <c r="S1097" s="4" t="s">
        <v>7</v>
      </c>
    </row>
    <row r="1098" spans="1:15">
      <c r="A1098" t="n">
        <v>13218</v>
      </c>
      <c r="B1098" s="42" t="n">
        <v>39</v>
      </c>
      <c r="C1098" s="7" t="n">
        <v>12</v>
      </c>
      <c r="D1098" s="7" t="n">
        <v>65533</v>
      </c>
      <c r="E1098" s="7" t="n">
        <v>203</v>
      </c>
      <c r="F1098" s="7" t="n">
        <v>0</v>
      </c>
      <c r="G1098" s="7" t="n">
        <v>65533</v>
      </c>
      <c r="H1098" s="7" t="n">
        <v>0</v>
      </c>
      <c r="I1098" s="7" t="s">
        <v>14</v>
      </c>
      <c r="J1098" s="7" t="n">
        <v>4.30999994277954</v>
      </c>
      <c r="K1098" s="7" t="n">
        <v>0</v>
      </c>
      <c r="L1098" s="7" t="n">
        <v>3.30999994277954</v>
      </c>
      <c r="M1098" s="7" t="n">
        <v>0</v>
      </c>
      <c r="N1098" s="7" t="n">
        <v>0</v>
      </c>
      <c r="O1098" s="7" t="n">
        <v>0</v>
      </c>
      <c r="P1098" s="7" t="n">
        <v>1</v>
      </c>
      <c r="Q1098" s="7" t="n">
        <v>1</v>
      </c>
      <c r="R1098" s="7" t="n">
        <v>1</v>
      </c>
      <c r="S1098" s="7" t="n">
        <v>100</v>
      </c>
    </row>
    <row r="1099" spans="1:15">
      <c r="A1099" t="s">
        <v>4</v>
      </c>
      <c r="B1099" s="4" t="s">
        <v>5</v>
      </c>
      <c r="C1099" s="4" t="s">
        <v>12</v>
      </c>
    </row>
    <row r="1100" spans="1:15">
      <c r="A1100" t="n">
        <v>13268</v>
      </c>
      <c r="B1100" s="17" t="n">
        <v>16</v>
      </c>
      <c r="C1100" s="7" t="n">
        <v>2000</v>
      </c>
    </row>
    <row r="1101" spans="1:15">
      <c r="A1101" t="s">
        <v>4</v>
      </c>
      <c r="B1101" s="4" t="s">
        <v>5</v>
      </c>
      <c r="C1101" s="4" t="s">
        <v>12</v>
      </c>
      <c r="D1101" s="4" t="s">
        <v>7</v>
      </c>
      <c r="E1101" s="4" t="s">
        <v>20</v>
      </c>
      <c r="F1101" s="4" t="s">
        <v>12</v>
      </c>
    </row>
    <row r="1102" spans="1:15">
      <c r="A1102" t="n">
        <v>13271</v>
      </c>
      <c r="B1102" s="34" t="n">
        <v>59</v>
      </c>
      <c r="C1102" s="7" t="n">
        <v>0</v>
      </c>
      <c r="D1102" s="7" t="n">
        <v>7</v>
      </c>
      <c r="E1102" s="7" t="n">
        <v>0.150000005960464</v>
      </c>
      <c r="F1102" s="7" t="n">
        <v>0</v>
      </c>
    </row>
    <row r="1103" spans="1:15">
      <c r="A1103" t="s">
        <v>4</v>
      </c>
      <c r="B1103" s="4" t="s">
        <v>5</v>
      </c>
      <c r="C1103" s="4" t="s">
        <v>12</v>
      </c>
      <c r="D1103" s="4" t="s">
        <v>7</v>
      </c>
      <c r="E1103" s="4" t="s">
        <v>20</v>
      </c>
      <c r="F1103" s="4" t="s">
        <v>12</v>
      </c>
    </row>
    <row r="1104" spans="1:15">
      <c r="A1104" t="n">
        <v>13281</v>
      </c>
      <c r="B1104" s="34" t="n">
        <v>59</v>
      </c>
      <c r="C1104" s="7" t="n">
        <v>3</v>
      </c>
      <c r="D1104" s="7" t="n">
        <v>7</v>
      </c>
      <c r="E1104" s="7" t="n">
        <v>0.150000005960464</v>
      </c>
      <c r="F1104" s="7" t="n">
        <v>0</v>
      </c>
    </row>
    <row r="1105" spans="1:19">
      <c r="A1105" t="s">
        <v>4</v>
      </c>
      <c r="B1105" s="4" t="s">
        <v>5</v>
      </c>
      <c r="C1105" s="4" t="s">
        <v>12</v>
      </c>
    </row>
    <row r="1106" spans="1:19">
      <c r="A1106" t="n">
        <v>13291</v>
      </c>
      <c r="B1106" s="17" t="n">
        <v>16</v>
      </c>
      <c r="C1106" s="7" t="n">
        <v>1000</v>
      </c>
    </row>
    <row r="1107" spans="1:19">
      <c r="A1107" t="s">
        <v>4</v>
      </c>
      <c r="B1107" s="4" t="s">
        <v>5</v>
      </c>
      <c r="C1107" s="4" t="s">
        <v>7</v>
      </c>
      <c r="D1107" s="4" t="s">
        <v>12</v>
      </c>
      <c r="E1107" s="4" t="s">
        <v>8</v>
      </c>
    </row>
    <row r="1108" spans="1:19">
      <c r="A1108" t="n">
        <v>13294</v>
      </c>
      <c r="B1108" s="26" t="n">
        <v>51</v>
      </c>
      <c r="C1108" s="7" t="n">
        <v>4</v>
      </c>
      <c r="D1108" s="7" t="n">
        <v>0</v>
      </c>
      <c r="E1108" s="7" t="s">
        <v>158</v>
      </c>
    </row>
    <row r="1109" spans="1:19">
      <c r="A1109" t="s">
        <v>4</v>
      </c>
      <c r="B1109" s="4" t="s">
        <v>5</v>
      </c>
      <c r="C1109" s="4" t="s">
        <v>12</v>
      </c>
    </row>
    <row r="1110" spans="1:19">
      <c r="A1110" t="n">
        <v>13307</v>
      </c>
      <c r="B1110" s="17" t="n">
        <v>16</v>
      </c>
      <c r="C1110" s="7" t="n">
        <v>0</v>
      </c>
    </row>
    <row r="1111" spans="1:19">
      <c r="A1111" t="s">
        <v>4</v>
      </c>
      <c r="B1111" s="4" t="s">
        <v>5</v>
      </c>
      <c r="C1111" s="4" t="s">
        <v>12</v>
      </c>
      <c r="D1111" s="4" t="s">
        <v>33</v>
      </c>
      <c r="E1111" s="4" t="s">
        <v>7</v>
      </c>
      <c r="F1111" s="4" t="s">
        <v>7</v>
      </c>
    </row>
    <row r="1112" spans="1:19">
      <c r="A1112" t="n">
        <v>13310</v>
      </c>
      <c r="B1112" s="27" t="n">
        <v>26</v>
      </c>
      <c r="C1112" s="7" t="n">
        <v>0</v>
      </c>
      <c r="D1112" s="7" t="s">
        <v>159</v>
      </c>
      <c r="E1112" s="7" t="n">
        <v>2</v>
      </c>
      <c r="F1112" s="7" t="n">
        <v>0</v>
      </c>
    </row>
    <row r="1113" spans="1:19">
      <c r="A1113" t="s">
        <v>4</v>
      </c>
      <c r="B1113" s="4" t="s">
        <v>5</v>
      </c>
    </row>
    <row r="1114" spans="1:19">
      <c r="A1114" t="n">
        <v>13377</v>
      </c>
      <c r="B1114" s="28" t="n">
        <v>28</v>
      </c>
    </row>
    <row r="1115" spans="1:19">
      <c r="A1115" t="s">
        <v>4</v>
      </c>
      <c r="B1115" s="4" t="s">
        <v>5</v>
      </c>
      <c r="C1115" s="4" t="s">
        <v>7</v>
      </c>
      <c r="D1115" s="4" t="s">
        <v>12</v>
      </c>
      <c r="E1115" s="4" t="s">
        <v>8</v>
      </c>
    </row>
    <row r="1116" spans="1:19">
      <c r="A1116" t="n">
        <v>13378</v>
      </c>
      <c r="B1116" s="26" t="n">
        <v>51</v>
      </c>
      <c r="C1116" s="7" t="n">
        <v>4</v>
      </c>
      <c r="D1116" s="7" t="n">
        <v>3</v>
      </c>
      <c r="E1116" s="7" t="s">
        <v>134</v>
      </c>
    </row>
    <row r="1117" spans="1:19">
      <c r="A1117" t="s">
        <v>4</v>
      </c>
      <c r="B1117" s="4" t="s">
        <v>5</v>
      </c>
      <c r="C1117" s="4" t="s">
        <v>12</v>
      </c>
    </row>
    <row r="1118" spans="1:19">
      <c r="A1118" t="n">
        <v>13392</v>
      </c>
      <c r="B1118" s="17" t="n">
        <v>16</v>
      </c>
      <c r="C1118" s="7" t="n">
        <v>0</v>
      </c>
    </row>
    <row r="1119" spans="1:19">
      <c r="A1119" t="s">
        <v>4</v>
      </c>
      <c r="B1119" s="4" t="s">
        <v>5</v>
      </c>
      <c r="C1119" s="4" t="s">
        <v>12</v>
      </c>
      <c r="D1119" s="4" t="s">
        <v>33</v>
      </c>
      <c r="E1119" s="4" t="s">
        <v>7</v>
      </c>
      <c r="F1119" s="4" t="s">
        <v>7</v>
      </c>
    </row>
    <row r="1120" spans="1:19">
      <c r="A1120" t="n">
        <v>13395</v>
      </c>
      <c r="B1120" s="27" t="n">
        <v>26</v>
      </c>
      <c r="C1120" s="7" t="n">
        <v>3</v>
      </c>
      <c r="D1120" s="7" t="s">
        <v>160</v>
      </c>
      <c r="E1120" s="7" t="n">
        <v>2</v>
      </c>
      <c r="F1120" s="7" t="n">
        <v>0</v>
      </c>
    </row>
    <row r="1121" spans="1:6">
      <c r="A1121" t="s">
        <v>4</v>
      </c>
      <c r="B1121" s="4" t="s">
        <v>5</v>
      </c>
    </row>
    <row r="1122" spans="1:6">
      <c r="A1122" t="n">
        <v>13440</v>
      </c>
      <c r="B1122" s="28" t="n">
        <v>28</v>
      </c>
    </row>
    <row r="1123" spans="1:6">
      <c r="A1123" t="s">
        <v>4</v>
      </c>
      <c r="B1123" s="4" t="s">
        <v>5</v>
      </c>
      <c r="C1123" s="4" t="s">
        <v>7</v>
      </c>
      <c r="D1123" s="4" t="s">
        <v>7</v>
      </c>
      <c r="E1123" s="4" t="s">
        <v>20</v>
      </c>
      <c r="F1123" s="4" t="s">
        <v>20</v>
      </c>
      <c r="G1123" s="4" t="s">
        <v>20</v>
      </c>
      <c r="H1123" s="4" t="s">
        <v>12</v>
      </c>
    </row>
    <row r="1124" spans="1:6">
      <c r="A1124" t="n">
        <v>13441</v>
      </c>
      <c r="B1124" s="44" t="n">
        <v>45</v>
      </c>
      <c r="C1124" s="7" t="n">
        <v>2</v>
      </c>
      <c r="D1124" s="7" t="n">
        <v>3</v>
      </c>
      <c r="E1124" s="7" t="n">
        <v>3.26999998092651</v>
      </c>
      <c r="F1124" s="7" t="n">
        <v>1.10000002384186</v>
      </c>
      <c r="G1124" s="7" t="n">
        <v>2.64000010490417</v>
      </c>
      <c r="H1124" s="7" t="n">
        <v>2000</v>
      </c>
    </row>
    <row r="1125" spans="1:6">
      <c r="A1125" t="s">
        <v>4</v>
      </c>
      <c r="B1125" s="4" t="s">
        <v>5</v>
      </c>
      <c r="C1125" s="4" t="s">
        <v>7</v>
      </c>
      <c r="D1125" s="4" t="s">
        <v>7</v>
      </c>
      <c r="E1125" s="4" t="s">
        <v>20</v>
      </c>
      <c r="F1125" s="4" t="s">
        <v>20</v>
      </c>
      <c r="G1125" s="4" t="s">
        <v>20</v>
      </c>
      <c r="H1125" s="4" t="s">
        <v>12</v>
      </c>
      <c r="I1125" s="4" t="s">
        <v>7</v>
      </c>
    </row>
    <row r="1126" spans="1:6">
      <c r="A1126" t="n">
        <v>13458</v>
      </c>
      <c r="B1126" s="44" t="n">
        <v>45</v>
      </c>
      <c r="C1126" s="7" t="n">
        <v>4</v>
      </c>
      <c r="D1126" s="7" t="n">
        <v>3</v>
      </c>
      <c r="E1126" s="7" t="n">
        <v>16.8299999237061</v>
      </c>
      <c r="F1126" s="7" t="n">
        <v>300.359985351563</v>
      </c>
      <c r="G1126" s="7" t="n">
        <v>0</v>
      </c>
      <c r="H1126" s="7" t="n">
        <v>2000</v>
      </c>
      <c r="I1126" s="7" t="n">
        <v>1</v>
      </c>
    </row>
    <row r="1127" spans="1:6">
      <c r="A1127" t="s">
        <v>4</v>
      </c>
      <c r="B1127" s="4" t="s">
        <v>5</v>
      </c>
      <c r="C1127" s="4" t="s">
        <v>7</v>
      </c>
      <c r="D1127" s="4" t="s">
        <v>7</v>
      </c>
      <c r="E1127" s="4" t="s">
        <v>20</v>
      </c>
      <c r="F1127" s="4" t="s">
        <v>12</v>
      </c>
    </row>
    <row r="1128" spans="1:6">
      <c r="A1128" t="n">
        <v>13476</v>
      </c>
      <c r="B1128" s="44" t="n">
        <v>45</v>
      </c>
      <c r="C1128" s="7" t="n">
        <v>5</v>
      </c>
      <c r="D1128" s="7" t="n">
        <v>3</v>
      </c>
      <c r="E1128" s="7" t="n">
        <v>3.5</v>
      </c>
      <c r="F1128" s="7" t="n">
        <v>2000</v>
      </c>
    </row>
    <row r="1129" spans="1:6">
      <c r="A1129" t="s">
        <v>4</v>
      </c>
      <c r="B1129" s="4" t="s">
        <v>5</v>
      </c>
      <c r="C1129" s="4" t="s">
        <v>7</v>
      </c>
      <c r="D1129" s="4" t="s">
        <v>7</v>
      </c>
      <c r="E1129" s="4" t="s">
        <v>20</v>
      </c>
      <c r="F1129" s="4" t="s">
        <v>12</v>
      </c>
    </row>
    <row r="1130" spans="1:6">
      <c r="A1130" t="n">
        <v>13485</v>
      </c>
      <c r="B1130" s="44" t="n">
        <v>45</v>
      </c>
      <c r="C1130" s="7" t="n">
        <v>11</v>
      </c>
      <c r="D1130" s="7" t="n">
        <v>3</v>
      </c>
      <c r="E1130" s="7" t="n">
        <v>34</v>
      </c>
      <c r="F1130" s="7" t="n">
        <v>2000</v>
      </c>
    </row>
    <row r="1131" spans="1:6">
      <c r="A1131" t="s">
        <v>4</v>
      </c>
      <c r="B1131" s="4" t="s">
        <v>5</v>
      </c>
      <c r="C1131" s="4" t="s">
        <v>12</v>
      </c>
      <c r="D1131" s="4" t="s">
        <v>13</v>
      </c>
    </row>
    <row r="1132" spans="1:6">
      <c r="A1132" t="n">
        <v>13494</v>
      </c>
      <c r="B1132" s="50" t="n">
        <v>44</v>
      </c>
      <c r="C1132" s="7" t="n">
        <v>5618</v>
      </c>
      <c r="D1132" s="7" t="n">
        <v>1</v>
      </c>
    </row>
    <row r="1133" spans="1:6">
      <c r="A1133" t="s">
        <v>4</v>
      </c>
      <c r="B1133" s="4" t="s">
        <v>5</v>
      </c>
      <c r="C1133" s="4" t="s">
        <v>12</v>
      </c>
      <c r="D1133" s="4" t="s">
        <v>20</v>
      </c>
      <c r="E1133" s="4" t="s">
        <v>20</v>
      </c>
      <c r="F1133" s="4" t="s">
        <v>20</v>
      </c>
      <c r="G1133" s="4" t="s">
        <v>20</v>
      </c>
    </row>
    <row r="1134" spans="1:6">
      <c r="A1134" t="n">
        <v>13501</v>
      </c>
      <c r="B1134" s="16" t="n">
        <v>46</v>
      </c>
      <c r="C1134" s="7" t="n">
        <v>5618</v>
      </c>
      <c r="D1134" s="7" t="n">
        <v>2.85999989509583</v>
      </c>
      <c r="E1134" s="7" t="n">
        <v>0</v>
      </c>
      <c r="F1134" s="7" t="n">
        <v>0.709999978542328</v>
      </c>
      <c r="G1134" s="7" t="n">
        <v>9.30000019073486</v>
      </c>
    </row>
    <row r="1135" spans="1:6">
      <c r="A1135" t="s">
        <v>4</v>
      </c>
      <c r="B1135" s="4" t="s">
        <v>5</v>
      </c>
      <c r="C1135" s="4" t="s">
        <v>12</v>
      </c>
      <c r="D1135" s="4" t="s">
        <v>12</v>
      </c>
      <c r="E1135" s="4" t="s">
        <v>20</v>
      </c>
      <c r="F1135" s="4" t="s">
        <v>20</v>
      </c>
      <c r="G1135" s="4" t="s">
        <v>20</v>
      </c>
      <c r="H1135" s="4" t="s">
        <v>20</v>
      </c>
      <c r="I1135" s="4" t="s">
        <v>7</v>
      </c>
      <c r="J1135" s="4" t="s">
        <v>12</v>
      </c>
    </row>
    <row r="1136" spans="1:6">
      <c r="A1136" t="n">
        <v>13520</v>
      </c>
      <c r="B1136" s="51" t="n">
        <v>55</v>
      </c>
      <c r="C1136" s="7" t="n">
        <v>5618</v>
      </c>
      <c r="D1136" s="7" t="n">
        <v>65533</v>
      </c>
      <c r="E1136" s="7" t="n">
        <v>2.98000001907349</v>
      </c>
      <c r="F1136" s="7" t="n">
        <v>0</v>
      </c>
      <c r="G1136" s="7" t="n">
        <v>1.42999994754791</v>
      </c>
      <c r="H1136" s="7" t="n">
        <v>1.20000004768372</v>
      </c>
      <c r="I1136" s="7" t="n">
        <v>1</v>
      </c>
      <c r="J1136" s="7" t="n">
        <v>0</v>
      </c>
    </row>
    <row r="1137" spans="1:10">
      <c r="A1137" t="s">
        <v>4</v>
      </c>
      <c r="B1137" s="4" t="s">
        <v>5</v>
      </c>
      <c r="C1137" s="4" t="s">
        <v>12</v>
      </c>
      <c r="D1137" s="4" t="s">
        <v>7</v>
      </c>
    </row>
    <row r="1138" spans="1:10">
      <c r="A1138" t="n">
        <v>13544</v>
      </c>
      <c r="B1138" s="52" t="n">
        <v>56</v>
      </c>
      <c r="C1138" s="7" t="n">
        <v>5618</v>
      </c>
      <c r="D1138" s="7" t="n">
        <v>0</v>
      </c>
    </row>
    <row r="1139" spans="1:10">
      <c r="A1139" t="s">
        <v>4</v>
      </c>
      <c r="B1139" s="4" t="s">
        <v>5</v>
      </c>
      <c r="C1139" s="4" t="s">
        <v>7</v>
      </c>
      <c r="D1139" s="4" t="s">
        <v>12</v>
      </c>
    </row>
    <row r="1140" spans="1:10">
      <c r="A1140" t="n">
        <v>13548</v>
      </c>
      <c r="B1140" s="44" t="n">
        <v>45</v>
      </c>
      <c r="C1140" s="7" t="n">
        <v>7</v>
      </c>
      <c r="D1140" s="7" t="n">
        <v>255</v>
      </c>
    </row>
    <row r="1141" spans="1:10">
      <c r="A1141" t="s">
        <v>4</v>
      </c>
      <c r="B1141" s="4" t="s">
        <v>5</v>
      </c>
      <c r="C1141" s="4" t="s">
        <v>7</v>
      </c>
      <c r="D1141" s="4" t="s">
        <v>12</v>
      </c>
      <c r="E1141" s="4" t="s">
        <v>8</v>
      </c>
    </row>
    <row r="1142" spans="1:10">
      <c r="A1142" t="n">
        <v>13552</v>
      </c>
      <c r="B1142" s="26" t="n">
        <v>51</v>
      </c>
      <c r="C1142" s="7" t="n">
        <v>4</v>
      </c>
      <c r="D1142" s="7" t="n">
        <v>5618</v>
      </c>
      <c r="E1142" s="7" t="s">
        <v>161</v>
      </c>
    </row>
    <row r="1143" spans="1:10">
      <c r="A1143" t="s">
        <v>4</v>
      </c>
      <c r="B1143" s="4" t="s">
        <v>5</v>
      </c>
      <c r="C1143" s="4" t="s">
        <v>12</v>
      </c>
    </row>
    <row r="1144" spans="1:10">
      <c r="A1144" t="n">
        <v>13566</v>
      </c>
      <c r="B1144" s="17" t="n">
        <v>16</v>
      </c>
      <c r="C1144" s="7" t="n">
        <v>0</v>
      </c>
    </row>
    <row r="1145" spans="1:10">
      <c r="A1145" t="s">
        <v>4</v>
      </c>
      <c r="B1145" s="4" t="s">
        <v>5</v>
      </c>
      <c r="C1145" s="4" t="s">
        <v>12</v>
      </c>
      <c r="D1145" s="4" t="s">
        <v>33</v>
      </c>
      <c r="E1145" s="4" t="s">
        <v>7</v>
      </c>
      <c r="F1145" s="4" t="s">
        <v>7</v>
      </c>
    </row>
    <row r="1146" spans="1:10">
      <c r="A1146" t="n">
        <v>13569</v>
      </c>
      <c r="B1146" s="27" t="n">
        <v>26</v>
      </c>
      <c r="C1146" s="7" t="n">
        <v>5618</v>
      </c>
      <c r="D1146" s="7" t="s">
        <v>162</v>
      </c>
      <c r="E1146" s="7" t="n">
        <v>2</v>
      </c>
      <c r="F1146" s="7" t="n">
        <v>0</v>
      </c>
    </row>
    <row r="1147" spans="1:10">
      <c r="A1147" t="s">
        <v>4</v>
      </c>
      <c r="B1147" s="4" t="s">
        <v>5</v>
      </c>
    </row>
    <row r="1148" spans="1:10">
      <c r="A1148" t="n">
        <v>13603</v>
      </c>
      <c r="B1148" s="28" t="n">
        <v>28</v>
      </c>
    </row>
    <row r="1149" spans="1:10">
      <c r="A1149" t="s">
        <v>4</v>
      </c>
      <c r="B1149" s="4" t="s">
        <v>5</v>
      </c>
      <c r="C1149" s="4" t="s">
        <v>7</v>
      </c>
      <c r="D1149" s="4" t="s">
        <v>12</v>
      </c>
      <c r="E1149" s="4" t="s">
        <v>20</v>
      </c>
    </row>
    <row r="1150" spans="1:10">
      <c r="A1150" t="n">
        <v>13604</v>
      </c>
      <c r="B1150" s="37" t="n">
        <v>58</v>
      </c>
      <c r="C1150" s="7" t="n">
        <v>0</v>
      </c>
      <c r="D1150" s="7" t="n">
        <v>1000</v>
      </c>
      <c r="E1150" s="7" t="n">
        <v>1</v>
      </c>
    </row>
    <row r="1151" spans="1:10">
      <c r="A1151" t="s">
        <v>4</v>
      </c>
      <c r="B1151" s="4" t="s">
        <v>5</v>
      </c>
      <c r="C1151" s="4" t="s">
        <v>7</v>
      </c>
      <c r="D1151" s="4" t="s">
        <v>12</v>
      </c>
    </row>
    <row r="1152" spans="1:10">
      <c r="A1152" t="n">
        <v>13612</v>
      </c>
      <c r="B1152" s="37" t="n">
        <v>58</v>
      </c>
      <c r="C1152" s="7" t="n">
        <v>255</v>
      </c>
      <c r="D1152" s="7" t="n">
        <v>0</v>
      </c>
    </row>
    <row r="1153" spans="1:6">
      <c r="A1153" t="s">
        <v>4</v>
      </c>
      <c r="B1153" s="4" t="s">
        <v>5</v>
      </c>
      <c r="C1153" s="4" t="s">
        <v>7</v>
      </c>
      <c r="D1153" s="4" t="s">
        <v>12</v>
      </c>
      <c r="E1153" s="4" t="s">
        <v>12</v>
      </c>
    </row>
    <row r="1154" spans="1:6">
      <c r="A1154" t="n">
        <v>13616</v>
      </c>
      <c r="B1154" s="42" t="n">
        <v>39</v>
      </c>
      <c r="C1154" s="7" t="n">
        <v>16</v>
      </c>
      <c r="D1154" s="7" t="n">
        <v>65533</v>
      </c>
      <c r="E1154" s="7" t="n">
        <v>203</v>
      </c>
    </row>
    <row r="1155" spans="1:6">
      <c r="A1155" t="s">
        <v>4</v>
      </c>
      <c r="B1155" s="4" t="s">
        <v>5</v>
      </c>
      <c r="C1155" s="4" t="s">
        <v>7</v>
      </c>
      <c r="D1155" s="4" t="s">
        <v>12</v>
      </c>
      <c r="E1155" s="4" t="s">
        <v>12</v>
      </c>
      <c r="F1155" s="4" t="s">
        <v>12</v>
      </c>
      <c r="G1155" s="4" t="s">
        <v>12</v>
      </c>
      <c r="H1155" s="4" t="s">
        <v>7</v>
      </c>
    </row>
    <row r="1156" spans="1:6">
      <c r="A1156" t="n">
        <v>13622</v>
      </c>
      <c r="B1156" s="47" t="n">
        <v>25</v>
      </c>
      <c r="C1156" s="7" t="n">
        <v>5</v>
      </c>
      <c r="D1156" s="7" t="n">
        <v>65535</v>
      </c>
      <c r="E1156" s="7" t="n">
        <v>500</v>
      </c>
      <c r="F1156" s="7" t="n">
        <v>800</v>
      </c>
      <c r="G1156" s="7" t="n">
        <v>140</v>
      </c>
      <c r="H1156" s="7" t="n">
        <v>0</v>
      </c>
    </row>
    <row r="1157" spans="1:6">
      <c r="A1157" t="s">
        <v>4</v>
      </c>
      <c r="B1157" s="4" t="s">
        <v>5</v>
      </c>
      <c r="C1157" s="4" t="s">
        <v>12</v>
      </c>
      <c r="D1157" s="4" t="s">
        <v>7</v>
      </c>
      <c r="E1157" s="4" t="s">
        <v>33</v>
      </c>
      <c r="F1157" s="4" t="s">
        <v>7</v>
      </c>
      <c r="G1157" s="4" t="s">
        <v>7</v>
      </c>
    </row>
    <row r="1158" spans="1:6">
      <c r="A1158" t="n">
        <v>13633</v>
      </c>
      <c r="B1158" s="48" t="n">
        <v>24</v>
      </c>
      <c r="C1158" s="7" t="n">
        <v>65533</v>
      </c>
      <c r="D1158" s="7" t="n">
        <v>11</v>
      </c>
      <c r="E1158" s="7" t="s">
        <v>163</v>
      </c>
      <c r="F1158" s="7" t="n">
        <v>2</v>
      </c>
      <c r="G1158" s="7" t="n">
        <v>0</v>
      </c>
    </row>
    <row r="1159" spans="1:6">
      <c r="A1159" t="s">
        <v>4</v>
      </c>
      <c r="B1159" s="4" t="s">
        <v>5</v>
      </c>
    </row>
    <row r="1160" spans="1:6">
      <c r="A1160" t="n">
        <v>13774</v>
      </c>
      <c r="B1160" s="28" t="n">
        <v>28</v>
      </c>
    </row>
    <row r="1161" spans="1:6">
      <c r="A1161" t="s">
        <v>4</v>
      </c>
      <c r="B1161" s="4" t="s">
        <v>5</v>
      </c>
      <c r="C1161" s="4" t="s">
        <v>12</v>
      </c>
      <c r="D1161" s="4" t="s">
        <v>7</v>
      </c>
      <c r="E1161" s="4" t="s">
        <v>33</v>
      </c>
      <c r="F1161" s="4" t="s">
        <v>7</v>
      </c>
      <c r="G1161" s="4" t="s">
        <v>7</v>
      </c>
    </row>
    <row r="1162" spans="1:6">
      <c r="A1162" t="n">
        <v>13775</v>
      </c>
      <c r="B1162" s="48" t="n">
        <v>24</v>
      </c>
      <c r="C1162" s="7" t="n">
        <v>65533</v>
      </c>
      <c r="D1162" s="7" t="n">
        <v>11</v>
      </c>
      <c r="E1162" s="7" t="s">
        <v>164</v>
      </c>
      <c r="F1162" s="7" t="n">
        <v>2</v>
      </c>
      <c r="G1162" s="7" t="n">
        <v>0</v>
      </c>
    </row>
    <row r="1163" spans="1:6">
      <c r="A1163" t="s">
        <v>4</v>
      </c>
      <c r="B1163" s="4" t="s">
        <v>5</v>
      </c>
    </row>
    <row r="1164" spans="1:6">
      <c r="A1164" t="n">
        <v>13911</v>
      </c>
      <c r="B1164" s="28" t="n">
        <v>28</v>
      </c>
    </row>
    <row r="1165" spans="1:6">
      <c r="A1165" t="s">
        <v>4</v>
      </c>
      <c r="B1165" s="4" t="s">
        <v>5</v>
      </c>
      <c r="C1165" s="4" t="s">
        <v>7</v>
      </c>
    </row>
    <row r="1166" spans="1:6">
      <c r="A1166" t="n">
        <v>13912</v>
      </c>
      <c r="B1166" s="49" t="n">
        <v>27</v>
      </c>
      <c r="C1166" s="7" t="n">
        <v>0</v>
      </c>
    </row>
    <row r="1167" spans="1:6">
      <c r="A1167" t="s">
        <v>4</v>
      </c>
      <c r="B1167" s="4" t="s">
        <v>5</v>
      </c>
      <c r="C1167" s="4" t="s">
        <v>7</v>
      </c>
    </row>
    <row r="1168" spans="1:6">
      <c r="A1168" t="n">
        <v>13914</v>
      </c>
      <c r="B1168" s="49" t="n">
        <v>27</v>
      </c>
      <c r="C1168" s="7" t="n">
        <v>1</v>
      </c>
    </row>
    <row r="1169" spans="1:8">
      <c r="A1169" t="s">
        <v>4</v>
      </c>
      <c r="B1169" s="4" t="s">
        <v>5</v>
      </c>
      <c r="C1169" s="4" t="s">
        <v>7</v>
      </c>
      <c r="D1169" s="4" t="s">
        <v>12</v>
      </c>
      <c r="E1169" s="4" t="s">
        <v>12</v>
      </c>
      <c r="F1169" s="4" t="s">
        <v>12</v>
      </c>
      <c r="G1169" s="4" t="s">
        <v>12</v>
      </c>
      <c r="H1169" s="4" t="s">
        <v>7</v>
      </c>
    </row>
    <row r="1170" spans="1:8">
      <c r="A1170" t="n">
        <v>13916</v>
      </c>
      <c r="B1170" s="47" t="n">
        <v>25</v>
      </c>
      <c r="C1170" s="7" t="n">
        <v>5</v>
      </c>
      <c r="D1170" s="7" t="n">
        <v>65535</v>
      </c>
      <c r="E1170" s="7" t="n">
        <v>65535</v>
      </c>
      <c r="F1170" s="7" t="n">
        <v>65535</v>
      </c>
      <c r="G1170" s="7" t="n">
        <v>65535</v>
      </c>
      <c r="H1170" s="7" t="n">
        <v>0</v>
      </c>
    </row>
    <row r="1171" spans="1:8">
      <c r="A1171" t="s">
        <v>4</v>
      </c>
      <c r="B1171" s="4" t="s">
        <v>5</v>
      </c>
      <c r="C1171" s="4" t="s">
        <v>12</v>
      </c>
      <c r="D1171" s="4" t="s">
        <v>20</v>
      </c>
      <c r="E1171" s="4" t="s">
        <v>20</v>
      </c>
      <c r="F1171" s="4" t="s">
        <v>20</v>
      </c>
      <c r="G1171" s="4" t="s">
        <v>20</v>
      </c>
    </row>
    <row r="1172" spans="1:8">
      <c r="A1172" t="n">
        <v>13927</v>
      </c>
      <c r="B1172" s="16" t="n">
        <v>46</v>
      </c>
      <c r="C1172" s="7" t="n">
        <v>3</v>
      </c>
      <c r="D1172" s="7" t="n">
        <v>-1.8400000333786</v>
      </c>
      <c r="E1172" s="7" t="n">
        <v>0.00999999977648258</v>
      </c>
      <c r="F1172" s="7" t="n">
        <v>-9.89000034332275</v>
      </c>
      <c r="G1172" s="7" t="n">
        <v>183.699996948242</v>
      </c>
    </row>
    <row r="1173" spans="1:8">
      <c r="A1173" t="s">
        <v>4</v>
      </c>
      <c r="B1173" s="4" t="s">
        <v>5</v>
      </c>
      <c r="C1173" s="4" t="s">
        <v>12</v>
      </c>
      <c r="D1173" s="4" t="s">
        <v>20</v>
      </c>
      <c r="E1173" s="4" t="s">
        <v>20</v>
      </c>
      <c r="F1173" s="4" t="s">
        <v>20</v>
      </c>
      <c r="G1173" s="4" t="s">
        <v>20</v>
      </c>
    </row>
    <row r="1174" spans="1:8">
      <c r="A1174" t="n">
        <v>13946</v>
      </c>
      <c r="B1174" s="16" t="n">
        <v>46</v>
      </c>
      <c r="C1174" s="7" t="n">
        <v>0</v>
      </c>
      <c r="D1174" s="7" t="n">
        <v>-0.819999992847443</v>
      </c>
      <c r="E1174" s="7" t="n">
        <v>0.00999999977648258</v>
      </c>
      <c r="F1174" s="7" t="n">
        <v>-10.0500001907349</v>
      </c>
      <c r="G1174" s="7" t="n">
        <v>199</v>
      </c>
    </row>
    <row r="1175" spans="1:8">
      <c r="A1175" t="s">
        <v>4</v>
      </c>
      <c r="B1175" s="4" t="s">
        <v>5</v>
      </c>
      <c r="C1175" s="4" t="s">
        <v>7</v>
      </c>
      <c r="D1175" s="4" t="s">
        <v>7</v>
      </c>
      <c r="E1175" s="4" t="s">
        <v>20</v>
      </c>
      <c r="F1175" s="4" t="s">
        <v>20</v>
      </c>
      <c r="G1175" s="4" t="s">
        <v>20</v>
      </c>
      <c r="H1175" s="4" t="s">
        <v>12</v>
      </c>
    </row>
    <row r="1176" spans="1:8">
      <c r="A1176" t="n">
        <v>13965</v>
      </c>
      <c r="B1176" s="44" t="n">
        <v>45</v>
      </c>
      <c r="C1176" s="7" t="n">
        <v>2</v>
      </c>
      <c r="D1176" s="7" t="n">
        <v>3</v>
      </c>
      <c r="E1176" s="7" t="n">
        <v>-1.3400000333786</v>
      </c>
      <c r="F1176" s="7" t="n">
        <v>1.28999996185303</v>
      </c>
      <c r="G1176" s="7" t="n">
        <v>-10.4700002670288</v>
      </c>
      <c r="H1176" s="7" t="n">
        <v>0</v>
      </c>
    </row>
    <row r="1177" spans="1:8">
      <c r="A1177" t="s">
        <v>4</v>
      </c>
      <c r="B1177" s="4" t="s">
        <v>5</v>
      </c>
      <c r="C1177" s="4" t="s">
        <v>7</v>
      </c>
      <c r="D1177" s="4" t="s">
        <v>7</v>
      </c>
      <c r="E1177" s="4" t="s">
        <v>20</v>
      </c>
      <c r="F1177" s="4" t="s">
        <v>20</v>
      </c>
      <c r="G1177" s="4" t="s">
        <v>20</v>
      </c>
      <c r="H1177" s="4" t="s">
        <v>12</v>
      </c>
      <c r="I1177" s="4" t="s">
        <v>7</v>
      </c>
    </row>
    <row r="1178" spans="1:8">
      <c r="A1178" t="n">
        <v>13982</v>
      </c>
      <c r="B1178" s="44" t="n">
        <v>45</v>
      </c>
      <c r="C1178" s="7" t="n">
        <v>4</v>
      </c>
      <c r="D1178" s="7" t="n">
        <v>3</v>
      </c>
      <c r="E1178" s="7" t="n">
        <v>5.03000020980835</v>
      </c>
      <c r="F1178" s="7" t="n">
        <v>36.939998626709</v>
      </c>
      <c r="G1178" s="7" t="n">
        <v>0</v>
      </c>
      <c r="H1178" s="7" t="n">
        <v>0</v>
      </c>
      <c r="I1178" s="7" t="n">
        <v>0</v>
      </c>
    </row>
    <row r="1179" spans="1:8">
      <c r="A1179" t="s">
        <v>4</v>
      </c>
      <c r="B1179" s="4" t="s">
        <v>5</v>
      </c>
      <c r="C1179" s="4" t="s">
        <v>7</v>
      </c>
      <c r="D1179" s="4" t="s">
        <v>7</v>
      </c>
      <c r="E1179" s="4" t="s">
        <v>20</v>
      </c>
      <c r="F1179" s="4" t="s">
        <v>12</v>
      </c>
    </row>
    <row r="1180" spans="1:8">
      <c r="A1180" t="n">
        <v>14000</v>
      </c>
      <c r="B1180" s="44" t="n">
        <v>45</v>
      </c>
      <c r="C1180" s="7" t="n">
        <v>5</v>
      </c>
      <c r="D1180" s="7" t="n">
        <v>3</v>
      </c>
      <c r="E1180" s="7" t="n">
        <v>4.19999980926514</v>
      </c>
      <c r="F1180" s="7" t="n">
        <v>0</v>
      </c>
    </row>
    <row r="1181" spans="1:8">
      <c r="A1181" t="s">
        <v>4</v>
      </c>
      <c r="B1181" s="4" t="s">
        <v>5</v>
      </c>
      <c r="C1181" s="4" t="s">
        <v>7</v>
      </c>
      <c r="D1181" s="4" t="s">
        <v>7</v>
      </c>
      <c r="E1181" s="4" t="s">
        <v>20</v>
      </c>
      <c r="F1181" s="4" t="s">
        <v>12</v>
      </c>
    </row>
    <row r="1182" spans="1:8">
      <c r="A1182" t="n">
        <v>14009</v>
      </c>
      <c r="B1182" s="44" t="n">
        <v>45</v>
      </c>
      <c r="C1182" s="7" t="n">
        <v>5</v>
      </c>
      <c r="D1182" s="7" t="n">
        <v>3</v>
      </c>
      <c r="E1182" s="7" t="n">
        <v>3.90000009536743</v>
      </c>
      <c r="F1182" s="7" t="n">
        <v>3000</v>
      </c>
    </row>
    <row r="1183" spans="1:8">
      <c r="A1183" t="s">
        <v>4</v>
      </c>
      <c r="B1183" s="4" t="s">
        <v>5</v>
      </c>
      <c r="C1183" s="4" t="s">
        <v>7</v>
      </c>
      <c r="D1183" s="4" t="s">
        <v>7</v>
      </c>
      <c r="E1183" s="4" t="s">
        <v>20</v>
      </c>
      <c r="F1183" s="4" t="s">
        <v>12</v>
      </c>
    </row>
    <row r="1184" spans="1:8">
      <c r="A1184" t="n">
        <v>14018</v>
      </c>
      <c r="B1184" s="44" t="n">
        <v>45</v>
      </c>
      <c r="C1184" s="7" t="n">
        <v>11</v>
      </c>
      <c r="D1184" s="7" t="n">
        <v>3</v>
      </c>
      <c r="E1184" s="7" t="n">
        <v>34</v>
      </c>
      <c r="F1184" s="7" t="n">
        <v>0</v>
      </c>
    </row>
    <row r="1185" spans="1:9">
      <c r="A1185" t="s">
        <v>4</v>
      </c>
      <c r="B1185" s="4" t="s">
        <v>5</v>
      </c>
      <c r="C1185" s="4" t="s">
        <v>12</v>
      </c>
      <c r="D1185" s="4" t="s">
        <v>7</v>
      </c>
      <c r="E1185" s="4" t="s">
        <v>8</v>
      </c>
      <c r="F1185" s="4" t="s">
        <v>20</v>
      </c>
      <c r="G1185" s="4" t="s">
        <v>20</v>
      </c>
      <c r="H1185" s="4" t="s">
        <v>20</v>
      </c>
    </row>
    <row r="1186" spans="1:9">
      <c r="A1186" t="n">
        <v>14027</v>
      </c>
      <c r="B1186" s="33" t="n">
        <v>48</v>
      </c>
      <c r="C1186" s="7" t="n">
        <v>0</v>
      </c>
      <c r="D1186" s="7" t="n">
        <v>0</v>
      </c>
      <c r="E1186" s="7" t="s">
        <v>112</v>
      </c>
      <c r="F1186" s="7" t="n">
        <v>0</v>
      </c>
      <c r="G1186" s="7" t="n">
        <v>1</v>
      </c>
      <c r="H1186" s="7" t="n">
        <v>0</v>
      </c>
    </row>
    <row r="1187" spans="1:9">
      <c r="A1187" t="s">
        <v>4</v>
      </c>
      <c r="B1187" s="4" t="s">
        <v>5</v>
      </c>
      <c r="C1187" s="4" t="s">
        <v>12</v>
      </c>
      <c r="D1187" s="4" t="s">
        <v>7</v>
      </c>
      <c r="E1187" s="4" t="s">
        <v>8</v>
      </c>
      <c r="F1187" s="4" t="s">
        <v>20</v>
      </c>
      <c r="G1187" s="4" t="s">
        <v>20</v>
      </c>
      <c r="H1187" s="4" t="s">
        <v>20</v>
      </c>
    </row>
    <row r="1188" spans="1:9">
      <c r="A1188" t="n">
        <v>14053</v>
      </c>
      <c r="B1188" s="33" t="n">
        <v>48</v>
      </c>
      <c r="C1188" s="7" t="n">
        <v>3</v>
      </c>
      <c r="D1188" s="7" t="n">
        <v>0</v>
      </c>
      <c r="E1188" s="7" t="s">
        <v>112</v>
      </c>
      <c r="F1188" s="7" t="n">
        <v>0</v>
      </c>
      <c r="G1188" s="7" t="n">
        <v>1</v>
      </c>
      <c r="H1188" s="7" t="n">
        <v>0</v>
      </c>
    </row>
    <row r="1189" spans="1:9">
      <c r="A1189" t="s">
        <v>4</v>
      </c>
      <c r="B1189" s="4" t="s">
        <v>5</v>
      </c>
      <c r="C1189" s="4" t="s">
        <v>7</v>
      </c>
      <c r="D1189" s="4" t="s">
        <v>12</v>
      </c>
      <c r="E1189" s="4" t="s">
        <v>20</v>
      </c>
    </row>
    <row r="1190" spans="1:9">
      <c r="A1190" t="n">
        <v>14079</v>
      </c>
      <c r="B1190" s="37" t="n">
        <v>58</v>
      </c>
      <c r="C1190" s="7" t="n">
        <v>100</v>
      </c>
      <c r="D1190" s="7" t="n">
        <v>1000</v>
      </c>
      <c r="E1190" s="7" t="n">
        <v>1</v>
      </c>
    </row>
    <row r="1191" spans="1:9">
      <c r="A1191" t="s">
        <v>4</v>
      </c>
      <c r="B1191" s="4" t="s">
        <v>5</v>
      </c>
      <c r="C1191" s="4" t="s">
        <v>7</v>
      </c>
      <c r="D1191" s="4" t="s">
        <v>12</v>
      </c>
    </row>
    <row r="1192" spans="1:9">
      <c r="A1192" t="n">
        <v>14087</v>
      </c>
      <c r="B1192" s="37" t="n">
        <v>58</v>
      </c>
      <c r="C1192" s="7" t="n">
        <v>255</v>
      </c>
      <c r="D1192" s="7" t="n">
        <v>0</v>
      </c>
    </row>
    <row r="1193" spans="1:9">
      <c r="A1193" t="s">
        <v>4</v>
      </c>
      <c r="B1193" s="4" t="s">
        <v>5</v>
      </c>
      <c r="C1193" s="4" t="s">
        <v>12</v>
      </c>
    </row>
    <row r="1194" spans="1:9">
      <c r="A1194" t="n">
        <v>14091</v>
      </c>
      <c r="B1194" s="17" t="n">
        <v>16</v>
      </c>
      <c r="C1194" s="7" t="n">
        <v>2000</v>
      </c>
    </row>
    <row r="1195" spans="1:9">
      <c r="A1195" t="s">
        <v>4</v>
      </c>
      <c r="B1195" s="4" t="s">
        <v>5</v>
      </c>
      <c r="C1195" s="4" t="s">
        <v>7</v>
      </c>
      <c r="D1195" s="4" t="s">
        <v>12</v>
      </c>
    </row>
    <row r="1196" spans="1:9">
      <c r="A1196" t="n">
        <v>14094</v>
      </c>
      <c r="B1196" s="44" t="n">
        <v>45</v>
      </c>
      <c r="C1196" s="7" t="n">
        <v>7</v>
      </c>
      <c r="D1196" s="7" t="n">
        <v>255</v>
      </c>
    </row>
    <row r="1197" spans="1:9">
      <c r="A1197" t="s">
        <v>4</v>
      </c>
      <c r="B1197" s="4" t="s">
        <v>5</v>
      </c>
      <c r="C1197" s="4" t="s">
        <v>7</v>
      </c>
      <c r="D1197" s="4" t="s">
        <v>12</v>
      </c>
      <c r="E1197" s="4" t="s">
        <v>12</v>
      </c>
      <c r="F1197" s="4" t="s">
        <v>7</v>
      </c>
    </row>
    <row r="1198" spans="1:9">
      <c r="A1198" t="n">
        <v>14098</v>
      </c>
      <c r="B1198" s="47" t="n">
        <v>25</v>
      </c>
      <c r="C1198" s="7" t="n">
        <v>1</v>
      </c>
      <c r="D1198" s="7" t="n">
        <v>65535</v>
      </c>
      <c r="E1198" s="7" t="n">
        <v>500</v>
      </c>
      <c r="F1198" s="7" t="n">
        <v>0</v>
      </c>
    </row>
    <row r="1199" spans="1:9">
      <c r="A1199" t="s">
        <v>4</v>
      </c>
      <c r="B1199" s="4" t="s">
        <v>5</v>
      </c>
      <c r="C1199" s="4" t="s">
        <v>7</v>
      </c>
      <c r="D1199" s="4" t="s">
        <v>12</v>
      </c>
      <c r="E1199" s="4" t="s">
        <v>12</v>
      </c>
    </row>
    <row r="1200" spans="1:9">
      <c r="A1200" t="n">
        <v>14105</v>
      </c>
      <c r="B1200" s="47" t="n">
        <v>25</v>
      </c>
      <c r="C1200" s="7" t="n">
        <v>2</v>
      </c>
      <c r="D1200" s="7" t="n">
        <v>600</v>
      </c>
      <c r="E1200" s="7" t="n">
        <v>173</v>
      </c>
    </row>
    <row r="1201" spans="1:8">
      <c r="A1201" t="s">
        <v>4</v>
      </c>
      <c r="B1201" s="4" t="s">
        <v>5</v>
      </c>
      <c r="C1201" s="4" t="s">
        <v>7</v>
      </c>
      <c r="D1201" s="4" t="s">
        <v>12</v>
      </c>
    </row>
    <row r="1202" spans="1:8">
      <c r="A1202" t="n">
        <v>14111</v>
      </c>
      <c r="B1202" s="37" t="n">
        <v>58</v>
      </c>
      <c r="C1202" s="7" t="n">
        <v>10</v>
      </c>
      <c r="D1202" s="7" t="n">
        <v>300</v>
      </c>
    </row>
    <row r="1203" spans="1:8">
      <c r="A1203" t="s">
        <v>4</v>
      </c>
      <c r="B1203" s="4" t="s">
        <v>5</v>
      </c>
      <c r="C1203" s="4" t="s">
        <v>7</v>
      </c>
      <c r="D1203" s="4" t="s">
        <v>12</v>
      </c>
    </row>
    <row r="1204" spans="1:8">
      <c r="A1204" t="n">
        <v>14115</v>
      </c>
      <c r="B1204" s="37" t="n">
        <v>58</v>
      </c>
      <c r="C1204" s="7" t="n">
        <v>12</v>
      </c>
      <c r="D1204" s="7" t="n">
        <v>0</v>
      </c>
    </row>
    <row r="1205" spans="1:8">
      <c r="A1205" t="s">
        <v>4</v>
      </c>
      <c r="B1205" s="4" t="s">
        <v>5</v>
      </c>
      <c r="C1205" s="4" t="s">
        <v>7</v>
      </c>
      <c r="D1205" s="4" t="s">
        <v>12</v>
      </c>
      <c r="E1205" s="4" t="s">
        <v>13</v>
      </c>
      <c r="F1205" s="4" t="s">
        <v>12</v>
      </c>
      <c r="G1205" s="4" t="s">
        <v>12</v>
      </c>
      <c r="H1205" s="4" t="s">
        <v>13</v>
      </c>
      <c r="I1205" s="4" t="s">
        <v>13</v>
      </c>
    </row>
    <row r="1206" spans="1:8">
      <c r="A1206" t="n">
        <v>14119</v>
      </c>
      <c r="B1206" s="53" t="n">
        <v>69</v>
      </c>
      <c r="C1206" s="7" t="n">
        <v>0</v>
      </c>
      <c r="D1206" s="7" t="n">
        <v>3</v>
      </c>
      <c r="E1206" s="7" t="n">
        <v>1106247680</v>
      </c>
      <c r="F1206" s="7" t="n">
        <v>65286</v>
      </c>
      <c r="G1206" s="7" t="n">
        <v>16</v>
      </c>
      <c r="H1206" s="7" t="n">
        <v>0</v>
      </c>
      <c r="I1206" s="7" t="n">
        <v>-1116355953</v>
      </c>
    </row>
    <row r="1207" spans="1:8">
      <c r="A1207" t="s">
        <v>4</v>
      </c>
      <c r="B1207" s="4" t="s">
        <v>5</v>
      </c>
      <c r="C1207" s="4" t="s">
        <v>7</v>
      </c>
      <c r="D1207" s="4" t="s">
        <v>12</v>
      </c>
      <c r="E1207" s="4" t="s">
        <v>13</v>
      </c>
      <c r="F1207" s="4" t="s">
        <v>12</v>
      </c>
      <c r="G1207" s="4" t="s">
        <v>12</v>
      </c>
      <c r="H1207" s="4" t="s">
        <v>13</v>
      </c>
      <c r="I1207" s="4" t="s">
        <v>13</v>
      </c>
    </row>
    <row r="1208" spans="1:8">
      <c r="A1208" t="n">
        <v>14139</v>
      </c>
      <c r="B1208" s="53" t="n">
        <v>69</v>
      </c>
      <c r="C1208" s="7" t="n">
        <v>0</v>
      </c>
      <c r="D1208" s="7" t="n">
        <v>0</v>
      </c>
      <c r="E1208" s="7" t="n">
        <v>-1041235968</v>
      </c>
      <c r="F1208" s="7" t="n">
        <v>250</v>
      </c>
      <c r="G1208" s="7" t="n">
        <v>16</v>
      </c>
      <c r="H1208" s="7" t="n">
        <v>0</v>
      </c>
      <c r="I1208" s="7" t="n">
        <v>-1106960712</v>
      </c>
    </row>
    <row r="1209" spans="1:8">
      <c r="A1209" t="s">
        <v>4</v>
      </c>
      <c r="B1209" s="4" t="s">
        <v>5</v>
      </c>
      <c r="C1209" s="4" t="s">
        <v>7</v>
      </c>
      <c r="D1209" s="4" t="s">
        <v>12</v>
      </c>
      <c r="E1209" s="4" t="s">
        <v>13</v>
      </c>
      <c r="F1209" s="4" t="s">
        <v>13</v>
      </c>
      <c r="G1209" s="4" t="s">
        <v>13</v>
      </c>
      <c r="H1209" s="4" t="s">
        <v>13</v>
      </c>
      <c r="I1209" s="4" t="s">
        <v>12</v>
      </c>
      <c r="J1209" s="4" t="s">
        <v>7</v>
      </c>
    </row>
    <row r="1210" spans="1:8">
      <c r="A1210" t="n">
        <v>14159</v>
      </c>
      <c r="B1210" s="53" t="n">
        <v>69</v>
      </c>
      <c r="C1210" s="7" t="n">
        <v>3</v>
      </c>
      <c r="D1210" s="7" t="n">
        <v>0</v>
      </c>
      <c r="E1210" s="7" t="n">
        <v>1065353216</v>
      </c>
      <c r="F1210" s="7" t="n">
        <v>1065353216</v>
      </c>
      <c r="G1210" s="7" t="n">
        <v>1065353216</v>
      </c>
      <c r="H1210" s="7" t="n">
        <v>0</v>
      </c>
      <c r="I1210" s="7" t="n">
        <v>0</v>
      </c>
      <c r="J1210" s="7" t="n">
        <v>3</v>
      </c>
    </row>
    <row r="1211" spans="1:8">
      <c r="A1211" t="s">
        <v>4</v>
      </c>
      <c r="B1211" s="4" t="s">
        <v>5</v>
      </c>
      <c r="C1211" s="4" t="s">
        <v>7</v>
      </c>
      <c r="D1211" s="4" t="s">
        <v>12</v>
      </c>
      <c r="E1211" s="4" t="s">
        <v>13</v>
      </c>
      <c r="F1211" s="4" t="s">
        <v>13</v>
      </c>
      <c r="G1211" s="4" t="s">
        <v>13</v>
      </c>
      <c r="H1211" s="4" t="s">
        <v>13</v>
      </c>
      <c r="I1211" s="4" t="s">
        <v>12</v>
      </c>
      <c r="J1211" s="4" t="s">
        <v>7</v>
      </c>
    </row>
    <row r="1212" spans="1:8">
      <c r="A1212" t="n">
        <v>14182</v>
      </c>
      <c r="B1212" s="53" t="n">
        <v>69</v>
      </c>
      <c r="C1212" s="7" t="n">
        <v>3</v>
      </c>
      <c r="D1212" s="7" t="n">
        <v>3</v>
      </c>
      <c r="E1212" s="7" t="n">
        <v>1065353216</v>
      </c>
      <c r="F1212" s="7" t="n">
        <v>1065353216</v>
      </c>
      <c r="G1212" s="7" t="n">
        <v>1065353216</v>
      </c>
      <c r="H1212" s="7" t="n">
        <v>0</v>
      </c>
      <c r="I1212" s="7" t="n">
        <v>0</v>
      </c>
      <c r="J1212" s="7" t="n">
        <v>3</v>
      </c>
    </row>
    <row r="1213" spans="1:8">
      <c r="A1213" t="s">
        <v>4</v>
      </c>
      <c r="B1213" s="4" t="s">
        <v>5</v>
      </c>
      <c r="C1213" s="4" t="s">
        <v>7</v>
      </c>
      <c r="D1213" s="4" t="s">
        <v>12</v>
      </c>
      <c r="E1213" s="4" t="s">
        <v>13</v>
      </c>
      <c r="F1213" s="4" t="s">
        <v>13</v>
      </c>
      <c r="G1213" s="4" t="s">
        <v>13</v>
      </c>
      <c r="H1213" s="4" t="s">
        <v>13</v>
      </c>
      <c r="I1213" s="4" t="s">
        <v>12</v>
      </c>
      <c r="J1213" s="4" t="s">
        <v>7</v>
      </c>
    </row>
    <row r="1214" spans="1:8">
      <c r="A1214" t="n">
        <v>14205</v>
      </c>
      <c r="B1214" s="53" t="n">
        <v>69</v>
      </c>
      <c r="C1214" s="7" t="n">
        <v>3</v>
      </c>
      <c r="D1214" s="7" t="n">
        <v>0</v>
      </c>
      <c r="E1214" s="7" t="n">
        <v>1065353216</v>
      </c>
      <c r="F1214" s="7" t="n">
        <v>1065353216</v>
      </c>
      <c r="G1214" s="7" t="n">
        <v>1065353216</v>
      </c>
      <c r="H1214" s="7" t="n">
        <v>1065353216</v>
      </c>
      <c r="I1214" s="7" t="n">
        <v>500</v>
      </c>
      <c r="J1214" s="7" t="n">
        <v>3</v>
      </c>
    </row>
    <row r="1215" spans="1:8">
      <c r="A1215" t="s">
        <v>4</v>
      </c>
      <c r="B1215" s="4" t="s">
        <v>5</v>
      </c>
      <c r="C1215" s="4" t="s">
        <v>7</v>
      </c>
      <c r="D1215" s="4" t="s">
        <v>12</v>
      </c>
      <c r="E1215" s="4" t="s">
        <v>13</v>
      </c>
      <c r="F1215" s="4" t="s">
        <v>13</v>
      </c>
      <c r="G1215" s="4" t="s">
        <v>13</v>
      </c>
      <c r="H1215" s="4" t="s">
        <v>13</v>
      </c>
      <c r="I1215" s="4" t="s">
        <v>12</v>
      </c>
      <c r="J1215" s="4" t="s">
        <v>7</v>
      </c>
    </row>
    <row r="1216" spans="1:8">
      <c r="A1216" t="n">
        <v>14228</v>
      </c>
      <c r="B1216" s="53" t="n">
        <v>69</v>
      </c>
      <c r="C1216" s="7" t="n">
        <v>3</v>
      </c>
      <c r="D1216" s="7" t="n">
        <v>3</v>
      </c>
      <c r="E1216" s="7" t="n">
        <v>1065353216</v>
      </c>
      <c r="F1216" s="7" t="n">
        <v>1065353216</v>
      </c>
      <c r="G1216" s="7" t="n">
        <v>1065353216</v>
      </c>
      <c r="H1216" s="7" t="n">
        <v>1065353216</v>
      </c>
      <c r="I1216" s="7" t="n">
        <v>500</v>
      </c>
      <c r="J1216" s="7" t="n">
        <v>3</v>
      </c>
    </row>
    <row r="1217" spans="1:10">
      <c r="A1217" t="s">
        <v>4</v>
      </c>
      <c r="B1217" s="4" t="s">
        <v>5</v>
      </c>
      <c r="C1217" s="4" t="s">
        <v>12</v>
      </c>
    </row>
    <row r="1218" spans="1:10">
      <c r="A1218" t="n">
        <v>14251</v>
      </c>
      <c r="B1218" s="17" t="n">
        <v>16</v>
      </c>
      <c r="C1218" s="7" t="n">
        <v>800</v>
      </c>
    </row>
    <row r="1219" spans="1:10">
      <c r="A1219" t="s">
        <v>4</v>
      </c>
      <c r="B1219" s="4" t="s">
        <v>5</v>
      </c>
      <c r="C1219" s="4" t="s">
        <v>7</v>
      </c>
      <c r="D1219" s="4" t="s">
        <v>12</v>
      </c>
      <c r="E1219" s="4" t="s">
        <v>8</v>
      </c>
    </row>
    <row r="1220" spans="1:10">
      <c r="A1220" t="n">
        <v>14254</v>
      </c>
      <c r="B1220" s="26" t="n">
        <v>51</v>
      </c>
      <c r="C1220" s="7" t="n">
        <v>4</v>
      </c>
      <c r="D1220" s="7" t="n">
        <v>3</v>
      </c>
      <c r="E1220" s="7" t="s">
        <v>165</v>
      </c>
    </row>
    <row r="1221" spans="1:10">
      <c r="A1221" t="s">
        <v>4</v>
      </c>
      <c r="B1221" s="4" t="s">
        <v>5</v>
      </c>
      <c r="C1221" s="4" t="s">
        <v>12</v>
      </c>
    </row>
    <row r="1222" spans="1:10">
      <c r="A1222" t="n">
        <v>14268</v>
      </c>
      <c r="B1222" s="17" t="n">
        <v>16</v>
      </c>
      <c r="C1222" s="7" t="n">
        <v>0</v>
      </c>
    </row>
    <row r="1223" spans="1:10">
      <c r="A1223" t="s">
        <v>4</v>
      </c>
      <c r="B1223" s="4" t="s">
        <v>5</v>
      </c>
      <c r="C1223" s="4" t="s">
        <v>12</v>
      </c>
      <c r="D1223" s="4" t="s">
        <v>33</v>
      </c>
      <c r="E1223" s="4" t="s">
        <v>7</v>
      </c>
      <c r="F1223" s="4" t="s">
        <v>7</v>
      </c>
    </row>
    <row r="1224" spans="1:10">
      <c r="A1224" t="n">
        <v>14271</v>
      </c>
      <c r="B1224" s="27" t="n">
        <v>26</v>
      </c>
      <c r="C1224" s="7" t="n">
        <v>3</v>
      </c>
      <c r="D1224" s="7" t="s">
        <v>166</v>
      </c>
      <c r="E1224" s="7" t="n">
        <v>2</v>
      </c>
      <c r="F1224" s="7" t="n">
        <v>0</v>
      </c>
    </row>
    <row r="1225" spans="1:10">
      <c r="A1225" t="s">
        <v>4</v>
      </c>
      <c r="B1225" s="4" t="s">
        <v>5</v>
      </c>
    </row>
    <row r="1226" spans="1:10">
      <c r="A1226" t="n">
        <v>14353</v>
      </c>
      <c r="B1226" s="28" t="n">
        <v>28</v>
      </c>
    </row>
    <row r="1227" spans="1:10">
      <c r="A1227" t="s">
        <v>4</v>
      </c>
      <c r="B1227" s="4" t="s">
        <v>5</v>
      </c>
      <c r="C1227" s="4" t="s">
        <v>7</v>
      </c>
      <c r="D1227" s="4" t="s">
        <v>12</v>
      </c>
      <c r="E1227" s="4" t="s">
        <v>8</v>
      </c>
    </row>
    <row r="1228" spans="1:10">
      <c r="A1228" t="n">
        <v>14354</v>
      </c>
      <c r="B1228" s="26" t="n">
        <v>51</v>
      </c>
      <c r="C1228" s="7" t="n">
        <v>4</v>
      </c>
      <c r="D1228" s="7" t="n">
        <v>0</v>
      </c>
      <c r="E1228" s="7" t="s">
        <v>126</v>
      </c>
    </row>
    <row r="1229" spans="1:10">
      <c r="A1229" t="s">
        <v>4</v>
      </c>
      <c r="B1229" s="4" t="s">
        <v>5</v>
      </c>
      <c r="C1229" s="4" t="s">
        <v>12</v>
      </c>
    </row>
    <row r="1230" spans="1:10">
      <c r="A1230" t="n">
        <v>14368</v>
      </c>
      <c r="B1230" s="17" t="n">
        <v>16</v>
      </c>
      <c r="C1230" s="7" t="n">
        <v>0</v>
      </c>
    </row>
    <row r="1231" spans="1:10">
      <c r="A1231" t="s">
        <v>4</v>
      </c>
      <c r="B1231" s="4" t="s">
        <v>5</v>
      </c>
      <c r="C1231" s="4" t="s">
        <v>12</v>
      </c>
      <c r="D1231" s="4" t="s">
        <v>33</v>
      </c>
      <c r="E1231" s="4" t="s">
        <v>7</v>
      </c>
      <c r="F1231" s="4" t="s">
        <v>7</v>
      </c>
      <c r="G1231" s="4" t="s">
        <v>33</v>
      </c>
      <c r="H1231" s="4" t="s">
        <v>7</v>
      </c>
      <c r="I1231" s="4" t="s">
        <v>7</v>
      </c>
    </row>
    <row r="1232" spans="1:10">
      <c r="A1232" t="n">
        <v>14371</v>
      </c>
      <c r="B1232" s="27" t="n">
        <v>26</v>
      </c>
      <c r="C1232" s="7" t="n">
        <v>0</v>
      </c>
      <c r="D1232" s="7" t="s">
        <v>167</v>
      </c>
      <c r="E1232" s="7" t="n">
        <v>2</v>
      </c>
      <c r="F1232" s="7" t="n">
        <v>3</v>
      </c>
      <c r="G1232" s="7" t="s">
        <v>168</v>
      </c>
      <c r="H1232" s="7" t="n">
        <v>2</v>
      </c>
      <c r="I1232" s="7" t="n">
        <v>0</v>
      </c>
    </row>
    <row r="1233" spans="1:9">
      <c r="A1233" t="s">
        <v>4</v>
      </c>
      <c r="B1233" s="4" t="s">
        <v>5</v>
      </c>
    </row>
    <row r="1234" spans="1:9">
      <c r="A1234" t="n">
        <v>14552</v>
      </c>
      <c r="B1234" s="28" t="n">
        <v>28</v>
      </c>
    </row>
    <row r="1235" spans="1:9">
      <c r="A1235" t="s">
        <v>4</v>
      </c>
      <c r="B1235" s="4" t="s">
        <v>5</v>
      </c>
      <c r="C1235" s="4" t="s">
        <v>7</v>
      </c>
      <c r="D1235" s="4" t="s">
        <v>12</v>
      </c>
      <c r="E1235" s="4" t="s">
        <v>8</v>
      </c>
    </row>
    <row r="1236" spans="1:9">
      <c r="A1236" t="n">
        <v>14553</v>
      </c>
      <c r="B1236" s="26" t="n">
        <v>51</v>
      </c>
      <c r="C1236" s="7" t="n">
        <v>4</v>
      </c>
      <c r="D1236" s="7" t="n">
        <v>3</v>
      </c>
      <c r="E1236" s="7" t="s">
        <v>169</v>
      </c>
    </row>
    <row r="1237" spans="1:9">
      <c r="A1237" t="s">
        <v>4</v>
      </c>
      <c r="B1237" s="4" t="s">
        <v>5</v>
      </c>
      <c r="C1237" s="4" t="s">
        <v>12</v>
      </c>
    </row>
    <row r="1238" spans="1:9">
      <c r="A1238" t="n">
        <v>14572</v>
      </c>
      <c r="B1238" s="17" t="n">
        <v>16</v>
      </c>
      <c r="C1238" s="7" t="n">
        <v>0</v>
      </c>
    </row>
    <row r="1239" spans="1:9">
      <c r="A1239" t="s">
        <v>4</v>
      </c>
      <c r="B1239" s="4" t="s">
        <v>5</v>
      </c>
      <c r="C1239" s="4" t="s">
        <v>12</v>
      </c>
      <c r="D1239" s="4" t="s">
        <v>33</v>
      </c>
      <c r="E1239" s="4" t="s">
        <v>7</v>
      </c>
      <c r="F1239" s="4" t="s">
        <v>7</v>
      </c>
      <c r="G1239" s="4" t="s">
        <v>33</v>
      </c>
      <c r="H1239" s="4" t="s">
        <v>7</v>
      </c>
      <c r="I1239" s="4" t="s">
        <v>7</v>
      </c>
      <c r="J1239" s="4" t="s">
        <v>33</v>
      </c>
      <c r="K1239" s="4" t="s">
        <v>7</v>
      </c>
      <c r="L1239" s="4" t="s">
        <v>7</v>
      </c>
    </row>
    <row r="1240" spans="1:9">
      <c r="A1240" t="n">
        <v>14575</v>
      </c>
      <c r="B1240" s="27" t="n">
        <v>26</v>
      </c>
      <c r="C1240" s="7" t="n">
        <v>3</v>
      </c>
      <c r="D1240" s="7" t="s">
        <v>170</v>
      </c>
      <c r="E1240" s="7" t="n">
        <v>2</v>
      </c>
      <c r="F1240" s="7" t="n">
        <v>3</v>
      </c>
      <c r="G1240" s="7" t="s">
        <v>171</v>
      </c>
      <c r="H1240" s="7" t="n">
        <v>2</v>
      </c>
      <c r="I1240" s="7" t="n">
        <v>3</v>
      </c>
      <c r="J1240" s="7" t="s">
        <v>172</v>
      </c>
      <c r="K1240" s="7" t="n">
        <v>2</v>
      </c>
      <c r="L1240" s="7" t="n">
        <v>0</v>
      </c>
    </row>
    <row r="1241" spans="1:9">
      <c r="A1241" t="s">
        <v>4</v>
      </c>
      <c r="B1241" s="4" t="s">
        <v>5</v>
      </c>
    </row>
    <row r="1242" spans="1:9">
      <c r="A1242" t="n">
        <v>14868</v>
      </c>
      <c r="B1242" s="28" t="n">
        <v>28</v>
      </c>
    </row>
    <row r="1243" spans="1:9">
      <c r="A1243" t="s">
        <v>4</v>
      </c>
      <c r="B1243" s="4" t="s">
        <v>5</v>
      </c>
      <c r="C1243" s="4" t="s">
        <v>7</v>
      </c>
      <c r="D1243" s="4" t="s">
        <v>12</v>
      </c>
      <c r="E1243" s="4" t="s">
        <v>8</v>
      </c>
    </row>
    <row r="1244" spans="1:9">
      <c r="A1244" t="n">
        <v>14869</v>
      </c>
      <c r="B1244" s="26" t="n">
        <v>51</v>
      </c>
      <c r="C1244" s="7" t="n">
        <v>4</v>
      </c>
      <c r="D1244" s="7" t="n">
        <v>0</v>
      </c>
      <c r="E1244" s="7" t="s">
        <v>173</v>
      </c>
    </row>
    <row r="1245" spans="1:9">
      <c r="A1245" t="s">
        <v>4</v>
      </c>
      <c r="B1245" s="4" t="s">
        <v>5</v>
      </c>
      <c r="C1245" s="4" t="s">
        <v>12</v>
      </c>
    </row>
    <row r="1246" spans="1:9">
      <c r="A1246" t="n">
        <v>14882</v>
      </c>
      <c r="B1246" s="17" t="n">
        <v>16</v>
      </c>
      <c r="C1246" s="7" t="n">
        <v>0</v>
      </c>
    </row>
    <row r="1247" spans="1:9">
      <c r="A1247" t="s">
        <v>4</v>
      </c>
      <c r="B1247" s="4" t="s">
        <v>5</v>
      </c>
      <c r="C1247" s="4" t="s">
        <v>12</v>
      </c>
      <c r="D1247" s="4" t="s">
        <v>33</v>
      </c>
      <c r="E1247" s="4" t="s">
        <v>7</v>
      </c>
      <c r="F1247" s="4" t="s">
        <v>7</v>
      </c>
      <c r="G1247" s="4" t="s">
        <v>33</v>
      </c>
      <c r="H1247" s="4" t="s">
        <v>7</v>
      </c>
      <c r="I1247" s="4" t="s">
        <v>7</v>
      </c>
    </row>
    <row r="1248" spans="1:9">
      <c r="A1248" t="n">
        <v>14885</v>
      </c>
      <c r="B1248" s="27" t="n">
        <v>26</v>
      </c>
      <c r="C1248" s="7" t="n">
        <v>0</v>
      </c>
      <c r="D1248" s="7" t="s">
        <v>174</v>
      </c>
      <c r="E1248" s="7" t="n">
        <v>2</v>
      </c>
      <c r="F1248" s="7" t="n">
        <v>3</v>
      </c>
      <c r="G1248" s="7" t="s">
        <v>175</v>
      </c>
      <c r="H1248" s="7" t="n">
        <v>2</v>
      </c>
      <c r="I1248" s="7" t="n">
        <v>0</v>
      </c>
    </row>
    <row r="1249" spans="1:12">
      <c r="A1249" t="s">
        <v>4</v>
      </c>
      <c r="B1249" s="4" t="s">
        <v>5</v>
      </c>
    </row>
    <row r="1250" spans="1:12">
      <c r="A1250" t="n">
        <v>15072</v>
      </c>
      <c r="B1250" s="28" t="n">
        <v>28</v>
      </c>
    </row>
    <row r="1251" spans="1:12">
      <c r="A1251" t="s">
        <v>4</v>
      </c>
      <c r="B1251" s="4" t="s">
        <v>5</v>
      </c>
      <c r="C1251" s="4" t="s">
        <v>7</v>
      </c>
      <c r="D1251" s="4" t="s">
        <v>12</v>
      </c>
      <c r="E1251" s="4" t="s">
        <v>8</v>
      </c>
    </row>
    <row r="1252" spans="1:12">
      <c r="A1252" t="n">
        <v>15073</v>
      </c>
      <c r="B1252" s="26" t="n">
        <v>51</v>
      </c>
      <c r="C1252" s="7" t="n">
        <v>4</v>
      </c>
      <c r="D1252" s="7" t="n">
        <v>3</v>
      </c>
      <c r="E1252" s="7" t="s">
        <v>134</v>
      </c>
    </row>
    <row r="1253" spans="1:12">
      <c r="A1253" t="s">
        <v>4</v>
      </c>
      <c r="B1253" s="4" t="s">
        <v>5</v>
      </c>
      <c r="C1253" s="4" t="s">
        <v>12</v>
      </c>
    </row>
    <row r="1254" spans="1:12">
      <c r="A1254" t="n">
        <v>15087</v>
      </c>
      <c r="B1254" s="17" t="n">
        <v>16</v>
      </c>
      <c r="C1254" s="7" t="n">
        <v>0</v>
      </c>
    </row>
    <row r="1255" spans="1:12">
      <c r="A1255" t="s">
        <v>4</v>
      </c>
      <c r="B1255" s="4" t="s">
        <v>5</v>
      </c>
      <c r="C1255" s="4" t="s">
        <v>12</v>
      </c>
      <c r="D1255" s="4" t="s">
        <v>33</v>
      </c>
      <c r="E1255" s="4" t="s">
        <v>7</v>
      </c>
      <c r="F1255" s="4" t="s">
        <v>7</v>
      </c>
      <c r="G1255" s="4" t="s">
        <v>33</v>
      </c>
      <c r="H1255" s="4" t="s">
        <v>7</v>
      </c>
      <c r="I1255" s="4" t="s">
        <v>7</v>
      </c>
      <c r="J1255" s="4" t="s">
        <v>33</v>
      </c>
      <c r="K1255" s="4" t="s">
        <v>7</v>
      </c>
      <c r="L1255" s="4" t="s">
        <v>7</v>
      </c>
      <c r="M1255" s="4" t="s">
        <v>33</v>
      </c>
      <c r="N1255" s="4" t="s">
        <v>7</v>
      </c>
      <c r="O1255" s="4" t="s">
        <v>7</v>
      </c>
    </row>
    <row r="1256" spans="1:12">
      <c r="A1256" t="n">
        <v>15090</v>
      </c>
      <c r="B1256" s="27" t="n">
        <v>26</v>
      </c>
      <c r="C1256" s="7" t="n">
        <v>3</v>
      </c>
      <c r="D1256" s="7" t="s">
        <v>176</v>
      </c>
      <c r="E1256" s="7" t="n">
        <v>2</v>
      </c>
      <c r="F1256" s="7" t="n">
        <v>3</v>
      </c>
      <c r="G1256" s="7" t="s">
        <v>177</v>
      </c>
      <c r="H1256" s="7" t="n">
        <v>2</v>
      </c>
      <c r="I1256" s="7" t="n">
        <v>3</v>
      </c>
      <c r="J1256" s="7" t="s">
        <v>178</v>
      </c>
      <c r="K1256" s="7" t="n">
        <v>2</v>
      </c>
      <c r="L1256" s="7" t="n">
        <v>3</v>
      </c>
      <c r="M1256" s="7" t="s">
        <v>179</v>
      </c>
      <c r="N1256" s="7" t="n">
        <v>2</v>
      </c>
      <c r="O1256" s="7" t="n">
        <v>0</v>
      </c>
    </row>
    <row r="1257" spans="1:12">
      <c r="A1257" t="s">
        <v>4</v>
      </c>
      <c r="B1257" s="4" t="s">
        <v>5</v>
      </c>
    </row>
    <row r="1258" spans="1:12">
      <c r="A1258" t="n">
        <v>15451</v>
      </c>
      <c r="B1258" s="28" t="n">
        <v>28</v>
      </c>
    </row>
    <row r="1259" spans="1:12">
      <c r="A1259" t="s">
        <v>4</v>
      </c>
      <c r="B1259" s="4" t="s">
        <v>5</v>
      </c>
      <c r="C1259" s="4" t="s">
        <v>7</v>
      </c>
      <c r="D1259" s="4" t="s">
        <v>12</v>
      </c>
      <c r="E1259" s="4" t="s">
        <v>8</v>
      </c>
      <c r="F1259" s="4" t="s">
        <v>8</v>
      </c>
      <c r="G1259" s="4" t="s">
        <v>8</v>
      </c>
      <c r="H1259" s="4" t="s">
        <v>8</v>
      </c>
    </row>
    <row r="1260" spans="1:12">
      <c r="A1260" t="n">
        <v>15452</v>
      </c>
      <c r="B1260" s="26" t="n">
        <v>51</v>
      </c>
      <c r="C1260" s="7" t="n">
        <v>3</v>
      </c>
      <c r="D1260" s="7" t="n">
        <v>0</v>
      </c>
      <c r="E1260" s="7" t="s">
        <v>180</v>
      </c>
      <c r="F1260" s="7" t="s">
        <v>181</v>
      </c>
      <c r="G1260" s="7" t="s">
        <v>182</v>
      </c>
      <c r="H1260" s="7" t="s">
        <v>183</v>
      </c>
    </row>
    <row r="1261" spans="1:12">
      <c r="A1261" t="s">
        <v>4</v>
      </c>
      <c r="B1261" s="4" t="s">
        <v>5</v>
      </c>
      <c r="C1261" s="4" t="s">
        <v>12</v>
      </c>
      <c r="D1261" s="4" t="s">
        <v>7</v>
      </c>
      <c r="E1261" s="4" t="s">
        <v>20</v>
      </c>
      <c r="F1261" s="4" t="s">
        <v>12</v>
      </c>
    </row>
    <row r="1262" spans="1:12">
      <c r="A1262" t="n">
        <v>15465</v>
      </c>
      <c r="B1262" s="34" t="n">
        <v>59</v>
      </c>
      <c r="C1262" s="7" t="n">
        <v>0</v>
      </c>
      <c r="D1262" s="7" t="n">
        <v>13</v>
      </c>
      <c r="E1262" s="7" t="n">
        <v>0.100000001490116</v>
      </c>
      <c r="F1262" s="7" t="n">
        <v>4</v>
      </c>
    </row>
    <row r="1263" spans="1:12">
      <c r="A1263" t="s">
        <v>4</v>
      </c>
      <c r="B1263" s="4" t="s">
        <v>5</v>
      </c>
      <c r="C1263" s="4" t="s">
        <v>12</v>
      </c>
    </row>
    <row r="1264" spans="1:12">
      <c r="A1264" t="n">
        <v>15475</v>
      </c>
      <c r="B1264" s="17" t="n">
        <v>16</v>
      </c>
      <c r="C1264" s="7" t="n">
        <v>1000</v>
      </c>
    </row>
    <row r="1265" spans="1:15">
      <c r="A1265" t="s">
        <v>4</v>
      </c>
      <c r="B1265" s="4" t="s">
        <v>5</v>
      </c>
      <c r="C1265" s="4" t="s">
        <v>7</v>
      </c>
      <c r="D1265" s="4" t="s">
        <v>12</v>
      </c>
      <c r="E1265" s="4" t="s">
        <v>8</v>
      </c>
    </row>
    <row r="1266" spans="1:15">
      <c r="A1266" t="n">
        <v>15478</v>
      </c>
      <c r="B1266" s="26" t="n">
        <v>51</v>
      </c>
      <c r="C1266" s="7" t="n">
        <v>4</v>
      </c>
      <c r="D1266" s="7" t="n">
        <v>0</v>
      </c>
      <c r="E1266" s="7" t="s">
        <v>114</v>
      </c>
    </row>
    <row r="1267" spans="1:15">
      <c r="A1267" t="s">
        <v>4</v>
      </c>
      <c r="B1267" s="4" t="s">
        <v>5</v>
      </c>
      <c r="C1267" s="4" t="s">
        <v>12</v>
      </c>
    </row>
    <row r="1268" spans="1:15">
      <c r="A1268" t="n">
        <v>15492</v>
      </c>
      <c r="B1268" s="17" t="n">
        <v>16</v>
      </c>
      <c r="C1268" s="7" t="n">
        <v>0</v>
      </c>
    </row>
    <row r="1269" spans="1:15">
      <c r="A1269" t="s">
        <v>4</v>
      </c>
      <c r="B1269" s="4" t="s">
        <v>5</v>
      </c>
      <c r="C1269" s="4" t="s">
        <v>12</v>
      </c>
      <c r="D1269" s="4" t="s">
        <v>33</v>
      </c>
      <c r="E1269" s="4" t="s">
        <v>7</v>
      </c>
      <c r="F1269" s="4" t="s">
        <v>7</v>
      </c>
      <c r="G1269" s="4" t="s">
        <v>33</v>
      </c>
      <c r="H1269" s="4" t="s">
        <v>7</v>
      </c>
      <c r="I1269" s="4" t="s">
        <v>7</v>
      </c>
    </row>
    <row r="1270" spans="1:15">
      <c r="A1270" t="n">
        <v>15495</v>
      </c>
      <c r="B1270" s="27" t="n">
        <v>26</v>
      </c>
      <c r="C1270" s="7" t="n">
        <v>0</v>
      </c>
      <c r="D1270" s="7" t="s">
        <v>184</v>
      </c>
      <c r="E1270" s="7" t="n">
        <v>2</v>
      </c>
      <c r="F1270" s="7" t="n">
        <v>3</v>
      </c>
      <c r="G1270" s="7" t="s">
        <v>185</v>
      </c>
      <c r="H1270" s="7" t="n">
        <v>2</v>
      </c>
      <c r="I1270" s="7" t="n">
        <v>0</v>
      </c>
    </row>
    <row r="1271" spans="1:15">
      <c r="A1271" t="s">
        <v>4</v>
      </c>
      <c r="B1271" s="4" t="s">
        <v>5</v>
      </c>
    </row>
    <row r="1272" spans="1:15">
      <c r="A1272" t="n">
        <v>15556</v>
      </c>
      <c r="B1272" s="28" t="n">
        <v>28</v>
      </c>
    </row>
    <row r="1273" spans="1:15">
      <c r="A1273" t="s">
        <v>4</v>
      </c>
      <c r="B1273" s="4" t="s">
        <v>5</v>
      </c>
      <c r="C1273" s="4" t="s">
        <v>7</v>
      </c>
      <c r="D1273" s="4" t="s">
        <v>12</v>
      </c>
      <c r="E1273" s="4" t="s">
        <v>7</v>
      </c>
    </row>
    <row r="1274" spans="1:15">
      <c r="A1274" t="n">
        <v>15557</v>
      </c>
      <c r="B1274" s="45" t="n">
        <v>49</v>
      </c>
      <c r="C1274" s="7" t="n">
        <v>1</v>
      </c>
      <c r="D1274" s="7" t="n">
        <v>4000</v>
      </c>
      <c r="E1274" s="7" t="n">
        <v>0</v>
      </c>
    </row>
    <row r="1275" spans="1:15">
      <c r="A1275" t="s">
        <v>4</v>
      </c>
      <c r="B1275" s="4" t="s">
        <v>5</v>
      </c>
      <c r="C1275" s="4" t="s">
        <v>7</v>
      </c>
      <c r="D1275" s="4" t="s">
        <v>12</v>
      </c>
      <c r="E1275" s="4" t="s">
        <v>13</v>
      </c>
      <c r="F1275" s="4" t="s">
        <v>13</v>
      </c>
      <c r="G1275" s="4" t="s">
        <v>13</v>
      </c>
      <c r="H1275" s="4" t="s">
        <v>13</v>
      </c>
      <c r="I1275" s="4" t="s">
        <v>12</v>
      </c>
      <c r="J1275" s="4" t="s">
        <v>7</v>
      </c>
    </row>
    <row r="1276" spans="1:15">
      <c r="A1276" t="n">
        <v>15562</v>
      </c>
      <c r="B1276" s="53" t="n">
        <v>69</v>
      </c>
      <c r="C1276" s="7" t="n">
        <v>3</v>
      </c>
      <c r="D1276" s="7" t="n">
        <v>0</v>
      </c>
      <c r="E1276" s="7" t="n">
        <v>1065353216</v>
      </c>
      <c r="F1276" s="7" t="n">
        <v>1065353216</v>
      </c>
      <c r="G1276" s="7" t="n">
        <v>1065353216</v>
      </c>
      <c r="H1276" s="7" t="n">
        <v>0</v>
      </c>
      <c r="I1276" s="7" t="n">
        <v>2000</v>
      </c>
      <c r="J1276" s="7" t="n">
        <v>3</v>
      </c>
    </row>
    <row r="1277" spans="1:15">
      <c r="A1277" t="s">
        <v>4</v>
      </c>
      <c r="B1277" s="4" t="s">
        <v>5</v>
      </c>
      <c r="C1277" s="4" t="s">
        <v>7</v>
      </c>
      <c r="D1277" s="4" t="s">
        <v>12</v>
      </c>
      <c r="E1277" s="4" t="s">
        <v>13</v>
      </c>
      <c r="F1277" s="4" t="s">
        <v>13</v>
      </c>
      <c r="G1277" s="4" t="s">
        <v>13</v>
      </c>
      <c r="H1277" s="4" t="s">
        <v>13</v>
      </c>
      <c r="I1277" s="4" t="s">
        <v>12</v>
      </c>
      <c r="J1277" s="4" t="s">
        <v>7</v>
      </c>
    </row>
    <row r="1278" spans="1:15">
      <c r="A1278" t="n">
        <v>15585</v>
      </c>
      <c r="B1278" s="53" t="n">
        <v>69</v>
      </c>
      <c r="C1278" s="7" t="n">
        <v>3</v>
      </c>
      <c r="D1278" s="7" t="n">
        <v>3</v>
      </c>
      <c r="E1278" s="7" t="n">
        <v>1065353216</v>
      </c>
      <c r="F1278" s="7" t="n">
        <v>1065353216</v>
      </c>
      <c r="G1278" s="7" t="n">
        <v>1065353216</v>
      </c>
      <c r="H1278" s="7" t="n">
        <v>0</v>
      </c>
      <c r="I1278" s="7" t="n">
        <v>2000</v>
      </c>
      <c r="J1278" s="7" t="n">
        <v>3</v>
      </c>
    </row>
    <row r="1279" spans="1:15">
      <c r="A1279" t="s">
        <v>4</v>
      </c>
      <c r="B1279" s="4" t="s">
        <v>5</v>
      </c>
      <c r="C1279" s="4" t="s">
        <v>7</v>
      </c>
      <c r="D1279" s="4" t="s">
        <v>12</v>
      </c>
      <c r="E1279" s="4" t="s">
        <v>20</v>
      </c>
    </row>
    <row r="1280" spans="1:15">
      <c r="A1280" t="n">
        <v>15608</v>
      </c>
      <c r="B1280" s="37" t="n">
        <v>58</v>
      </c>
      <c r="C1280" s="7" t="n">
        <v>0</v>
      </c>
      <c r="D1280" s="7" t="n">
        <v>2000</v>
      </c>
      <c r="E1280" s="7" t="n">
        <v>1</v>
      </c>
    </row>
    <row r="1281" spans="1:10">
      <c r="A1281" t="s">
        <v>4</v>
      </c>
      <c r="B1281" s="4" t="s">
        <v>5</v>
      </c>
      <c r="C1281" s="4" t="s">
        <v>7</v>
      </c>
      <c r="D1281" s="4" t="s">
        <v>12</v>
      </c>
    </row>
    <row r="1282" spans="1:10">
      <c r="A1282" t="n">
        <v>15616</v>
      </c>
      <c r="B1282" s="37" t="n">
        <v>58</v>
      </c>
      <c r="C1282" s="7" t="n">
        <v>255</v>
      </c>
      <c r="D1282" s="7" t="n">
        <v>0</v>
      </c>
    </row>
    <row r="1283" spans="1:10">
      <c r="A1283" t="s">
        <v>4</v>
      </c>
      <c r="B1283" s="4" t="s">
        <v>5</v>
      </c>
      <c r="C1283" s="4" t="s">
        <v>7</v>
      </c>
      <c r="D1283" s="4" t="s">
        <v>12</v>
      </c>
      <c r="E1283" s="4" t="s">
        <v>12</v>
      </c>
      <c r="F1283" s="4" t="s">
        <v>7</v>
      </c>
    </row>
    <row r="1284" spans="1:10">
      <c r="A1284" t="n">
        <v>15620</v>
      </c>
      <c r="B1284" s="47" t="n">
        <v>25</v>
      </c>
      <c r="C1284" s="7" t="n">
        <v>1</v>
      </c>
      <c r="D1284" s="7" t="n">
        <v>65535</v>
      </c>
      <c r="E1284" s="7" t="n">
        <v>65535</v>
      </c>
      <c r="F1284" s="7" t="n">
        <v>0</v>
      </c>
    </row>
    <row r="1285" spans="1:10">
      <c r="A1285" t="s">
        <v>4</v>
      </c>
      <c r="B1285" s="4" t="s">
        <v>5</v>
      </c>
      <c r="C1285" s="4" t="s">
        <v>7</v>
      </c>
      <c r="D1285" s="4" t="s">
        <v>12</v>
      </c>
      <c r="E1285" s="4" t="s">
        <v>12</v>
      </c>
    </row>
    <row r="1286" spans="1:10">
      <c r="A1286" t="n">
        <v>15627</v>
      </c>
      <c r="B1286" s="47" t="n">
        <v>25</v>
      </c>
      <c r="C1286" s="7" t="n">
        <v>2</v>
      </c>
      <c r="D1286" s="7" t="n">
        <v>65535</v>
      </c>
      <c r="E1286" s="7" t="n">
        <v>65535</v>
      </c>
    </row>
    <row r="1287" spans="1:10">
      <c r="A1287" t="s">
        <v>4</v>
      </c>
      <c r="B1287" s="4" t="s">
        <v>5</v>
      </c>
      <c r="C1287" s="4" t="s">
        <v>7</v>
      </c>
      <c r="D1287" s="4" t="s">
        <v>12</v>
      </c>
    </row>
    <row r="1288" spans="1:10">
      <c r="A1288" t="n">
        <v>15633</v>
      </c>
      <c r="B1288" s="37" t="n">
        <v>58</v>
      </c>
      <c r="C1288" s="7" t="n">
        <v>11</v>
      </c>
      <c r="D1288" s="7" t="n">
        <v>300</v>
      </c>
    </row>
    <row r="1289" spans="1:10">
      <c r="A1289" t="s">
        <v>4</v>
      </c>
      <c r="B1289" s="4" t="s">
        <v>5</v>
      </c>
      <c r="C1289" s="4" t="s">
        <v>7</v>
      </c>
      <c r="D1289" s="4" t="s">
        <v>12</v>
      </c>
    </row>
    <row r="1290" spans="1:10">
      <c r="A1290" t="n">
        <v>15637</v>
      </c>
      <c r="B1290" s="37" t="n">
        <v>58</v>
      </c>
      <c r="C1290" s="7" t="n">
        <v>12</v>
      </c>
      <c r="D1290" s="7" t="n">
        <v>0</v>
      </c>
    </row>
    <row r="1291" spans="1:10">
      <c r="A1291" t="s">
        <v>4</v>
      </c>
      <c r="B1291" s="4" t="s">
        <v>5</v>
      </c>
      <c r="C1291" s="4" t="s">
        <v>7</v>
      </c>
      <c r="D1291" s="4" t="s">
        <v>12</v>
      </c>
    </row>
    <row r="1292" spans="1:10">
      <c r="A1292" t="n">
        <v>15641</v>
      </c>
      <c r="B1292" s="53" t="n">
        <v>69</v>
      </c>
      <c r="C1292" s="7" t="n">
        <v>1</v>
      </c>
      <c r="D1292" s="7" t="n">
        <v>0</v>
      </c>
    </row>
    <row r="1293" spans="1:10">
      <c r="A1293" t="s">
        <v>4</v>
      </c>
      <c r="B1293" s="4" t="s">
        <v>5</v>
      </c>
      <c r="C1293" s="4" t="s">
        <v>7</v>
      </c>
      <c r="D1293" s="4" t="s">
        <v>12</v>
      </c>
    </row>
    <row r="1294" spans="1:10">
      <c r="A1294" t="n">
        <v>15645</v>
      </c>
      <c r="B1294" s="53" t="n">
        <v>69</v>
      </c>
      <c r="C1294" s="7" t="n">
        <v>1</v>
      </c>
      <c r="D1294" s="7" t="n">
        <v>3</v>
      </c>
    </row>
    <row r="1295" spans="1:10">
      <c r="A1295" t="s">
        <v>4</v>
      </c>
      <c r="B1295" s="4" t="s">
        <v>5</v>
      </c>
      <c r="C1295" s="4" t="s">
        <v>7</v>
      </c>
      <c r="D1295" s="4" t="s">
        <v>7</v>
      </c>
    </row>
    <row r="1296" spans="1:10">
      <c r="A1296" t="n">
        <v>15649</v>
      </c>
      <c r="B1296" s="45" t="n">
        <v>49</v>
      </c>
      <c r="C1296" s="7" t="n">
        <v>2</v>
      </c>
      <c r="D1296" s="7" t="n">
        <v>0</v>
      </c>
    </row>
    <row r="1297" spans="1:6">
      <c r="A1297" t="s">
        <v>4</v>
      </c>
      <c r="B1297" s="4" t="s">
        <v>5</v>
      </c>
      <c r="C1297" s="4" t="s">
        <v>7</v>
      </c>
      <c r="D1297" s="4" t="s">
        <v>12</v>
      </c>
      <c r="E1297" s="4" t="s">
        <v>20</v>
      </c>
      <c r="F1297" s="4" t="s">
        <v>12</v>
      </c>
      <c r="G1297" s="4" t="s">
        <v>13</v>
      </c>
      <c r="H1297" s="4" t="s">
        <v>13</v>
      </c>
      <c r="I1297" s="4" t="s">
        <v>12</v>
      </c>
      <c r="J1297" s="4" t="s">
        <v>12</v>
      </c>
      <c r="K1297" s="4" t="s">
        <v>13</v>
      </c>
      <c r="L1297" s="4" t="s">
        <v>13</v>
      </c>
      <c r="M1297" s="4" t="s">
        <v>13</v>
      </c>
      <c r="N1297" s="4" t="s">
        <v>13</v>
      </c>
      <c r="O1297" s="4" t="s">
        <v>8</v>
      </c>
    </row>
    <row r="1298" spans="1:6">
      <c r="A1298" t="n">
        <v>15652</v>
      </c>
      <c r="B1298" s="46" t="n">
        <v>50</v>
      </c>
      <c r="C1298" s="7" t="n">
        <v>0</v>
      </c>
      <c r="D1298" s="7" t="n">
        <v>12101</v>
      </c>
      <c r="E1298" s="7" t="n">
        <v>1</v>
      </c>
      <c r="F1298" s="7" t="n">
        <v>0</v>
      </c>
      <c r="G1298" s="7" t="n">
        <v>0</v>
      </c>
      <c r="H1298" s="7" t="n">
        <v>0</v>
      </c>
      <c r="I1298" s="7" t="n">
        <v>0</v>
      </c>
      <c r="J1298" s="7" t="n">
        <v>65533</v>
      </c>
      <c r="K1298" s="7" t="n">
        <v>0</v>
      </c>
      <c r="L1298" s="7" t="n">
        <v>0</v>
      </c>
      <c r="M1298" s="7" t="n">
        <v>0</v>
      </c>
      <c r="N1298" s="7" t="n">
        <v>0</v>
      </c>
      <c r="O1298" s="7" t="s">
        <v>14</v>
      </c>
    </row>
    <row r="1299" spans="1:6">
      <c r="A1299" t="s">
        <v>4</v>
      </c>
      <c r="B1299" s="4" t="s">
        <v>5</v>
      </c>
      <c r="C1299" s="4" t="s">
        <v>7</v>
      </c>
      <c r="D1299" s="4" t="s">
        <v>12</v>
      </c>
      <c r="E1299" s="4" t="s">
        <v>12</v>
      </c>
      <c r="F1299" s="4" t="s">
        <v>12</v>
      </c>
      <c r="G1299" s="4" t="s">
        <v>12</v>
      </c>
      <c r="H1299" s="4" t="s">
        <v>7</v>
      </c>
    </row>
    <row r="1300" spans="1:6">
      <c r="A1300" t="n">
        <v>15691</v>
      </c>
      <c r="B1300" s="47" t="n">
        <v>25</v>
      </c>
      <c r="C1300" s="7" t="n">
        <v>5</v>
      </c>
      <c r="D1300" s="7" t="n">
        <v>65535</v>
      </c>
      <c r="E1300" s="7" t="n">
        <v>65535</v>
      </c>
      <c r="F1300" s="7" t="n">
        <v>65535</v>
      </c>
      <c r="G1300" s="7" t="n">
        <v>65535</v>
      </c>
      <c r="H1300" s="7" t="n">
        <v>0</v>
      </c>
    </row>
    <row r="1301" spans="1:6">
      <c r="A1301" t="s">
        <v>4</v>
      </c>
      <c r="B1301" s="4" t="s">
        <v>5</v>
      </c>
      <c r="C1301" s="4" t="s">
        <v>12</v>
      </c>
      <c r="D1301" s="4" t="s">
        <v>7</v>
      </c>
      <c r="E1301" s="4" t="s">
        <v>7</v>
      </c>
      <c r="F1301" s="4" t="s">
        <v>33</v>
      </c>
      <c r="G1301" s="4" t="s">
        <v>7</v>
      </c>
      <c r="H1301" s="4" t="s">
        <v>7</v>
      </c>
    </row>
    <row r="1302" spans="1:6">
      <c r="A1302" t="n">
        <v>15702</v>
      </c>
      <c r="B1302" s="48" t="n">
        <v>24</v>
      </c>
      <c r="C1302" s="7" t="n">
        <v>65533</v>
      </c>
      <c r="D1302" s="7" t="n">
        <v>11</v>
      </c>
      <c r="E1302" s="7" t="n">
        <v>6</v>
      </c>
      <c r="F1302" s="7" t="s">
        <v>186</v>
      </c>
      <c r="G1302" s="7" t="n">
        <v>2</v>
      </c>
      <c r="H1302" s="7" t="n">
        <v>0</v>
      </c>
    </row>
    <row r="1303" spans="1:6">
      <c r="A1303" t="s">
        <v>4</v>
      </c>
      <c r="B1303" s="4" t="s">
        <v>5</v>
      </c>
    </row>
    <row r="1304" spans="1:6">
      <c r="A1304" t="n">
        <v>15743</v>
      </c>
      <c r="B1304" s="28" t="n">
        <v>28</v>
      </c>
    </row>
    <row r="1305" spans="1:6">
      <c r="A1305" t="s">
        <v>4</v>
      </c>
      <c r="B1305" s="4" t="s">
        <v>5</v>
      </c>
      <c r="C1305" s="4" t="s">
        <v>7</v>
      </c>
    </row>
    <row r="1306" spans="1:6">
      <c r="A1306" t="n">
        <v>15744</v>
      </c>
      <c r="B1306" s="49" t="n">
        <v>27</v>
      </c>
      <c r="C1306" s="7" t="n">
        <v>0</v>
      </c>
    </row>
    <row r="1307" spans="1:6">
      <c r="A1307" t="s">
        <v>4</v>
      </c>
      <c r="B1307" s="4" t="s">
        <v>5</v>
      </c>
      <c r="C1307" s="4" t="s">
        <v>7</v>
      </c>
    </row>
    <row r="1308" spans="1:6">
      <c r="A1308" t="n">
        <v>15746</v>
      </c>
      <c r="B1308" s="49" t="n">
        <v>27</v>
      </c>
      <c r="C1308" s="7" t="n">
        <v>1</v>
      </c>
    </row>
    <row r="1309" spans="1:6">
      <c r="A1309" t="s">
        <v>4</v>
      </c>
      <c r="B1309" s="4" t="s">
        <v>5</v>
      </c>
      <c r="C1309" s="4" t="s">
        <v>7</v>
      </c>
      <c r="D1309" s="4" t="s">
        <v>12</v>
      </c>
      <c r="E1309" s="4" t="s">
        <v>12</v>
      </c>
      <c r="F1309" s="4" t="s">
        <v>12</v>
      </c>
      <c r="G1309" s="4" t="s">
        <v>12</v>
      </c>
      <c r="H1309" s="4" t="s">
        <v>7</v>
      </c>
    </row>
    <row r="1310" spans="1:6">
      <c r="A1310" t="n">
        <v>15748</v>
      </c>
      <c r="B1310" s="47" t="n">
        <v>25</v>
      </c>
      <c r="C1310" s="7" t="n">
        <v>5</v>
      </c>
      <c r="D1310" s="7" t="n">
        <v>65535</v>
      </c>
      <c r="E1310" s="7" t="n">
        <v>65535</v>
      </c>
      <c r="F1310" s="7" t="n">
        <v>65535</v>
      </c>
      <c r="G1310" s="7" t="n">
        <v>65535</v>
      </c>
      <c r="H1310" s="7" t="n">
        <v>0</v>
      </c>
    </row>
    <row r="1311" spans="1:6">
      <c r="A1311" t="s">
        <v>4</v>
      </c>
      <c r="B1311" s="4" t="s">
        <v>5</v>
      </c>
      <c r="C1311" s="4" t="s">
        <v>12</v>
      </c>
    </row>
    <row r="1312" spans="1:6">
      <c r="A1312" t="n">
        <v>15759</v>
      </c>
      <c r="B1312" s="17" t="n">
        <v>16</v>
      </c>
      <c r="C1312" s="7" t="n">
        <v>300</v>
      </c>
    </row>
    <row r="1313" spans="1:15">
      <c r="A1313" t="s">
        <v>4</v>
      </c>
      <c r="B1313" s="4" t="s">
        <v>5</v>
      </c>
      <c r="C1313" s="4" t="s">
        <v>7</v>
      </c>
      <c r="D1313" s="4" t="s">
        <v>12</v>
      </c>
      <c r="E1313" s="4" t="s">
        <v>12</v>
      </c>
      <c r="F1313" s="4" t="s">
        <v>12</v>
      </c>
      <c r="G1313" s="4" t="s">
        <v>13</v>
      </c>
    </row>
    <row r="1314" spans="1:15">
      <c r="A1314" t="n">
        <v>15762</v>
      </c>
      <c r="B1314" s="54" t="n">
        <v>95</v>
      </c>
      <c r="C1314" s="7" t="n">
        <v>6</v>
      </c>
      <c r="D1314" s="7" t="n">
        <v>0</v>
      </c>
      <c r="E1314" s="7" t="n">
        <v>3</v>
      </c>
      <c r="F1314" s="7" t="n">
        <v>500</v>
      </c>
      <c r="G1314" s="7" t="n">
        <v>0</v>
      </c>
    </row>
    <row r="1315" spans="1:15">
      <c r="A1315" t="s">
        <v>4</v>
      </c>
      <c r="B1315" s="4" t="s">
        <v>5</v>
      </c>
      <c r="C1315" s="4" t="s">
        <v>7</v>
      </c>
      <c r="D1315" s="4" t="s">
        <v>12</v>
      </c>
    </row>
    <row r="1316" spans="1:15">
      <c r="A1316" t="n">
        <v>15774</v>
      </c>
      <c r="B1316" s="54" t="n">
        <v>95</v>
      </c>
      <c r="C1316" s="7" t="n">
        <v>7</v>
      </c>
      <c r="D1316" s="7" t="n">
        <v>0</v>
      </c>
    </row>
    <row r="1317" spans="1:15">
      <c r="A1317" t="s">
        <v>4</v>
      </c>
      <c r="B1317" s="4" t="s">
        <v>5</v>
      </c>
      <c r="C1317" s="4" t="s">
        <v>7</v>
      </c>
      <c r="D1317" s="4" t="s">
        <v>12</v>
      </c>
    </row>
    <row r="1318" spans="1:15">
      <c r="A1318" t="n">
        <v>15778</v>
      </c>
      <c r="B1318" s="54" t="n">
        <v>95</v>
      </c>
      <c r="C1318" s="7" t="n">
        <v>9</v>
      </c>
      <c r="D1318" s="7" t="n">
        <v>0</v>
      </c>
    </row>
    <row r="1319" spans="1:15">
      <c r="A1319" t="s">
        <v>4</v>
      </c>
      <c r="B1319" s="4" t="s">
        <v>5</v>
      </c>
      <c r="C1319" s="4" t="s">
        <v>7</v>
      </c>
      <c r="D1319" s="4" t="s">
        <v>12</v>
      </c>
    </row>
    <row r="1320" spans="1:15">
      <c r="A1320" t="n">
        <v>15782</v>
      </c>
      <c r="B1320" s="54" t="n">
        <v>95</v>
      </c>
      <c r="C1320" s="7" t="n">
        <v>8</v>
      </c>
      <c r="D1320" s="7" t="n">
        <v>0</v>
      </c>
    </row>
    <row r="1321" spans="1:15">
      <c r="A1321" t="s">
        <v>4</v>
      </c>
      <c r="B1321" s="4" t="s">
        <v>5</v>
      </c>
      <c r="C1321" s="4" t="s">
        <v>12</v>
      </c>
    </row>
    <row r="1322" spans="1:15">
      <c r="A1322" t="n">
        <v>15786</v>
      </c>
      <c r="B1322" s="17" t="n">
        <v>16</v>
      </c>
      <c r="C1322" s="7" t="n">
        <v>500</v>
      </c>
    </row>
    <row r="1323" spans="1:15">
      <c r="A1323" t="s">
        <v>4</v>
      </c>
      <c r="B1323" s="4" t="s">
        <v>5</v>
      </c>
      <c r="C1323" s="4" t="s">
        <v>7</v>
      </c>
      <c r="D1323" s="4" t="s">
        <v>7</v>
      </c>
      <c r="E1323" s="4" t="s">
        <v>7</v>
      </c>
      <c r="F1323" s="4" t="s">
        <v>7</v>
      </c>
      <c r="G1323" s="4" t="s">
        <v>13</v>
      </c>
      <c r="H1323" s="4" t="s">
        <v>7</v>
      </c>
      <c r="I1323" s="4" t="s">
        <v>7</v>
      </c>
      <c r="J1323" s="4" t="s">
        <v>7</v>
      </c>
    </row>
    <row r="1324" spans="1:15">
      <c r="A1324" t="n">
        <v>15789</v>
      </c>
      <c r="B1324" s="23" t="n">
        <v>18</v>
      </c>
      <c r="C1324" s="7" t="n">
        <v>9</v>
      </c>
      <c r="D1324" s="7" t="n">
        <v>35</v>
      </c>
      <c r="E1324" s="7" t="n">
        <v>9</v>
      </c>
      <c r="F1324" s="7" t="n">
        <v>0</v>
      </c>
      <c r="G1324" s="7" t="n">
        <v>1</v>
      </c>
      <c r="H1324" s="7" t="n">
        <v>13</v>
      </c>
      <c r="I1324" s="7" t="n">
        <v>19</v>
      </c>
      <c r="J1324" s="7" t="n">
        <v>1</v>
      </c>
    </row>
    <row r="1325" spans="1:15">
      <c r="A1325" t="s">
        <v>4</v>
      </c>
      <c r="B1325" s="4" t="s">
        <v>5</v>
      </c>
      <c r="C1325" s="4" t="s">
        <v>7</v>
      </c>
      <c r="D1325" s="4" t="s">
        <v>12</v>
      </c>
      <c r="E1325" s="4" t="s">
        <v>7</v>
      </c>
    </row>
    <row r="1326" spans="1:15">
      <c r="A1326" t="n">
        <v>15801</v>
      </c>
      <c r="B1326" s="42" t="n">
        <v>39</v>
      </c>
      <c r="C1326" s="7" t="n">
        <v>11</v>
      </c>
      <c r="D1326" s="7" t="n">
        <v>65533</v>
      </c>
      <c r="E1326" s="7" t="n">
        <v>203</v>
      </c>
    </row>
    <row r="1327" spans="1:15">
      <c r="A1327" t="s">
        <v>4</v>
      </c>
      <c r="B1327" s="4" t="s">
        <v>5</v>
      </c>
      <c r="C1327" s="4" t="s">
        <v>7</v>
      </c>
      <c r="D1327" s="4" t="s">
        <v>12</v>
      </c>
      <c r="E1327" s="4" t="s">
        <v>7</v>
      </c>
    </row>
    <row r="1328" spans="1:15">
      <c r="A1328" t="n">
        <v>15806</v>
      </c>
      <c r="B1328" s="32" t="n">
        <v>36</v>
      </c>
      <c r="C1328" s="7" t="n">
        <v>9</v>
      </c>
      <c r="D1328" s="7" t="n">
        <v>0</v>
      </c>
      <c r="E1328" s="7" t="n">
        <v>0</v>
      </c>
    </row>
    <row r="1329" spans="1:10">
      <c r="A1329" t="s">
        <v>4</v>
      </c>
      <c r="B1329" s="4" t="s">
        <v>5</v>
      </c>
      <c r="C1329" s="4" t="s">
        <v>7</v>
      </c>
      <c r="D1329" s="4" t="s">
        <v>12</v>
      </c>
      <c r="E1329" s="4" t="s">
        <v>7</v>
      </c>
    </row>
    <row r="1330" spans="1:10">
      <c r="A1330" t="n">
        <v>15811</v>
      </c>
      <c r="B1330" s="32" t="n">
        <v>36</v>
      </c>
      <c r="C1330" s="7" t="n">
        <v>9</v>
      </c>
      <c r="D1330" s="7" t="n">
        <v>3</v>
      </c>
      <c r="E1330" s="7" t="n">
        <v>0</v>
      </c>
    </row>
    <row r="1331" spans="1:10">
      <c r="A1331" t="s">
        <v>4</v>
      </c>
      <c r="B1331" s="4" t="s">
        <v>5</v>
      </c>
      <c r="C1331" s="4" t="s">
        <v>12</v>
      </c>
    </row>
    <row r="1332" spans="1:10">
      <c r="A1332" t="n">
        <v>15816</v>
      </c>
      <c r="B1332" s="29" t="n">
        <v>12</v>
      </c>
      <c r="C1332" s="7" t="n">
        <v>10815</v>
      </c>
    </row>
    <row r="1333" spans="1:10">
      <c r="A1333" t="s">
        <v>4</v>
      </c>
      <c r="B1333" s="4" t="s">
        <v>5</v>
      </c>
      <c r="C1333" s="4" t="s">
        <v>7</v>
      </c>
      <c r="D1333" s="4" t="s">
        <v>12</v>
      </c>
      <c r="E1333" s="4" t="s">
        <v>12</v>
      </c>
    </row>
    <row r="1334" spans="1:10">
      <c r="A1334" t="n">
        <v>15819</v>
      </c>
      <c r="B1334" s="55" t="n">
        <v>135</v>
      </c>
      <c r="C1334" s="7" t="n">
        <v>0</v>
      </c>
      <c r="D1334" s="7" t="n">
        <v>3</v>
      </c>
      <c r="E1334" s="7" t="n">
        <v>32</v>
      </c>
    </row>
    <row r="1335" spans="1:10">
      <c r="A1335" t="s">
        <v>4</v>
      </c>
      <c r="B1335" s="4" t="s">
        <v>5</v>
      </c>
      <c r="C1335" s="4" t="s">
        <v>7</v>
      </c>
    </row>
    <row r="1336" spans="1:10">
      <c r="A1336" t="n">
        <v>15825</v>
      </c>
      <c r="B1336" s="45" t="n">
        <v>49</v>
      </c>
      <c r="C1336" s="7" t="n">
        <v>7</v>
      </c>
    </row>
    <row r="1337" spans="1:10">
      <c r="A1337" t="s">
        <v>4</v>
      </c>
      <c r="B1337" s="4" t="s">
        <v>5</v>
      </c>
      <c r="C1337" s="4" t="s">
        <v>12</v>
      </c>
      <c r="D1337" s="4" t="s">
        <v>20</v>
      </c>
      <c r="E1337" s="4" t="s">
        <v>20</v>
      </c>
      <c r="F1337" s="4" t="s">
        <v>20</v>
      </c>
      <c r="G1337" s="4" t="s">
        <v>20</v>
      </c>
    </row>
    <row r="1338" spans="1:10">
      <c r="A1338" t="n">
        <v>15827</v>
      </c>
      <c r="B1338" s="16" t="n">
        <v>46</v>
      </c>
      <c r="C1338" s="7" t="n">
        <v>61456</v>
      </c>
      <c r="D1338" s="7" t="n">
        <v>0</v>
      </c>
      <c r="E1338" s="7" t="n">
        <v>0</v>
      </c>
      <c r="F1338" s="7" t="n">
        <v>0</v>
      </c>
      <c r="G1338" s="7" t="n">
        <v>0</v>
      </c>
    </row>
    <row r="1339" spans="1:10">
      <c r="A1339" t="s">
        <v>4</v>
      </c>
      <c r="B1339" s="4" t="s">
        <v>5</v>
      </c>
      <c r="C1339" s="4" t="s">
        <v>7</v>
      </c>
      <c r="D1339" s="4" t="s">
        <v>12</v>
      </c>
    </row>
    <row r="1340" spans="1:10">
      <c r="A1340" t="n">
        <v>15846</v>
      </c>
      <c r="B1340" s="8" t="n">
        <v>162</v>
      </c>
      <c r="C1340" s="7" t="n">
        <v>1</v>
      </c>
      <c r="D1340" s="7" t="n">
        <v>0</v>
      </c>
    </row>
    <row r="1341" spans="1:10">
      <c r="A1341" t="s">
        <v>4</v>
      </c>
      <c r="B1341" s="4" t="s">
        <v>5</v>
      </c>
    </row>
    <row r="1342" spans="1:10">
      <c r="A1342" t="n">
        <v>15850</v>
      </c>
      <c r="B1342" s="5" t="n">
        <v>1</v>
      </c>
    </row>
    <row r="1343" spans="1:10" s="3" customFormat="1" customHeight="0">
      <c r="A1343" s="3" t="s">
        <v>2</v>
      </c>
      <c r="B1343" s="3" t="s">
        <v>187</v>
      </c>
    </row>
    <row r="1344" spans="1:10">
      <c r="A1344" t="s">
        <v>4</v>
      </c>
      <c r="B1344" s="4" t="s">
        <v>5</v>
      </c>
      <c r="C1344" s="4" t="s">
        <v>7</v>
      </c>
      <c r="D1344" s="4" t="s">
        <v>7</v>
      </c>
      <c r="E1344" s="4" t="s">
        <v>7</v>
      </c>
      <c r="F1344" s="4" t="s">
        <v>7</v>
      </c>
    </row>
    <row r="1345" spans="1:7">
      <c r="A1345" t="n">
        <v>15852</v>
      </c>
      <c r="B1345" s="9" t="n">
        <v>14</v>
      </c>
      <c r="C1345" s="7" t="n">
        <v>2</v>
      </c>
      <c r="D1345" s="7" t="n">
        <v>0</v>
      </c>
      <c r="E1345" s="7" t="n">
        <v>0</v>
      </c>
      <c r="F1345" s="7" t="n">
        <v>0</v>
      </c>
    </row>
    <row r="1346" spans="1:7">
      <c r="A1346" t="s">
        <v>4</v>
      </c>
      <c r="B1346" s="4" t="s">
        <v>5</v>
      </c>
      <c r="C1346" s="4" t="s">
        <v>7</v>
      </c>
      <c r="D1346" s="36" t="s">
        <v>105</v>
      </c>
      <c r="E1346" s="4" t="s">
        <v>5</v>
      </c>
      <c r="F1346" s="4" t="s">
        <v>7</v>
      </c>
      <c r="G1346" s="4" t="s">
        <v>12</v>
      </c>
      <c r="H1346" s="36" t="s">
        <v>106</v>
      </c>
      <c r="I1346" s="4" t="s">
        <v>7</v>
      </c>
      <c r="J1346" s="4" t="s">
        <v>13</v>
      </c>
      <c r="K1346" s="4" t="s">
        <v>7</v>
      </c>
      <c r="L1346" s="4" t="s">
        <v>7</v>
      </c>
      <c r="M1346" s="36" t="s">
        <v>105</v>
      </c>
      <c r="N1346" s="4" t="s">
        <v>5</v>
      </c>
      <c r="O1346" s="4" t="s">
        <v>7</v>
      </c>
      <c r="P1346" s="4" t="s">
        <v>12</v>
      </c>
      <c r="Q1346" s="36" t="s">
        <v>106</v>
      </c>
      <c r="R1346" s="4" t="s">
        <v>7</v>
      </c>
      <c r="S1346" s="4" t="s">
        <v>13</v>
      </c>
      <c r="T1346" s="4" t="s">
        <v>7</v>
      </c>
      <c r="U1346" s="4" t="s">
        <v>7</v>
      </c>
      <c r="V1346" s="4" t="s">
        <v>7</v>
      </c>
      <c r="W1346" s="4" t="s">
        <v>16</v>
      </c>
    </row>
    <row r="1347" spans="1:7">
      <c r="A1347" t="n">
        <v>15857</v>
      </c>
      <c r="B1347" s="11" t="n">
        <v>5</v>
      </c>
      <c r="C1347" s="7" t="n">
        <v>28</v>
      </c>
      <c r="D1347" s="36" t="s">
        <v>3</v>
      </c>
      <c r="E1347" s="8" t="n">
        <v>162</v>
      </c>
      <c r="F1347" s="7" t="n">
        <v>3</v>
      </c>
      <c r="G1347" s="7" t="n">
        <v>32939</v>
      </c>
      <c r="H1347" s="36" t="s">
        <v>3</v>
      </c>
      <c r="I1347" s="7" t="n">
        <v>0</v>
      </c>
      <c r="J1347" s="7" t="n">
        <v>1</v>
      </c>
      <c r="K1347" s="7" t="n">
        <v>2</v>
      </c>
      <c r="L1347" s="7" t="n">
        <v>28</v>
      </c>
      <c r="M1347" s="36" t="s">
        <v>3</v>
      </c>
      <c r="N1347" s="8" t="n">
        <v>162</v>
      </c>
      <c r="O1347" s="7" t="n">
        <v>3</v>
      </c>
      <c r="P1347" s="7" t="n">
        <v>32939</v>
      </c>
      <c r="Q1347" s="36" t="s">
        <v>3</v>
      </c>
      <c r="R1347" s="7" t="n">
        <v>0</v>
      </c>
      <c r="S1347" s="7" t="n">
        <v>2</v>
      </c>
      <c r="T1347" s="7" t="n">
        <v>2</v>
      </c>
      <c r="U1347" s="7" t="n">
        <v>11</v>
      </c>
      <c r="V1347" s="7" t="n">
        <v>1</v>
      </c>
      <c r="W1347" s="12" t="n">
        <f t="normal" ca="1">A1351</f>
        <v>0</v>
      </c>
    </row>
    <row r="1348" spans="1:7">
      <c r="A1348" t="s">
        <v>4</v>
      </c>
      <c r="B1348" s="4" t="s">
        <v>5</v>
      </c>
      <c r="C1348" s="4" t="s">
        <v>7</v>
      </c>
      <c r="D1348" s="4" t="s">
        <v>12</v>
      </c>
      <c r="E1348" s="4" t="s">
        <v>20</v>
      </c>
    </row>
    <row r="1349" spans="1:7">
      <c r="A1349" t="n">
        <v>15886</v>
      </c>
      <c r="B1349" s="37" t="n">
        <v>58</v>
      </c>
      <c r="C1349" s="7" t="n">
        <v>0</v>
      </c>
      <c r="D1349" s="7" t="n">
        <v>0</v>
      </c>
      <c r="E1349" s="7" t="n">
        <v>1</v>
      </c>
    </row>
    <row r="1350" spans="1:7">
      <c r="A1350" t="s">
        <v>4</v>
      </c>
      <c r="B1350" s="4" t="s">
        <v>5</v>
      </c>
      <c r="C1350" s="4" t="s">
        <v>7</v>
      </c>
      <c r="D1350" s="36" t="s">
        <v>105</v>
      </c>
      <c r="E1350" s="4" t="s">
        <v>5</v>
      </c>
      <c r="F1350" s="4" t="s">
        <v>7</v>
      </c>
      <c r="G1350" s="4" t="s">
        <v>12</v>
      </c>
      <c r="H1350" s="36" t="s">
        <v>106</v>
      </c>
      <c r="I1350" s="4" t="s">
        <v>7</v>
      </c>
      <c r="J1350" s="4" t="s">
        <v>13</v>
      </c>
      <c r="K1350" s="4" t="s">
        <v>7</v>
      </c>
      <c r="L1350" s="4" t="s">
        <v>7</v>
      </c>
      <c r="M1350" s="36" t="s">
        <v>105</v>
      </c>
      <c r="N1350" s="4" t="s">
        <v>5</v>
      </c>
      <c r="O1350" s="4" t="s">
        <v>7</v>
      </c>
      <c r="P1350" s="4" t="s">
        <v>12</v>
      </c>
      <c r="Q1350" s="36" t="s">
        <v>106</v>
      </c>
      <c r="R1350" s="4" t="s">
        <v>7</v>
      </c>
      <c r="S1350" s="4" t="s">
        <v>13</v>
      </c>
      <c r="T1350" s="4" t="s">
        <v>7</v>
      </c>
      <c r="U1350" s="4" t="s">
        <v>7</v>
      </c>
      <c r="V1350" s="4" t="s">
        <v>7</v>
      </c>
      <c r="W1350" s="4" t="s">
        <v>16</v>
      </c>
    </row>
    <row r="1351" spans="1:7">
      <c r="A1351" t="n">
        <v>15894</v>
      </c>
      <c r="B1351" s="11" t="n">
        <v>5</v>
      </c>
      <c r="C1351" s="7" t="n">
        <v>28</v>
      </c>
      <c r="D1351" s="36" t="s">
        <v>3</v>
      </c>
      <c r="E1351" s="8" t="n">
        <v>162</v>
      </c>
      <c r="F1351" s="7" t="n">
        <v>3</v>
      </c>
      <c r="G1351" s="7" t="n">
        <v>32939</v>
      </c>
      <c r="H1351" s="36" t="s">
        <v>3</v>
      </c>
      <c r="I1351" s="7" t="n">
        <v>0</v>
      </c>
      <c r="J1351" s="7" t="n">
        <v>1</v>
      </c>
      <c r="K1351" s="7" t="n">
        <v>3</v>
      </c>
      <c r="L1351" s="7" t="n">
        <v>28</v>
      </c>
      <c r="M1351" s="36" t="s">
        <v>3</v>
      </c>
      <c r="N1351" s="8" t="n">
        <v>162</v>
      </c>
      <c r="O1351" s="7" t="n">
        <v>3</v>
      </c>
      <c r="P1351" s="7" t="n">
        <v>32939</v>
      </c>
      <c r="Q1351" s="36" t="s">
        <v>3</v>
      </c>
      <c r="R1351" s="7" t="n">
        <v>0</v>
      </c>
      <c r="S1351" s="7" t="n">
        <v>2</v>
      </c>
      <c r="T1351" s="7" t="n">
        <v>3</v>
      </c>
      <c r="U1351" s="7" t="n">
        <v>9</v>
      </c>
      <c r="V1351" s="7" t="n">
        <v>1</v>
      </c>
      <c r="W1351" s="12" t="n">
        <f t="normal" ca="1">A1361</f>
        <v>0</v>
      </c>
    </row>
    <row r="1352" spans="1:7">
      <c r="A1352" t="s">
        <v>4</v>
      </c>
      <c r="B1352" s="4" t="s">
        <v>5</v>
      </c>
      <c r="C1352" s="4" t="s">
        <v>7</v>
      </c>
      <c r="D1352" s="36" t="s">
        <v>105</v>
      </c>
      <c r="E1352" s="4" t="s">
        <v>5</v>
      </c>
      <c r="F1352" s="4" t="s">
        <v>12</v>
      </c>
      <c r="G1352" s="4" t="s">
        <v>7</v>
      </c>
      <c r="H1352" s="4" t="s">
        <v>7</v>
      </c>
      <c r="I1352" s="4" t="s">
        <v>8</v>
      </c>
      <c r="J1352" s="36" t="s">
        <v>106</v>
      </c>
      <c r="K1352" s="4" t="s">
        <v>7</v>
      </c>
      <c r="L1352" s="4" t="s">
        <v>7</v>
      </c>
      <c r="M1352" s="36" t="s">
        <v>105</v>
      </c>
      <c r="N1352" s="4" t="s">
        <v>5</v>
      </c>
      <c r="O1352" s="4" t="s">
        <v>7</v>
      </c>
      <c r="P1352" s="36" t="s">
        <v>106</v>
      </c>
      <c r="Q1352" s="4" t="s">
        <v>7</v>
      </c>
      <c r="R1352" s="4" t="s">
        <v>13</v>
      </c>
      <c r="S1352" s="4" t="s">
        <v>7</v>
      </c>
      <c r="T1352" s="4" t="s">
        <v>7</v>
      </c>
      <c r="U1352" s="4" t="s">
        <v>7</v>
      </c>
      <c r="V1352" s="36" t="s">
        <v>105</v>
      </c>
      <c r="W1352" s="4" t="s">
        <v>5</v>
      </c>
      <c r="X1352" s="4" t="s">
        <v>7</v>
      </c>
      <c r="Y1352" s="36" t="s">
        <v>106</v>
      </c>
      <c r="Z1352" s="4" t="s">
        <v>7</v>
      </c>
      <c r="AA1352" s="4" t="s">
        <v>13</v>
      </c>
      <c r="AB1352" s="4" t="s">
        <v>7</v>
      </c>
      <c r="AC1352" s="4" t="s">
        <v>7</v>
      </c>
      <c r="AD1352" s="4" t="s">
        <v>7</v>
      </c>
      <c r="AE1352" s="4" t="s">
        <v>16</v>
      </c>
    </row>
    <row r="1353" spans="1:7">
      <c r="A1353" t="n">
        <v>15923</v>
      </c>
      <c r="B1353" s="11" t="n">
        <v>5</v>
      </c>
      <c r="C1353" s="7" t="n">
        <v>28</v>
      </c>
      <c r="D1353" s="36" t="s">
        <v>3</v>
      </c>
      <c r="E1353" s="38" t="n">
        <v>47</v>
      </c>
      <c r="F1353" s="7" t="n">
        <v>61456</v>
      </c>
      <c r="G1353" s="7" t="n">
        <v>2</v>
      </c>
      <c r="H1353" s="7" t="n">
        <v>0</v>
      </c>
      <c r="I1353" s="7" t="s">
        <v>107</v>
      </c>
      <c r="J1353" s="36" t="s">
        <v>3</v>
      </c>
      <c r="K1353" s="7" t="n">
        <v>8</v>
      </c>
      <c r="L1353" s="7" t="n">
        <v>28</v>
      </c>
      <c r="M1353" s="36" t="s">
        <v>3</v>
      </c>
      <c r="N1353" s="31" t="n">
        <v>74</v>
      </c>
      <c r="O1353" s="7" t="n">
        <v>65</v>
      </c>
      <c r="P1353" s="36" t="s">
        <v>3</v>
      </c>
      <c r="Q1353" s="7" t="n">
        <v>0</v>
      </c>
      <c r="R1353" s="7" t="n">
        <v>1</v>
      </c>
      <c r="S1353" s="7" t="n">
        <v>3</v>
      </c>
      <c r="T1353" s="7" t="n">
        <v>9</v>
      </c>
      <c r="U1353" s="7" t="n">
        <v>28</v>
      </c>
      <c r="V1353" s="36" t="s">
        <v>3</v>
      </c>
      <c r="W1353" s="31" t="n">
        <v>74</v>
      </c>
      <c r="X1353" s="7" t="n">
        <v>65</v>
      </c>
      <c r="Y1353" s="36" t="s">
        <v>3</v>
      </c>
      <c r="Z1353" s="7" t="n">
        <v>0</v>
      </c>
      <c r="AA1353" s="7" t="n">
        <v>2</v>
      </c>
      <c r="AB1353" s="7" t="n">
        <v>3</v>
      </c>
      <c r="AC1353" s="7" t="n">
        <v>9</v>
      </c>
      <c r="AD1353" s="7" t="n">
        <v>1</v>
      </c>
      <c r="AE1353" s="12" t="n">
        <f t="normal" ca="1">A1357</f>
        <v>0</v>
      </c>
    </row>
    <row r="1354" spans="1:7">
      <c r="A1354" t="s">
        <v>4</v>
      </c>
      <c r="B1354" s="4" t="s">
        <v>5</v>
      </c>
      <c r="C1354" s="4" t="s">
        <v>12</v>
      </c>
      <c r="D1354" s="4" t="s">
        <v>7</v>
      </c>
      <c r="E1354" s="4" t="s">
        <v>7</v>
      </c>
      <c r="F1354" s="4" t="s">
        <v>8</v>
      </c>
    </row>
    <row r="1355" spans="1:7">
      <c r="A1355" t="n">
        <v>15971</v>
      </c>
      <c r="B1355" s="38" t="n">
        <v>47</v>
      </c>
      <c r="C1355" s="7" t="n">
        <v>61456</v>
      </c>
      <c r="D1355" s="7" t="n">
        <v>0</v>
      </c>
      <c r="E1355" s="7" t="n">
        <v>0</v>
      </c>
      <c r="F1355" s="7" t="s">
        <v>108</v>
      </c>
    </row>
    <row r="1356" spans="1:7">
      <c r="A1356" t="s">
        <v>4</v>
      </c>
      <c r="B1356" s="4" t="s">
        <v>5</v>
      </c>
      <c r="C1356" s="4" t="s">
        <v>7</v>
      </c>
      <c r="D1356" s="4" t="s">
        <v>12</v>
      </c>
      <c r="E1356" s="4" t="s">
        <v>20</v>
      </c>
    </row>
    <row r="1357" spans="1:7">
      <c r="A1357" t="n">
        <v>15984</v>
      </c>
      <c r="B1357" s="37" t="n">
        <v>58</v>
      </c>
      <c r="C1357" s="7" t="n">
        <v>0</v>
      </c>
      <c r="D1357" s="7" t="n">
        <v>300</v>
      </c>
      <c r="E1357" s="7" t="n">
        <v>1</v>
      </c>
    </row>
    <row r="1358" spans="1:7">
      <c r="A1358" t="s">
        <v>4</v>
      </c>
      <c r="B1358" s="4" t="s">
        <v>5</v>
      </c>
      <c r="C1358" s="4" t="s">
        <v>7</v>
      </c>
      <c r="D1358" s="4" t="s">
        <v>12</v>
      </c>
    </row>
    <row r="1359" spans="1:7">
      <c r="A1359" t="n">
        <v>15992</v>
      </c>
      <c r="B1359" s="37" t="n">
        <v>58</v>
      </c>
      <c r="C1359" s="7" t="n">
        <v>255</v>
      </c>
      <c r="D1359" s="7" t="n">
        <v>0</v>
      </c>
    </row>
    <row r="1360" spans="1:7">
      <c r="A1360" t="s">
        <v>4</v>
      </c>
      <c r="B1360" s="4" t="s">
        <v>5</v>
      </c>
      <c r="C1360" s="4" t="s">
        <v>7</v>
      </c>
      <c r="D1360" s="4" t="s">
        <v>7</v>
      </c>
      <c r="E1360" s="4" t="s">
        <v>7</v>
      </c>
      <c r="F1360" s="4" t="s">
        <v>7</v>
      </c>
    </row>
    <row r="1361" spans="1:31">
      <c r="A1361" t="n">
        <v>15996</v>
      </c>
      <c r="B1361" s="9" t="n">
        <v>14</v>
      </c>
      <c r="C1361" s="7" t="n">
        <v>0</v>
      </c>
      <c r="D1361" s="7" t="n">
        <v>0</v>
      </c>
      <c r="E1361" s="7" t="n">
        <v>0</v>
      </c>
      <c r="F1361" s="7" t="n">
        <v>64</v>
      </c>
    </row>
    <row r="1362" spans="1:31">
      <c r="A1362" t="s">
        <v>4</v>
      </c>
      <c r="B1362" s="4" t="s">
        <v>5</v>
      </c>
      <c r="C1362" s="4" t="s">
        <v>7</v>
      </c>
      <c r="D1362" s="4" t="s">
        <v>12</v>
      </c>
    </row>
    <row r="1363" spans="1:31">
      <c r="A1363" t="n">
        <v>16001</v>
      </c>
      <c r="B1363" s="22" t="n">
        <v>22</v>
      </c>
      <c r="C1363" s="7" t="n">
        <v>0</v>
      </c>
      <c r="D1363" s="7" t="n">
        <v>32939</v>
      </c>
    </row>
    <row r="1364" spans="1:31">
      <c r="A1364" t="s">
        <v>4</v>
      </c>
      <c r="B1364" s="4" t="s">
        <v>5</v>
      </c>
      <c r="C1364" s="4" t="s">
        <v>7</v>
      </c>
      <c r="D1364" s="4" t="s">
        <v>12</v>
      </c>
    </row>
    <row r="1365" spans="1:31">
      <c r="A1365" t="n">
        <v>16005</v>
      </c>
      <c r="B1365" s="37" t="n">
        <v>58</v>
      </c>
      <c r="C1365" s="7" t="n">
        <v>5</v>
      </c>
      <c r="D1365" s="7" t="n">
        <v>300</v>
      </c>
    </row>
    <row r="1366" spans="1:31">
      <c r="A1366" t="s">
        <v>4</v>
      </c>
      <c r="B1366" s="4" t="s">
        <v>5</v>
      </c>
      <c r="C1366" s="4" t="s">
        <v>20</v>
      </c>
      <c r="D1366" s="4" t="s">
        <v>12</v>
      </c>
    </row>
    <row r="1367" spans="1:31">
      <c r="A1367" t="n">
        <v>16009</v>
      </c>
      <c r="B1367" s="39" t="n">
        <v>103</v>
      </c>
      <c r="C1367" s="7" t="n">
        <v>0</v>
      </c>
      <c r="D1367" s="7" t="n">
        <v>300</v>
      </c>
    </row>
    <row r="1368" spans="1:31">
      <c r="A1368" t="s">
        <v>4</v>
      </c>
      <c r="B1368" s="4" t="s">
        <v>5</v>
      </c>
      <c r="C1368" s="4" t="s">
        <v>7</v>
      </c>
    </row>
    <row r="1369" spans="1:31">
      <c r="A1369" t="n">
        <v>16016</v>
      </c>
      <c r="B1369" s="40" t="n">
        <v>64</v>
      </c>
      <c r="C1369" s="7" t="n">
        <v>7</v>
      </c>
    </row>
    <row r="1370" spans="1:31">
      <c r="A1370" t="s">
        <v>4</v>
      </c>
      <c r="B1370" s="4" t="s">
        <v>5</v>
      </c>
      <c r="C1370" s="4" t="s">
        <v>7</v>
      </c>
      <c r="D1370" s="4" t="s">
        <v>12</v>
      </c>
    </row>
    <row r="1371" spans="1:31">
      <c r="A1371" t="n">
        <v>16018</v>
      </c>
      <c r="B1371" s="41" t="n">
        <v>72</v>
      </c>
      <c r="C1371" s="7" t="n">
        <v>5</v>
      </c>
      <c r="D1371" s="7" t="n">
        <v>0</v>
      </c>
    </row>
    <row r="1372" spans="1:31">
      <c r="A1372" t="s">
        <v>4</v>
      </c>
      <c r="B1372" s="4" t="s">
        <v>5</v>
      </c>
      <c r="C1372" s="4" t="s">
        <v>7</v>
      </c>
      <c r="D1372" s="36" t="s">
        <v>105</v>
      </c>
      <c r="E1372" s="4" t="s">
        <v>5</v>
      </c>
      <c r="F1372" s="4" t="s">
        <v>7</v>
      </c>
      <c r="G1372" s="4" t="s">
        <v>12</v>
      </c>
      <c r="H1372" s="36" t="s">
        <v>106</v>
      </c>
      <c r="I1372" s="4" t="s">
        <v>7</v>
      </c>
      <c r="J1372" s="4" t="s">
        <v>13</v>
      </c>
      <c r="K1372" s="4" t="s">
        <v>7</v>
      </c>
      <c r="L1372" s="4" t="s">
        <v>7</v>
      </c>
      <c r="M1372" s="4" t="s">
        <v>16</v>
      </c>
    </row>
    <row r="1373" spans="1:31">
      <c r="A1373" t="n">
        <v>16022</v>
      </c>
      <c r="B1373" s="11" t="n">
        <v>5</v>
      </c>
      <c r="C1373" s="7" t="n">
        <v>28</v>
      </c>
      <c r="D1373" s="36" t="s">
        <v>3</v>
      </c>
      <c r="E1373" s="8" t="n">
        <v>162</v>
      </c>
      <c r="F1373" s="7" t="n">
        <v>4</v>
      </c>
      <c r="G1373" s="7" t="n">
        <v>32939</v>
      </c>
      <c r="H1373" s="36" t="s">
        <v>3</v>
      </c>
      <c r="I1373" s="7" t="n">
        <v>0</v>
      </c>
      <c r="J1373" s="7" t="n">
        <v>1</v>
      </c>
      <c r="K1373" s="7" t="n">
        <v>2</v>
      </c>
      <c r="L1373" s="7" t="n">
        <v>1</v>
      </c>
      <c r="M1373" s="12" t="n">
        <f t="normal" ca="1">A1379</f>
        <v>0</v>
      </c>
    </row>
    <row r="1374" spans="1:31">
      <c r="A1374" t="s">
        <v>4</v>
      </c>
      <c r="B1374" s="4" t="s">
        <v>5</v>
      </c>
      <c r="C1374" s="4" t="s">
        <v>7</v>
      </c>
      <c r="D1374" s="4" t="s">
        <v>8</v>
      </c>
    </row>
    <row r="1375" spans="1:31">
      <c r="A1375" t="n">
        <v>16039</v>
      </c>
      <c r="B1375" s="6" t="n">
        <v>2</v>
      </c>
      <c r="C1375" s="7" t="n">
        <v>10</v>
      </c>
      <c r="D1375" s="7" t="s">
        <v>109</v>
      </c>
    </row>
    <row r="1376" spans="1:31">
      <c r="A1376" t="s">
        <v>4</v>
      </c>
      <c r="B1376" s="4" t="s">
        <v>5</v>
      </c>
      <c r="C1376" s="4" t="s">
        <v>12</v>
      </c>
    </row>
    <row r="1377" spans="1:13">
      <c r="A1377" t="n">
        <v>16056</v>
      </c>
      <c r="B1377" s="17" t="n">
        <v>16</v>
      </c>
      <c r="C1377" s="7" t="n">
        <v>0</v>
      </c>
    </row>
    <row r="1378" spans="1:13">
      <c r="A1378" t="s">
        <v>4</v>
      </c>
      <c r="B1378" s="4" t="s">
        <v>5</v>
      </c>
      <c r="C1378" s="4" t="s">
        <v>12</v>
      </c>
      <c r="D1378" s="4" t="s">
        <v>20</v>
      </c>
      <c r="E1378" s="4" t="s">
        <v>20</v>
      </c>
      <c r="F1378" s="4" t="s">
        <v>20</v>
      </c>
      <c r="G1378" s="4" t="s">
        <v>20</v>
      </c>
    </row>
    <row r="1379" spans="1:13">
      <c r="A1379" t="n">
        <v>16059</v>
      </c>
      <c r="B1379" s="16" t="n">
        <v>46</v>
      </c>
      <c r="C1379" s="7" t="n">
        <v>61456</v>
      </c>
      <c r="D1379" s="7" t="n">
        <v>-0.189999997615814</v>
      </c>
      <c r="E1379" s="7" t="n">
        <v>0</v>
      </c>
      <c r="F1379" s="7" t="n">
        <v>-9.6899995803833</v>
      </c>
      <c r="G1379" s="7" t="n">
        <v>198.399993896484</v>
      </c>
    </row>
    <row r="1380" spans="1:13">
      <c r="A1380" t="s">
        <v>4</v>
      </c>
      <c r="B1380" s="4" t="s">
        <v>5</v>
      </c>
      <c r="C1380" s="4" t="s">
        <v>7</v>
      </c>
      <c r="D1380" s="4" t="s">
        <v>7</v>
      </c>
      <c r="E1380" s="4" t="s">
        <v>20</v>
      </c>
      <c r="F1380" s="4" t="s">
        <v>20</v>
      </c>
      <c r="G1380" s="4" t="s">
        <v>20</v>
      </c>
      <c r="H1380" s="4" t="s">
        <v>12</v>
      </c>
      <c r="I1380" s="4" t="s">
        <v>7</v>
      </c>
    </row>
    <row r="1381" spans="1:13">
      <c r="A1381" t="n">
        <v>16078</v>
      </c>
      <c r="B1381" s="44" t="n">
        <v>45</v>
      </c>
      <c r="C1381" s="7" t="n">
        <v>4</v>
      </c>
      <c r="D1381" s="7" t="n">
        <v>3</v>
      </c>
      <c r="E1381" s="7" t="n">
        <v>7</v>
      </c>
      <c r="F1381" s="7" t="n">
        <v>342.200012207031</v>
      </c>
      <c r="G1381" s="7" t="n">
        <v>0</v>
      </c>
      <c r="H1381" s="7" t="n">
        <v>0</v>
      </c>
      <c r="I1381" s="7" t="n">
        <v>0</v>
      </c>
    </row>
    <row r="1382" spans="1:13">
      <c r="A1382" t="s">
        <v>4</v>
      </c>
      <c r="B1382" s="4" t="s">
        <v>5</v>
      </c>
      <c r="C1382" s="4" t="s">
        <v>7</v>
      </c>
      <c r="D1382" s="4" t="s">
        <v>8</v>
      </c>
    </row>
    <row r="1383" spans="1:13">
      <c r="A1383" t="n">
        <v>16096</v>
      </c>
      <c r="B1383" s="6" t="n">
        <v>2</v>
      </c>
      <c r="C1383" s="7" t="n">
        <v>10</v>
      </c>
      <c r="D1383" s="7" t="s">
        <v>188</v>
      </c>
    </row>
    <row r="1384" spans="1:13">
      <c r="A1384" t="s">
        <v>4</v>
      </c>
      <c r="B1384" s="4" t="s">
        <v>5</v>
      </c>
      <c r="C1384" s="4" t="s">
        <v>12</v>
      </c>
    </row>
    <row r="1385" spans="1:13">
      <c r="A1385" t="n">
        <v>16111</v>
      </c>
      <c r="B1385" s="17" t="n">
        <v>16</v>
      </c>
      <c r="C1385" s="7" t="n">
        <v>0</v>
      </c>
    </row>
    <row r="1386" spans="1:13">
      <c r="A1386" t="s">
        <v>4</v>
      </c>
      <c r="B1386" s="4" t="s">
        <v>5</v>
      </c>
      <c r="C1386" s="4" t="s">
        <v>7</v>
      </c>
      <c r="D1386" s="4" t="s">
        <v>12</v>
      </c>
    </row>
    <row r="1387" spans="1:13">
      <c r="A1387" t="n">
        <v>16114</v>
      </c>
      <c r="B1387" s="37" t="n">
        <v>58</v>
      </c>
      <c r="C1387" s="7" t="n">
        <v>105</v>
      </c>
      <c r="D1387" s="7" t="n">
        <v>300</v>
      </c>
    </row>
    <row r="1388" spans="1:13">
      <c r="A1388" t="s">
        <v>4</v>
      </c>
      <c r="B1388" s="4" t="s">
        <v>5</v>
      </c>
      <c r="C1388" s="4" t="s">
        <v>20</v>
      </c>
      <c r="D1388" s="4" t="s">
        <v>12</v>
      </c>
    </row>
    <row r="1389" spans="1:13">
      <c r="A1389" t="n">
        <v>16118</v>
      </c>
      <c r="B1389" s="39" t="n">
        <v>103</v>
      </c>
      <c r="C1389" s="7" t="n">
        <v>1</v>
      </c>
      <c r="D1389" s="7" t="n">
        <v>300</v>
      </c>
    </row>
    <row r="1390" spans="1:13">
      <c r="A1390" t="s">
        <v>4</v>
      </c>
      <c r="B1390" s="4" t="s">
        <v>5</v>
      </c>
      <c r="C1390" s="4" t="s">
        <v>7</v>
      </c>
      <c r="D1390" s="4" t="s">
        <v>12</v>
      </c>
    </row>
    <row r="1391" spans="1:13">
      <c r="A1391" t="n">
        <v>16125</v>
      </c>
      <c r="B1391" s="41" t="n">
        <v>72</v>
      </c>
      <c r="C1391" s="7" t="n">
        <v>4</v>
      </c>
      <c r="D1391" s="7" t="n">
        <v>0</v>
      </c>
    </row>
    <row r="1392" spans="1:13">
      <c r="A1392" t="s">
        <v>4</v>
      </c>
      <c r="B1392" s="4" t="s">
        <v>5</v>
      </c>
      <c r="C1392" s="4" t="s">
        <v>13</v>
      </c>
    </row>
    <row r="1393" spans="1:9">
      <c r="A1393" t="n">
        <v>16129</v>
      </c>
      <c r="B1393" s="56" t="n">
        <v>15</v>
      </c>
      <c r="C1393" s="7" t="n">
        <v>1073741824</v>
      </c>
    </row>
    <row r="1394" spans="1:9">
      <c r="A1394" t="s">
        <v>4</v>
      </c>
      <c r="B1394" s="4" t="s">
        <v>5</v>
      </c>
      <c r="C1394" s="4" t="s">
        <v>7</v>
      </c>
    </row>
    <row r="1395" spans="1:9">
      <c r="A1395" t="n">
        <v>16134</v>
      </c>
      <c r="B1395" s="40" t="n">
        <v>64</v>
      </c>
      <c r="C1395" s="7" t="n">
        <v>3</v>
      </c>
    </row>
    <row r="1396" spans="1:9">
      <c r="A1396" t="s">
        <v>4</v>
      </c>
      <c r="B1396" s="4" t="s">
        <v>5</v>
      </c>
      <c r="C1396" s="4" t="s">
        <v>7</v>
      </c>
    </row>
    <row r="1397" spans="1:9">
      <c r="A1397" t="n">
        <v>16136</v>
      </c>
      <c r="B1397" s="31" t="n">
        <v>74</v>
      </c>
      <c r="C1397" s="7" t="n">
        <v>67</v>
      </c>
    </row>
    <row r="1398" spans="1:9">
      <c r="A1398" t="s">
        <v>4</v>
      </c>
      <c r="B1398" s="4" t="s">
        <v>5</v>
      </c>
      <c r="C1398" s="4" t="s">
        <v>7</v>
      </c>
      <c r="D1398" s="4" t="s">
        <v>7</v>
      </c>
      <c r="E1398" s="4" t="s">
        <v>12</v>
      </c>
    </row>
    <row r="1399" spans="1:9">
      <c r="A1399" t="n">
        <v>16138</v>
      </c>
      <c r="B1399" s="44" t="n">
        <v>45</v>
      </c>
      <c r="C1399" s="7" t="n">
        <v>8</v>
      </c>
      <c r="D1399" s="7" t="n">
        <v>1</v>
      </c>
      <c r="E1399" s="7" t="n">
        <v>0</v>
      </c>
    </row>
    <row r="1400" spans="1:9">
      <c r="A1400" t="s">
        <v>4</v>
      </c>
      <c r="B1400" s="4" t="s">
        <v>5</v>
      </c>
      <c r="C1400" s="4" t="s">
        <v>12</v>
      </c>
    </row>
    <row r="1401" spans="1:9">
      <c r="A1401" t="n">
        <v>16143</v>
      </c>
      <c r="B1401" s="57" t="n">
        <v>13</v>
      </c>
      <c r="C1401" s="7" t="n">
        <v>6409</v>
      </c>
    </row>
    <row r="1402" spans="1:9">
      <c r="A1402" t="s">
        <v>4</v>
      </c>
      <c r="B1402" s="4" t="s">
        <v>5</v>
      </c>
      <c r="C1402" s="4" t="s">
        <v>12</v>
      </c>
    </row>
    <row r="1403" spans="1:9">
      <c r="A1403" t="n">
        <v>16146</v>
      </c>
      <c r="B1403" s="57" t="n">
        <v>13</v>
      </c>
      <c r="C1403" s="7" t="n">
        <v>6408</v>
      </c>
    </row>
    <row r="1404" spans="1:9">
      <c r="A1404" t="s">
        <v>4</v>
      </c>
      <c r="B1404" s="4" t="s">
        <v>5</v>
      </c>
      <c r="C1404" s="4" t="s">
        <v>12</v>
      </c>
    </row>
    <row r="1405" spans="1:9">
      <c r="A1405" t="n">
        <v>16149</v>
      </c>
      <c r="B1405" s="29" t="n">
        <v>12</v>
      </c>
      <c r="C1405" s="7" t="n">
        <v>6464</v>
      </c>
    </row>
    <row r="1406" spans="1:9">
      <c r="A1406" t="s">
        <v>4</v>
      </c>
      <c r="B1406" s="4" t="s">
        <v>5</v>
      </c>
      <c r="C1406" s="4" t="s">
        <v>12</v>
      </c>
    </row>
    <row r="1407" spans="1:9">
      <c r="A1407" t="n">
        <v>16152</v>
      </c>
      <c r="B1407" s="57" t="n">
        <v>13</v>
      </c>
      <c r="C1407" s="7" t="n">
        <v>6465</v>
      </c>
    </row>
    <row r="1408" spans="1:9">
      <c r="A1408" t="s">
        <v>4</v>
      </c>
      <c r="B1408" s="4" t="s">
        <v>5</v>
      </c>
      <c r="C1408" s="4" t="s">
        <v>12</v>
      </c>
    </row>
    <row r="1409" spans="1:5">
      <c r="A1409" t="n">
        <v>16155</v>
      </c>
      <c r="B1409" s="57" t="n">
        <v>13</v>
      </c>
      <c r="C1409" s="7" t="n">
        <v>6466</v>
      </c>
    </row>
    <row r="1410" spans="1:5">
      <c r="A1410" t="s">
        <v>4</v>
      </c>
      <c r="B1410" s="4" t="s">
        <v>5</v>
      </c>
      <c r="C1410" s="4" t="s">
        <v>12</v>
      </c>
    </row>
    <row r="1411" spans="1:5">
      <c r="A1411" t="n">
        <v>16158</v>
      </c>
      <c r="B1411" s="57" t="n">
        <v>13</v>
      </c>
      <c r="C1411" s="7" t="n">
        <v>6467</v>
      </c>
    </row>
    <row r="1412" spans="1:5">
      <c r="A1412" t="s">
        <v>4</v>
      </c>
      <c r="B1412" s="4" t="s">
        <v>5</v>
      </c>
      <c r="C1412" s="4" t="s">
        <v>12</v>
      </c>
    </row>
    <row r="1413" spans="1:5">
      <c r="A1413" t="n">
        <v>16161</v>
      </c>
      <c r="B1413" s="57" t="n">
        <v>13</v>
      </c>
      <c r="C1413" s="7" t="n">
        <v>6468</v>
      </c>
    </row>
    <row r="1414" spans="1:5">
      <c r="A1414" t="s">
        <v>4</v>
      </c>
      <c r="B1414" s="4" t="s">
        <v>5</v>
      </c>
      <c r="C1414" s="4" t="s">
        <v>12</v>
      </c>
    </row>
    <row r="1415" spans="1:5">
      <c r="A1415" t="n">
        <v>16164</v>
      </c>
      <c r="B1415" s="57" t="n">
        <v>13</v>
      </c>
      <c r="C1415" s="7" t="n">
        <v>6469</v>
      </c>
    </row>
    <row r="1416" spans="1:5">
      <c r="A1416" t="s">
        <v>4</v>
      </c>
      <c r="B1416" s="4" t="s">
        <v>5</v>
      </c>
      <c r="C1416" s="4" t="s">
        <v>12</v>
      </c>
    </row>
    <row r="1417" spans="1:5">
      <c r="A1417" t="n">
        <v>16167</v>
      </c>
      <c r="B1417" s="57" t="n">
        <v>13</v>
      </c>
      <c r="C1417" s="7" t="n">
        <v>6470</v>
      </c>
    </row>
    <row r="1418" spans="1:5">
      <c r="A1418" t="s">
        <v>4</v>
      </c>
      <c r="B1418" s="4" t="s">
        <v>5</v>
      </c>
      <c r="C1418" s="4" t="s">
        <v>12</v>
      </c>
    </row>
    <row r="1419" spans="1:5">
      <c r="A1419" t="n">
        <v>16170</v>
      </c>
      <c r="B1419" s="57" t="n">
        <v>13</v>
      </c>
      <c r="C1419" s="7" t="n">
        <v>6471</v>
      </c>
    </row>
    <row r="1420" spans="1:5">
      <c r="A1420" t="s">
        <v>4</v>
      </c>
      <c r="B1420" s="4" t="s">
        <v>5</v>
      </c>
      <c r="C1420" s="4" t="s">
        <v>7</v>
      </c>
    </row>
    <row r="1421" spans="1:5">
      <c r="A1421" t="n">
        <v>16173</v>
      </c>
      <c r="B1421" s="31" t="n">
        <v>74</v>
      </c>
      <c r="C1421" s="7" t="n">
        <v>18</v>
      </c>
    </row>
    <row r="1422" spans="1:5">
      <c r="A1422" t="s">
        <v>4</v>
      </c>
      <c r="B1422" s="4" t="s">
        <v>5</v>
      </c>
      <c r="C1422" s="4" t="s">
        <v>7</v>
      </c>
    </row>
    <row r="1423" spans="1:5">
      <c r="A1423" t="n">
        <v>16175</v>
      </c>
      <c r="B1423" s="31" t="n">
        <v>74</v>
      </c>
      <c r="C1423" s="7" t="n">
        <v>45</v>
      </c>
    </row>
    <row r="1424" spans="1:5">
      <c r="A1424" t="s">
        <v>4</v>
      </c>
      <c r="B1424" s="4" t="s">
        <v>5</v>
      </c>
      <c r="C1424" s="4" t="s">
        <v>12</v>
      </c>
    </row>
    <row r="1425" spans="1:3">
      <c r="A1425" t="n">
        <v>16177</v>
      </c>
      <c r="B1425" s="17" t="n">
        <v>16</v>
      </c>
      <c r="C1425" s="7" t="n">
        <v>0</v>
      </c>
    </row>
    <row r="1426" spans="1:3">
      <c r="A1426" t="s">
        <v>4</v>
      </c>
      <c r="B1426" s="4" t="s">
        <v>5</v>
      </c>
      <c r="C1426" s="4" t="s">
        <v>7</v>
      </c>
      <c r="D1426" s="4" t="s">
        <v>7</v>
      </c>
      <c r="E1426" s="4" t="s">
        <v>7</v>
      </c>
      <c r="F1426" s="4" t="s">
        <v>7</v>
      </c>
    </row>
    <row r="1427" spans="1:3">
      <c r="A1427" t="n">
        <v>16180</v>
      </c>
      <c r="B1427" s="9" t="n">
        <v>14</v>
      </c>
      <c r="C1427" s="7" t="n">
        <v>0</v>
      </c>
      <c r="D1427" s="7" t="n">
        <v>8</v>
      </c>
      <c r="E1427" s="7" t="n">
        <v>0</v>
      </c>
      <c r="F1427" s="7" t="n">
        <v>0</v>
      </c>
    </row>
    <row r="1428" spans="1:3">
      <c r="A1428" t="s">
        <v>4</v>
      </c>
      <c r="B1428" s="4" t="s">
        <v>5</v>
      </c>
      <c r="C1428" s="4" t="s">
        <v>7</v>
      </c>
      <c r="D1428" s="4" t="s">
        <v>8</v>
      </c>
    </row>
    <row r="1429" spans="1:3">
      <c r="A1429" t="n">
        <v>16185</v>
      </c>
      <c r="B1429" s="6" t="n">
        <v>2</v>
      </c>
      <c r="C1429" s="7" t="n">
        <v>11</v>
      </c>
      <c r="D1429" s="7" t="s">
        <v>11</v>
      </c>
    </row>
    <row r="1430" spans="1:3">
      <c r="A1430" t="s">
        <v>4</v>
      </c>
      <c r="B1430" s="4" t="s">
        <v>5</v>
      </c>
      <c r="C1430" s="4" t="s">
        <v>12</v>
      </c>
    </row>
    <row r="1431" spans="1:3">
      <c r="A1431" t="n">
        <v>16199</v>
      </c>
      <c r="B1431" s="17" t="n">
        <v>16</v>
      </c>
      <c r="C1431" s="7" t="n">
        <v>0</v>
      </c>
    </row>
    <row r="1432" spans="1:3">
      <c r="A1432" t="s">
        <v>4</v>
      </c>
      <c r="B1432" s="4" t="s">
        <v>5</v>
      </c>
      <c r="C1432" s="4" t="s">
        <v>7</v>
      </c>
      <c r="D1432" s="4" t="s">
        <v>8</v>
      </c>
    </row>
    <row r="1433" spans="1:3">
      <c r="A1433" t="n">
        <v>16202</v>
      </c>
      <c r="B1433" s="6" t="n">
        <v>2</v>
      </c>
      <c r="C1433" s="7" t="n">
        <v>11</v>
      </c>
      <c r="D1433" s="7" t="s">
        <v>189</v>
      </c>
    </row>
    <row r="1434" spans="1:3">
      <c r="A1434" t="s">
        <v>4</v>
      </c>
      <c r="B1434" s="4" t="s">
        <v>5</v>
      </c>
      <c r="C1434" s="4" t="s">
        <v>12</v>
      </c>
    </row>
    <row r="1435" spans="1:3">
      <c r="A1435" t="n">
        <v>16211</v>
      </c>
      <c r="B1435" s="17" t="n">
        <v>16</v>
      </c>
      <c r="C1435" s="7" t="n">
        <v>0</v>
      </c>
    </row>
    <row r="1436" spans="1:3">
      <c r="A1436" t="s">
        <v>4</v>
      </c>
      <c r="B1436" s="4" t="s">
        <v>5</v>
      </c>
      <c r="C1436" s="4" t="s">
        <v>13</v>
      </c>
    </row>
    <row r="1437" spans="1:3">
      <c r="A1437" t="n">
        <v>16214</v>
      </c>
      <c r="B1437" s="56" t="n">
        <v>15</v>
      </c>
      <c r="C1437" s="7" t="n">
        <v>2048</v>
      </c>
    </row>
    <row r="1438" spans="1:3">
      <c r="A1438" t="s">
        <v>4</v>
      </c>
      <c r="B1438" s="4" t="s">
        <v>5</v>
      </c>
      <c r="C1438" s="4" t="s">
        <v>7</v>
      </c>
      <c r="D1438" s="4" t="s">
        <v>8</v>
      </c>
    </row>
    <row r="1439" spans="1:3">
      <c r="A1439" t="n">
        <v>16219</v>
      </c>
      <c r="B1439" s="6" t="n">
        <v>2</v>
      </c>
      <c r="C1439" s="7" t="n">
        <v>10</v>
      </c>
      <c r="D1439" s="7" t="s">
        <v>190</v>
      </c>
    </row>
    <row r="1440" spans="1:3">
      <c r="A1440" t="s">
        <v>4</v>
      </c>
      <c r="B1440" s="4" t="s">
        <v>5</v>
      </c>
      <c r="C1440" s="4" t="s">
        <v>12</v>
      </c>
    </row>
    <row r="1441" spans="1:6">
      <c r="A1441" t="n">
        <v>16237</v>
      </c>
      <c r="B1441" s="17" t="n">
        <v>16</v>
      </c>
      <c r="C1441" s="7" t="n">
        <v>0</v>
      </c>
    </row>
    <row r="1442" spans="1:6">
      <c r="A1442" t="s">
        <v>4</v>
      </c>
      <c r="B1442" s="4" t="s">
        <v>5</v>
      </c>
      <c r="C1442" s="4" t="s">
        <v>7</v>
      </c>
      <c r="D1442" s="4" t="s">
        <v>8</v>
      </c>
    </row>
    <row r="1443" spans="1:6">
      <c r="A1443" t="n">
        <v>16240</v>
      </c>
      <c r="B1443" s="6" t="n">
        <v>2</v>
      </c>
      <c r="C1443" s="7" t="n">
        <v>10</v>
      </c>
      <c r="D1443" s="7" t="s">
        <v>191</v>
      </c>
    </row>
    <row r="1444" spans="1:6">
      <c r="A1444" t="s">
        <v>4</v>
      </c>
      <c r="B1444" s="4" t="s">
        <v>5</v>
      </c>
      <c r="C1444" s="4" t="s">
        <v>12</v>
      </c>
    </row>
    <row r="1445" spans="1:6">
      <c r="A1445" t="n">
        <v>16259</v>
      </c>
      <c r="B1445" s="17" t="n">
        <v>16</v>
      </c>
      <c r="C1445" s="7" t="n">
        <v>0</v>
      </c>
    </row>
    <row r="1446" spans="1:6">
      <c r="A1446" t="s">
        <v>4</v>
      </c>
      <c r="B1446" s="4" t="s">
        <v>5</v>
      </c>
      <c r="C1446" s="4" t="s">
        <v>7</v>
      </c>
      <c r="D1446" s="4" t="s">
        <v>12</v>
      </c>
      <c r="E1446" s="4" t="s">
        <v>20</v>
      </c>
    </row>
    <row r="1447" spans="1:6">
      <c r="A1447" t="n">
        <v>16262</v>
      </c>
      <c r="B1447" s="37" t="n">
        <v>58</v>
      </c>
      <c r="C1447" s="7" t="n">
        <v>100</v>
      </c>
      <c r="D1447" s="7" t="n">
        <v>300</v>
      </c>
      <c r="E1447" s="7" t="n">
        <v>1</v>
      </c>
    </row>
    <row r="1448" spans="1:6">
      <c r="A1448" t="s">
        <v>4</v>
      </c>
      <c r="B1448" s="4" t="s">
        <v>5</v>
      </c>
      <c r="C1448" s="4" t="s">
        <v>7</v>
      </c>
      <c r="D1448" s="4" t="s">
        <v>12</v>
      </c>
    </row>
    <row r="1449" spans="1:6">
      <c r="A1449" t="n">
        <v>16270</v>
      </c>
      <c r="B1449" s="37" t="n">
        <v>58</v>
      </c>
      <c r="C1449" s="7" t="n">
        <v>255</v>
      </c>
      <c r="D1449" s="7" t="n">
        <v>0</v>
      </c>
    </row>
    <row r="1450" spans="1:6">
      <c r="A1450" t="s">
        <v>4</v>
      </c>
      <c r="B1450" s="4" t="s">
        <v>5</v>
      </c>
      <c r="C1450" s="4" t="s">
        <v>7</v>
      </c>
    </row>
    <row r="1451" spans="1:6">
      <c r="A1451" t="n">
        <v>16274</v>
      </c>
      <c r="B1451" s="30" t="n">
        <v>23</v>
      </c>
      <c r="C1451" s="7" t="n">
        <v>0</v>
      </c>
    </row>
    <row r="1452" spans="1:6">
      <c r="A1452" t="s">
        <v>4</v>
      </c>
      <c r="B1452" s="4" t="s">
        <v>5</v>
      </c>
    </row>
    <row r="1453" spans="1:6">
      <c r="A1453" t="n">
        <v>16276</v>
      </c>
      <c r="B1453" s="5" t="n">
        <v>1</v>
      </c>
    </row>
    <row r="1454" spans="1:6" s="3" customFormat="1" customHeight="0">
      <c r="A1454" s="3" t="s">
        <v>2</v>
      </c>
      <c r="B1454" s="3" t="s">
        <v>192</v>
      </c>
    </row>
    <row r="1455" spans="1:6">
      <c r="A1455" t="s">
        <v>4</v>
      </c>
      <c r="B1455" s="4" t="s">
        <v>5</v>
      </c>
      <c r="C1455" s="4" t="s">
        <v>7</v>
      </c>
      <c r="D1455" s="4" t="s">
        <v>7</v>
      </c>
      <c r="E1455" s="4" t="s">
        <v>7</v>
      </c>
      <c r="F1455" s="4" t="s">
        <v>7</v>
      </c>
    </row>
    <row r="1456" spans="1:6">
      <c r="A1456" t="n">
        <v>16280</v>
      </c>
      <c r="B1456" s="9" t="n">
        <v>14</v>
      </c>
      <c r="C1456" s="7" t="n">
        <v>2</v>
      </c>
      <c r="D1456" s="7" t="n">
        <v>0</v>
      </c>
      <c r="E1456" s="7" t="n">
        <v>0</v>
      </c>
      <c r="F1456" s="7" t="n">
        <v>0</v>
      </c>
    </row>
    <row r="1457" spans="1:6">
      <c r="A1457" t="s">
        <v>4</v>
      </c>
      <c r="B1457" s="4" t="s">
        <v>5</v>
      </c>
      <c r="C1457" s="4" t="s">
        <v>7</v>
      </c>
      <c r="D1457" s="36" t="s">
        <v>105</v>
      </c>
      <c r="E1457" s="4" t="s">
        <v>5</v>
      </c>
      <c r="F1457" s="4" t="s">
        <v>7</v>
      </c>
      <c r="G1457" s="4" t="s">
        <v>12</v>
      </c>
      <c r="H1457" s="36" t="s">
        <v>106</v>
      </c>
      <c r="I1457" s="4" t="s">
        <v>7</v>
      </c>
      <c r="J1457" s="4" t="s">
        <v>13</v>
      </c>
      <c r="K1457" s="4" t="s">
        <v>7</v>
      </c>
      <c r="L1457" s="4" t="s">
        <v>7</v>
      </c>
      <c r="M1457" s="36" t="s">
        <v>105</v>
      </c>
      <c r="N1457" s="4" t="s">
        <v>5</v>
      </c>
      <c r="O1457" s="4" t="s">
        <v>7</v>
      </c>
      <c r="P1457" s="4" t="s">
        <v>12</v>
      </c>
      <c r="Q1457" s="36" t="s">
        <v>106</v>
      </c>
      <c r="R1457" s="4" t="s">
        <v>7</v>
      </c>
      <c r="S1457" s="4" t="s">
        <v>13</v>
      </c>
      <c r="T1457" s="4" t="s">
        <v>7</v>
      </c>
      <c r="U1457" s="4" t="s">
        <v>7</v>
      </c>
      <c r="V1457" s="4" t="s">
        <v>7</v>
      </c>
      <c r="W1457" s="4" t="s">
        <v>16</v>
      </c>
    </row>
    <row r="1458" spans="1:6">
      <c r="A1458" t="n">
        <v>16285</v>
      </c>
      <c r="B1458" s="11" t="n">
        <v>5</v>
      </c>
      <c r="C1458" s="7" t="n">
        <v>28</v>
      </c>
      <c r="D1458" s="36" t="s">
        <v>3</v>
      </c>
      <c r="E1458" s="8" t="n">
        <v>162</v>
      </c>
      <c r="F1458" s="7" t="n">
        <v>3</v>
      </c>
      <c r="G1458" s="7" t="n">
        <v>32819</v>
      </c>
      <c r="H1458" s="36" t="s">
        <v>3</v>
      </c>
      <c r="I1458" s="7" t="n">
        <v>0</v>
      </c>
      <c r="J1458" s="7" t="n">
        <v>1</v>
      </c>
      <c r="K1458" s="7" t="n">
        <v>2</v>
      </c>
      <c r="L1458" s="7" t="n">
        <v>28</v>
      </c>
      <c r="M1458" s="36" t="s">
        <v>3</v>
      </c>
      <c r="N1458" s="8" t="n">
        <v>162</v>
      </c>
      <c r="O1458" s="7" t="n">
        <v>3</v>
      </c>
      <c r="P1458" s="7" t="n">
        <v>32819</v>
      </c>
      <c r="Q1458" s="36" t="s">
        <v>3</v>
      </c>
      <c r="R1458" s="7" t="n">
        <v>0</v>
      </c>
      <c r="S1458" s="7" t="n">
        <v>2</v>
      </c>
      <c r="T1458" s="7" t="n">
        <v>2</v>
      </c>
      <c r="U1458" s="7" t="n">
        <v>11</v>
      </c>
      <c r="V1458" s="7" t="n">
        <v>1</v>
      </c>
      <c r="W1458" s="12" t="n">
        <f t="normal" ca="1">A1462</f>
        <v>0</v>
      </c>
    </row>
    <row r="1459" spans="1:6">
      <c r="A1459" t="s">
        <v>4</v>
      </c>
      <c r="B1459" s="4" t="s">
        <v>5</v>
      </c>
      <c r="C1459" s="4" t="s">
        <v>7</v>
      </c>
      <c r="D1459" s="4" t="s">
        <v>12</v>
      </c>
      <c r="E1459" s="4" t="s">
        <v>20</v>
      </c>
    </row>
    <row r="1460" spans="1:6">
      <c r="A1460" t="n">
        <v>16314</v>
      </c>
      <c r="B1460" s="37" t="n">
        <v>58</v>
      </c>
      <c r="C1460" s="7" t="n">
        <v>0</v>
      </c>
      <c r="D1460" s="7" t="n">
        <v>0</v>
      </c>
      <c r="E1460" s="7" t="n">
        <v>1</v>
      </c>
    </row>
    <row r="1461" spans="1:6">
      <c r="A1461" t="s">
        <v>4</v>
      </c>
      <c r="B1461" s="4" t="s">
        <v>5</v>
      </c>
      <c r="C1461" s="4" t="s">
        <v>7</v>
      </c>
      <c r="D1461" s="36" t="s">
        <v>105</v>
      </c>
      <c r="E1461" s="4" t="s">
        <v>5</v>
      </c>
      <c r="F1461" s="4" t="s">
        <v>7</v>
      </c>
      <c r="G1461" s="4" t="s">
        <v>12</v>
      </c>
      <c r="H1461" s="36" t="s">
        <v>106</v>
      </c>
      <c r="I1461" s="4" t="s">
        <v>7</v>
      </c>
      <c r="J1461" s="4" t="s">
        <v>13</v>
      </c>
      <c r="K1461" s="4" t="s">
        <v>7</v>
      </c>
      <c r="L1461" s="4" t="s">
        <v>7</v>
      </c>
      <c r="M1461" s="36" t="s">
        <v>105</v>
      </c>
      <c r="N1461" s="4" t="s">
        <v>5</v>
      </c>
      <c r="O1461" s="4" t="s">
        <v>7</v>
      </c>
      <c r="P1461" s="4" t="s">
        <v>12</v>
      </c>
      <c r="Q1461" s="36" t="s">
        <v>106</v>
      </c>
      <c r="R1461" s="4" t="s">
        <v>7</v>
      </c>
      <c r="S1461" s="4" t="s">
        <v>13</v>
      </c>
      <c r="T1461" s="4" t="s">
        <v>7</v>
      </c>
      <c r="U1461" s="4" t="s">
        <v>7</v>
      </c>
      <c r="V1461" s="4" t="s">
        <v>7</v>
      </c>
      <c r="W1461" s="4" t="s">
        <v>16</v>
      </c>
    </row>
    <row r="1462" spans="1:6">
      <c r="A1462" t="n">
        <v>16322</v>
      </c>
      <c r="B1462" s="11" t="n">
        <v>5</v>
      </c>
      <c r="C1462" s="7" t="n">
        <v>28</v>
      </c>
      <c r="D1462" s="36" t="s">
        <v>3</v>
      </c>
      <c r="E1462" s="8" t="n">
        <v>162</v>
      </c>
      <c r="F1462" s="7" t="n">
        <v>3</v>
      </c>
      <c r="G1462" s="7" t="n">
        <v>32819</v>
      </c>
      <c r="H1462" s="36" t="s">
        <v>3</v>
      </c>
      <c r="I1462" s="7" t="n">
        <v>0</v>
      </c>
      <c r="J1462" s="7" t="n">
        <v>1</v>
      </c>
      <c r="K1462" s="7" t="n">
        <v>3</v>
      </c>
      <c r="L1462" s="7" t="n">
        <v>28</v>
      </c>
      <c r="M1462" s="36" t="s">
        <v>3</v>
      </c>
      <c r="N1462" s="8" t="n">
        <v>162</v>
      </c>
      <c r="O1462" s="7" t="n">
        <v>3</v>
      </c>
      <c r="P1462" s="7" t="n">
        <v>32819</v>
      </c>
      <c r="Q1462" s="36" t="s">
        <v>3</v>
      </c>
      <c r="R1462" s="7" t="n">
        <v>0</v>
      </c>
      <c r="S1462" s="7" t="n">
        <v>2</v>
      </c>
      <c r="T1462" s="7" t="n">
        <v>3</v>
      </c>
      <c r="U1462" s="7" t="n">
        <v>9</v>
      </c>
      <c r="V1462" s="7" t="n">
        <v>1</v>
      </c>
      <c r="W1462" s="12" t="n">
        <f t="normal" ca="1">A1472</f>
        <v>0</v>
      </c>
    </row>
    <row r="1463" spans="1:6">
      <c r="A1463" t="s">
        <v>4</v>
      </c>
      <c r="B1463" s="4" t="s">
        <v>5</v>
      </c>
      <c r="C1463" s="4" t="s">
        <v>7</v>
      </c>
      <c r="D1463" s="36" t="s">
        <v>105</v>
      </c>
      <c r="E1463" s="4" t="s">
        <v>5</v>
      </c>
      <c r="F1463" s="4" t="s">
        <v>12</v>
      </c>
      <c r="G1463" s="4" t="s">
        <v>7</v>
      </c>
      <c r="H1463" s="4" t="s">
        <v>7</v>
      </c>
      <c r="I1463" s="4" t="s">
        <v>8</v>
      </c>
      <c r="J1463" s="36" t="s">
        <v>106</v>
      </c>
      <c r="K1463" s="4" t="s">
        <v>7</v>
      </c>
      <c r="L1463" s="4" t="s">
        <v>7</v>
      </c>
      <c r="M1463" s="36" t="s">
        <v>105</v>
      </c>
      <c r="N1463" s="4" t="s">
        <v>5</v>
      </c>
      <c r="O1463" s="4" t="s">
        <v>7</v>
      </c>
      <c r="P1463" s="36" t="s">
        <v>106</v>
      </c>
      <c r="Q1463" s="4" t="s">
        <v>7</v>
      </c>
      <c r="R1463" s="4" t="s">
        <v>13</v>
      </c>
      <c r="S1463" s="4" t="s">
        <v>7</v>
      </c>
      <c r="T1463" s="4" t="s">
        <v>7</v>
      </c>
      <c r="U1463" s="4" t="s">
        <v>7</v>
      </c>
      <c r="V1463" s="36" t="s">
        <v>105</v>
      </c>
      <c r="W1463" s="4" t="s">
        <v>5</v>
      </c>
      <c r="X1463" s="4" t="s">
        <v>7</v>
      </c>
      <c r="Y1463" s="36" t="s">
        <v>106</v>
      </c>
      <c r="Z1463" s="4" t="s">
        <v>7</v>
      </c>
      <c r="AA1463" s="4" t="s">
        <v>13</v>
      </c>
      <c r="AB1463" s="4" t="s">
        <v>7</v>
      </c>
      <c r="AC1463" s="4" t="s">
        <v>7</v>
      </c>
      <c r="AD1463" s="4" t="s">
        <v>7</v>
      </c>
      <c r="AE1463" s="4" t="s">
        <v>16</v>
      </c>
    </row>
    <row r="1464" spans="1:6">
      <c r="A1464" t="n">
        <v>16351</v>
      </c>
      <c r="B1464" s="11" t="n">
        <v>5</v>
      </c>
      <c r="C1464" s="7" t="n">
        <v>28</v>
      </c>
      <c r="D1464" s="36" t="s">
        <v>3</v>
      </c>
      <c r="E1464" s="38" t="n">
        <v>47</v>
      </c>
      <c r="F1464" s="7" t="n">
        <v>61456</v>
      </c>
      <c r="G1464" s="7" t="n">
        <v>2</v>
      </c>
      <c r="H1464" s="7" t="n">
        <v>0</v>
      </c>
      <c r="I1464" s="7" t="s">
        <v>107</v>
      </c>
      <c r="J1464" s="36" t="s">
        <v>3</v>
      </c>
      <c r="K1464" s="7" t="n">
        <v>8</v>
      </c>
      <c r="L1464" s="7" t="n">
        <v>28</v>
      </c>
      <c r="M1464" s="36" t="s">
        <v>3</v>
      </c>
      <c r="N1464" s="31" t="n">
        <v>74</v>
      </c>
      <c r="O1464" s="7" t="n">
        <v>65</v>
      </c>
      <c r="P1464" s="36" t="s">
        <v>3</v>
      </c>
      <c r="Q1464" s="7" t="n">
        <v>0</v>
      </c>
      <c r="R1464" s="7" t="n">
        <v>1</v>
      </c>
      <c r="S1464" s="7" t="n">
        <v>3</v>
      </c>
      <c r="T1464" s="7" t="n">
        <v>9</v>
      </c>
      <c r="U1464" s="7" t="n">
        <v>28</v>
      </c>
      <c r="V1464" s="36" t="s">
        <v>3</v>
      </c>
      <c r="W1464" s="31" t="n">
        <v>74</v>
      </c>
      <c r="X1464" s="7" t="n">
        <v>65</v>
      </c>
      <c r="Y1464" s="36" t="s">
        <v>3</v>
      </c>
      <c r="Z1464" s="7" t="n">
        <v>0</v>
      </c>
      <c r="AA1464" s="7" t="n">
        <v>2</v>
      </c>
      <c r="AB1464" s="7" t="n">
        <v>3</v>
      </c>
      <c r="AC1464" s="7" t="n">
        <v>9</v>
      </c>
      <c r="AD1464" s="7" t="n">
        <v>1</v>
      </c>
      <c r="AE1464" s="12" t="n">
        <f t="normal" ca="1">A1468</f>
        <v>0</v>
      </c>
    </row>
    <row r="1465" spans="1:6">
      <c r="A1465" t="s">
        <v>4</v>
      </c>
      <c r="B1465" s="4" t="s">
        <v>5</v>
      </c>
      <c r="C1465" s="4" t="s">
        <v>12</v>
      </c>
      <c r="D1465" s="4" t="s">
        <v>7</v>
      </c>
      <c r="E1465" s="4" t="s">
        <v>7</v>
      </c>
      <c r="F1465" s="4" t="s">
        <v>8</v>
      </c>
    </row>
    <row r="1466" spans="1:6">
      <c r="A1466" t="n">
        <v>16399</v>
      </c>
      <c r="B1466" s="38" t="n">
        <v>47</v>
      </c>
      <c r="C1466" s="7" t="n">
        <v>61456</v>
      </c>
      <c r="D1466" s="7" t="n">
        <v>0</v>
      </c>
      <c r="E1466" s="7" t="n">
        <v>0</v>
      </c>
      <c r="F1466" s="7" t="s">
        <v>108</v>
      </c>
    </row>
    <row r="1467" spans="1:6">
      <c r="A1467" t="s">
        <v>4</v>
      </c>
      <c r="B1467" s="4" t="s">
        <v>5</v>
      </c>
      <c r="C1467" s="4" t="s">
        <v>7</v>
      </c>
      <c r="D1467" s="4" t="s">
        <v>12</v>
      </c>
      <c r="E1467" s="4" t="s">
        <v>20</v>
      </c>
    </row>
    <row r="1468" spans="1:6">
      <c r="A1468" t="n">
        <v>16412</v>
      </c>
      <c r="B1468" s="37" t="n">
        <v>58</v>
      </c>
      <c r="C1468" s="7" t="n">
        <v>0</v>
      </c>
      <c r="D1468" s="7" t="n">
        <v>300</v>
      </c>
      <c r="E1468" s="7" t="n">
        <v>1</v>
      </c>
    </row>
    <row r="1469" spans="1:6">
      <c r="A1469" t="s">
        <v>4</v>
      </c>
      <c r="B1469" s="4" t="s">
        <v>5</v>
      </c>
      <c r="C1469" s="4" t="s">
        <v>7</v>
      </c>
      <c r="D1469" s="4" t="s">
        <v>12</v>
      </c>
    </row>
    <row r="1470" spans="1:6">
      <c r="A1470" t="n">
        <v>16420</v>
      </c>
      <c r="B1470" s="37" t="n">
        <v>58</v>
      </c>
      <c r="C1470" s="7" t="n">
        <v>255</v>
      </c>
      <c r="D1470" s="7" t="n">
        <v>0</v>
      </c>
    </row>
    <row r="1471" spans="1:6">
      <c r="A1471" t="s">
        <v>4</v>
      </c>
      <c r="B1471" s="4" t="s">
        <v>5</v>
      </c>
      <c r="C1471" s="4" t="s">
        <v>7</v>
      </c>
      <c r="D1471" s="4" t="s">
        <v>7</v>
      </c>
      <c r="E1471" s="4" t="s">
        <v>7</v>
      </c>
      <c r="F1471" s="4" t="s">
        <v>7</v>
      </c>
    </row>
    <row r="1472" spans="1:6">
      <c r="A1472" t="n">
        <v>16424</v>
      </c>
      <c r="B1472" s="9" t="n">
        <v>14</v>
      </c>
      <c r="C1472" s="7" t="n">
        <v>0</v>
      </c>
      <c r="D1472" s="7" t="n">
        <v>0</v>
      </c>
      <c r="E1472" s="7" t="n">
        <v>0</v>
      </c>
      <c r="F1472" s="7" t="n">
        <v>64</v>
      </c>
    </row>
    <row r="1473" spans="1:31">
      <c r="A1473" t="s">
        <v>4</v>
      </c>
      <c r="B1473" s="4" t="s">
        <v>5</v>
      </c>
      <c r="C1473" s="4" t="s">
        <v>7</v>
      </c>
      <c r="D1473" s="4" t="s">
        <v>12</v>
      </c>
    </row>
    <row r="1474" spans="1:31">
      <c r="A1474" t="n">
        <v>16429</v>
      </c>
      <c r="B1474" s="22" t="n">
        <v>22</v>
      </c>
      <c r="C1474" s="7" t="n">
        <v>0</v>
      </c>
      <c r="D1474" s="7" t="n">
        <v>32819</v>
      </c>
    </row>
    <row r="1475" spans="1:31">
      <c r="A1475" t="s">
        <v>4</v>
      </c>
      <c r="B1475" s="4" t="s">
        <v>5</v>
      </c>
      <c r="C1475" s="4" t="s">
        <v>7</v>
      </c>
      <c r="D1475" s="4" t="s">
        <v>12</v>
      </c>
    </row>
    <row r="1476" spans="1:31">
      <c r="A1476" t="n">
        <v>16433</v>
      </c>
      <c r="B1476" s="37" t="n">
        <v>58</v>
      </c>
      <c r="C1476" s="7" t="n">
        <v>5</v>
      </c>
      <c r="D1476" s="7" t="n">
        <v>300</v>
      </c>
    </row>
    <row r="1477" spans="1:31">
      <c r="A1477" t="s">
        <v>4</v>
      </c>
      <c r="B1477" s="4" t="s">
        <v>5</v>
      </c>
      <c r="C1477" s="4" t="s">
        <v>20</v>
      </c>
      <c r="D1477" s="4" t="s">
        <v>12</v>
      </c>
    </row>
    <row r="1478" spans="1:31">
      <c r="A1478" t="n">
        <v>16437</v>
      </c>
      <c r="B1478" s="39" t="n">
        <v>103</v>
      </c>
      <c r="C1478" s="7" t="n">
        <v>0</v>
      </c>
      <c r="D1478" s="7" t="n">
        <v>300</v>
      </c>
    </row>
    <row r="1479" spans="1:31">
      <c r="A1479" t="s">
        <v>4</v>
      </c>
      <c r="B1479" s="4" t="s">
        <v>5</v>
      </c>
      <c r="C1479" s="4" t="s">
        <v>7</v>
      </c>
    </row>
    <row r="1480" spans="1:31">
      <c r="A1480" t="n">
        <v>16444</v>
      </c>
      <c r="B1480" s="40" t="n">
        <v>64</v>
      </c>
      <c r="C1480" s="7" t="n">
        <v>7</v>
      </c>
    </row>
    <row r="1481" spans="1:31">
      <c r="A1481" t="s">
        <v>4</v>
      </c>
      <c r="B1481" s="4" t="s">
        <v>5</v>
      </c>
      <c r="C1481" s="4" t="s">
        <v>7</v>
      </c>
      <c r="D1481" s="4" t="s">
        <v>12</v>
      </c>
    </row>
    <row r="1482" spans="1:31">
      <c r="A1482" t="n">
        <v>16446</v>
      </c>
      <c r="B1482" s="41" t="n">
        <v>72</v>
      </c>
      <c r="C1482" s="7" t="n">
        <v>5</v>
      </c>
      <c r="D1482" s="7" t="n">
        <v>0</v>
      </c>
    </row>
    <row r="1483" spans="1:31">
      <c r="A1483" t="s">
        <v>4</v>
      </c>
      <c r="B1483" s="4" t="s">
        <v>5</v>
      </c>
      <c r="C1483" s="4" t="s">
        <v>7</v>
      </c>
      <c r="D1483" s="36" t="s">
        <v>105</v>
      </c>
      <c r="E1483" s="4" t="s">
        <v>5</v>
      </c>
      <c r="F1483" s="4" t="s">
        <v>7</v>
      </c>
      <c r="G1483" s="4" t="s">
        <v>12</v>
      </c>
      <c r="H1483" s="36" t="s">
        <v>106</v>
      </c>
      <c r="I1483" s="4" t="s">
        <v>7</v>
      </c>
      <c r="J1483" s="4" t="s">
        <v>13</v>
      </c>
      <c r="K1483" s="4" t="s">
        <v>7</v>
      </c>
      <c r="L1483" s="4" t="s">
        <v>7</v>
      </c>
      <c r="M1483" s="4" t="s">
        <v>16</v>
      </c>
    </row>
    <row r="1484" spans="1:31">
      <c r="A1484" t="n">
        <v>16450</v>
      </c>
      <c r="B1484" s="11" t="n">
        <v>5</v>
      </c>
      <c r="C1484" s="7" t="n">
        <v>28</v>
      </c>
      <c r="D1484" s="36" t="s">
        <v>3</v>
      </c>
      <c r="E1484" s="8" t="n">
        <v>162</v>
      </c>
      <c r="F1484" s="7" t="n">
        <v>4</v>
      </c>
      <c r="G1484" s="7" t="n">
        <v>32819</v>
      </c>
      <c r="H1484" s="36" t="s">
        <v>3</v>
      </c>
      <c r="I1484" s="7" t="n">
        <v>0</v>
      </c>
      <c r="J1484" s="7" t="n">
        <v>1</v>
      </c>
      <c r="K1484" s="7" t="n">
        <v>2</v>
      </c>
      <c r="L1484" s="7" t="n">
        <v>1</v>
      </c>
      <c r="M1484" s="12" t="n">
        <f t="normal" ca="1">A1490</f>
        <v>0</v>
      </c>
    </row>
    <row r="1485" spans="1:31">
      <c r="A1485" t="s">
        <v>4</v>
      </c>
      <c r="B1485" s="4" t="s">
        <v>5</v>
      </c>
      <c r="C1485" s="4" t="s">
        <v>7</v>
      </c>
      <c r="D1485" s="4" t="s">
        <v>8</v>
      </c>
    </row>
    <row r="1486" spans="1:31">
      <c r="A1486" t="n">
        <v>16467</v>
      </c>
      <c r="B1486" s="6" t="n">
        <v>2</v>
      </c>
      <c r="C1486" s="7" t="n">
        <v>10</v>
      </c>
      <c r="D1486" s="7" t="s">
        <v>109</v>
      </c>
    </row>
    <row r="1487" spans="1:31">
      <c r="A1487" t="s">
        <v>4</v>
      </c>
      <c r="B1487" s="4" t="s">
        <v>5</v>
      </c>
      <c r="C1487" s="4" t="s">
        <v>12</v>
      </c>
    </row>
    <row r="1488" spans="1:31">
      <c r="A1488" t="n">
        <v>16484</v>
      </c>
      <c r="B1488" s="17" t="n">
        <v>16</v>
      </c>
      <c r="C1488" s="7" t="n">
        <v>0</v>
      </c>
    </row>
    <row r="1489" spans="1:13">
      <c r="A1489" t="s">
        <v>4</v>
      </c>
      <c r="B1489" s="4" t="s">
        <v>5</v>
      </c>
      <c r="C1489" s="4" t="s">
        <v>7</v>
      </c>
      <c r="D1489" s="4" t="s">
        <v>12</v>
      </c>
      <c r="E1489" s="4" t="s">
        <v>7</v>
      </c>
      <c r="F1489" s="4" t="s">
        <v>16</v>
      </c>
    </row>
    <row r="1490" spans="1:13">
      <c r="A1490" t="n">
        <v>16487</v>
      </c>
      <c r="B1490" s="11" t="n">
        <v>5</v>
      </c>
      <c r="C1490" s="7" t="n">
        <v>30</v>
      </c>
      <c r="D1490" s="7" t="n">
        <v>6471</v>
      </c>
      <c r="E1490" s="7" t="n">
        <v>1</v>
      </c>
      <c r="F1490" s="12" t="n">
        <f t="normal" ca="1">A1492</f>
        <v>0</v>
      </c>
    </row>
    <row r="1491" spans="1:13">
      <c r="A1491" t="s">
        <v>4</v>
      </c>
      <c r="B1491" s="4" t="s">
        <v>5</v>
      </c>
      <c r="C1491" s="4" t="s">
        <v>12</v>
      </c>
      <c r="D1491" s="4" t="s">
        <v>7</v>
      </c>
      <c r="E1491" s="4" t="s">
        <v>7</v>
      </c>
      <c r="F1491" s="4" t="s">
        <v>8</v>
      </c>
    </row>
    <row r="1492" spans="1:13">
      <c r="A1492" t="n">
        <v>16496</v>
      </c>
      <c r="B1492" s="21" t="n">
        <v>20</v>
      </c>
      <c r="C1492" s="7" t="n">
        <v>61456</v>
      </c>
      <c r="D1492" s="7" t="n">
        <v>3</v>
      </c>
      <c r="E1492" s="7" t="n">
        <v>10</v>
      </c>
      <c r="F1492" s="7" t="s">
        <v>111</v>
      </c>
    </row>
    <row r="1493" spans="1:13">
      <c r="A1493" t="s">
        <v>4</v>
      </c>
      <c r="B1493" s="4" t="s">
        <v>5</v>
      </c>
      <c r="C1493" s="4" t="s">
        <v>12</v>
      </c>
    </row>
    <row r="1494" spans="1:13">
      <c r="A1494" t="n">
        <v>16514</v>
      </c>
      <c r="B1494" s="17" t="n">
        <v>16</v>
      </c>
      <c r="C1494" s="7" t="n">
        <v>0</v>
      </c>
    </row>
    <row r="1495" spans="1:13">
      <c r="A1495" t="s">
        <v>4</v>
      </c>
      <c r="B1495" s="4" t="s">
        <v>5</v>
      </c>
      <c r="C1495" s="4" t="s">
        <v>12</v>
      </c>
      <c r="D1495" s="4" t="s">
        <v>7</v>
      </c>
      <c r="E1495" s="4" t="s">
        <v>7</v>
      </c>
      <c r="F1495" s="4" t="s">
        <v>8</v>
      </c>
    </row>
    <row r="1496" spans="1:13">
      <c r="A1496" t="n">
        <v>16517</v>
      </c>
      <c r="B1496" s="21" t="n">
        <v>20</v>
      </c>
      <c r="C1496" s="7" t="n">
        <v>91</v>
      </c>
      <c r="D1496" s="7" t="n">
        <v>3</v>
      </c>
      <c r="E1496" s="7" t="n">
        <v>10</v>
      </c>
      <c r="F1496" s="7" t="s">
        <v>111</v>
      </c>
    </row>
    <row r="1497" spans="1:13">
      <c r="A1497" t="s">
        <v>4</v>
      </c>
      <c r="B1497" s="4" t="s">
        <v>5</v>
      </c>
      <c r="C1497" s="4" t="s">
        <v>12</v>
      </c>
    </row>
    <row r="1498" spans="1:13">
      <c r="A1498" t="n">
        <v>16535</v>
      </c>
      <c r="B1498" s="17" t="n">
        <v>16</v>
      </c>
      <c r="C1498" s="7" t="n">
        <v>0</v>
      </c>
    </row>
    <row r="1499" spans="1:13">
      <c r="A1499" t="s">
        <v>4</v>
      </c>
      <c r="B1499" s="4" t="s">
        <v>5</v>
      </c>
      <c r="C1499" s="4" t="s">
        <v>12</v>
      </c>
      <c r="D1499" s="4" t="s">
        <v>20</v>
      </c>
      <c r="E1499" s="4" t="s">
        <v>20</v>
      </c>
      <c r="F1499" s="4" t="s">
        <v>20</v>
      </c>
      <c r="G1499" s="4" t="s">
        <v>20</v>
      </c>
    </row>
    <row r="1500" spans="1:13">
      <c r="A1500" t="n">
        <v>16538</v>
      </c>
      <c r="B1500" s="16" t="n">
        <v>46</v>
      </c>
      <c r="C1500" s="7" t="n">
        <v>61456</v>
      </c>
      <c r="D1500" s="7" t="n">
        <v>7.46000003814697</v>
      </c>
      <c r="E1500" s="7" t="n">
        <v>0.00999999977648258</v>
      </c>
      <c r="F1500" s="7" t="n">
        <v>-0.959999978542328</v>
      </c>
      <c r="G1500" s="7" t="n">
        <v>81.1999969482422</v>
      </c>
    </row>
    <row r="1501" spans="1:13">
      <c r="A1501" t="s">
        <v>4</v>
      </c>
      <c r="B1501" s="4" t="s">
        <v>5</v>
      </c>
      <c r="C1501" s="4" t="s">
        <v>12</v>
      </c>
      <c r="D1501" s="4" t="s">
        <v>20</v>
      </c>
      <c r="E1501" s="4" t="s">
        <v>20</v>
      </c>
      <c r="F1501" s="4" t="s">
        <v>20</v>
      </c>
      <c r="G1501" s="4" t="s">
        <v>20</v>
      </c>
    </row>
    <row r="1502" spans="1:13">
      <c r="A1502" t="n">
        <v>16557</v>
      </c>
      <c r="B1502" s="16" t="n">
        <v>46</v>
      </c>
      <c r="C1502" s="7" t="n">
        <v>91</v>
      </c>
      <c r="D1502" s="7" t="n">
        <v>8.77999973297119</v>
      </c>
      <c r="E1502" s="7" t="n">
        <v>0</v>
      </c>
      <c r="F1502" s="7" t="n">
        <v>-0.670000016689301</v>
      </c>
      <c r="G1502" s="7" t="n">
        <v>258.299987792969</v>
      </c>
    </row>
    <row r="1503" spans="1:13">
      <c r="A1503" t="s">
        <v>4</v>
      </c>
      <c r="B1503" s="4" t="s">
        <v>5</v>
      </c>
      <c r="C1503" s="4" t="s">
        <v>7</v>
      </c>
    </row>
    <row r="1504" spans="1:13">
      <c r="A1504" t="n">
        <v>16576</v>
      </c>
      <c r="B1504" s="31" t="n">
        <v>74</v>
      </c>
      <c r="C1504" s="7" t="n">
        <v>18</v>
      </c>
    </row>
    <row r="1505" spans="1:7">
      <c r="A1505" t="s">
        <v>4</v>
      </c>
      <c r="B1505" s="4" t="s">
        <v>5</v>
      </c>
      <c r="C1505" s="4" t="s">
        <v>7</v>
      </c>
      <c r="D1505" s="4" t="s">
        <v>7</v>
      </c>
      <c r="E1505" s="4" t="s">
        <v>20</v>
      </c>
      <c r="F1505" s="4" t="s">
        <v>20</v>
      </c>
      <c r="G1505" s="4" t="s">
        <v>20</v>
      </c>
      <c r="H1505" s="4" t="s">
        <v>12</v>
      </c>
    </row>
    <row r="1506" spans="1:7">
      <c r="A1506" t="n">
        <v>16578</v>
      </c>
      <c r="B1506" s="44" t="n">
        <v>45</v>
      </c>
      <c r="C1506" s="7" t="n">
        <v>2</v>
      </c>
      <c r="D1506" s="7" t="n">
        <v>3</v>
      </c>
      <c r="E1506" s="7" t="n">
        <v>8.46000003814697</v>
      </c>
      <c r="F1506" s="7" t="n">
        <v>1.20000004768372</v>
      </c>
      <c r="G1506" s="7" t="n">
        <v>-1.05999994277954</v>
      </c>
      <c r="H1506" s="7" t="n">
        <v>0</v>
      </c>
    </row>
    <row r="1507" spans="1:7">
      <c r="A1507" t="s">
        <v>4</v>
      </c>
      <c r="B1507" s="4" t="s">
        <v>5</v>
      </c>
      <c r="C1507" s="4" t="s">
        <v>7</v>
      </c>
      <c r="D1507" s="4" t="s">
        <v>7</v>
      </c>
      <c r="E1507" s="4" t="s">
        <v>20</v>
      </c>
      <c r="F1507" s="4" t="s">
        <v>20</v>
      </c>
      <c r="G1507" s="4" t="s">
        <v>20</v>
      </c>
      <c r="H1507" s="4" t="s">
        <v>12</v>
      </c>
      <c r="I1507" s="4" t="s">
        <v>7</v>
      </c>
    </row>
    <row r="1508" spans="1:7">
      <c r="A1508" t="n">
        <v>16595</v>
      </c>
      <c r="B1508" s="44" t="n">
        <v>45</v>
      </c>
      <c r="C1508" s="7" t="n">
        <v>4</v>
      </c>
      <c r="D1508" s="7" t="n">
        <v>3</v>
      </c>
      <c r="E1508" s="7" t="n">
        <v>13.2700004577637</v>
      </c>
      <c r="F1508" s="7" t="n">
        <v>300.589996337891</v>
      </c>
      <c r="G1508" s="7" t="n">
        <v>0</v>
      </c>
      <c r="H1508" s="7" t="n">
        <v>0</v>
      </c>
      <c r="I1508" s="7" t="n">
        <v>0</v>
      </c>
    </row>
    <row r="1509" spans="1:7">
      <c r="A1509" t="s">
        <v>4</v>
      </c>
      <c r="B1509" s="4" t="s">
        <v>5</v>
      </c>
      <c r="C1509" s="4" t="s">
        <v>7</v>
      </c>
      <c r="D1509" s="4" t="s">
        <v>7</v>
      </c>
      <c r="E1509" s="4" t="s">
        <v>20</v>
      </c>
      <c r="F1509" s="4" t="s">
        <v>12</v>
      </c>
    </row>
    <row r="1510" spans="1:7">
      <c r="A1510" t="n">
        <v>16613</v>
      </c>
      <c r="B1510" s="44" t="n">
        <v>45</v>
      </c>
      <c r="C1510" s="7" t="n">
        <v>5</v>
      </c>
      <c r="D1510" s="7" t="n">
        <v>3</v>
      </c>
      <c r="E1510" s="7" t="n">
        <v>3.59999990463257</v>
      </c>
      <c r="F1510" s="7" t="n">
        <v>0</v>
      </c>
    </row>
    <row r="1511" spans="1:7">
      <c r="A1511" t="s">
        <v>4</v>
      </c>
      <c r="B1511" s="4" t="s">
        <v>5</v>
      </c>
      <c r="C1511" s="4" t="s">
        <v>7</v>
      </c>
      <c r="D1511" s="4" t="s">
        <v>7</v>
      </c>
      <c r="E1511" s="4" t="s">
        <v>20</v>
      </c>
      <c r="F1511" s="4" t="s">
        <v>12</v>
      </c>
    </row>
    <row r="1512" spans="1:7">
      <c r="A1512" t="n">
        <v>16622</v>
      </c>
      <c r="B1512" s="44" t="n">
        <v>45</v>
      </c>
      <c r="C1512" s="7" t="n">
        <v>11</v>
      </c>
      <c r="D1512" s="7" t="n">
        <v>3</v>
      </c>
      <c r="E1512" s="7" t="n">
        <v>34</v>
      </c>
      <c r="F1512" s="7" t="n">
        <v>0</v>
      </c>
    </row>
    <row r="1513" spans="1:7">
      <c r="A1513" t="s">
        <v>4</v>
      </c>
      <c r="B1513" s="4" t="s">
        <v>5</v>
      </c>
      <c r="C1513" s="4" t="s">
        <v>7</v>
      </c>
      <c r="D1513" s="4" t="s">
        <v>7</v>
      </c>
      <c r="E1513" s="4" t="s">
        <v>20</v>
      </c>
      <c r="F1513" s="4" t="s">
        <v>12</v>
      </c>
    </row>
    <row r="1514" spans="1:7">
      <c r="A1514" t="n">
        <v>16631</v>
      </c>
      <c r="B1514" s="44" t="n">
        <v>45</v>
      </c>
      <c r="C1514" s="7" t="n">
        <v>5</v>
      </c>
      <c r="D1514" s="7" t="n">
        <v>3</v>
      </c>
      <c r="E1514" s="7" t="n">
        <v>3.09999990463257</v>
      </c>
      <c r="F1514" s="7" t="n">
        <v>2000</v>
      </c>
    </row>
    <row r="1515" spans="1:7">
      <c r="A1515" t="s">
        <v>4</v>
      </c>
      <c r="B1515" s="4" t="s">
        <v>5</v>
      </c>
      <c r="C1515" s="4" t="s">
        <v>7</v>
      </c>
      <c r="D1515" s="4" t="s">
        <v>12</v>
      </c>
      <c r="E1515" s="4" t="s">
        <v>20</v>
      </c>
    </row>
    <row r="1516" spans="1:7">
      <c r="A1516" t="n">
        <v>16640</v>
      </c>
      <c r="B1516" s="37" t="n">
        <v>58</v>
      </c>
      <c r="C1516" s="7" t="n">
        <v>100</v>
      </c>
      <c r="D1516" s="7" t="n">
        <v>1000</v>
      </c>
      <c r="E1516" s="7" t="n">
        <v>1</v>
      </c>
    </row>
    <row r="1517" spans="1:7">
      <c r="A1517" t="s">
        <v>4</v>
      </c>
      <c r="B1517" s="4" t="s">
        <v>5</v>
      </c>
      <c r="C1517" s="4" t="s">
        <v>7</v>
      </c>
      <c r="D1517" s="4" t="s">
        <v>12</v>
      </c>
    </row>
    <row r="1518" spans="1:7">
      <c r="A1518" t="n">
        <v>16648</v>
      </c>
      <c r="B1518" s="37" t="n">
        <v>58</v>
      </c>
      <c r="C1518" s="7" t="n">
        <v>255</v>
      </c>
      <c r="D1518" s="7" t="n">
        <v>0</v>
      </c>
    </row>
    <row r="1519" spans="1:7">
      <c r="A1519" t="s">
        <v>4</v>
      </c>
      <c r="B1519" s="4" t="s">
        <v>5</v>
      </c>
      <c r="C1519" s="4" t="s">
        <v>7</v>
      </c>
      <c r="D1519" s="4" t="s">
        <v>12</v>
      </c>
    </row>
    <row r="1520" spans="1:7">
      <c r="A1520" t="n">
        <v>16652</v>
      </c>
      <c r="B1520" s="44" t="n">
        <v>45</v>
      </c>
      <c r="C1520" s="7" t="n">
        <v>7</v>
      </c>
      <c r="D1520" s="7" t="n">
        <v>255</v>
      </c>
    </row>
    <row r="1521" spans="1:9">
      <c r="A1521" t="s">
        <v>4</v>
      </c>
      <c r="B1521" s="4" t="s">
        <v>5</v>
      </c>
      <c r="C1521" s="4" t="s">
        <v>7</v>
      </c>
      <c r="D1521" s="4" t="s">
        <v>20</v>
      </c>
      <c r="E1521" s="4" t="s">
        <v>12</v>
      </c>
      <c r="F1521" s="4" t="s">
        <v>7</v>
      </c>
    </row>
    <row r="1522" spans="1:9">
      <c r="A1522" t="n">
        <v>16656</v>
      </c>
      <c r="B1522" s="45" t="n">
        <v>49</v>
      </c>
      <c r="C1522" s="7" t="n">
        <v>3</v>
      </c>
      <c r="D1522" s="7" t="n">
        <v>0.699999988079071</v>
      </c>
      <c r="E1522" s="7" t="n">
        <v>500</v>
      </c>
      <c r="F1522" s="7" t="n">
        <v>0</v>
      </c>
    </row>
    <row r="1523" spans="1:9">
      <c r="A1523" t="s">
        <v>4</v>
      </c>
      <c r="B1523" s="4" t="s">
        <v>5</v>
      </c>
      <c r="C1523" s="4" t="s">
        <v>7</v>
      </c>
      <c r="D1523" s="4" t="s">
        <v>12</v>
      </c>
    </row>
    <row r="1524" spans="1:9">
      <c r="A1524" t="n">
        <v>16665</v>
      </c>
      <c r="B1524" s="37" t="n">
        <v>58</v>
      </c>
      <c r="C1524" s="7" t="n">
        <v>10</v>
      </c>
      <c r="D1524" s="7" t="n">
        <v>300</v>
      </c>
    </row>
    <row r="1525" spans="1:9">
      <c r="A1525" t="s">
        <v>4</v>
      </c>
      <c r="B1525" s="4" t="s">
        <v>5</v>
      </c>
      <c r="C1525" s="4" t="s">
        <v>7</v>
      </c>
      <c r="D1525" s="4" t="s">
        <v>12</v>
      </c>
    </row>
    <row r="1526" spans="1:9">
      <c r="A1526" t="n">
        <v>16669</v>
      </c>
      <c r="B1526" s="37" t="n">
        <v>58</v>
      </c>
      <c r="C1526" s="7" t="n">
        <v>12</v>
      </c>
      <c r="D1526" s="7" t="n">
        <v>0</v>
      </c>
    </row>
    <row r="1527" spans="1:9">
      <c r="A1527" t="s">
        <v>4</v>
      </c>
      <c r="B1527" s="4" t="s">
        <v>5</v>
      </c>
      <c r="C1527" s="4" t="s">
        <v>7</v>
      </c>
      <c r="D1527" s="4" t="s">
        <v>12</v>
      </c>
      <c r="E1527" s="4" t="s">
        <v>7</v>
      </c>
      <c r="F1527" s="4" t="s">
        <v>7</v>
      </c>
      <c r="G1527" s="4" t="s">
        <v>16</v>
      </c>
    </row>
    <row r="1528" spans="1:9">
      <c r="A1528" t="n">
        <v>16673</v>
      </c>
      <c r="B1528" s="11" t="n">
        <v>5</v>
      </c>
      <c r="C1528" s="7" t="n">
        <v>30</v>
      </c>
      <c r="D1528" s="7" t="n">
        <v>10677</v>
      </c>
      <c r="E1528" s="7" t="n">
        <v>8</v>
      </c>
      <c r="F1528" s="7" t="n">
        <v>1</v>
      </c>
      <c r="G1528" s="12" t="n">
        <f t="normal" ca="1">A1786</f>
        <v>0</v>
      </c>
    </row>
    <row r="1529" spans="1:9">
      <c r="A1529" t="s">
        <v>4</v>
      </c>
      <c r="B1529" s="4" t="s">
        <v>5</v>
      </c>
      <c r="C1529" s="4" t="s">
        <v>7</v>
      </c>
      <c r="D1529" s="4" t="s">
        <v>12</v>
      </c>
      <c r="E1529" s="4" t="s">
        <v>12</v>
      </c>
      <c r="F1529" s="4" t="s">
        <v>7</v>
      </c>
    </row>
    <row r="1530" spans="1:9">
      <c r="A1530" t="n">
        <v>16683</v>
      </c>
      <c r="B1530" s="47" t="n">
        <v>25</v>
      </c>
      <c r="C1530" s="7" t="n">
        <v>1</v>
      </c>
      <c r="D1530" s="7" t="n">
        <v>160</v>
      </c>
      <c r="E1530" s="7" t="n">
        <v>350</v>
      </c>
      <c r="F1530" s="7" t="n">
        <v>2</v>
      </c>
    </row>
    <row r="1531" spans="1:9">
      <c r="A1531" t="s">
        <v>4</v>
      </c>
      <c r="B1531" s="4" t="s">
        <v>5</v>
      </c>
      <c r="C1531" s="4" t="s">
        <v>7</v>
      </c>
      <c r="D1531" s="4" t="s">
        <v>12</v>
      </c>
      <c r="E1531" s="4" t="s">
        <v>8</v>
      </c>
    </row>
    <row r="1532" spans="1:9">
      <c r="A1532" t="n">
        <v>16690</v>
      </c>
      <c r="B1532" s="26" t="n">
        <v>51</v>
      </c>
      <c r="C1532" s="7" t="n">
        <v>4</v>
      </c>
      <c r="D1532" s="7" t="n">
        <v>91</v>
      </c>
      <c r="E1532" s="7" t="s">
        <v>32</v>
      </c>
    </row>
    <row r="1533" spans="1:9">
      <c r="A1533" t="s">
        <v>4</v>
      </c>
      <c r="B1533" s="4" t="s">
        <v>5</v>
      </c>
      <c r="C1533" s="4" t="s">
        <v>12</v>
      </c>
    </row>
    <row r="1534" spans="1:9">
      <c r="A1534" t="n">
        <v>16703</v>
      </c>
      <c r="B1534" s="17" t="n">
        <v>16</v>
      </c>
      <c r="C1534" s="7" t="n">
        <v>0</v>
      </c>
    </row>
    <row r="1535" spans="1:9">
      <c r="A1535" t="s">
        <v>4</v>
      </c>
      <c r="B1535" s="4" t="s">
        <v>5</v>
      </c>
      <c r="C1535" s="4" t="s">
        <v>12</v>
      </c>
      <c r="D1535" s="4" t="s">
        <v>33</v>
      </c>
      <c r="E1535" s="4" t="s">
        <v>7</v>
      </c>
      <c r="F1535" s="4" t="s">
        <v>7</v>
      </c>
    </row>
    <row r="1536" spans="1:9">
      <c r="A1536" t="n">
        <v>16706</v>
      </c>
      <c r="B1536" s="27" t="n">
        <v>26</v>
      </c>
      <c r="C1536" s="7" t="n">
        <v>91</v>
      </c>
      <c r="D1536" s="7" t="s">
        <v>193</v>
      </c>
      <c r="E1536" s="7" t="n">
        <v>2</v>
      </c>
      <c r="F1536" s="7" t="n">
        <v>0</v>
      </c>
    </row>
    <row r="1537" spans="1:7">
      <c r="A1537" t="s">
        <v>4</v>
      </c>
      <c r="B1537" s="4" t="s">
        <v>5</v>
      </c>
    </row>
    <row r="1538" spans="1:7">
      <c r="A1538" t="n">
        <v>16726</v>
      </c>
      <c r="B1538" s="28" t="n">
        <v>28</v>
      </c>
    </row>
    <row r="1539" spans="1:7">
      <c r="A1539" t="s">
        <v>4</v>
      </c>
      <c r="B1539" s="4" t="s">
        <v>5</v>
      </c>
      <c r="C1539" s="4" t="s">
        <v>7</v>
      </c>
      <c r="D1539" s="4" t="s">
        <v>12</v>
      </c>
      <c r="E1539" s="4" t="s">
        <v>12</v>
      </c>
      <c r="F1539" s="4" t="s">
        <v>7</v>
      </c>
    </row>
    <row r="1540" spans="1:7">
      <c r="A1540" t="n">
        <v>16727</v>
      </c>
      <c r="B1540" s="47" t="n">
        <v>25</v>
      </c>
      <c r="C1540" s="7" t="n">
        <v>1</v>
      </c>
      <c r="D1540" s="7" t="n">
        <v>160</v>
      </c>
      <c r="E1540" s="7" t="n">
        <v>570</v>
      </c>
      <c r="F1540" s="7" t="n">
        <v>1</v>
      </c>
    </row>
    <row r="1541" spans="1:7">
      <c r="A1541" t="s">
        <v>4</v>
      </c>
      <c r="B1541" s="4" t="s">
        <v>5</v>
      </c>
      <c r="C1541" s="4" t="s">
        <v>7</v>
      </c>
      <c r="D1541" s="4" t="s">
        <v>12</v>
      </c>
      <c r="E1541" s="4" t="s">
        <v>8</v>
      </c>
    </row>
    <row r="1542" spans="1:7">
      <c r="A1542" t="n">
        <v>16734</v>
      </c>
      <c r="B1542" s="26" t="n">
        <v>51</v>
      </c>
      <c r="C1542" s="7" t="n">
        <v>4</v>
      </c>
      <c r="D1542" s="7" t="n">
        <v>0</v>
      </c>
      <c r="E1542" s="7" t="s">
        <v>114</v>
      </c>
    </row>
    <row r="1543" spans="1:7">
      <c r="A1543" t="s">
        <v>4</v>
      </c>
      <c r="B1543" s="4" t="s">
        <v>5</v>
      </c>
      <c r="C1543" s="4" t="s">
        <v>12</v>
      </c>
    </row>
    <row r="1544" spans="1:7">
      <c r="A1544" t="n">
        <v>16748</v>
      </c>
      <c r="B1544" s="17" t="n">
        <v>16</v>
      </c>
      <c r="C1544" s="7" t="n">
        <v>0</v>
      </c>
    </row>
    <row r="1545" spans="1:7">
      <c r="A1545" t="s">
        <v>4</v>
      </c>
      <c r="B1545" s="4" t="s">
        <v>5</v>
      </c>
      <c r="C1545" s="4" t="s">
        <v>12</v>
      </c>
      <c r="D1545" s="4" t="s">
        <v>33</v>
      </c>
      <c r="E1545" s="4" t="s">
        <v>7</v>
      </c>
      <c r="F1545" s="4" t="s">
        <v>7</v>
      </c>
    </row>
    <row r="1546" spans="1:7">
      <c r="A1546" t="n">
        <v>16751</v>
      </c>
      <c r="B1546" s="27" t="n">
        <v>26</v>
      </c>
      <c r="C1546" s="7" t="n">
        <v>0</v>
      </c>
      <c r="D1546" s="7" t="s">
        <v>194</v>
      </c>
      <c r="E1546" s="7" t="n">
        <v>2</v>
      </c>
      <c r="F1546" s="7" t="n">
        <v>0</v>
      </c>
    </row>
    <row r="1547" spans="1:7">
      <c r="A1547" t="s">
        <v>4</v>
      </c>
      <c r="B1547" s="4" t="s">
        <v>5</v>
      </c>
    </row>
    <row r="1548" spans="1:7">
      <c r="A1548" t="n">
        <v>16789</v>
      </c>
      <c r="B1548" s="28" t="n">
        <v>28</v>
      </c>
    </row>
    <row r="1549" spans="1:7">
      <c r="A1549" t="s">
        <v>4</v>
      </c>
      <c r="B1549" s="4" t="s">
        <v>5</v>
      </c>
      <c r="C1549" s="4" t="s">
        <v>7</v>
      </c>
      <c r="D1549" s="4" t="s">
        <v>12</v>
      </c>
      <c r="E1549" s="4" t="s">
        <v>12</v>
      </c>
      <c r="F1549" s="4" t="s">
        <v>7</v>
      </c>
    </row>
    <row r="1550" spans="1:7">
      <c r="A1550" t="n">
        <v>16790</v>
      </c>
      <c r="B1550" s="47" t="n">
        <v>25</v>
      </c>
      <c r="C1550" s="7" t="n">
        <v>1</v>
      </c>
      <c r="D1550" s="7" t="n">
        <v>160</v>
      </c>
      <c r="E1550" s="7" t="n">
        <v>350</v>
      </c>
      <c r="F1550" s="7" t="n">
        <v>2</v>
      </c>
    </row>
    <row r="1551" spans="1:7">
      <c r="A1551" t="s">
        <v>4</v>
      </c>
      <c r="B1551" s="4" t="s">
        <v>5</v>
      </c>
      <c r="C1551" s="4" t="s">
        <v>7</v>
      </c>
      <c r="D1551" s="4" t="s">
        <v>12</v>
      </c>
      <c r="E1551" s="4" t="s">
        <v>8</v>
      </c>
    </row>
    <row r="1552" spans="1:7">
      <c r="A1552" t="n">
        <v>16797</v>
      </c>
      <c r="B1552" s="26" t="n">
        <v>51</v>
      </c>
      <c r="C1552" s="7" t="n">
        <v>4</v>
      </c>
      <c r="D1552" s="7" t="n">
        <v>91</v>
      </c>
      <c r="E1552" s="7" t="s">
        <v>195</v>
      </c>
    </row>
    <row r="1553" spans="1:6">
      <c r="A1553" t="s">
        <v>4</v>
      </c>
      <c r="B1553" s="4" t="s">
        <v>5</v>
      </c>
      <c r="C1553" s="4" t="s">
        <v>12</v>
      </c>
    </row>
    <row r="1554" spans="1:6">
      <c r="A1554" t="n">
        <v>16811</v>
      </c>
      <c r="B1554" s="17" t="n">
        <v>16</v>
      </c>
      <c r="C1554" s="7" t="n">
        <v>0</v>
      </c>
    </row>
    <row r="1555" spans="1:6">
      <c r="A1555" t="s">
        <v>4</v>
      </c>
      <c r="B1555" s="4" t="s">
        <v>5</v>
      </c>
      <c r="C1555" s="4" t="s">
        <v>12</v>
      </c>
      <c r="D1555" s="4" t="s">
        <v>33</v>
      </c>
      <c r="E1555" s="4" t="s">
        <v>7</v>
      </c>
      <c r="F1555" s="4" t="s">
        <v>7</v>
      </c>
      <c r="G1555" s="4" t="s">
        <v>33</v>
      </c>
      <c r="H1555" s="4" t="s">
        <v>7</v>
      </c>
      <c r="I1555" s="4" t="s">
        <v>7</v>
      </c>
      <c r="J1555" s="4" t="s">
        <v>33</v>
      </c>
      <c r="K1555" s="4" t="s">
        <v>7</v>
      </c>
      <c r="L1555" s="4" t="s">
        <v>7</v>
      </c>
    </row>
    <row r="1556" spans="1:6">
      <c r="A1556" t="n">
        <v>16814</v>
      </c>
      <c r="B1556" s="27" t="n">
        <v>26</v>
      </c>
      <c r="C1556" s="7" t="n">
        <v>91</v>
      </c>
      <c r="D1556" s="7" t="s">
        <v>196</v>
      </c>
      <c r="E1556" s="7" t="n">
        <v>2</v>
      </c>
      <c r="F1556" s="7" t="n">
        <v>3</v>
      </c>
      <c r="G1556" s="7" t="s">
        <v>197</v>
      </c>
      <c r="H1556" s="7" t="n">
        <v>2</v>
      </c>
      <c r="I1556" s="7" t="n">
        <v>3</v>
      </c>
      <c r="J1556" s="7" t="s">
        <v>198</v>
      </c>
      <c r="K1556" s="7" t="n">
        <v>2</v>
      </c>
      <c r="L1556" s="7" t="n">
        <v>0</v>
      </c>
    </row>
    <row r="1557" spans="1:6">
      <c r="A1557" t="s">
        <v>4</v>
      </c>
      <c r="B1557" s="4" t="s">
        <v>5</v>
      </c>
    </row>
    <row r="1558" spans="1:6">
      <c r="A1558" t="n">
        <v>17039</v>
      </c>
      <c r="B1558" s="28" t="n">
        <v>28</v>
      </c>
    </row>
    <row r="1559" spans="1:6">
      <c r="A1559" t="s">
        <v>4</v>
      </c>
      <c r="B1559" s="4" t="s">
        <v>5</v>
      </c>
      <c r="C1559" s="4" t="s">
        <v>7</v>
      </c>
      <c r="D1559" s="36" t="s">
        <v>105</v>
      </c>
      <c r="E1559" s="4" t="s">
        <v>5</v>
      </c>
      <c r="F1559" s="4" t="s">
        <v>7</v>
      </c>
      <c r="G1559" s="4" t="s">
        <v>12</v>
      </c>
      <c r="H1559" s="36" t="s">
        <v>106</v>
      </c>
      <c r="I1559" s="4" t="s">
        <v>7</v>
      </c>
      <c r="J1559" s="4" t="s">
        <v>16</v>
      </c>
    </row>
    <row r="1560" spans="1:6">
      <c r="A1560" t="n">
        <v>17040</v>
      </c>
      <c r="B1560" s="11" t="n">
        <v>5</v>
      </c>
      <c r="C1560" s="7" t="n">
        <v>28</v>
      </c>
      <c r="D1560" s="36" t="s">
        <v>3</v>
      </c>
      <c r="E1560" s="40" t="n">
        <v>64</v>
      </c>
      <c r="F1560" s="7" t="n">
        <v>5</v>
      </c>
      <c r="G1560" s="7" t="n">
        <v>1</v>
      </c>
      <c r="H1560" s="36" t="s">
        <v>3</v>
      </c>
      <c r="I1560" s="7" t="n">
        <v>1</v>
      </c>
      <c r="J1560" s="12" t="n">
        <f t="normal" ca="1">A1572</f>
        <v>0</v>
      </c>
    </row>
    <row r="1561" spans="1:6">
      <c r="A1561" t="s">
        <v>4</v>
      </c>
      <c r="B1561" s="4" t="s">
        <v>5</v>
      </c>
      <c r="C1561" s="4" t="s">
        <v>7</v>
      </c>
      <c r="D1561" s="4" t="s">
        <v>12</v>
      </c>
      <c r="E1561" s="4" t="s">
        <v>12</v>
      </c>
      <c r="F1561" s="4" t="s">
        <v>7</v>
      </c>
    </row>
    <row r="1562" spans="1:6">
      <c r="A1562" t="n">
        <v>17051</v>
      </c>
      <c r="B1562" s="47" t="n">
        <v>25</v>
      </c>
      <c r="C1562" s="7" t="n">
        <v>1</v>
      </c>
      <c r="D1562" s="7" t="n">
        <v>60</v>
      </c>
      <c r="E1562" s="7" t="n">
        <v>500</v>
      </c>
      <c r="F1562" s="7" t="n">
        <v>1</v>
      </c>
    </row>
    <row r="1563" spans="1:6">
      <c r="A1563" t="s">
        <v>4</v>
      </c>
      <c r="B1563" s="4" t="s">
        <v>5</v>
      </c>
      <c r="C1563" s="4" t="s">
        <v>7</v>
      </c>
      <c r="D1563" s="4" t="s">
        <v>12</v>
      </c>
      <c r="E1563" s="4" t="s">
        <v>8</v>
      </c>
    </row>
    <row r="1564" spans="1:6">
      <c r="A1564" t="n">
        <v>17058</v>
      </c>
      <c r="B1564" s="26" t="n">
        <v>51</v>
      </c>
      <c r="C1564" s="7" t="n">
        <v>4</v>
      </c>
      <c r="D1564" s="7" t="n">
        <v>1</v>
      </c>
      <c r="E1564" s="7" t="s">
        <v>126</v>
      </c>
    </row>
    <row r="1565" spans="1:6">
      <c r="A1565" t="s">
        <v>4</v>
      </c>
      <c r="B1565" s="4" t="s">
        <v>5</v>
      </c>
      <c r="C1565" s="4" t="s">
        <v>12</v>
      </c>
    </row>
    <row r="1566" spans="1:6">
      <c r="A1566" t="n">
        <v>17072</v>
      </c>
      <c r="B1566" s="17" t="n">
        <v>16</v>
      </c>
      <c r="C1566" s="7" t="n">
        <v>0</v>
      </c>
    </row>
    <row r="1567" spans="1:6">
      <c r="A1567" t="s">
        <v>4</v>
      </c>
      <c r="B1567" s="4" t="s">
        <v>5</v>
      </c>
      <c r="C1567" s="4" t="s">
        <v>12</v>
      </c>
      <c r="D1567" s="4" t="s">
        <v>33</v>
      </c>
      <c r="E1567" s="4" t="s">
        <v>7</v>
      </c>
      <c r="F1567" s="4" t="s">
        <v>7</v>
      </c>
    </row>
    <row r="1568" spans="1:6">
      <c r="A1568" t="n">
        <v>17075</v>
      </c>
      <c r="B1568" s="27" t="n">
        <v>26</v>
      </c>
      <c r="C1568" s="7" t="n">
        <v>1</v>
      </c>
      <c r="D1568" s="7" t="s">
        <v>199</v>
      </c>
      <c r="E1568" s="7" t="n">
        <v>2</v>
      </c>
      <c r="F1568" s="7" t="n">
        <v>0</v>
      </c>
    </row>
    <row r="1569" spans="1:12">
      <c r="A1569" t="s">
        <v>4</v>
      </c>
      <c r="B1569" s="4" t="s">
        <v>5</v>
      </c>
    </row>
    <row r="1570" spans="1:12">
      <c r="A1570" t="n">
        <v>17105</v>
      </c>
      <c r="B1570" s="28" t="n">
        <v>28</v>
      </c>
    </row>
    <row r="1571" spans="1:12">
      <c r="A1571" t="s">
        <v>4</v>
      </c>
      <c r="B1571" s="4" t="s">
        <v>5</v>
      </c>
      <c r="C1571" s="4" t="s">
        <v>7</v>
      </c>
      <c r="D1571" s="4" t="s">
        <v>12</v>
      </c>
      <c r="E1571" s="4" t="s">
        <v>12</v>
      </c>
      <c r="F1571" s="4" t="s">
        <v>7</v>
      </c>
    </row>
    <row r="1572" spans="1:12">
      <c r="A1572" t="n">
        <v>17106</v>
      </c>
      <c r="B1572" s="47" t="n">
        <v>25</v>
      </c>
      <c r="C1572" s="7" t="n">
        <v>1</v>
      </c>
      <c r="D1572" s="7" t="n">
        <v>160</v>
      </c>
      <c r="E1572" s="7" t="n">
        <v>570</v>
      </c>
      <c r="F1572" s="7" t="n">
        <v>1</v>
      </c>
    </row>
    <row r="1573" spans="1:12">
      <c r="A1573" t="s">
        <v>4</v>
      </c>
      <c r="B1573" s="4" t="s">
        <v>5</v>
      </c>
      <c r="C1573" s="4" t="s">
        <v>7</v>
      </c>
      <c r="D1573" s="4" t="s">
        <v>12</v>
      </c>
      <c r="E1573" s="4" t="s">
        <v>8</v>
      </c>
    </row>
    <row r="1574" spans="1:12">
      <c r="A1574" t="n">
        <v>17113</v>
      </c>
      <c r="B1574" s="26" t="n">
        <v>51</v>
      </c>
      <c r="C1574" s="7" t="n">
        <v>4</v>
      </c>
      <c r="D1574" s="7" t="n">
        <v>0</v>
      </c>
      <c r="E1574" s="7" t="s">
        <v>165</v>
      </c>
    </row>
    <row r="1575" spans="1:12">
      <c r="A1575" t="s">
        <v>4</v>
      </c>
      <c r="B1575" s="4" t="s">
        <v>5</v>
      </c>
      <c r="C1575" s="4" t="s">
        <v>12</v>
      </c>
    </row>
    <row r="1576" spans="1:12">
      <c r="A1576" t="n">
        <v>17127</v>
      </c>
      <c r="B1576" s="17" t="n">
        <v>16</v>
      </c>
      <c r="C1576" s="7" t="n">
        <v>0</v>
      </c>
    </row>
    <row r="1577" spans="1:12">
      <c r="A1577" t="s">
        <v>4</v>
      </c>
      <c r="B1577" s="4" t="s">
        <v>5</v>
      </c>
      <c r="C1577" s="4" t="s">
        <v>12</v>
      </c>
      <c r="D1577" s="4" t="s">
        <v>33</v>
      </c>
      <c r="E1577" s="4" t="s">
        <v>7</v>
      </c>
      <c r="F1577" s="4" t="s">
        <v>7</v>
      </c>
      <c r="G1577" s="4" t="s">
        <v>33</v>
      </c>
      <c r="H1577" s="4" t="s">
        <v>7</v>
      </c>
      <c r="I1577" s="4" t="s">
        <v>7</v>
      </c>
    </row>
    <row r="1578" spans="1:12">
      <c r="A1578" t="n">
        <v>17130</v>
      </c>
      <c r="B1578" s="27" t="n">
        <v>26</v>
      </c>
      <c r="C1578" s="7" t="n">
        <v>0</v>
      </c>
      <c r="D1578" s="7" t="s">
        <v>200</v>
      </c>
      <c r="E1578" s="7" t="n">
        <v>2</v>
      </c>
      <c r="F1578" s="7" t="n">
        <v>3</v>
      </c>
      <c r="G1578" s="7" t="s">
        <v>201</v>
      </c>
      <c r="H1578" s="7" t="n">
        <v>2</v>
      </c>
      <c r="I1578" s="7" t="n">
        <v>0</v>
      </c>
    </row>
    <row r="1579" spans="1:12">
      <c r="A1579" t="s">
        <v>4</v>
      </c>
      <c r="B1579" s="4" t="s">
        <v>5</v>
      </c>
    </row>
    <row r="1580" spans="1:12">
      <c r="A1580" t="n">
        <v>17343</v>
      </c>
      <c r="B1580" s="28" t="n">
        <v>28</v>
      </c>
    </row>
    <row r="1581" spans="1:12">
      <c r="A1581" t="s">
        <v>4</v>
      </c>
      <c r="B1581" s="4" t="s">
        <v>5</v>
      </c>
      <c r="C1581" s="4" t="s">
        <v>7</v>
      </c>
      <c r="D1581" s="4" t="s">
        <v>12</v>
      </c>
      <c r="E1581" s="4" t="s">
        <v>20</v>
      </c>
    </row>
    <row r="1582" spans="1:12">
      <c r="A1582" t="n">
        <v>17344</v>
      </c>
      <c r="B1582" s="37" t="n">
        <v>58</v>
      </c>
      <c r="C1582" s="7" t="n">
        <v>0</v>
      </c>
      <c r="D1582" s="7" t="n">
        <v>300</v>
      </c>
      <c r="E1582" s="7" t="n">
        <v>0.300000011920929</v>
      </c>
    </row>
    <row r="1583" spans="1:12">
      <c r="A1583" t="s">
        <v>4</v>
      </c>
      <c r="B1583" s="4" t="s">
        <v>5</v>
      </c>
      <c r="C1583" s="4" t="s">
        <v>7</v>
      </c>
      <c r="D1583" s="4" t="s">
        <v>12</v>
      </c>
    </row>
    <row r="1584" spans="1:12">
      <c r="A1584" t="n">
        <v>17352</v>
      </c>
      <c r="B1584" s="37" t="n">
        <v>58</v>
      </c>
      <c r="C1584" s="7" t="n">
        <v>255</v>
      </c>
      <c r="D1584" s="7" t="n">
        <v>0</v>
      </c>
    </row>
    <row r="1585" spans="1:9">
      <c r="A1585" t="s">
        <v>4</v>
      </c>
      <c r="B1585" s="4" t="s">
        <v>5</v>
      </c>
      <c r="C1585" s="4" t="s">
        <v>7</v>
      </c>
      <c r="D1585" s="4" t="s">
        <v>12</v>
      </c>
      <c r="E1585" s="4" t="s">
        <v>12</v>
      </c>
      <c r="F1585" s="4" t="s">
        <v>12</v>
      </c>
      <c r="G1585" s="4" t="s">
        <v>12</v>
      </c>
      <c r="H1585" s="4" t="s">
        <v>7</v>
      </c>
    </row>
    <row r="1586" spans="1:9">
      <c r="A1586" t="n">
        <v>17356</v>
      </c>
      <c r="B1586" s="47" t="n">
        <v>25</v>
      </c>
      <c r="C1586" s="7" t="n">
        <v>5</v>
      </c>
      <c r="D1586" s="7" t="n">
        <v>65535</v>
      </c>
      <c r="E1586" s="7" t="n">
        <v>500</v>
      </c>
      <c r="F1586" s="7" t="n">
        <v>800</v>
      </c>
      <c r="G1586" s="7" t="n">
        <v>140</v>
      </c>
      <c r="H1586" s="7" t="n">
        <v>0</v>
      </c>
    </row>
    <row r="1587" spans="1:9">
      <c r="A1587" t="s">
        <v>4</v>
      </c>
      <c r="B1587" s="4" t="s">
        <v>5</v>
      </c>
      <c r="C1587" s="4" t="s">
        <v>12</v>
      </c>
      <c r="D1587" s="4" t="s">
        <v>7</v>
      </c>
      <c r="E1587" s="4" t="s">
        <v>33</v>
      </c>
      <c r="F1587" s="4" t="s">
        <v>7</v>
      </c>
      <c r="G1587" s="4" t="s">
        <v>7</v>
      </c>
    </row>
    <row r="1588" spans="1:9">
      <c r="A1588" t="n">
        <v>17367</v>
      </c>
      <c r="B1588" s="48" t="n">
        <v>24</v>
      </c>
      <c r="C1588" s="7" t="n">
        <v>65533</v>
      </c>
      <c r="D1588" s="7" t="n">
        <v>11</v>
      </c>
      <c r="E1588" s="7" t="s">
        <v>202</v>
      </c>
      <c r="F1588" s="7" t="n">
        <v>2</v>
      </c>
      <c r="G1588" s="7" t="n">
        <v>0</v>
      </c>
    </row>
    <row r="1589" spans="1:9">
      <c r="A1589" t="s">
        <v>4</v>
      </c>
      <c r="B1589" s="4" t="s">
        <v>5</v>
      </c>
    </row>
    <row r="1590" spans="1:9">
      <c r="A1590" t="n">
        <v>17485</v>
      </c>
      <c r="B1590" s="28" t="n">
        <v>28</v>
      </c>
    </row>
    <row r="1591" spans="1:9">
      <c r="A1591" t="s">
        <v>4</v>
      </c>
      <c r="B1591" s="4" t="s">
        <v>5</v>
      </c>
      <c r="C1591" s="4" t="s">
        <v>7</v>
      </c>
    </row>
    <row r="1592" spans="1:9">
      <c r="A1592" t="n">
        <v>17486</v>
      </c>
      <c r="B1592" s="49" t="n">
        <v>27</v>
      </c>
      <c r="C1592" s="7" t="n">
        <v>0</v>
      </c>
    </row>
    <row r="1593" spans="1:9">
      <c r="A1593" t="s">
        <v>4</v>
      </c>
      <c r="B1593" s="4" t="s">
        <v>5</v>
      </c>
      <c r="C1593" s="4" t="s">
        <v>7</v>
      </c>
    </row>
    <row r="1594" spans="1:9">
      <c r="A1594" t="n">
        <v>17488</v>
      </c>
      <c r="B1594" s="49" t="n">
        <v>27</v>
      </c>
      <c r="C1594" s="7" t="n">
        <v>1</v>
      </c>
    </row>
    <row r="1595" spans="1:9">
      <c r="A1595" t="s">
        <v>4</v>
      </c>
      <c r="B1595" s="4" t="s">
        <v>5</v>
      </c>
      <c r="C1595" s="4" t="s">
        <v>7</v>
      </c>
      <c r="D1595" s="4" t="s">
        <v>12</v>
      </c>
      <c r="E1595" s="4" t="s">
        <v>12</v>
      </c>
      <c r="F1595" s="4" t="s">
        <v>12</v>
      </c>
      <c r="G1595" s="4" t="s">
        <v>12</v>
      </c>
      <c r="H1595" s="4" t="s">
        <v>7</v>
      </c>
    </row>
    <row r="1596" spans="1:9">
      <c r="A1596" t="n">
        <v>17490</v>
      </c>
      <c r="B1596" s="47" t="n">
        <v>25</v>
      </c>
      <c r="C1596" s="7" t="n">
        <v>5</v>
      </c>
      <c r="D1596" s="7" t="n">
        <v>65535</v>
      </c>
      <c r="E1596" s="7" t="n">
        <v>65535</v>
      </c>
      <c r="F1596" s="7" t="n">
        <v>65535</v>
      </c>
      <c r="G1596" s="7" t="n">
        <v>65535</v>
      </c>
      <c r="H1596" s="7" t="n">
        <v>0</v>
      </c>
    </row>
    <row r="1597" spans="1:9">
      <c r="A1597" t="s">
        <v>4</v>
      </c>
      <c r="B1597" s="4" t="s">
        <v>5</v>
      </c>
      <c r="C1597" s="4" t="s">
        <v>7</v>
      </c>
      <c r="D1597" s="4" t="s">
        <v>12</v>
      </c>
      <c r="E1597" s="4" t="s">
        <v>20</v>
      </c>
    </row>
    <row r="1598" spans="1:9">
      <c r="A1598" t="n">
        <v>17501</v>
      </c>
      <c r="B1598" s="37" t="n">
        <v>58</v>
      </c>
      <c r="C1598" s="7" t="n">
        <v>100</v>
      </c>
      <c r="D1598" s="7" t="n">
        <v>300</v>
      </c>
      <c r="E1598" s="7" t="n">
        <v>0.300000011920929</v>
      </c>
    </row>
    <row r="1599" spans="1:9">
      <c r="A1599" t="s">
        <v>4</v>
      </c>
      <c r="B1599" s="4" t="s">
        <v>5</v>
      </c>
      <c r="C1599" s="4" t="s">
        <v>7</v>
      </c>
      <c r="D1599" s="4" t="s">
        <v>12</v>
      </c>
    </row>
    <row r="1600" spans="1:9">
      <c r="A1600" t="n">
        <v>17509</v>
      </c>
      <c r="B1600" s="37" t="n">
        <v>58</v>
      </c>
      <c r="C1600" s="7" t="n">
        <v>255</v>
      </c>
      <c r="D1600" s="7" t="n">
        <v>0</v>
      </c>
    </row>
    <row r="1601" spans="1:8">
      <c r="A1601" t="s">
        <v>4</v>
      </c>
      <c r="B1601" s="4" t="s">
        <v>5</v>
      </c>
      <c r="C1601" s="4" t="s">
        <v>7</v>
      </c>
      <c r="D1601" s="4" t="s">
        <v>12</v>
      </c>
      <c r="E1601" s="4" t="s">
        <v>12</v>
      </c>
      <c r="F1601" s="4" t="s">
        <v>7</v>
      </c>
    </row>
    <row r="1602" spans="1:8">
      <c r="A1602" t="n">
        <v>17513</v>
      </c>
      <c r="B1602" s="47" t="n">
        <v>25</v>
      </c>
      <c r="C1602" s="7" t="n">
        <v>1</v>
      </c>
      <c r="D1602" s="7" t="n">
        <v>160</v>
      </c>
      <c r="E1602" s="7" t="n">
        <v>350</v>
      </c>
      <c r="F1602" s="7" t="n">
        <v>2</v>
      </c>
    </row>
    <row r="1603" spans="1:8">
      <c r="A1603" t="s">
        <v>4</v>
      </c>
      <c r="B1603" s="4" t="s">
        <v>5</v>
      </c>
      <c r="C1603" s="4" t="s">
        <v>7</v>
      </c>
      <c r="D1603" s="4" t="s">
        <v>12</v>
      </c>
      <c r="E1603" s="4" t="s">
        <v>8</v>
      </c>
    </row>
    <row r="1604" spans="1:8">
      <c r="A1604" t="n">
        <v>17520</v>
      </c>
      <c r="B1604" s="26" t="n">
        <v>51</v>
      </c>
      <c r="C1604" s="7" t="n">
        <v>4</v>
      </c>
      <c r="D1604" s="7" t="n">
        <v>91</v>
      </c>
      <c r="E1604" s="7" t="s">
        <v>203</v>
      </c>
    </row>
    <row r="1605" spans="1:8">
      <c r="A1605" t="s">
        <v>4</v>
      </c>
      <c r="B1605" s="4" t="s">
        <v>5</v>
      </c>
      <c r="C1605" s="4" t="s">
        <v>12</v>
      </c>
    </row>
    <row r="1606" spans="1:8">
      <c r="A1606" t="n">
        <v>17534</v>
      </c>
      <c r="B1606" s="17" t="n">
        <v>16</v>
      </c>
      <c r="C1606" s="7" t="n">
        <v>0</v>
      </c>
    </row>
    <row r="1607" spans="1:8">
      <c r="A1607" t="s">
        <v>4</v>
      </c>
      <c r="B1607" s="4" t="s">
        <v>5</v>
      </c>
      <c r="C1607" s="4" t="s">
        <v>12</v>
      </c>
      <c r="D1607" s="4" t="s">
        <v>33</v>
      </c>
      <c r="E1607" s="4" t="s">
        <v>7</v>
      </c>
      <c r="F1607" s="4" t="s">
        <v>7</v>
      </c>
      <c r="G1607" s="4" t="s">
        <v>33</v>
      </c>
      <c r="H1607" s="4" t="s">
        <v>7</v>
      </c>
      <c r="I1607" s="4" t="s">
        <v>7</v>
      </c>
      <c r="J1607" s="4" t="s">
        <v>33</v>
      </c>
      <c r="K1607" s="4" t="s">
        <v>7</v>
      </c>
      <c r="L1607" s="4" t="s">
        <v>7</v>
      </c>
    </row>
    <row r="1608" spans="1:8">
      <c r="A1608" t="n">
        <v>17537</v>
      </c>
      <c r="B1608" s="27" t="n">
        <v>26</v>
      </c>
      <c r="C1608" s="7" t="n">
        <v>91</v>
      </c>
      <c r="D1608" s="7" t="s">
        <v>204</v>
      </c>
      <c r="E1608" s="7" t="n">
        <v>2</v>
      </c>
      <c r="F1608" s="7" t="n">
        <v>3</v>
      </c>
      <c r="G1608" s="7" t="s">
        <v>205</v>
      </c>
      <c r="H1608" s="7" t="n">
        <v>2</v>
      </c>
      <c r="I1608" s="7" t="n">
        <v>3</v>
      </c>
      <c r="J1608" s="7" t="s">
        <v>206</v>
      </c>
      <c r="K1608" s="7" t="n">
        <v>2</v>
      </c>
      <c r="L1608" s="7" t="n">
        <v>0</v>
      </c>
    </row>
    <row r="1609" spans="1:8">
      <c r="A1609" t="s">
        <v>4</v>
      </c>
      <c r="B1609" s="4" t="s">
        <v>5</v>
      </c>
    </row>
    <row r="1610" spans="1:8">
      <c r="A1610" t="n">
        <v>17734</v>
      </c>
      <c r="B1610" s="28" t="n">
        <v>28</v>
      </c>
    </row>
    <row r="1611" spans="1:8">
      <c r="A1611" t="s">
        <v>4</v>
      </c>
      <c r="B1611" s="4" t="s">
        <v>5</v>
      </c>
      <c r="C1611" s="4" t="s">
        <v>7</v>
      </c>
      <c r="D1611" s="36" t="s">
        <v>105</v>
      </c>
      <c r="E1611" s="4" t="s">
        <v>5</v>
      </c>
      <c r="F1611" s="4" t="s">
        <v>7</v>
      </c>
      <c r="G1611" s="4" t="s">
        <v>12</v>
      </c>
      <c r="H1611" s="36" t="s">
        <v>106</v>
      </c>
      <c r="I1611" s="4" t="s">
        <v>7</v>
      </c>
      <c r="J1611" s="4" t="s">
        <v>16</v>
      </c>
    </row>
    <row r="1612" spans="1:8">
      <c r="A1612" t="n">
        <v>17735</v>
      </c>
      <c r="B1612" s="11" t="n">
        <v>5</v>
      </c>
      <c r="C1612" s="7" t="n">
        <v>28</v>
      </c>
      <c r="D1612" s="36" t="s">
        <v>3</v>
      </c>
      <c r="E1612" s="40" t="n">
        <v>64</v>
      </c>
      <c r="F1612" s="7" t="n">
        <v>5</v>
      </c>
      <c r="G1612" s="7" t="n">
        <v>2</v>
      </c>
      <c r="H1612" s="36" t="s">
        <v>3</v>
      </c>
      <c r="I1612" s="7" t="n">
        <v>1</v>
      </c>
      <c r="J1612" s="12" t="n">
        <f t="normal" ca="1">A1626</f>
        <v>0</v>
      </c>
    </row>
    <row r="1613" spans="1:8">
      <c r="A1613" t="s">
        <v>4</v>
      </c>
      <c r="B1613" s="4" t="s">
        <v>5</v>
      </c>
      <c r="C1613" s="4" t="s">
        <v>7</v>
      </c>
      <c r="D1613" s="4" t="s">
        <v>12</v>
      </c>
      <c r="E1613" s="4" t="s">
        <v>12</v>
      </c>
      <c r="F1613" s="4" t="s">
        <v>7</v>
      </c>
    </row>
    <row r="1614" spans="1:8">
      <c r="A1614" t="n">
        <v>17746</v>
      </c>
      <c r="B1614" s="47" t="n">
        <v>25</v>
      </c>
      <c r="C1614" s="7" t="n">
        <v>1</v>
      </c>
      <c r="D1614" s="7" t="n">
        <v>260</v>
      </c>
      <c r="E1614" s="7" t="n">
        <v>640</v>
      </c>
      <c r="F1614" s="7" t="n">
        <v>1</v>
      </c>
    </row>
    <row r="1615" spans="1:8">
      <c r="A1615" t="s">
        <v>4</v>
      </c>
      <c r="B1615" s="4" t="s">
        <v>5</v>
      </c>
      <c r="C1615" s="4" t="s">
        <v>7</v>
      </c>
      <c r="D1615" s="4" t="s">
        <v>12</v>
      </c>
      <c r="E1615" s="4" t="s">
        <v>8</v>
      </c>
    </row>
    <row r="1616" spans="1:8">
      <c r="A1616" t="n">
        <v>17753</v>
      </c>
      <c r="B1616" s="26" t="n">
        <v>51</v>
      </c>
      <c r="C1616" s="7" t="n">
        <v>4</v>
      </c>
      <c r="D1616" s="7" t="n">
        <v>2</v>
      </c>
      <c r="E1616" s="7" t="s">
        <v>152</v>
      </c>
    </row>
    <row r="1617" spans="1:12">
      <c r="A1617" t="s">
        <v>4</v>
      </c>
      <c r="B1617" s="4" t="s">
        <v>5</v>
      </c>
      <c r="C1617" s="4" t="s">
        <v>12</v>
      </c>
    </row>
    <row r="1618" spans="1:12">
      <c r="A1618" t="n">
        <v>17766</v>
      </c>
      <c r="B1618" s="17" t="n">
        <v>16</v>
      </c>
      <c r="C1618" s="7" t="n">
        <v>0</v>
      </c>
    </row>
    <row r="1619" spans="1:12">
      <c r="A1619" t="s">
        <v>4</v>
      </c>
      <c r="B1619" s="4" t="s">
        <v>5</v>
      </c>
      <c r="C1619" s="4" t="s">
        <v>12</v>
      </c>
      <c r="D1619" s="4" t="s">
        <v>33</v>
      </c>
      <c r="E1619" s="4" t="s">
        <v>7</v>
      </c>
      <c r="F1619" s="4" t="s">
        <v>7</v>
      </c>
    </row>
    <row r="1620" spans="1:12">
      <c r="A1620" t="n">
        <v>17769</v>
      </c>
      <c r="B1620" s="27" t="n">
        <v>26</v>
      </c>
      <c r="C1620" s="7" t="n">
        <v>2</v>
      </c>
      <c r="D1620" s="7" t="s">
        <v>207</v>
      </c>
      <c r="E1620" s="7" t="n">
        <v>2</v>
      </c>
      <c r="F1620" s="7" t="n">
        <v>0</v>
      </c>
    </row>
    <row r="1621" spans="1:12">
      <c r="A1621" t="s">
        <v>4</v>
      </c>
      <c r="B1621" s="4" t="s">
        <v>5</v>
      </c>
    </row>
    <row r="1622" spans="1:12">
      <c r="A1622" t="n">
        <v>17805</v>
      </c>
      <c r="B1622" s="28" t="n">
        <v>28</v>
      </c>
    </row>
    <row r="1623" spans="1:12">
      <c r="A1623" t="s">
        <v>4</v>
      </c>
      <c r="B1623" s="4" t="s">
        <v>5</v>
      </c>
      <c r="C1623" s="4" t="s">
        <v>16</v>
      </c>
    </row>
    <row r="1624" spans="1:12">
      <c r="A1624" t="n">
        <v>17806</v>
      </c>
      <c r="B1624" s="13" t="n">
        <v>3</v>
      </c>
      <c r="C1624" s="12" t="n">
        <f t="normal" ca="1">A1636</f>
        <v>0</v>
      </c>
    </row>
    <row r="1625" spans="1:12">
      <c r="A1625" t="s">
        <v>4</v>
      </c>
      <c r="B1625" s="4" t="s">
        <v>5</v>
      </c>
      <c r="C1625" s="4" t="s">
        <v>7</v>
      </c>
      <c r="D1625" s="4" t="s">
        <v>12</v>
      </c>
      <c r="E1625" s="4" t="s">
        <v>12</v>
      </c>
      <c r="F1625" s="4" t="s">
        <v>7</v>
      </c>
    </row>
    <row r="1626" spans="1:12">
      <c r="A1626" t="n">
        <v>17811</v>
      </c>
      <c r="B1626" s="47" t="n">
        <v>25</v>
      </c>
      <c r="C1626" s="7" t="n">
        <v>1</v>
      </c>
      <c r="D1626" s="7" t="n">
        <v>160</v>
      </c>
      <c r="E1626" s="7" t="n">
        <v>570</v>
      </c>
      <c r="F1626" s="7" t="n">
        <v>1</v>
      </c>
    </row>
    <row r="1627" spans="1:12">
      <c r="A1627" t="s">
        <v>4</v>
      </c>
      <c r="B1627" s="4" t="s">
        <v>5</v>
      </c>
      <c r="C1627" s="4" t="s">
        <v>7</v>
      </c>
      <c r="D1627" s="4" t="s">
        <v>12</v>
      </c>
      <c r="E1627" s="4" t="s">
        <v>8</v>
      </c>
    </row>
    <row r="1628" spans="1:12">
      <c r="A1628" t="n">
        <v>17818</v>
      </c>
      <c r="B1628" s="26" t="n">
        <v>51</v>
      </c>
      <c r="C1628" s="7" t="n">
        <v>4</v>
      </c>
      <c r="D1628" s="7" t="n">
        <v>0</v>
      </c>
      <c r="E1628" s="7" t="s">
        <v>117</v>
      </c>
    </row>
    <row r="1629" spans="1:12">
      <c r="A1629" t="s">
        <v>4</v>
      </c>
      <c r="B1629" s="4" t="s">
        <v>5</v>
      </c>
      <c r="C1629" s="4" t="s">
        <v>12</v>
      </c>
    </row>
    <row r="1630" spans="1:12">
      <c r="A1630" t="n">
        <v>17831</v>
      </c>
      <c r="B1630" s="17" t="n">
        <v>16</v>
      </c>
      <c r="C1630" s="7" t="n">
        <v>0</v>
      </c>
    </row>
    <row r="1631" spans="1:12">
      <c r="A1631" t="s">
        <v>4</v>
      </c>
      <c r="B1631" s="4" t="s">
        <v>5</v>
      </c>
      <c r="C1631" s="4" t="s">
        <v>12</v>
      </c>
      <c r="D1631" s="4" t="s">
        <v>33</v>
      </c>
      <c r="E1631" s="4" t="s">
        <v>7</v>
      </c>
      <c r="F1631" s="4" t="s">
        <v>7</v>
      </c>
    </row>
    <row r="1632" spans="1:12">
      <c r="A1632" t="n">
        <v>17834</v>
      </c>
      <c r="B1632" s="27" t="n">
        <v>26</v>
      </c>
      <c r="C1632" s="7" t="n">
        <v>0</v>
      </c>
      <c r="D1632" s="7" t="s">
        <v>207</v>
      </c>
      <c r="E1632" s="7" t="n">
        <v>2</v>
      </c>
      <c r="F1632" s="7" t="n">
        <v>0</v>
      </c>
    </row>
    <row r="1633" spans="1:6">
      <c r="A1633" t="s">
        <v>4</v>
      </c>
      <c r="B1633" s="4" t="s">
        <v>5</v>
      </c>
    </row>
    <row r="1634" spans="1:6">
      <c r="A1634" t="n">
        <v>17870</v>
      </c>
      <c r="B1634" s="28" t="n">
        <v>28</v>
      </c>
    </row>
    <row r="1635" spans="1:6">
      <c r="A1635" t="s">
        <v>4</v>
      </c>
      <c r="B1635" s="4" t="s">
        <v>5</v>
      </c>
      <c r="C1635" s="4" t="s">
        <v>7</v>
      </c>
      <c r="D1635" s="4" t="s">
        <v>12</v>
      </c>
      <c r="E1635" s="4" t="s">
        <v>12</v>
      </c>
      <c r="F1635" s="4" t="s">
        <v>7</v>
      </c>
    </row>
    <row r="1636" spans="1:6">
      <c r="A1636" t="n">
        <v>17871</v>
      </c>
      <c r="B1636" s="47" t="n">
        <v>25</v>
      </c>
      <c r="C1636" s="7" t="n">
        <v>1</v>
      </c>
      <c r="D1636" s="7" t="n">
        <v>160</v>
      </c>
      <c r="E1636" s="7" t="n">
        <v>350</v>
      </c>
      <c r="F1636" s="7" t="n">
        <v>2</v>
      </c>
    </row>
    <row r="1637" spans="1:6">
      <c r="A1637" t="s">
        <v>4</v>
      </c>
      <c r="B1637" s="4" t="s">
        <v>5</v>
      </c>
      <c r="C1637" s="4" t="s">
        <v>7</v>
      </c>
      <c r="D1637" s="4" t="s">
        <v>12</v>
      </c>
      <c r="E1637" s="4" t="s">
        <v>8</v>
      </c>
    </row>
    <row r="1638" spans="1:6">
      <c r="A1638" t="n">
        <v>17878</v>
      </c>
      <c r="B1638" s="26" t="n">
        <v>51</v>
      </c>
      <c r="C1638" s="7" t="n">
        <v>4</v>
      </c>
      <c r="D1638" s="7" t="n">
        <v>91</v>
      </c>
      <c r="E1638" s="7" t="s">
        <v>203</v>
      </c>
    </row>
    <row r="1639" spans="1:6">
      <c r="A1639" t="s">
        <v>4</v>
      </c>
      <c r="B1639" s="4" t="s">
        <v>5</v>
      </c>
      <c r="C1639" s="4" t="s">
        <v>12</v>
      </c>
    </row>
    <row r="1640" spans="1:6">
      <c r="A1640" t="n">
        <v>17892</v>
      </c>
      <c r="B1640" s="17" t="n">
        <v>16</v>
      </c>
      <c r="C1640" s="7" t="n">
        <v>0</v>
      </c>
    </row>
    <row r="1641" spans="1:6">
      <c r="A1641" t="s">
        <v>4</v>
      </c>
      <c r="B1641" s="4" t="s">
        <v>5</v>
      </c>
      <c r="C1641" s="4" t="s">
        <v>12</v>
      </c>
      <c r="D1641" s="4" t="s">
        <v>33</v>
      </c>
      <c r="E1641" s="4" t="s">
        <v>7</v>
      </c>
      <c r="F1641" s="4" t="s">
        <v>7</v>
      </c>
      <c r="G1641" s="4" t="s">
        <v>33</v>
      </c>
      <c r="H1641" s="4" t="s">
        <v>7</v>
      </c>
      <c r="I1641" s="4" t="s">
        <v>7</v>
      </c>
    </row>
    <row r="1642" spans="1:6">
      <c r="A1642" t="n">
        <v>17895</v>
      </c>
      <c r="B1642" s="27" t="n">
        <v>26</v>
      </c>
      <c r="C1642" s="7" t="n">
        <v>91</v>
      </c>
      <c r="D1642" s="7" t="s">
        <v>208</v>
      </c>
      <c r="E1642" s="7" t="n">
        <v>2</v>
      </c>
      <c r="F1642" s="7" t="n">
        <v>3</v>
      </c>
      <c r="G1642" s="7" t="s">
        <v>209</v>
      </c>
      <c r="H1642" s="7" t="n">
        <v>2</v>
      </c>
      <c r="I1642" s="7" t="n">
        <v>0</v>
      </c>
    </row>
    <row r="1643" spans="1:6">
      <c r="A1643" t="s">
        <v>4</v>
      </c>
      <c r="B1643" s="4" t="s">
        <v>5</v>
      </c>
    </row>
    <row r="1644" spans="1:6">
      <c r="A1644" t="n">
        <v>18122</v>
      </c>
      <c r="B1644" s="28" t="n">
        <v>28</v>
      </c>
    </row>
    <row r="1645" spans="1:6">
      <c r="A1645" t="s">
        <v>4</v>
      </c>
      <c r="B1645" s="4" t="s">
        <v>5</v>
      </c>
      <c r="C1645" s="4" t="s">
        <v>7</v>
      </c>
      <c r="D1645" s="4" t="s">
        <v>12</v>
      </c>
      <c r="E1645" s="4" t="s">
        <v>12</v>
      </c>
      <c r="F1645" s="4" t="s">
        <v>7</v>
      </c>
    </row>
    <row r="1646" spans="1:6">
      <c r="A1646" t="n">
        <v>18123</v>
      </c>
      <c r="B1646" s="47" t="n">
        <v>25</v>
      </c>
      <c r="C1646" s="7" t="n">
        <v>1</v>
      </c>
      <c r="D1646" s="7" t="n">
        <v>160</v>
      </c>
      <c r="E1646" s="7" t="n">
        <v>570</v>
      </c>
      <c r="F1646" s="7" t="n">
        <v>1</v>
      </c>
    </row>
    <row r="1647" spans="1:6">
      <c r="A1647" t="s">
        <v>4</v>
      </c>
      <c r="B1647" s="4" t="s">
        <v>5</v>
      </c>
      <c r="C1647" s="4" t="s">
        <v>7</v>
      </c>
      <c r="D1647" s="4" t="s">
        <v>12</v>
      </c>
      <c r="E1647" s="4" t="s">
        <v>8</v>
      </c>
    </row>
    <row r="1648" spans="1:6">
      <c r="A1648" t="n">
        <v>18130</v>
      </c>
      <c r="B1648" s="26" t="n">
        <v>51</v>
      </c>
      <c r="C1648" s="7" t="n">
        <v>4</v>
      </c>
      <c r="D1648" s="7" t="n">
        <v>0</v>
      </c>
      <c r="E1648" s="7" t="s">
        <v>114</v>
      </c>
    </row>
    <row r="1649" spans="1:9">
      <c r="A1649" t="s">
        <v>4</v>
      </c>
      <c r="B1649" s="4" t="s">
        <v>5</v>
      </c>
      <c r="C1649" s="4" t="s">
        <v>12</v>
      </c>
    </row>
    <row r="1650" spans="1:9">
      <c r="A1650" t="n">
        <v>18144</v>
      </c>
      <c r="B1650" s="17" t="n">
        <v>16</v>
      </c>
      <c r="C1650" s="7" t="n">
        <v>0</v>
      </c>
    </row>
    <row r="1651" spans="1:9">
      <c r="A1651" t="s">
        <v>4</v>
      </c>
      <c r="B1651" s="4" t="s">
        <v>5</v>
      </c>
      <c r="C1651" s="4" t="s">
        <v>12</v>
      </c>
      <c r="D1651" s="4" t="s">
        <v>33</v>
      </c>
      <c r="E1651" s="4" t="s">
        <v>7</v>
      </c>
      <c r="F1651" s="4" t="s">
        <v>7</v>
      </c>
    </row>
    <row r="1652" spans="1:9">
      <c r="A1652" t="n">
        <v>18147</v>
      </c>
      <c r="B1652" s="27" t="n">
        <v>26</v>
      </c>
      <c r="C1652" s="7" t="n">
        <v>0</v>
      </c>
      <c r="D1652" s="7" t="s">
        <v>210</v>
      </c>
      <c r="E1652" s="7" t="n">
        <v>2</v>
      </c>
      <c r="F1652" s="7" t="n">
        <v>0</v>
      </c>
    </row>
    <row r="1653" spans="1:9">
      <c r="A1653" t="s">
        <v>4</v>
      </c>
      <c r="B1653" s="4" t="s">
        <v>5</v>
      </c>
    </row>
    <row r="1654" spans="1:9">
      <c r="A1654" t="n">
        <v>18176</v>
      </c>
      <c r="B1654" s="28" t="n">
        <v>28</v>
      </c>
    </row>
    <row r="1655" spans="1:9">
      <c r="A1655" t="s">
        <v>4</v>
      </c>
      <c r="B1655" s="4" t="s">
        <v>5</v>
      </c>
      <c r="C1655" s="4" t="s">
        <v>7</v>
      </c>
      <c r="D1655" s="4" t="s">
        <v>12</v>
      </c>
      <c r="E1655" s="4" t="s">
        <v>12</v>
      </c>
      <c r="F1655" s="4" t="s">
        <v>7</v>
      </c>
    </row>
    <row r="1656" spans="1:9">
      <c r="A1656" t="n">
        <v>18177</v>
      </c>
      <c r="B1656" s="47" t="n">
        <v>25</v>
      </c>
      <c r="C1656" s="7" t="n">
        <v>1</v>
      </c>
      <c r="D1656" s="7" t="n">
        <v>160</v>
      </c>
      <c r="E1656" s="7" t="n">
        <v>350</v>
      </c>
      <c r="F1656" s="7" t="n">
        <v>2</v>
      </c>
    </row>
    <row r="1657" spans="1:9">
      <c r="A1657" t="s">
        <v>4</v>
      </c>
      <c r="B1657" s="4" t="s">
        <v>5</v>
      </c>
      <c r="C1657" s="4" t="s">
        <v>7</v>
      </c>
      <c r="D1657" s="4" t="s">
        <v>12</v>
      </c>
      <c r="E1657" s="4" t="s">
        <v>8</v>
      </c>
    </row>
    <row r="1658" spans="1:9">
      <c r="A1658" t="n">
        <v>18184</v>
      </c>
      <c r="B1658" s="26" t="n">
        <v>51</v>
      </c>
      <c r="C1658" s="7" t="n">
        <v>4</v>
      </c>
      <c r="D1658" s="7" t="n">
        <v>91</v>
      </c>
      <c r="E1658" s="7" t="s">
        <v>211</v>
      </c>
    </row>
    <row r="1659" spans="1:9">
      <c r="A1659" t="s">
        <v>4</v>
      </c>
      <c r="B1659" s="4" t="s">
        <v>5</v>
      </c>
      <c r="C1659" s="4" t="s">
        <v>12</v>
      </c>
    </row>
    <row r="1660" spans="1:9">
      <c r="A1660" t="n">
        <v>18197</v>
      </c>
      <c r="B1660" s="17" t="n">
        <v>16</v>
      </c>
      <c r="C1660" s="7" t="n">
        <v>0</v>
      </c>
    </row>
    <row r="1661" spans="1:9">
      <c r="A1661" t="s">
        <v>4</v>
      </c>
      <c r="B1661" s="4" t="s">
        <v>5</v>
      </c>
      <c r="C1661" s="4" t="s">
        <v>12</v>
      </c>
      <c r="D1661" s="4" t="s">
        <v>33</v>
      </c>
      <c r="E1661" s="4" t="s">
        <v>7</v>
      </c>
      <c r="F1661" s="4" t="s">
        <v>7</v>
      </c>
      <c r="G1661" s="4" t="s">
        <v>33</v>
      </c>
      <c r="H1661" s="4" t="s">
        <v>7</v>
      </c>
      <c r="I1661" s="4" t="s">
        <v>7</v>
      </c>
      <c r="J1661" s="4" t="s">
        <v>33</v>
      </c>
      <c r="K1661" s="4" t="s">
        <v>7</v>
      </c>
      <c r="L1661" s="4" t="s">
        <v>7</v>
      </c>
      <c r="M1661" s="4" t="s">
        <v>33</v>
      </c>
      <c r="N1661" s="4" t="s">
        <v>7</v>
      </c>
      <c r="O1661" s="4" t="s">
        <v>7</v>
      </c>
    </row>
    <row r="1662" spans="1:9">
      <c r="A1662" t="n">
        <v>18200</v>
      </c>
      <c r="B1662" s="27" t="n">
        <v>26</v>
      </c>
      <c r="C1662" s="7" t="n">
        <v>91</v>
      </c>
      <c r="D1662" s="7" t="s">
        <v>212</v>
      </c>
      <c r="E1662" s="7" t="n">
        <v>2</v>
      </c>
      <c r="F1662" s="7" t="n">
        <v>3</v>
      </c>
      <c r="G1662" s="7" t="s">
        <v>213</v>
      </c>
      <c r="H1662" s="7" t="n">
        <v>2</v>
      </c>
      <c r="I1662" s="7" t="n">
        <v>3</v>
      </c>
      <c r="J1662" s="7" t="s">
        <v>214</v>
      </c>
      <c r="K1662" s="7" t="n">
        <v>2</v>
      </c>
      <c r="L1662" s="7" t="n">
        <v>3</v>
      </c>
      <c r="M1662" s="7" t="s">
        <v>215</v>
      </c>
      <c r="N1662" s="7" t="n">
        <v>2</v>
      </c>
      <c r="O1662" s="7" t="n">
        <v>0</v>
      </c>
    </row>
    <row r="1663" spans="1:9">
      <c r="A1663" t="s">
        <v>4</v>
      </c>
      <c r="B1663" s="4" t="s">
        <v>5</v>
      </c>
    </row>
    <row r="1664" spans="1:9">
      <c r="A1664" t="n">
        <v>18667</v>
      </c>
      <c r="B1664" s="28" t="n">
        <v>28</v>
      </c>
    </row>
    <row r="1665" spans="1:15">
      <c r="A1665" t="s">
        <v>4</v>
      </c>
      <c r="B1665" s="4" t="s">
        <v>5</v>
      </c>
      <c r="C1665" s="4" t="s">
        <v>7</v>
      </c>
      <c r="D1665" s="36" t="s">
        <v>105</v>
      </c>
      <c r="E1665" s="4" t="s">
        <v>5</v>
      </c>
      <c r="F1665" s="4" t="s">
        <v>7</v>
      </c>
      <c r="G1665" s="4" t="s">
        <v>12</v>
      </c>
      <c r="H1665" s="36" t="s">
        <v>106</v>
      </c>
      <c r="I1665" s="4" t="s">
        <v>7</v>
      </c>
      <c r="J1665" s="4" t="s">
        <v>16</v>
      </c>
    </row>
    <row r="1666" spans="1:15">
      <c r="A1666" t="n">
        <v>18668</v>
      </c>
      <c r="B1666" s="11" t="n">
        <v>5</v>
      </c>
      <c r="C1666" s="7" t="n">
        <v>28</v>
      </c>
      <c r="D1666" s="36" t="s">
        <v>3</v>
      </c>
      <c r="E1666" s="40" t="n">
        <v>64</v>
      </c>
      <c r="F1666" s="7" t="n">
        <v>5</v>
      </c>
      <c r="G1666" s="7" t="n">
        <v>4</v>
      </c>
      <c r="H1666" s="36" t="s">
        <v>3</v>
      </c>
      <c r="I1666" s="7" t="n">
        <v>1</v>
      </c>
      <c r="J1666" s="12" t="n">
        <f t="normal" ca="1">A1678</f>
        <v>0</v>
      </c>
    </row>
    <row r="1667" spans="1:15">
      <c r="A1667" t="s">
        <v>4</v>
      </c>
      <c r="B1667" s="4" t="s">
        <v>5</v>
      </c>
      <c r="C1667" s="4" t="s">
        <v>7</v>
      </c>
      <c r="D1667" s="4" t="s">
        <v>12</v>
      </c>
      <c r="E1667" s="4" t="s">
        <v>12</v>
      </c>
      <c r="F1667" s="4" t="s">
        <v>7</v>
      </c>
    </row>
    <row r="1668" spans="1:15">
      <c r="A1668" t="n">
        <v>18679</v>
      </c>
      <c r="B1668" s="47" t="n">
        <v>25</v>
      </c>
      <c r="C1668" s="7" t="n">
        <v>1</v>
      </c>
      <c r="D1668" s="7" t="n">
        <v>60</v>
      </c>
      <c r="E1668" s="7" t="n">
        <v>640</v>
      </c>
      <c r="F1668" s="7" t="n">
        <v>1</v>
      </c>
    </row>
    <row r="1669" spans="1:15">
      <c r="A1669" t="s">
        <v>4</v>
      </c>
      <c r="B1669" s="4" t="s">
        <v>5</v>
      </c>
      <c r="C1669" s="4" t="s">
        <v>7</v>
      </c>
      <c r="D1669" s="4" t="s">
        <v>12</v>
      </c>
      <c r="E1669" s="4" t="s">
        <v>8</v>
      </c>
    </row>
    <row r="1670" spans="1:15">
      <c r="A1670" t="n">
        <v>18686</v>
      </c>
      <c r="B1670" s="26" t="n">
        <v>51</v>
      </c>
      <c r="C1670" s="7" t="n">
        <v>4</v>
      </c>
      <c r="D1670" s="7" t="n">
        <v>4</v>
      </c>
      <c r="E1670" s="7" t="s">
        <v>142</v>
      </c>
    </row>
    <row r="1671" spans="1:15">
      <c r="A1671" t="s">
        <v>4</v>
      </c>
      <c r="B1671" s="4" t="s">
        <v>5</v>
      </c>
      <c r="C1671" s="4" t="s">
        <v>12</v>
      </c>
    </row>
    <row r="1672" spans="1:15">
      <c r="A1672" t="n">
        <v>18699</v>
      </c>
      <c r="B1672" s="17" t="n">
        <v>16</v>
      </c>
      <c r="C1672" s="7" t="n">
        <v>0</v>
      </c>
    </row>
    <row r="1673" spans="1:15">
      <c r="A1673" t="s">
        <v>4</v>
      </c>
      <c r="B1673" s="4" t="s">
        <v>5</v>
      </c>
      <c r="C1673" s="4" t="s">
        <v>12</v>
      </c>
      <c r="D1673" s="4" t="s">
        <v>33</v>
      </c>
      <c r="E1673" s="4" t="s">
        <v>7</v>
      </c>
      <c r="F1673" s="4" t="s">
        <v>7</v>
      </c>
    </row>
    <row r="1674" spans="1:15">
      <c r="A1674" t="n">
        <v>18702</v>
      </c>
      <c r="B1674" s="27" t="n">
        <v>26</v>
      </c>
      <c r="C1674" s="7" t="n">
        <v>4</v>
      </c>
      <c r="D1674" s="7" t="s">
        <v>216</v>
      </c>
      <c r="E1674" s="7" t="n">
        <v>2</v>
      </c>
      <c r="F1674" s="7" t="n">
        <v>0</v>
      </c>
    </row>
    <row r="1675" spans="1:15">
      <c r="A1675" t="s">
        <v>4</v>
      </c>
      <c r="B1675" s="4" t="s">
        <v>5</v>
      </c>
    </row>
    <row r="1676" spans="1:15">
      <c r="A1676" t="n">
        <v>18768</v>
      </c>
      <c r="B1676" s="28" t="n">
        <v>28</v>
      </c>
    </row>
    <row r="1677" spans="1:15">
      <c r="A1677" t="s">
        <v>4</v>
      </c>
      <c r="B1677" s="4" t="s">
        <v>5</v>
      </c>
      <c r="C1677" s="4" t="s">
        <v>7</v>
      </c>
      <c r="D1677" s="36" t="s">
        <v>105</v>
      </c>
      <c r="E1677" s="4" t="s">
        <v>5</v>
      </c>
      <c r="F1677" s="4" t="s">
        <v>7</v>
      </c>
      <c r="G1677" s="4" t="s">
        <v>12</v>
      </c>
      <c r="H1677" s="36" t="s">
        <v>106</v>
      </c>
      <c r="I1677" s="4" t="s">
        <v>7</v>
      </c>
      <c r="J1677" s="4" t="s">
        <v>16</v>
      </c>
    </row>
    <row r="1678" spans="1:15">
      <c r="A1678" t="n">
        <v>18769</v>
      </c>
      <c r="B1678" s="11" t="n">
        <v>5</v>
      </c>
      <c r="C1678" s="7" t="n">
        <v>28</v>
      </c>
      <c r="D1678" s="36" t="s">
        <v>3</v>
      </c>
      <c r="E1678" s="40" t="n">
        <v>64</v>
      </c>
      <c r="F1678" s="7" t="n">
        <v>5</v>
      </c>
      <c r="G1678" s="7" t="n">
        <v>8</v>
      </c>
      <c r="H1678" s="36" t="s">
        <v>3</v>
      </c>
      <c r="I1678" s="7" t="n">
        <v>1</v>
      </c>
      <c r="J1678" s="12" t="n">
        <f t="normal" ca="1">A1690</f>
        <v>0</v>
      </c>
    </row>
    <row r="1679" spans="1:15">
      <c r="A1679" t="s">
        <v>4</v>
      </c>
      <c r="B1679" s="4" t="s">
        <v>5</v>
      </c>
      <c r="C1679" s="4" t="s">
        <v>7</v>
      </c>
      <c r="D1679" s="4" t="s">
        <v>12</v>
      </c>
      <c r="E1679" s="4" t="s">
        <v>12</v>
      </c>
      <c r="F1679" s="4" t="s">
        <v>7</v>
      </c>
    </row>
    <row r="1680" spans="1:15">
      <c r="A1680" t="n">
        <v>18780</v>
      </c>
      <c r="B1680" s="47" t="n">
        <v>25</v>
      </c>
      <c r="C1680" s="7" t="n">
        <v>1</v>
      </c>
      <c r="D1680" s="7" t="n">
        <v>60</v>
      </c>
      <c r="E1680" s="7" t="n">
        <v>640</v>
      </c>
      <c r="F1680" s="7" t="n">
        <v>1</v>
      </c>
    </row>
    <row r="1681" spans="1:10">
      <c r="A1681" t="s">
        <v>4</v>
      </c>
      <c r="B1681" s="4" t="s">
        <v>5</v>
      </c>
      <c r="C1681" s="4" t="s">
        <v>7</v>
      </c>
      <c r="D1681" s="4" t="s">
        <v>12</v>
      </c>
      <c r="E1681" s="4" t="s">
        <v>8</v>
      </c>
    </row>
    <row r="1682" spans="1:10">
      <c r="A1682" t="n">
        <v>18787</v>
      </c>
      <c r="B1682" s="26" t="n">
        <v>51</v>
      </c>
      <c r="C1682" s="7" t="n">
        <v>4</v>
      </c>
      <c r="D1682" s="7" t="n">
        <v>8</v>
      </c>
      <c r="E1682" s="7" t="s">
        <v>195</v>
      </c>
    </row>
    <row r="1683" spans="1:10">
      <c r="A1683" t="s">
        <v>4</v>
      </c>
      <c r="B1683" s="4" t="s">
        <v>5</v>
      </c>
      <c r="C1683" s="4" t="s">
        <v>12</v>
      </c>
    </row>
    <row r="1684" spans="1:10">
      <c r="A1684" t="n">
        <v>18801</v>
      </c>
      <c r="B1684" s="17" t="n">
        <v>16</v>
      </c>
      <c r="C1684" s="7" t="n">
        <v>0</v>
      </c>
    </row>
    <row r="1685" spans="1:10">
      <c r="A1685" t="s">
        <v>4</v>
      </c>
      <c r="B1685" s="4" t="s">
        <v>5</v>
      </c>
      <c r="C1685" s="4" t="s">
        <v>12</v>
      </c>
      <c r="D1685" s="4" t="s">
        <v>33</v>
      </c>
      <c r="E1685" s="4" t="s">
        <v>7</v>
      </c>
      <c r="F1685" s="4" t="s">
        <v>7</v>
      </c>
    </row>
    <row r="1686" spans="1:10">
      <c r="A1686" t="n">
        <v>18804</v>
      </c>
      <c r="B1686" s="27" t="n">
        <v>26</v>
      </c>
      <c r="C1686" s="7" t="n">
        <v>8</v>
      </c>
      <c r="D1686" s="7" t="s">
        <v>217</v>
      </c>
      <c r="E1686" s="7" t="n">
        <v>2</v>
      </c>
      <c r="F1686" s="7" t="n">
        <v>0</v>
      </c>
    </row>
    <row r="1687" spans="1:10">
      <c r="A1687" t="s">
        <v>4</v>
      </c>
      <c r="B1687" s="4" t="s">
        <v>5</v>
      </c>
    </row>
    <row r="1688" spans="1:10">
      <c r="A1688" t="n">
        <v>18820</v>
      </c>
      <c r="B1688" s="28" t="n">
        <v>28</v>
      </c>
    </row>
    <row r="1689" spans="1:10">
      <c r="A1689" t="s">
        <v>4</v>
      </c>
      <c r="B1689" s="4" t="s">
        <v>5</v>
      </c>
      <c r="C1689" s="4" t="s">
        <v>7</v>
      </c>
      <c r="D1689" s="36" t="s">
        <v>105</v>
      </c>
      <c r="E1689" s="4" t="s">
        <v>5</v>
      </c>
      <c r="F1689" s="4" t="s">
        <v>7</v>
      </c>
      <c r="G1689" s="4" t="s">
        <v>12</v>
      </c>
      <c r="H1689" s="36" t="s">
        <v>106</v>
      </c>
      <c r="I1689" s="4" t="s">
        <v>7</v>
      </c>
      <c r="J1689" s="4" t="s">
        <v>16</v>
      </c>
    </row>
    <row r="1690" spans="1:10">
      <c r="A1690" t="n">
        <v>18821</v>
      </c>
      <c r="B1690" s="11" t="n">
        <v>5</v>
      </c>
      <c r="C1690" s="7" t="n">
        <v>28</v>
      </c>
      <c r="D1690" s="36" t="s">
        <v>3</v>
      </c>
      <c r="E1690" s="40" t="n">
        <v>64</v>
      </c>
      <c r="F1690" s="7" t="n">
        <v>5</v>
      </c>
      <c r="G1690" s="7" t="n">
        <v>6</v>
      </c>
      <c r="H1690" s="36" t="s">
        <v>3</v>
      </c>
      <c r="I1690" s="7" t="n">
        <v>1</v>
      </c>
      <c r="J1690" s="12" t="n">
        <f t="normal" ca="1">A1702</f>
        <v>0</v>
      </c>
    </row>
    <row r="1691" spans="1:10">
      <c r="A1691" t="s">
        <v>4</v>
      </c>
      <c r="B1691" s="4" t="s">
        <v>5</v>
      </c>
      <c r="C1691" s="4" t="s">
        <v>7</v>
      </c>
      <c r="D1691" s="4" t="s">
        <v>12</v>
      </c>
      <c r="E1691" s="4" t="s">
        <v>12</v>
      </c>
      <c r="F1691" s="4" t="s">
        <v>7</v>
      </c>
    </row>
    <row r="1692" spans="1:10">
      <c r="A1692" t="n">
        <v>18832</v>
      </c>
      <c r="B1692" s="47" t="n">
        <v>25</v>
      </c>
      <c r="C1692" s="7" t="n">
        <v>1</v>
      </c>
      <c r="D1692" s="7" t="n">
        <v>60</v>
      </c>
      <c r="E1692" s="7" t="n">
        <v>500</v>
      </c>
      <c r="F1692" s="7" t="n">
        <v>1</v>
      </c>
    </row>
    <row r="1693" spans="1:10">
      <c r="A1693" t="s">
        <v>4</v>
      </c>
      <c r="B1693" s="4" t="s">
        <v>5</v>
      </c>
      <c r="C1693" s="4" t="s">
        <v>7</v>
      </c>
      <c r="D1693" s="4" t="s">
        <v>12</v>
      </c>
      <c r="E1693" s="4" t="s">
        <v>8</v>
      </c>
    </row>
    <row r="1694" spans="1:10">
      <c r="A1694" t="n">
        <v>18839</v>
      </c>
      <c r="B1694" s="26" t="n">
        <v>51</v>
      </c>
      <c r="C1694" s="7" t="n">
        <v>4</v>
      </c>
      <c r="D1694" s="7" t="n">
        <v>6</v>
      </c>
      <c r="E1694" s="7" t="s">
        <v>195</v>
      </c>
    </row>
    <row r="1695" spans="1:10">
      <c r="A1695" t="s">
        <v>4</v>
      </c>
      <c r="B1695" s="4" t="s">
        <v>5</v>
      </c>
      <c r="C1695" s="4" t="s">
        <v>12</v>
      </c>
    </row>
    <row r="1696" spans="1:10">
      <c r="A1696" t="n">
        <v>18853</v>
      </c>
      <c r="B1696" s="17" t="n">
        <v>16</v>
      </c>
      <c r="C1696" s="7" t="n">
        <v>0</v>
      </c>
    </row>
    <row r="1697" spans="1:10">
      <c r="A1697" t="s">
        <v>4</v>
      </c>
      <c r="B1697" s="4" t="s">
        <v>5</v>
      </c>
      <c r="C1697" s="4" t="s">
        <v>12</v>
      </c>
      <c r="D1697" s="4" t="s">
        <v>33</v>
      </c>
      <c r="E1697" s="4" t="s">
        <v>7</v>
      </c>
      <c r="F1697" s="4" t="s">
        <v>7</v>
      </c>
    </row>
    <row r="1698" spans="1:10">
      <c r="A1698" t="n">
        <v>18856</v>
      </c>
      <c r="B1698" s="27" t="n">
        <v>26</v>
      </c>
      <c r="C1698" s="7" t="n">
        <v>6</v>
      </c>
      <c r="D1698" s="7" t="s">
        <v>218</v>
      </c>
      <c r="E1698" s="7" t="n">
        <v>2</v>
      </c>
      <c r="F1698" s="7" t="n">
        <v>0</v>
      </c>
    </row>
    <row r="1699" spans="1:10">
      <c r="A1699" t="s">
        <v>4</v>
      </c>
      <c r="B1699" s="4" t="s">
        <v>5</v>
      </c>
    </row>
    <row r="1700" spans="1:10">
      <c r="A1700" t="n">
        <v>18922</v>
      </c>
      <c r="B1700" s="28" t="n">
        <v>28</v>
      </c>
    </row>
    <row r="1701" spans="1:10">
      <c r="A1701" t="s">
        <v>4</v>
      </c>
      <c r="B1701" s="4" t="s">
        <v>5</v>
      </c>
      <c r="C1701" s="4" t="s">
        <v>7</v>
      </c>
      <c r="D1701" s="36" t="s">
        <v>105</v>
      </c>
      <c r="E1701" s="4" t="s">
        <v>5</v>
      </c>
      <c r="F1701" s="4" t="s">
        <v>7</v>
      </c>
      <c r="G1701" s="4" t="s">
        <v>12</v>
      </c>
      <c r="H1701" s="36" t="s">
        <v>106</v>
      </c>
      <c r="I1701" s="4" t="s">
        <v>7</v>
      </c>
      <c r="J1701" s="4" t="s">
        <v>16</v>
      </c>
    </row>
    <row r="1702" spans="1:10">
      <c r="A1702" t="n">
        <v>18923</v>
      </c>
      <c r="B1702" s="11" t="n">
        <v>5</v>
      </c>
      <c r="C1702" s="7" t="n">
        <v>28</v>
      </c>
      <c r="D1702" s="36" t="s">
        <v>3</v>
      </c>
      <c r="E1702" s="40" t="n">
        <v>64</v>
      </c>
      <c r="F1702" s="7" t="n">
        <v>5</v>
      </c>
      <c r="G1702" s="7" t="n">
        <v>1</v>
      </c>
      <c r="H1702" s="36" t="s">
        <v>3</v>
      </c>
      <c r="I1702" s="7" t="n">
        <v>1</v>
      </c>
      <c r="J1702" s="12" t="n">
        <f t="normal" ca="1">A1716</f>
        <v>0</v>
      </c>
    </row>
    <row r="1703" spans="1:10">
      <c r="A1703" t="s">
        <v>4</v>
      </c>
      <c r="B1703" s="4" t="s">
        <v>5</v>
      </c>
      <c r="C1703" s="4" t="s">
        <v>7</v>
      </c>
      <c r="D1703" s="4" t="s">
        <v>12</v>
      </c>
      <c r="E1703" s="4" t="s">
        <v>12</v>
      </c>
      <c r="F1703" s="4" t="s">
        <v>7</v>
      </c>
    </row>
    <row r="1704" spans="1:10">
      <c r="A1704" t="n">
        <v>18934</v>
      </c>
      <c r="B1704" s="47" t="n">
        <v>25</v>
      </c>
      <c r="C1704" s="7" t="n">
        <v>1</v>
      </c>
      <c r="D1704" s="7" t="n">
        <v>60</v>
      </c>
      <c r="E1704" s="7" t="n">
        <v>500</v>
      </c>
      <c r="F1704" s="7" t="n">
        <v>1</v>
      </c>
    </row>
    <row r="1705" spans="1:10">
      <c r="A1705" t="s">
        <v>4</v>
      </c>
      <c r="B1705" s="4" t="s">
        <v>5</v>
      </c>
      <c r="C1705" s="4" t="s">
        <v>7</v>
      </c>
      <c r="D1705" s="4" t="s">
        <v>12</v>
      </c>
      <c r="E1705" s="4" t="s">
        <v>8</v>
      </c>
    </row>
    <row r="1706" spans="1:10">
      <c r="A1706" t="n">
        <v>18941</v>
      </c>
      <c r="B1706" s="26" t="n">
        <v>51</v>
      </c>
      <c r="C1706" s="7" t="n">
        <v>4</v>
      </c>
      <c r="D1706" s="7" t="n">
        <v>1</v>
      </c>
      <c r="E1706" s="7" t="s">
        <v>114</v>
      </c>
    </row>
    <row r="1707" spans="1:10">
      <c r="A1707" t="s">
        <v>4</v>
      </c>
      <c r="B1707" s="4" t="s">
        <v>5</v>
      </c>
      <c r="C1707" s="4" t="s">
        <v>12</v>
      </c>
    </row>
    <row r="1708" spans="1:10">
      <c r="A1708" t="n">
        <v>18955</v>
      </c>
      <c r="B1708" s="17" t="n">
        <v>16</v>
      </c>
      <c r="C1708" s="7" t="n">
        <v>0</v>
      </c>
    </row>
    <row r="1709" spans="1:10">
      <c r="A1709" t="s">
        <v>4</v>
      </c>
      <c r="B1709" s="4" t="s">
        <v>5</v>
      </c>
      <c r="C1709" s="4" t="s">
        <v>12</v>
      </c>
      <c r="D1709" s="4" t="s">
        <v>33</v>
      </c>
      <c r="E1709" s="4" t="s">
        <v>7</v>
      </c>
      <c r="F1709" s="4" t="s">
        <v>7</v>
      </c>
    </row>
    <row r="1710" spans="1:10">
      <c r="A1710" t="n">
        <v>18958</v>
      </c>
      <c r="B1710" s="27" t="n">
        <v>26</v>
      </c>
      <c r="C1710" s="7" t="n">
        <v>1</v>
      </c>
      <c r="D1710" s="7" t="s">
        <v>219</v>
      </c>
      <c r="E1710" s="7" t="n">
        <v>2</v>
      </c>
      <c r="F1710" s="7" t="n">
        <v>0</v>
      </c>
    </row>
    <row r="1711" spans="1:10">
      <c r="A1711" t="s">
        <v>4</v>
      </c>
      <c r="B1711" s="4" t="s">
        <v>5</v>
      </c>
    </row>
    <row r="1712" spans="1:10">
      <c r="A1712" t="n">
        <v>19026</v>
      </c>
      <c r="B1712" s="28" t="n">
        <v>28</v>
      </c>
    </row>
    <row r="1713" spans="1:10">
      <c r="A1713" t="s">
        <v>4</v>
      </c>
      <c r="B1713" s="4" t="s">
        <v>5</v>
      </c>
      <c r="C1713" s="4" t="s">
        <v>16</v>
      </c>
    </row>
    <row r="1714" spans="1:10">
      <c r="A1714" t="n">
        <v>19027</v>
      </c>
      <c r="B1714" s="13" t="n">
        <v>3</v>
      </c>
      <c r="C1714" s="12" t="n">
        <f t="normal" ca="1">A1726</f>
        <v>0</v>
      </c>
    </row>
    <row r="1715" spans="1:10">
      <c r="A1715" t="s">
        <v>4</v>
      </c>
      <c r="B1715" s="4" t="s">
        <v>5</v>
      </c>
      <c r="C1715" s="4" t="s">
        <v>7</v>
      </c>
      <c r="D1715" s="4" t="s">
        <v>12</v>
      </c>
      <c r="E1715" s="4" t="s">
        <v>12</v>
      </c>
      <c r="F1715" s="4" t="s">
        <v>7</v>
      </c>
    </row>
    <row r="1716" spans="1:10">
      <c r="A1716" t="n">
        <v>19032</v>
      </c>
      <c r="B1716" s="47" t="n">
        <v>25</v>
      </c>
      <c r="C1716" s="7" t="n">
        <v>1</v>
      </c>
      <c r="D1716" s="7" t="n">
        <v>160</v>
      </c>
      <c r="E1716" s="7" t="n">
        <v>570</v>
      </c>
      <c r="F1716" s="7" t="n">
        <v>1</v>
      </c>
    </row>
    <row r="1717" spans="1:10">
      <c r="A1717" t="s">
        <v>4</v>
      </c>
      <c r="B1717" s="4" t="s">
        <v>5</v>
      </c>
      <c r="C1717" s="4" t="s">
        <v>7</v>
      </c>
      <c r="D1717" s="4" t="s">
        <v>12</v>
      </c>
      <c r="E1717" s="4" t="s">
        <v>8</v>
      </c>
    </row>
    <row r="1718" spans="1:10">
      <c r="A1718" t="n">
        <v>19039</v>
      </c>
      <c r="B1718" s="26" t="n">
        <v>51</v>
      </c>
      <c r="C1718" s="7" t="n">
        <v>4</v>
      </c>
      <c r="D1718" s="7" t="n">
        <v>0</v>
      </c>
      <c r="E1718" s="7" t="s">
        <v>114</v>
      </c>
    </row>
    <row r="1719" spans="1:10">
      <c r="A1719" t="s">
        <v>4</v>
      </c>
      <c r="B1719" s="4" t="s">
        <v>5</v>
      </c>
      <c r="C1719" s="4" t="s">
        <v>12</v>
      </c>
    </row>
    <row r="1720" spans="1:10">
      <c r="A1720" t="n">
        <v>19053</v>
      </c>
      <c r="B1720" s="17" t="n">
        <v>16</v>
      </c>
      <c r="C1720" s="7" t="n">
        <v>0</v>
      </c>
    </row>
    <row r="1721" spans="1:10">
      <c r="A1721" t="s">
        <v>4</v>
      </c>
      <c r="B1721" s="4" t="s">
        <v>5</v>
      </c>
      <c r="C1721" s="4" t="s">
        <v>12</v>
      </c>
      <c r="D1721" s="4" t="s">
        <v>33</v>
      </c>
      <c r="E1721" s="4" t="s">
        <v>7</v>
      </c>
      <c r="F1721" s="4" t="s">
        <v>7</v>
      </c>
    </row>
    <row r="1722" spans="1:10">
      <c r="A1722" t="n">
        <v>19056</v>
      </c>
      <c r="B1722" s="27" t="n">
        <v>26</v>
      </c>
      <c r="C1722" s="7" t="n">
        <v>0</v>
      </c>
      <c r="D1722" s="7" t="s">
        <v>220</v>
      </c>
      <c r="E1722" s="7" t="n">
        <v>2</v>
      </c>
      <c r="F1722" s="7" t="n">
        <v>0</v>
      </c>
    </row>
    <row r="1723" spans="1:10">
      <c r="A1723" t="s">
        <v>4</v>
      </c>
      <c r="B1723" s="4" t="s">
        <v>5</v>
      </c>
    </row>
    <row r="1724" spans="1:10">
      <c r="A1724" t="n">
        <v>19113</v>
      </c>
      <c r="B1724" s="28" t="n">
        <v>28</v>
      </c>
    </row>
    <row r="1725" spans="1:10">
      <c r="A1725" t="s">
        <v>4</v>
      </c>
      <c r="B1725" s="4" t="s">
        <v>5</v>
      </c>
      <c r="C1725" s="4" t="s">
        <v>7</v>
      </c>
      <c r="D1725" s="4" t="s">
        <v>12</v>
      </c>
      <c r="E1725" s="4" t="s">
        <v>12</v>
      </c>
      <c r="F1725" s="4" t="s">
        <v>7</v>
      </c>
    </row>
    <row r="1726" spans="1:10">
      <c r="A1726" t="n">
        <v>19114</v>
      </c>
      <c r="B1726" s="47" t="n">
        <v>25</v>
      </c>
      <c r="C1726" s="7" t="n">
        <v>1</v>
      </c>
      <c r="D1726" s="7" t="n">
        <v>160</v>
      </c>
      <c r="E1726" s="7" t="n">
        <v>350</v>
      </c>
      <c r="F1726" s="7" t="n">
        <v>2</v>
      </c>
    </row>
    <row r="1727" spans="1:10">
      <c r="A1727" t="s">
        <v>4</v>
      </c>
      <c r="B1727" s="4" t="s">
        <v>5</v>
      </c>
      <c r="C1727" s="4" t="s">
        <v>7</v>
      </c>
      <c r="D1727" s="4" t="s">
        <v>12</v>
      </c>
      <c r="E1727" s="4" t="s">
        <v>8</v>
      </c>
    </row>
    <row r="1728" spans="1:10">
      <c r="A1728" t="n">
        <v>19121</v>
      </c>
      <c r="B1728" s="26" t="n">
        <v>51</v>
      </c>
      <c r="C1728" s="7" t="n">
        <v>4</v>
      </c>
      <c r="D1728" s="7" t="n">
        <v>91</v>
      </c>
      <c r="E1728" s="7" t="s">
        <v>221</v>
      </c>
    </row>
    <row r="1729" spans="1:6">
      <c r="A1729" t="s">
        <v>4</v>
      </c>
      <c r="B1729" s="4" t="s">
        <v>5</v>
      </c>
      <c r="C1729" s="4" t="s">
        <v>12</v>
      </c>
    </row>
    <row r="1730" spans="1:6">
      <c r="A1730" t="n">
        <v>19135</v>
      </c>
      <c r="B1730" s="17" t="n">
        <v>16</v>
      </c>
      <c r="C1730" s="7" t="n">
        <v>0</v>
      </c>
    </row>
    <row r="1731" spans="1:6">
      <c r="A1731" t="s">
        <v>4</v>
      </c>
      <c r="B1731" s="4" t="s">
        <v>5</v>
      </c>
      <c r="C1731" s="4" t="s">
        <v>12</v>
      </c>
      <c r="D1731" s="4" t="s">
        <v>33</v>
      </c>
      <c r="E1731" s="4" t="s">
        <v>7</v>
      </c>
      <c r="F1731" s="4" t="s">
        <v>7</v>
      </c>
      <c r="G1731" s="4" t="s">
        <v>33</v>
      </c>
      <c r="H1731" s="4" t="s">
        <v>7</v>
      </c>
      <c r="I1731" s="4" t="s">
        <v>7</v>
      </c>
      <c r="J1731" s="4" t="s">
        <v>33</v>
      </c>
      <c r="K1731" s="4" t="s">
        <v>7</v>
      </c>
      <c r="L1731" s="4" t="s">
        <v>7</v>
      </c>
    </row>
    <row r="1732" spans="1:6">
      <c r="A1732" t="n">
        <v>19138</v>
      </c>
      <c r="B1732" s="27" t="n">
        <v>26</v>
      </c>
      <c r="C1732" s="7" t="n">
        <v>91</v>
      </c>
      <c r="D1732" s="7" t="s">
        <v>222</v>
      </c>
      <c r="E1732" s="7" t="n">
        <v>2</v>
      </c>
      <c r="F1732" s="7" t="n">
        <v>3</v>
      </c>
      <c r="G1732" s="7" t="s">
        <v>223</v>
      </c>
      <c r="H1732" s="7" t="n">
        <v>2</v>
      </c>
      <c r="I1732" s="7" t="n">
        <v>3</v>
      </c>
      <c r="J1732" s="7" t="s">
        <v>224</v>
      </c>
      <c r="K1732" s="7" t="n">
        <v>2</v>
      </c>
      <c r="L1732" s="7" t="n">
        <v>0</v>
      </c>
    </row>
    <row r="1733" spans="1:6">
      <c r="A1733" t="s">
        <v>4</v>
      </c>
      <c r="B1733" s="4" t="s">
        <v>5</v>
      </c>
    </row>
    <row r="1734" spans="1:6">
      <c r="A1734" t="n">
        <v>19381</v>
      </c>
      <c r="B1734" s="28" t="n">
        <v>28</v>
      </c>
    </row>
    <row r="1735" spans="1:6">
      <c r="A1735" t="s">
        <v>4</v>
      </c>
      <c r="B1735" s="4" t="s">
        <v>5</v>
      </c>
      <c r="C1735" s="4" t="s">
        <v>7</v>
      </c>
      <c r="D1735" s="36" t="s">
        <v>105</v>
      </c>
      <c r="E1735" s="4" t="s">
        <v>5</v>
      </c>
      <c r="F1735" s="4" t="s">
        <v>7</v>
      </c>
      <c r="G1735" s="4" t="s">
        <v>12</v>
      </c>
      <c r="H1735" s="36" t="s">
        <v>106</v>
      </c>
      <c r="I1735" s="4" t="s">
        <v>7</v>
      </c>
      <c r="J1735" s="4" t="s">
        <v>16</v>
      </c>
    </row>
    <row r="1736" spans="1:6">
      <c r="A1736" t="n">
        <v>19382</v>
      </c>
      <c r="B1736" s="11" t="n">
        <v>5</v>
      </c>
      <c r="C1736" s="7" t="n">
        <v>28</v>
      </c>
      <c r="D1736" s="36" t="s">
        <v>3</v>
      </c>
      <c r="E1736" s="40" t="n">
        <v>64</v>
      </c>
      <c r="F1736" s="7" t="n">
        <v>5</v>
      </c>
      <c r="G1736" s="7" t="n">
        <v>7</v>
      </c>
      <c r="H1736" s="36" t="s">
        <v>3</v>
      </c>
      <c r="I1736" s="7" t="n">
        <v>1</v>
      </c>
      <c r="J1736" s="12" t="n">
        <f t="normal" ca="1">A1748</f>
        <v>0</v>
      </c>
    </row>
    <row r="1737" spans="1:6">
      <c r="A1737" t="s">
        <v>4</v>
      </c>
      <c r="B1737" s="4" t="s">
        <v>5</v>
      </c>
      <c r="C1737" s="4" t="s">
        <v>7</v>
      </c>
      <c r="D1737" s="4" t="s">
        <v>12</v>
      </c>
      <c r="E1737" s="4" t="s">
        <v>12</v>
      </c>
      <c r="F1737" s="4" t="s">
        <v>7</v>
      </c>
    </row>
    <row r="1738" spans="1:6">
      <c r="A1738" t="n">
        <v>19393</v>
      </c>
      <c r="B1738" s="47" t="n">
        <v>25</v>
      </c>
      <c r="C1738" s="7" t="n">
        <v>1</v>
      </c>
      <c r="D1738" s="7" t="n">
        <v>260</v>
      </c>
      <c r="E1738" s="7" t="n">
        <v>640</v>
      </c>
      <c r="F1738" s="7" t="n">
        <v>1</v>
      </c>
    </row>
    <row r="1739" spans="1:6">
      <c r="A1739" t="s">
        <v>4</v>
      </c>
      <c r="B1739" s="4" t="s">
        <v>5</v>
      </c>
      <c r="C1739" s="4" t="s">
        <v>7</v>
      </c>
      <c r="D1739" s="4" t="s">
        <v>12</v>
      </c>
      <c r="E1739" s="4" t="s">
        <v>8</v>
      </c>
    </row>
    <row r="1740" spans="1:6">
      <c r="A1740" t="n">
        <v>19400</v>
      </c>
      <c r="B1740" s="26" t="n">
        <v>51</v>
      </c>
      <c r="C1740" s="7" t="n">
        <v>4</v>
      </c>
      <c r="D1740" s="7" t="n">
        <v>7</v>
      </c>
      <c r="E1740" s="7" t="s">
        <v>225</v>
      </c>
    </row>
    <row r="1741" spans="1:6">
      <c r="A1741" t="s">
        <v>4</v>
      </c>
      <c r="B1741" s="4" t="s">
        <v>5</v>
      </c>
      <c r="C1741" s="4" t="s">
        <v>12</v>
      </c>
    </row>
    <row r="1742" spans="1:6">
      <c r="A1742" t="n">
        <v>19413</v>
      </c>
      <c r="B1742" s="17" t="n">
        <v>16</v>
      </c>
      <c r="C1742" s="7" t="n">
        <v>0</v>
      </c>
    </row>
    <row r="1743" spans="1:6">
      <c r="A1743" t="s">
        <v>4</v>
      </c>
      <c r="B1743" s="4" t="s">
        <v>5</v>
      </c>
      <c r="C1743" s="4" t="s">
        <v>12</v>
      </c>
      <c r="D1743" s="4" t="s">
        <v>33</v>
      </c>
      <c r="E1743" s="4" t="s">
        <v>7</v>
      </c>
      <c r="F1743" s="4" t="s">
        <v>7</v>
      </c>
    </row>
    <row r="1744" spans="1:6">
      <c r="A1744" t="n">
        <v>19416</v>
      </c>
      <c r="B1744" s="27" t="n">
        <v>26</v>
      </c>
      <c r="C1744" s="7" t="n">
        <v>7</v>
      </c>
      <c r="D1744" s="7" t="s">
        <v>226</v>
      </c>
      <c r="E1744" s="7" t="n">
        <v>2</v>
      </c>
      <c r="F1744" s="7" t="n">
        <v>0</v>
      </c>
    </row>
    <row r="1745" spans="1:12">
      <c r="A1745" t="s">
        <v>4</v>
      </c>
      <c r="B1745" s="4" t="s">
        <v>5</v>
      </c>
    </row>
    <row r="1746" spans="1:12">
      <c r="A1746" t="n">
        <v>19438</v>
      </c>
      <c r="B1746" s="28" t="n">
        <v>28</v>
      </c>
    </row>
    <row r="1747" spans="1:12">
      <c r="A1747" t="s">
        <v>4</v>
      </c>
      <c r="B1747" s="4" t="s">
        <v>5</v>
      </c>
      <c r="C1747" s="4" t="s">
        <v>7</v>
      </c>
      <c r="D1747" s="36" t="s">
        <v>105</v>
      </c>
      <c r="E1747" s="4" t="s">
        <v>5</v>
      </c>
      <c r="F1747" s="4" t="s">
        <v>7</v>
      </c>
      <c r="G1747" s="4" t="s">
        <v>12</v>
      </c>
      <c r="H1747" s="36" t="s">
        <v>106</v>
      </c>
      <c r="I1747" s="4" t="s">
        <v>7</v>
      </c>
      <c r="J1747" s="4" t="s">
        <v>16</v>
      </c>
    </row>
    <row r="1748" spans="1:12">
      <c r="A1748" t="n">
        <v>19439</v>
      </c>
      <c r="B1748" s="11" t="n">
        <v>5</v>
      </c>
      <c r="C1748" s="7" t="n">
        <v>28</v>
      </c>
      <c r="D1748" s="36" t="s">
        <v>3</v>
      </c>
      <c r="E1748" s="40" t="n">
        <v>64</v>
      </c>
      <c r="F1748" s="7" t="n">
        <v>5</v>
      </c>
      <c r="G1748" s="7" t="n">
        <v>9</v>
      </c>
      <c r="H1748" s="36" t="s">
        <v>3</v>
      </c>
      <c r="I1748" s="7" t="n">
        <v>1</v>
      </c>
      <c r="J1748" s="12" t="n">
        <f t="normal" ca="1">A1760</f>
        <v>0</v>
      </c>
    </row>
    <row r="1749" spans="1:12">
      <c r="A1749" t="s">
        <v>4</v>
      </c>
      <c r="B1749" s="4" t="s">
        <v>5</v>
      </c>
      <c r="C1749" s="4" t="s">
        <v>7</v>
      </c>
      <c r="D1749" s="4" t="s">
        <v>12</v>
      </c>
      <c r="E1749" s="4" t="s">
        <v>12</v>
      </c>
      <c r="F1749" s="4" t="s">
        <v>7</v>
      </c>
    </row>
    <row r="1750" spans="1:12">
      <c r="A1750" t="n">
        <v>19450</v>
      </c>
      <c r="B1750" s="47" t="n">
        <v>25</v>
      </c>
      <c r="C1750" s="7" t="n">
        <v>1</v>
      </c>
      <c r="D1750" s="7" t="n">
        <v>60</v>
      </c>
      <c r="E1750" s="7" t="n">
        <v>640</v>
      </c>
      <c r="F1750" s="7" t="n">
        <v>1</v>
      </c>
    </row>
    <row r="1751" spans="1:12">
      <c r="A1751" t="s">
        <v>4</v>
      </c>
      <c r="B1751" s="4" t="s">
        <v>5</v>
      </c>
      <c r="C1751" s="4" t="s">
        <v>7</v>
      </c>
      <c r="D1751" s="4" t="s">
        <v>12</v>
      </c>
      <c r="E1751" s="4" t="s">
        <v>8</v>
      </c>
    </row>
    <row r="1752" spans="1:12">
      <c r="A1752" t="n">
        <v>19457</v>
      </c>
      <c r="B1752" s="26" t="n">
        <v>51</v>
      </c>
      <c r="C1752" s="7" t="n">
        <v>4</v>
      </c>
      <c r="D1752" s="7" t="n">
        <v>9</v>
      </c>
      <c r="E1752" s="7" t="s">
        <v>138</v>
      </c>
    </row>
    <row r="1753" spans="1:12">
      <c r="A1753" t="s">
        <v>4</v>
      </c>
      <c r="B1753" s="4" t="s">
        <v>5</v>
      </c>
      <c r="C1753" s="4" t="s">
        <v>12</v>
      </c>
    </row>
    <row r="1754" spans="1:12">
      <c r="A1754" t="n">
        <v>19470</v>
      </c>
      <c r="B1754" s="17" t="n">
        <v>16</v>
      </c>
      <c r="C1754" s="7" t="n">
        <v>0</v>
      </c>
    </row>
    <row r="1755" spans="1:12">
      <c r="A1755" t="s">
        <v>4</v>
      </c>
      <c r="B1755" s="4" t="s">
        <v>5</v>
      </c>
      <c r="C1755" s="4" t="s">
        <v>12</v>
      </c>
      <c r="D1755" s="4" t="s">
        <v>33</v>
      </c>
      <c r="E1755" s="4" t="s">
        <v>7</v>
      </c>
      <c r="F1755" s="4" t="s">
        <v>7</v>
      </c>
    </row>
    <row r="1756" spans="1:12">
      <c r="A1756" t="n">
        <v>19473</v>
      </c>
      <c r="B1756" s="27" t="n">
        <v>26</v>
      </c>
      <c r="C1756" s="7" t="n">
        <v>9</v>
      </c>
      <c r="D1756" s="7" t="s">
        <v>227</v>
      </c>
      <c r="E1756" s="7" t="n">
        <v>2</v>
      </c>
      <c r="F1756" s="7" t="n">
        <v>0</v>
      </c>
    </row>
    <row r="1757" spans="1:12">
      <c r="A1757" t="s">
        <v>4</v>
      </c>
      <c r="B1757" s="4" t="s">
        <v>5</v>
      </c>
    </row>
    <row r="1758" spans="1:12">
      <c r="A1758" t="n">
        <v>19531</v>
      </c>
      <c r="B1758" s="28" t="n">
        <v>28</v>
      </c>
    </row>
    <row r="1759" spans="1:12">
      <c r="A1759" t="s">
        <v>4</v>
      </c>
      <c r="B1759" s="4" t="s">
        <v>5</v>
      </c>
      <c r="C1759" s="4" t="s">
        <v>7</v>
      </c>
      <c r="D1759" s="36" t="s">
        <v>105</v>
      </c>
      <c r="E1759" s="4" t="s">
        <v>5</v>
      </c>
      <c r="F1759" s="4" t="s">
        <v>7</v>
      </c>
      <c r="G1759" s="4" t="s">
        <v>12</v>
      </c>
      <c r="H1759" s="36" t="s">
        <v>106</v>
      </c>
      <c r="I1759" s="4" t="s">
        <v>7</v>
      </c>
      <c r="J1759" s="4" t="s">
        <v>16</v>
      </c>
    </row>
    <row r="1760" spans="1:12">
      <c r="A1760" t="n">
        <v>19532</v>
      </c>
      <c r="B1760" s="11" t="n">
        <v>5</v>
      </c>
      <c r="C1760" s="7" t="n">
        <v>28</v>
      </c>
      <c r="D1760" s="36" t="s">
        <v>3</v>
      </c>
      <c r="E1760" s="40" t="n">
        <v>64</v>
      </c>
      <c r="F1760" s="7" t="n">
        <v>5</v>
      </c>
      <c r="G1760" s="7" t="n">
        <v>11</v>
      </c>
      <c r="H1760" s="36" t="s">
        <v>3</v>
      </c>
      <c r="I1760" s="7" t="n">
        <v>1</v>
      </c>
      <c r="J1760" s="12" t="n">
        <f t="normal" ca="1">A1772</f>
        <v>0</v>
      </c>
    </row>
    <row r="1761" spans="1:10">
      <c r="A1761" t="s">
        <v>4</v>
      </c>
      <c r="B1761" s="4" t="s">
        <v>5</v>
      </c>
      <c r="C1761" s="4" t="s">
        <v>7</v>
      </c>
      <c r="D1761" s="4" t="s">
        <v>12</v>
      </c>
      <c r="E1761" s="4" t="s">
        <v>12</v>
      </c>
      <c r="F1761" s="4" t="s">
        <v>7</v>
      </c>
    </row>
    <row r="1762" spans="1:10">
      <c r="A1762" t="n">
        <v>19543</v>
      </c>
      <c r="B1762" s="47" t="n">
        <v>25</v>
      </c>
      <c r="C1762" s="7" t="n">
        <v>1</v>
      </c>
      <c r="D1762" s="7" t="n">
        <v>60</v>
      </c>
      <c r="E1762" s="7" t="n">
        <v>500</v>
      </c>
      <c r="F1762" s="7" t="n">
        <v>1</v>
      </c>
    </row>
    <row r="1763" spans="1:10">
      <c r="A1763" t="s">
        <v>4</v>
      </c>
      <c r="B1763" s="4" t="s">
        <v>5</v>
      </c>
      <c r="C1763" s="4" t="s">
        <v>7</v>
      </c>
      <c r="D1763" s="4" t="s">
        <v>12</v>
      </c>
      <c r="E1763" s="4" t="s">
        <v>8</v>
      </c>
    </row>
    <row r="1764" spans="1:10">
      <c r="A1764" t="n">
        <v>19550</v>
      </c>
      <c r="B1764" s="26" t="n">
        <v>51</v>
      </c>
      <c r="C1764" s="7" t="n">
        <v>4</v>
      </c>
      <c r="D1764" s="7" t="n">
        <v>11</v>
      </c>
      <c r="E1764" s="7" t="s">
        <v>32</v>
      </c>
    </row>
    <row r="1765" spans="1:10">
      <c r="A1765" t="s">
        <v>4</v>
      </c>
      <c r="B1765" s="4" t="s">
        <v>5</v>
      </c>
      <c r="C1765" s="4" t="s">
        <v>12</v>
      </c>
    </row>
    <row r="1766" spans="1:10">
      <c r="A1766" t="n">
        <v>19563</v>
      </c>
      <c r="B1766" s="17" t="n">
        <v>16</v>
      </c>
      <c r="C1766" s="7" t="n">
        <v>0</v>
      </c>
    </row>
    <row r="1767" spans="1:10">
      <c r="A1767" t="s">
        <v>4</v>
      </c>
      <c r="B1767" s="4" t="s">
        <v>5</v>
      </c>
      <c r="C1767" s="4" t="s">
        <v>12</v>
      </c>
      <c r="D1767" s="4" t="s">
        <v>33</v>
      </c>
      <c r="E1767" s="4" t="s">
        <v>7</v>
      </c>
      <c r="F1767" s="4" t="s">
        <v>7</v>
      </c>
    </row>
    <row r="1768" spans="1:10">
      <c r="A1768" t="n">
        <v>19566</v>
      </c>
      <c r="B1768" s="27" t="n">
        <v>26</v>
      </c>
      <c r="C1768" s="7" t="n">
        <v>11</v>
      </c>
      <c r="D1768" s="7" t="s">
        <v>228</v>
      </c>
      <c r="E1768" s="7" t="n">
        <v>2</v>
      </c>
      <c r="F1768" s="7" t="n">
        <v>0</v>
      </c>
    </row>
    <row r="1769" spans="1:10">
      <c r="A1769" t="s">
        <v>4</v>
      </c>
      <c r="B1769" s="4" t="s">
        <v>5</v>
      </c>
    </row>
    <row r="1770" spans="1:10">
      <c r="A1770" t="n">
        <v>19643</v>
      </c>
      <c r="B1770" s="28" t="n">
        <v>28</v>
      </c>
    </row>
    <row r="1771" spans="1:10">
      <c r="A1771" t="s">
        <v>4</v>
      </c>
      <c r="B1771" s="4" t="s">
        <v>5</v>
      </c>
      <c r="C1771" s="4" t="s">
        <v>7</v>
      </c>
      <c r="D1771" s="4" t="s">
        <v>12</v>
      </c>
      <c r="E1771" s="4" t="s">
        <v>12</v>
      </c>
      <c r="F1771" s="4" t="s">
        <v>7</v>
      </c>
    </row>
    <row r="1772" spans="1:10">
      <c r="A1772" t="n">
        <v>19644</v>
      </c>
      <c r="B1772" s="47" t="n">
        <v>25</v>
      </c>
      <c r="C1772" s="7" t="n">
        <v>1</v>
      </c>
      <c r="D1772" s="7" t="n">
        <v>160</v>
      </c>
      <c r="E1772" s="7" t="n">
        <v>570</v>
      </c>
      <c r="F1772" s="7" t="n">
        <v>1</v>
      </c>
    </row>
    <row r="1773" spans="1:10">
      <c r="A1773" t="s">
        <v>4</v>
      </c>
      <c r="B1773" s="4" t="s">
        <v>5</v>
      </c>
      <c r="C1773" s="4" t="s">
        <v>7</v>
      </c>
      <c r="D1773" s="4" t="s">
        <v>12</v>
      </c>
      <c r="E1773" s="4" t="s">
        <v>8</v>
      </c>
    </row>
    <row r="1774" spans="1:10">
      <c r="A1774" t="n">
        <v>19651</v>
      </c>
      <c r="B1774" s="26" t="n">
        <v>51</v>
      </c>
      <c r="C1774" s="7" t="n">
        <v>4</v>
      </c>
      <c r="D1774" s="7" t="n">
        <v>0</v>
      </c>
      <c r="E1774" s="7" t="s">
        <v>229</v>
      </c>
    </row>
    <row r="1775" spans="1:10">
      <c r="A1775" t="s">
        <v>4</v>
      </c>
      <c r="B1775" s="4" t="s">
        <v>5</v>
      </c>
      <c r="C1775" s="4" t="s">
        <v>12</v>
      </c>
    </row>
    <row r="1776" spans="1:10">
      <c r="A1776" t="n">
        <v>19666</v>
      </c>
      <c r="B1776" s="17" t="n">
        <v>16</v>
      </c>
      <c r="C1776" s="7" t="n">
        <v>0</v>
      </c>
    </row>
    <row r="1777" spans="1:6">
      <c r="A1777" t="s">
        <v>4</v>
      </c>
      <c r="B1777" s="4" t="s">
        <v>5</v>
      </c>
      <c r="C1777" s="4" t="s">
        <v>12</v>
      </c>
      <c r="D1777" s="4" t="s">
        <v>33</v>
      </c>
      <c r="E1777" s="4" t="s">
        <v>7</v>
      </c>
      <c r="F1777" s="4" t="s">
        <v>7</v>
      </c>
    </row>
    <row r="1778" spans="1:6">
      <c r="A1778" t="n">
        <v>19669</v>
      </c>
      <c r="B1778" s="27" t="n">
        <v>26</v>
      </c>
      <c r="C1778" s="7" t="n">
        <v>0</v>
      </c>
      <c r="D1778" s="7" t="s">
        <v>230</v>
      </c>
      <c r="E1778" s="7" t="n">
        <v>2</v>
      </c>
      <c r="F1778" s="7" t="n">
        <v>0</v>
      </c>
    </row>
    <row r="1779" spans="1:6">
      <c r="A1779" t="s">
        <v>4</v>
      </c>
      <c r="B1779" s="4" t="s">
        <v>5</v>
      </c>
    </row>
    <row r="1780" spans="1:6">
      <c r="A1780" t="n">
        <v>19734</v>
      </c>
      <c r="B1780" s="28" t="n">
        <v>28</v>
      </c>
    </row>
    <row r="1781" spans="1:6">
      <c r="A1781" t="s">
        <v>4</v>
      </c>
      <c r="B1781" s="4" t="s">
        <v>5</v>
      </c>
      <c r="C1781" s="4" t="s">
        <v>12</v>
      </c>
    </row>
    <row r="1782" spans="1:6">
      <c r="A1782" t="n">
        <v>19735</v>
      </c>
      <c r="B1782" s="29" t="n">
        <v>12</v>
      </c>
      <c r="C1782" s="7" t="n">
        <v>10677</v>
      </c>
    </row>
    <row r="1783" spans="1:6">
      <c r="A1783" t="s">
        <v>4</v>
      </c>
      <c r="B1783" s="4" t="s">
        <v>5</v>
      </c>
      <c r="C1783" s="4" t="s">
        <v>16</v>
      </c>
    </row>
    <row r="1784" spans="1:6">
      <c r="A1784" t="n">
        <v>19738</v>
      </c>
      <c r="B1784" s="13" t="n">
        <v>3</v>
      </c>
      <c r="C1784" s="12" t="n">
        <f t="normal" ca="1">A1796</f>
        <v>0</v>
      </c>
    </row>
    <row r="1785" spans="1:6">
      <c r="A1785" t="s">
        <v>4</v>
      </c>
      <c r="B1785" s="4" t="s">
        <v>5</v>
      </c>
      <c r="C1785" s="4" t="s">
        <v>7</v>
      </c>
      <c r="D1785" s="4" t="s">
        <v>12</v>
      </c>
      <c r="E1785" s="4" t="s">
        <v>12</v>
      </c>
      <c r="F1785" s="4" t="s">
        <v>7</v>
      </c>
    </row>
    <row r="1786" spans="1:6">
      <c r="A1786" t="n">
        <v>19743</v>
      </c>
      <c r="B1786" s="47" t="n">
        <v>25</v>
      </c>
      <c r="C1786" s="7" t="n">
        <v>1</v>
      </c>
      <c r="D1786" s="7" t="n">
        <v>160</v>
      </c>
      <c r="E1786" s="7" t="n">
        <v>350</v>
      </c>
      <c r="F1786" s="7" t="n">
        <v>2</v>
      </c>
    </row>
    <row r="1787" spans="1:6">
      <c r="A1787" t="s">
        <v>4</v>
      </c>
      <c r="B1787" s="4" t="s">
        <v>5</v>
      </c>
      <c r="C1787" s="4" t="s">
        <v>7</v>
      </c>
      <c r="D1787" s="4" t="s">
        <v>12</v>
      </c>
      <c r="E1787" s="4" t="s">
        <v>8</v>
      </c>
    </row>
    <row r="1788" spans="1:6">
      <c r="A1788" t="n">
        <v>19750</v>
      </c>
      <c r="B1788" s="26" t="n">
        <v>51</v>
      </c>
      <c r="C1788" s="7" t="n">
        <v>4</v>
      </c>
      <c r="D1788" s="7" t="n">
        <v>91</v>
      </c>
      <c r="E1788" s="7" t="s">
        <v>221</v>
      </c>
    </row>
    <row r="1789" spans="1:6">
      <c r="A1789" t="s">
        <v>4</v>
      </c>
      <c r="B1789" s="4" t="s">
        <v>5</v>
      </c>
      <c r="C1789" s="4" t="s">
        <v>12</v>
      </c>
    </row>
    <row r="1790" spans="1:6">
      <c r="A1790" t="n">
        <v>19764</v>
      </c>
      <c r="B1790" s="17" t="n">
        <v>16</v>
      </c>
      <c r="C1790" s="7" t="n">
        <v>0</v>
      </c>
    </row>
    <row r="1791" spans="1:6">
      <c r="A1791" t="s">
        <v>4</v>
      </c>
      <c r="B1791" s="4" t="s">
        <v>5</v>
      </c>
      <c r="C1791" s="4" t="s">
        <v>12</v>
      </c>
      <c r="D1791" s="4" t="s">
        <v>33</v>
      </c>
      <c r="E1791" s="4" t="s">
        <v>7</v>
      </c>
      <c r="F1791" s="4" t="s">
        <v>7</v>
      </c>
      <c r="G1791" s="4" t="s">
        <v>33</v>
      </c>
      <c r="H1791" s="4" t="s">
        <v>7</v>
      </c>
      <c r="I1791" s="4" t="s">
        <v>7</v>
      </c>
      <c r="J1791" s="4" t="s">
        <v>33</v>
      </c>
      <c r="K1791" s="4" t="s">
        <v>7</v>
      </c>
      <c r="L1791" s="4" t="s">
        <v>7</v>
      </c>
    </row>
    <row r="1792" spans="1:6">
      <c r="A1792" t="n">
        <v>19767</v>
      </c>
      <c r="B1792" s="27" t="n">
        <v>26</v>
      </c>
      <c r="C1792" s="7" t="n">
        <v>91</v>
      </c>
      <c r="D1792" s="7" t="s">
        <v>231</v>
      </c>
      <c r="E1792" s="7" t="n">
        <v>2</v>
      </c>
      <c r="F1792" s="7" t="n">
        <v>3</v>
      </c>
      <c r="G1792" s="7" t="s">
        <v>232</v>
      </c>
      <c r="H1792" s="7" t="n">
        <v>2</v>
      </c>
      <c r="I1792" s="7" t="n">
        <v>3</v>
      </c>
      <c r="J1792" s="7" t="s">
        <v>233</v>
      </c>
      <c r="K1792" s="7" t="n">
        <v>2</v>
      </c>
      <c r="L1792" s="7" t="n">
        <v>0</v>
      </c>
    </row>
    <row r="1793" spans="1:12">
      <c r="A1793" t="s">
        <v>4</v>
      </c>
      <c r="B1793" s="4" t="s">
        <v>5</v>
      </c>
    </row>
    <row r="1794" spans="1:12">
      <c r="A1794" t="n">
        <v>20116</v>
      </c>
      <c r="B1794" s="28" t="n">
        <v>28</v>
      </c>
    </row>
    <row r="1795" spans="1:12">
      <c r="A1795" t="s">
        <v>4</v>
      </c>
      <c r="B1795" s="4" t="s">
        <v>5</v>
      </c>
      <c r="C1795" s="4" t="s">
        <v>7</v>
      </c>
      <c r="D1795" s="4" t="s">
        <v>12</v>
      </c>
      <c r="E1795" s="4" t="s">
        <v>20</v>
      </c>
    </row>
    <row r="1796" spans="1:12">
      <c r="A1796" t="n">
        <v>20117</v>
      </c>
      <c r="B1796" s="37" t="n">
        <v>58</v>
      </c>
      <c r="C1796" s="7" t="n">
        <v>0</v>
      </c>
      <c r="D1796" s="7" t="n">
        <v>300</v>
      </c>
      <c r="E1796" s="7" t="n">
        <v>0.300000011920929</v>
      </c>
    </row>
    <row r="1797" spans="1:12">
      <c r="A1797" t="s">
        <v>4</v>
      </c>
      <c r="B1797" s="4" t="s">
        <v>5</v>
      </c>
      <c r="C1797" s="4" t="s">
        <v>7</v>
      </c>
      <c r="D1797" s="4" t="s">
        <v>12</v>
      </c>
    </row>
    <row r="1798" spans="1:12">
      <c r="A1798" t="n">
        <v>20125</v>
      </c>
      <c r="B1798" s="37" t="n">
        <v>58</v>
      </c>
      <c r="C1798" s="7" t="n">
        <v>255</v>
      </c>
      <c r="D1798" s="7" t="n">
        <v>0</v>
      </c>
    </row>
    <row r="1799" spans="1:12">
      <c r="A1799" t="s">
        <v>4</v>
      </c>
      <c r="B1799" s="4" t="s">
        <v>5</v>
      </c>
      <c r="C1799" s="4" t="s">
        <v>7</v>
      </c>
      <c r="D1799" s="4" t="s">
        <v>7</v>
      </c>
      <c r="E1799" s="4" t="s">
        <v>13</v>
      </c>
      <c r="F1799" s="4" t="s">
        <v>7</v>
      </c>
      <c r="G1799" s="4" t="s">
        <v>7</v>
      </c>
    </row>
    <row r="1800" spans="1:12">
      <c r="A1800" t="n">
        <v>20129</v>
      </c>
      <c r="B1800" s="23" t="n">
        <v>18</v>
      </c>
      <c r="C1800" s="7" t="n">
        <v>0</v>
      </c>
      <c r="D1800" s="7" t="n">
        <v>0</v>
      </c>
      <c r="E1800" s="7" t="n">
        <v>0</v>
      </c>
      <c r="F1800" s="7" t="n">
        <v>19</v>
      </c>
      <c r="G1800" s="7" t="n">
        <v>1</v>
      </c>
    </row>
    <row r="1801" spans="1:12">
      <c r="A1801" t="s">
        <v>4</v>
      </c>
      <c r="B1801" s="4" t="s">
        <v>5</v>
      </c>
      <c r="C1801" s="4" t="s">
        <v>7</v>
      </c>
      <c r="D1801" s="4" t="s">
        <v>7</v>
      </c>
      <c r="E1801" s="4" t="s">
        <v>12</v>
      </c>
      <c r="F1801" s="4" t="s">
        <v>20</v>
      </c>
    </row>
    <row r="1802" spans="1:12">
      <c r="A1802" t="n">
        <v>20138</v>
      </c>
      <c r="B1802" s="24" t="n">
        <v>107</v>
      </c>
      <c r="C1802" s="7" t="n">
        <v>0</v>
      </c>
      <c r="D1802" s="7" t="n">
        <v>0</v>
      </c>
      <c r="E1802" s="7" t="n">
        <v>0</v>
      </c>
      <c r="F1802" s="7" t="n">
        <v>32</v>
      </c>
    </row>
    <row r="1803" spans="1:12">
      <c r="A1803" t="s">
        <v>4</v>
      </c>
      <c r="B1803" s="4" t="s">
        <v>5</v>
      </c>
      <c r="C1803" s="4" t="s">
        <v>7</v>
      </c>
      <c r="D1803" s="4" t="s">
        <v>7</v>
      </c>
      <c r="E1803" s="4" t="s">
        <v>8</v>
      </c>
      <c r="F1803" s="4" t="s">
        <v>12</v>
      </c>
    </row>
    <row r="1804" spans="1:12">
      <c r="A1804" t="n">
        <v>20147</v>
      </c>
      <c r="B1804" s="24" t="n">
        <v>107</v>
      </c>
      <c r="C1804" s="7" t="n">
        <v>1</v>
      </c>
      <c r="D1804" s="7" t="n">
        <v>0</v>
      </c>
      <c r="E1804" s="7" t="s">
        <v>234</v>
      </c>
      <c r="F1804" s="7" t="n">
        <v>1</v>
      </c>
    </row>
    <row r="1805" spans="1:12">
      <c r="A1805" t="s">
        <v>4</v>
      </c>
      <c r="B1805" s="4" t="s">
        <v>5</v>
      </c>
      <c r="C1805" s="4" t="s">
        <v>7</v>
      </c>
      <c r="D1805" s="4" t="s">
        <v>7</v>
      </c>
      <c r="E1805" s="4" t="s">
        <v>8</v>
      </c>
      <c r="F1805" s="4" t="s">
        <v>12</v>
      </c>
    </row>
    <row r="1806" spans="1:12">
      <c r="A1806" t="n">
        <v>20166</v>
      </c>
      <c r="B1806" s="24" t="n">
        <v>107</v>
      </c>
      <c r="C1806" s="7" t="n">
        <v>1</v>
      </c>
      <c r="D1806" s="7" t="n">
        <v>0</v>
      </c>
      <c r="E1806" s="7" t="s">
        <v>235</v>
      </c>
      <c r="F1806" s="7" t="n">
        <v>2</v>
      </c>
    </row>
    <row r="1807" spans="1:12">
      <c r="A1807" t="s">
        <v>4</v>
      </c>
      <c r="B1807" s="4" t="s">
        <v>5</v>
      </c>
      <c r="C1807" s="4" t="s">
        <v>7</v>
      </c>
      <c r="D1807" s="4" t="s">
        <v>7</v>
      </c>
      <c r="E1807" s="4" t="s">
        <v>7</v>
      </c>
      <c r="F1807" s="4" t="s">
        <v>12</v>
      </c>
      <c r="G1807" s="4" t="s">
        <v>12</v>
      </c>
      <c r="H1807" s="4" t="s">
        <v>7</v>
      </c>
    </row>
    <row r="1808" spans="1:12">
      <c r="A1808" t="n">
        <v>20183</v>
      </c>
      <c r="B1808" s="24" t="n">
        <v>107</v>
      </c>
      <c r="C1808" s="7" t="n">
        <v>2</v>
      </c>
      <c r="D1808" s="7" t="n">
        <v>0</v>
      </c>
      <c r="E1808" s="7" t="n">
        <v>1</v>
      </c>
      <c r="F1808" s="7" t="n">
        <v>65535</v>
      </c>
      <c r="G1808" s="7" t="n">
        <v>65535</v>
      </c>
      <c r="H1808" s="7" t="n">
        <v>0</v>
      </c>
    </row>
    <row r="1809" spans="1:8">
      <c r="A1809" t="s">
        <v>4</v>
      </c>
      <c r="B1809" s="4" t="s">
        <v>5</v>
      </c>
      <c r="C1809" s="4" t="s">
        <v>7</v>
      </c>
      <c r="D1809" s="4" t="s">
        <v>7</v>
      </c>
      <c r="E1809" s="4" t="s">
        <v>7</v>
      </c>
    </row>
    <row r="1810" spans="1:8">
      <c r="A1810" t="n">
        <v>20192</v>
      </c>
      <c r="B1810" s="24" t="n">
        <v>107</v>
      </c>
      <c r="C1810" s="7" t="n">
        <v>4</v>
      </c>
      <c r="D1810" s="7" t="n">
        <v>0</v>
      </c>
      <c r="E1810" s="7" t="n">
        <v>0</v>
      </c>
    </row>
    <row r="1811" spans="1:8">
      <c r="A1811" t="s">
        <v>4</v>
      </c>
      <c r="B1811" s="4" t="s">
        <v>5</v>
      </c>
      <c r="C1811" s="4" t="s">
        <v>7</v>
      </c>
      <c r="D1811" s="4" t="s">
        <v>7</v>
      </c>
    </row>
    <row r="1812" spans="1:8">
      <c r="A1812" t="n">
        <v>20196</v>
      </c>
      <c r="B1812" s="24" t="n">
        <v>107</v>
      </c>
      <c r="C1812" s="7" t="n">
        <v>3</v>
      </c>
      <c r="D1812" s="7" t="n">
        <v>0</v>
      </c>
    </row>
    <row r="1813" spans="1:8">
      <c r="A1813" t="s">
        <v>4</v>
      </c>
      <c r="B1813" s="4" t="s">
        <v>5</v>
      </c>
      <c r="C1813" s="4" t="s">
        <v>7</v>
      </c>
      <c r="D1813" s="4" t="s">
        <v>12</v>
      </c>
      <c r="E1813" s="4" t="s">
        <v>20</v>
      </c>
    </row>
    <row r="1814" spans="1:8">
      <c r="A1814" t="n">
        <v>20199</v>
      </c>
      <c r="B1814" s="37" t="n">
        <v>58</v>
      </c>
      <c r="C1814" s="7" t="n">
        <v>100</v>
      </c>
      <c r="D1814" s="7" t="n">
        <v>300</v>
      </c>
      <c r="E1814" s="7" t="n">
        <v>0.300000011920929</v>
      </c>
    </row>
    <row r="1815" spans="1:8">
      <c r="A1815" t="s">
        <v>4</v>
      </c>
      <c r="B1815" s="4" t="s">
        <v>5</v>
      </c>
      <c r="C1815" s="4" t="s">
        <v>7</v>
      </c>
      <c r="D1815" s="4" t="s">
        <v>12</v>
      </c>
    </row>
    <row r="1816" spans="1:8">
      <c r="A1816" t="n">
        <v>20207</v>
      </c>
      <c r="B1816" s="37" t="n">
        <v>58</v>
      </c>
      <c r="C1816" s="7" t="n">
        <v>255</v>
      </c>
      <c r="D1816" s="7" t="n">
        <v>0</v>
      </c>
    </row>
    <row r="1817" spans="1:8">
      <c r="A1817" t="s">
        <v>4</v>
      </c>
      <c r="B1817" s="4" t="s">
        <v>5</v>
      </c>
      <c r="C1817" s="4" t="s">
        <v>7</v>
      </c>
      <c r="D1817" s="4" t="s">
        <v>7</v>
      </c>
      <c r="E1817" s="4" t="s">
        <v>7</v>
      </c>
      <c r="F1817" s="4" t="s">
        <v>13</v>
      </c>
      <c r="G1817" s="4" t="s">
        <v>7</v>
      </c>
      <c r="H1817" s="4" t="s">
        <v>7</v>
      </c>
      <c r="I1817" s="4" t="s">
        <v>16</v>
      </c>
    </row>
    <row r="1818" spans="1:8">
      <c r="A1818" t="n">
        <v>20211</v>
      </c>
      <c r="B1818" s="11" t="n">
        <v>5</v>
      </c>
      <c r="C1818" s="7" t="n">
        <v>35</v>
      </c>
      <c r="D1818" s="7" t="n">
        <v>0</v>
      </c>
      <c r="E1818" s="7" t="n">
        <v>0</v>
      </c>
      <c r="F1818" s="7" t="n">
        <v>1</v>
      </c>
      <c r="G1818" s="7" t="n">
        <v>2</v>
      </c>
      <c r="H1818" s="7" t="n">
        <v>1</v>
      </c>
      <c r="I1818" s="12" t="n">
        <f t="normal" ca="1">A1962</f>
        <v>0</v>
      </c>
    </row>
    <row r="1819" spans="1:8">
      <c r="A1819" t="s">
        <v>4</v>
      </c>
      <c r="B1819" s="4" t="s">
        <v>5</v>
      </c>
      <c r="C1819" s="4" t="s">
        <v>7</v>
      </c>
      <c r="D1819" s="4" t="s">
        <v>12</v>
      </c>
      <c r="E1819" s="4" t="s">
        <v>12</v>
      </c>
      <c r="F1819" s="4" t="s">
        <v>7</v>
      </c>
    </row>
    <row r="1820" spans="1:8">
      <c r="A1820" t="n">
        <v>20225</v>
      </c>
      <c r="B1820" s="47" t="n">
        <v>25</v>
      </c>
      <c r="C1820" s="7" t="n">
        <v>1</v>
      </c>
      <c r="D1820" s="7" t="n">
        <v>160</v>
      </c>
      <c r="E1820" s="7" t="n">
        <v>570</v>
      </c>
      <c r="F1820" s="7" t="n">
        <v>1</v>
      </c>
    </row>
    <row r="1821" spans="1:8">
      <c r="A1821" t="s">
        <v>4</v>
      </c>
      <c r="B1821" s="4" t="s">
        <v>5</v>
      </c>
      <c r="C1821" s="4" t="s">
        <v>7</v>
      </c>
      <c r="D1821" s="4" t="s">
        <v>12</v>
      </c>
      <c r="E1821" s="4" t="s">
        <v>8</v>
      </c>
    </row>
    <row r="1822" spans="1:8">
      <c r="A1822" t="n">
        <v>20232</v>
      </c>
      <c r="B1822" s="26" t="n">
        <v>51</v>
      </c>
      <c r="C1822" s="7" t="n">
        <v>4</v>
      </c>
      <c r="D1822" s="7" t="n">
        <v>0</v>
      </c>
      <c r="E1822" s="7" t="s">
        <v>32</v>
      </c>
    </row>
    <row r="1823" spans="1:8">
      <c r="A1823" t="s">
        <v>4</v>
      </c>
      <c r="B1823" s="4" t="s">
        <v>5</v>
      </c>
      <c r="C1823" s="4" t="s">
        <v>12</v>
      </c>
    </row>
    <row r="1824" spans="1:8">
      <c r="A1824" t="n">
        <v>20245</v>
      </c>
      <c r="B1824" s="17" t="n">
        <v>16</v>
      </c>
      <c r="C1824" s="7" t="n">
        <v>0</v>
      </c>
    </row>
    <row r="1825" spans="1:9">
      <c r="A1825" t="s">
        <v>4</v>
      </c>
      <c r="B1825" s="4" t="s">
        <v>5</v>
      </c>
      <c r="C1825" s="4" t="s">
        <v>12</v>
      </c>
      <c r="D1825" s="4" t="s">
        <v>33</v>
      </c>
      <c r="E1825" s="4" t="s">
        <v>7</v>
      </c>
      <c r="F1825" s="4" t="s">
        <v>7</v>
      </c>
    </row>
    <row r="1826" spans="1:9">
      <c r="A1826" t="n">
        <v>20248</v>
      </c>
      <c r="B1826" s="27" t="n">
        <v>26</v>
      </c>
      <c r="C1826" s="7" t="n">
        <v>0</v>
      </c>
      <c r="D1826" s="7" t="s">
        <v>236</v>
      </c>
      <c r="E1826" s="7" t="n">
        <v>2</v>
      </c>
      <c r="F1826" s="7" t="n">
        <v>0</v>
      </c>
    </row>
    <row r="1827" spans="1:9">
      <c r="A1827" t="s">
        <v>4</v>
      </c>
      <c r="B1827" s="4" t="s">
        <v>5</v>
      </c>
    </row>
    <row r="1828" spans="1:9">
      <c r="A1828" t="n">
        <v>20366</v>
      </c>
      <c r="B1828" s="28" t="n">
        <v>28</v>
      </c>
    </row>
    <row r="1829" spans="1:9">
      <c r="A1829" t="s">
        <v>4</v>
      </c>
      <c r="B1829" s="4" t="s">
        <v>5</v>
      </c>
      <c r="C1829" s="4" t="s">
        <v>7</v>
      </c>
      <c r="D1829" s="4" t="s">
        <v>12</v>
      </c>
      <c r="E1829" s="4" t="s">
        <v>12</v>
      </c>
      <c r="F1829" s="4" t="s">
        <v>7</v>
      </c>
    </row>
    <row r="1830" spans="1:9">
      <c r="A1830" t="n">
        <v>20367</v>
      </c>
      <c r="B1830" s="47" t="n">
        <v>25</v>
      </c>
      <c r="C1830" s="7" t="n">
        <v>1</v>
      </c>
      <c r="D1830" s="7" t="n">
        <v>160</v>
      </c>
      <c r="E1830" s="7" t="n">
        <v>350</v>
      </c>
      <c r="F1830" s="7" t="n">
        <v>2</v>
      </c>
    </row>
    <row r="1831" spans="1:9">
      <c r="A1831" t="s">
        <v>4</v>
      </c>
      <c r="B1831" s="4" t="s">
        <v>5</v>
      </c>
      <c r="C1831" s="4" t="s">
        <v>7</v>
      </c>
      <c r="D1831" s="4" t="s">
        <v>12</v>
      </c>
      <c r="E1831" s="4" t="s">
        <v>8</v>
      </c>
    </row>
    <row r="1832" spans="1:9">
      <c r="A1832" t="n">
        <v>20374</v>
      </c>
      <c r="B1832" s="26" t="n">
        <v>51</v>
      </c>
      <c r="C1832" s="7" t="n">
        <v>4</v>
      </c>
      <c r="D1832" s="7" t="n">
        <v>91</v>
      </c>
      <c r="E1832" s="7" t="s">
        <v>138</v>
      </c>
    </row>
    <row r="1833" spans="1:9">
      <c r="A1833" t="s">
        <v>4</v>
      </c>
      <c r="B1833" s="4" t="s">
        <v>5</v>
      </c>
      <c r="C1833" s="4" t="s">
        <v>12</v>
      </c>
    </row>
    <row r="1834" spans="1:9">
      <c r="A1834" t="n">
        <v>20387</v>
      </c>
      <c r="B1834" s="17" t="n">
        <v>16</v>
      </c>
      <c r="C1834" s="7" t="n">
        <v>0</v>
      </c>
    </row>
    <row r="1835" spans="1:9">
      <c r="A1835" t="s">
        <v>4</v>
      </c>
      <c r="B1835" s="4" t="s">
        <v>5</v>
      </c>
      <c r="C1835" s="4" t="s">
        <v>12</v>
      </c>
      <c r="D1835" s="4" t="s">
        <v>33</v>
      </c>
      <c r="E1835" s="4" t="s">
        <v>7</v>
      </c>
      <c r="F1835" s="4" t="s">
        <v>7</v>
      </c>
    </row>
    <row r="1836" spans="1:9">
      <c r="A1836" t="n">
        <v>20390</v>
      </c>
      <c r="B1836" s="27" t="n">
        <v>26</v>
      </c>
      <c r="C1836" s="7" t="n">
        <v>91</v>
      </c>
      <c r="D1836" s="7" t="s">
        <v>237</v>
      </c>
      <c r="E1836" s="7" t="n">
        <v>2</v>
      </c>
      <c r="F1836" s="7" t="n">
        <v>0</v>
      </c>
    </row>
    <row r="1837" spans="1:9">
      <c r="A1837" t="s">
        <v>4</v>
      </c>
      <c r="B1837" s="4" t="s">
        <v>5</v>
      </c>
    </row>
    <row r="1838" spans="1:9">
      <c r="A1838" t="n">
        <v>20404</v>
      </c>
      <c r="B1838" s="28" t="n">
        <v>28</v>
      </c>
    </row>
    <row r="1839" spans="1:9">
      <c r="A1839" t="s">
        <v>4</v>
      </c>
      <c r="B1839" s="4" t="s">
        <v>5</v>
      </c>
      <c r="C1839" s="4" t="s">
        <v>7</v>
      </c>
      <c r="D1839" s="4" t="s">
        <v>12</v>
      </c>
      <c r="E1839" s="4" t="s">
        <v>12</v>
      </c>
      <c r="F1839" s="4" t="s">
        <v>7</v>
      </c>
    </row>
    <row r="1840" spans="1:9">
      <c r="A1840" t="n">
        <v>20405</v>
      </c>
      <c r="B1840" s="47" t="n">
        <v>25</v>
      </c>
      <c r="C1840" s="7" t="n">
        <v>1</v>
      </c>
      <c r="D1840" s="7" t="n">
        <v>160</v>
      </c>
      <c r="E1840" s="7" t="n">
        <v>570</v>
      </c>
      <c r="F1840" s="7" t="n">
        <v>1</v>
      </c>
    </row>
    <row r="1841" spans="1:6">
      <c r="A1841" t="s">
        <v>4</v>
      </c>
      <c r="B1841" s="4" t="s">
        <v>5</v>
      </c>
      <c r="C1841" s="4" t="s">
        <v>7</v>
      </c>
      <c r="D1841" s="4" t="s">
        <v>12</v>
      </c>
      <c r="E1841" s="4" t="s">
        <v>8</v>
      </c>
    </row>
    <row r="1842" spans="1:6">
      <c r="A1842" t="n">
        <v>20412</v>
      </c>
      <c r="B1842" s="26" t="n">
        <v>51</v>
      </c>
      <c r="C1842" s="7" t="n">
        <v>4</v>
      </c>
      <c r="D1842" s="7" t="n">
        <v>0</v>
      </c>
      <c r="E1842" s="7" t="s">
        <v>117</v>
      </c>
    </row>
    <row r="1843" spans="1:6">
      <c r="A1843" t="s">
        <v>4</v>
      </c>
      <c r="B1843" s="4" t="s">
        <v>5</v>
      </c>
      <c r="C1843" s="4" t="s">
        <v>12</v>
      </c>
    </row>
    <row r="1844" spans="1:6">
      <c r="A1844" t="n">
        <v>20425</v>
      </c>
      <c r="B1844" s="17" t="n">
        <v>16</v>
      </c>
      <c r="C1844" s="7" t="n">
        <v>0</v>
      </c>
    </row>
    <row r="1845" spans="1:6">
      <c r="A1845" t="s">
        <v>4</v>
      </c>
      <c r="B1845" s="4" t="s">
        <v>5</v>
      </c>
      <c r="C1845" s="4" t="s">
        <v>12</v>
      </c>
      <c r="D1845" s="4" t="s">
        <v>33</v>
      </c>
      <c r="E1845" s="4" t="s">
        <v>7</v>
      </c>
      <c r="F1845" s="4" t="s">
        <v>7</v>
      </c>
      <c r="G1845" s="4" t="s">
        <v>33</v>
      </c>
      <c r="H1845" s="4" t="s">
        <v>7</v>
      </c>
      <c r="I1845" s="4" t="s">
        <v>7</v>
      </c>
    </row>
    <row r="1846" spans="1:6">
      <c r="A1846" t="n">
        <v>20428</v>
      </c>
      <c r="B1846" s="27" t="n">
        <v>26</v>
      </c>
      <c r="C1846" s="7" t="n">
        <v>0</v>
      </c>
      <c r="D1846" s="7" t="s">
        <v>238</v>
      </c>
      <c r="E1846" s="7" t="n">
        <v>2</v>
      </c>
      <c r="F1846" s="7" t="n">
        <v>3</v>
      </c>
      <c r="G1846" s="7" t="s">
        <v>239</v>
      </c>
      <c r="H1846" s="7" t="n">
        <v>2</v>
      </c>
      <c r="I1846" s="7" t="n">
        <v>0</v>
      </c>
    </row>
    <row r="1847" spans="1:6">
      <c r="A1847" t="s">
        <v>4</v>
      </c>
      <c r="B1847" s="4" t="s">
        <v>5</v>
      </c>
    </row>
    <row r="1848" spans="1:6">
      <c r="A1848" t="n">
        <v>20621</v>
      </c>
      <c r="B1848" s="28" t="n">
        <v>28</v>
      </c>
    </row>
    <row r="1849" spans="1:6">
      <c r="A1849" t="s">
        <v>4</v>
      </c>
      <c r="B1849" s="4" t="s">
        <v>5</v>
      </c>
      <c r="C1849" s="4" t="s">
        <v>7</v>
      </c>
      <c r="D1849" s="4" t="s">
        <v>12</v>
      </c>
      <c r="E1849" s="4" t="s">
        <v>12</v>
      </c>
      <c r="F1849" s="4" t="s">
        <v>7</v>
      </c>
    </row>
    <row r="1850" spans="1:6">
      <c r="A1850" t="n">
        <v>20622</v>
      </c>
      <c r="B1850" s="47" t="n">
        <v>25</v>
      </c>
      <c r="C1850" s="7" t="n">
        <v>1</v>
      </c>
      <c r="D1850" s="7" t="n">
        <v>160</v>
      </c>
      <c r="E1850" s="7" t="n">
        <v>350</v>
      </c>
      <c r="F1850" s="7" t="n">
        <v>2</v>
      </c>
    </row>
    <row r="1851" spans="1:6">
      <c r="A1851" t="s">
        <v>4</v>
      </c>
      <c r="B1851" s="4" t="s">
        <v>5</v>
      </c>
      <c r="C1851" s="4" t="s">
        <v>7</v>
      </c>
      <c r="D1851" s="4" t="s">
        <v>12</v>
      </c>
      <c r="E1851" s="4" t="s">
        <v>8</v>
      </c>
    </row>
    <row r="1852" spans="1:6">
      <c r="A1852" t="n">
        <v>20629</v>
      </c>
      <c r="B1852" s="26" t="n">
        <v>51</v>
      </c>
      <c r="C1852" s="7" t="n">
        <v>4</v>
      </c>
      <c r="D1852" s="7" t="n">
        <v>91</v>
      </c>
      <c r="E1852" s="7" t="s">
        <v>138</v>
      </c>
    </row>
    <row r="1853" spans="1:6">
      <c r="A1853" t="s">
        <v>4</v>
      </c>
      <c r="B1853" s="4" t="s">
        <v>5</v>
      </c>
      <c r="C1853" s="4" t="s">
        <v>12</v>
      </c>
    </row>
    <row r="1854" spans="1:6">
      <c r="A1854" t="n">
        <v>20642</v>
      </c>
      <c r="B1854" s="17" t="n">
        <v>16</v>
      </c>
      <c r="C1854" s="7" t="n">
        <v>0</v>
      </c>
    </row>
    <row r="1855" spans="1:6">
      <c r="A1855" t="s">
        <v>4</v>
      </c>
      <c r="B1855" s="4" t="s">
        <v>5</v>
      </c>
      <c r="C1855" s="4" t="s">
        <v>12</v>
      </c>
      <c r="D1855" s="4" t="s">
        <v>33</v>
      </c>
      <c r="E1855" s="4" t="s">
        <v>7</v>
      </c>
      <c r="F1855" s="4" t="s">
        <v>7</v>
      </c>
      <c r="G1855" s="4" t="s">
        <v>33</v>
      </c>
      <c r="H1855" s="4" t="s">
        <v>7</v>
      </c>
      <c r="I1855" s="4" t="s">
        <v>7</v>
      </c>
      <c r="J1855" s="4" t="s">
        <v>33</v>
      </c>
      <c r="K1855" s="4" t="s">
        <v>7</v>
      </c>
      <c r="L1855" s="4" t="s">
        <v>7</v>
      </c>
    </row>
    <row r="1856" spans="1:6">
      <c r="A1856" t="n">
        <v>20645</v>
      </c>
      <c r="B1856" s="27" t="n">
        <v>26</v>
      </c>
      <c r="C1856" s="7" t="n">
        <v>91</v>
      </c>
      <c r="D1856" s="7" t="s">
        <v>217</v>
      </c>
      <c r="E1856" s="7" t="n">
        <v>2</v>
      </c>
      <c r="F1856" s="7" t="n">
        <v>3</v>
      </c>
      <c r="G1856" s="7" t="s">
        <v>240</v>
      </c>
      <c r="H1856" s="7" t="n">
        <v>2</v>
      </c>
      <c r="I1856" s="7" t="n">
        <v>3</v>
      </c>
      <c r="J1856" s="7" t="s">
        <v>241</v>
      </c>
      <c r="K1856" s="7" t="n">
        <v>2</v>
      </c>
      <c r="L1856" s="7" t="n">
        <v>0</v>
      </c>
    </row>
    <row r="1857" spans="1:12">
      <c r="A1857" t="s">
        <v>4</v>
      </c>
      <c r="B1857" s="4" t="s">
        <v>5</v>
      </c>
    </row>
    <row r="1858" spans="1:12">
      <c r="A1858" t="n">
        <v>20778</v>
      </c>
      <c r="B1858" s="28" t="n">
        <v>28</v>
      </c>
    </row>
    <row r="1859" spans="1:12">
      <c r="A1859" t="s">
        <v>4</v>
      </c>
      <c r="B1859" s="4" t="s">
        <v>5</v>
      </c>
      <c r="C1859" s="4" t="s">
        <v>7</v>
      </c>
      <c r="D1859" s="4" t="s">
        <v>12</v>
      </c>
      <c r="E1859" s="4" t="s">
        <v>12</v>
      </c>
      <c r="F1859" s="4" t="s">
        <v>7</v>
      </c>
    </row>
    <row r="1860" spans="1:12">
      <c r="A1860" t="n">
        <v>20779</v>
      </c>
      <c r="B1860" s="47" t="n">
        <v>25</v>
      </c>
      <c r="C1860" s="7" t="n">
        <v>1</v>
      </c>
      <c r="D1860" s="7" t="n">
        <v>160</v>
      </c>
      <c r="E1860" s="7" t="n">
        <v>570</v>
      </c>
      <c r="F1860" s="7" t="n">
        <v>1</v>
      </c>
    </row>
    <row r="1861" spans="1:12">
      <c r="A1861" t="s">
        <v>4</v>
      </c>
      <c r="B1861" s="4" t="s">
        <v>5</v>
      </c>
      <c r="C1861" s="4" t="s">
        <v>7</v>
      </c>
      <c r="D1861" s="4" t="s">
        <v>12</v>
      </c>
      <c r="E1861" s="4" t="s">
        <v>8</v>
      </c>
    </row>
    <row r="1862" spans="1:12">
      <c r="A1862" t="n">
        <v>20786</v>
      </c>
      <c r="B1862" s="26" t="n">
        <v>51</v>
      </c>
      <c r="C1862" s="7" t="n">
        <v>4</v>
      </c>
      <c r="D1862" s="7" t="n">
        <v>0</v>
      </c>
      <c r="E1862" s="7" t="s">
        <v>117</v>
      </c>
    </row>
    <row r="1863" spans="1:12">
      <c r="A1863" t="s">
        <v>4</v>
      </c>
      <c r="B1863" s="4" t="s">
        <v>5</v>
      </c>
      <c r="C1863" s="4" t="s">
        <v>12</v>
      </c>
    </row>
    <row r="1864" spans="1:12">
      <c r="A1864" t="n">
        <v>20799</v>
      </c>
      <c r="B1864" s="17" t="n">
        <v>16</v>
      </c>
      <c r="C1864" s="7" t="n">
        <v>0</v>
      </c>
    </row>
    <row r="1865" spans="1:12">
      <c r="A1865" t="s">
        <v>4</v>
      </c>
      <c r="B1865" s="4" t="s">
        <v>5</v>
      </c>
      <c r="C1865" s="4" t="s">
        <v>12</v>
      </c>
      <c r="D1865" s="4" t="s">
        <v>33</v>
      </c>
      <c r="E1865" s="4" t="s">
        <v>7</v>
      </c>
      <c r="F1865" s="4" t="s">
        <v>7</v>
      </c>
    </row>
    <row r="1866" spans="1:12">
      <c r="A1866" t="n">
        <v>20802</v>
      </c>
      <c r="B1866" s="27" t="n">
        <v>26</v>
      </c>
      <c r="C1866" s="7" t="n">
        <v>0</v>
      </c>
      <c r="D1866" s="7" t="s">
        <v>242</v>
      </c>
      <c r="E1866" s="7" t="n">
        <v>2</v>
      </c>
      <c r="F1866" s="7" t="n">
        <v>0</v>
      </c>
    </row>
    <row r="1867" spans="1:12">
      <c r="A1867" t="s">
        <v>4</v>
      </c>
      <c r="B1867" s="4" t="s">
        <v>5</v>
      </c>
    </row>
    <row r="1868" spans="1:12">
      <c r="A1868" t="n">
        <v>20865</v>
      </c>
      <c r="B1868" s="28" t="n">
        <v>28</v>
      </c>
    </row>
    <row r="1869" spans="1:12">
      <c r="A1869" t="s">
        <v>4</v>
      </c>
      <c r="B1869" s="4" t="s">
        <v>5</v>
      </c>
      <c r="C1869" s="4" t="s">
        <v>7</v>
      </c>
      <c r="D1869" s="4" t="s">
        <v>12</v>
      </c>
      <c r="E1869" s="4" t="s">
        <v>12</v>
      </c>
      <c r="F1869" s="4" t="s">
        <v>7</v>
      </c>
    </row>
    <row r="1870" spans="1:12">
      <c r="A1870" t="n">
        <v>20866</v>
      </c>
      <c r="B1870" s="47" t="n">
        <v>25</v>
      </c>
      <c r="C1870" s="7" t="n">
        <v>1</v>
      </c>
      <c r="D1870" s="7" t="n">
        <v>160</v>
      </c>
      <c r="E1870" s="7" t="n">
        <v>350</v>
      </c>
      <c r="F1870" s="7" t="n">
        <v>2</v>
      </c>
    </row>
    <row r="1871" spans="1:12">
      <c r="A1871" t="s">
        <v>4</v>
      </c>
      <c r="B1871" s="4" t="s">
        <v>5</v>
      </c>
      <c r="C1871" s="4" t="s">
        <v>7</v>
      </c>
      <c r="D1871" s="4" t="s">
        <v>12</v>
      </c>
      <c r="E1871" s="4" t="s">
        <v>8</v>
      </c>
    </row>
    <row r="1872" spans="1:12">
      <c r="A1872" t="n">
        <v>20873</v>
      </c>
      <c r="B1872" s="26" t="n">
        <v>51</v>
      </c>
      <c r="C1872" s="7" t="n">
        <v>4</v>
      </c>
      <c r="D1872" s="7" t="n">
        <v>91</v>
      </c>
      <c r="E1872" s="7" t="s">
        <v>32</v>
      </c>
    </row>
    <row r="1873" spans="1:6">
      <c r="A1873" t="s">
        <v>4</v>
      </c>
      <c r="B1873" s="4" t="s">
        <v>5</v>
      </c>
      <c r="C1873" s="4" t="s">
        <v>12</v>
      </c>
    </row>
    <row r="1874" spans="1:6">
      <c r="A1874" t="n">
        <v>20886</v>
      </c>
      <c r="B1874" s="17" t="n">
        <v>16</v>
      </c>
      <c r="C1874" s="7" t="n">
        <v>0</v>
      </c>
    </row>
    <row r="1875" spans="1:6">
      <c r="A1875" t="s">
        <v>4</v>
      </c>
      <c r="B1875" s="4" t="s">
        <v>5</v>
      </c>
      <c r="C1875" s="4" t="s">
        <v>12</v>
      </c>
      <c r="D1875" s="4" t="s">
        <v>33</v>
      </c>
      <c r="E1875" s="4" t="s">
        <v>7</v>
      </c>
      <c r="F1875" s="4" t="s">
        <v>7</v>
      </c>
      <c r="G1875" s="4" t="s">
        <v>33</v>
      </c>
      <c r="H1875" s="4" t="s">
        <v>7</v>
      </c>
      <c r="I1875" s="4" t="s">
        <v>7</v>
      </c>
      <c r="J1875" s="4" t="s">
        <v>33</v>
      </c>
      <c r="K1875" s="4" t="s">
        <v>7</v>
      </c>
      <c r="L1875" s="4" t="s">
        <v>7</v>
      </c>
    </row>
    <row r="1876" spans="1:6">
      <c r="A1876" t="n">
        <v>20889</v>
      </c>
      <c r="B1876" s="27" t="n">
        <v>26</v>
      </c>
      <c r="C1876" s="7" t="n">
        <v>91</v>
      </c>
      <c r="D1876" s="7" t="s">
        <v>243</v>
      </c>
      <c r="E1876" s="7" t="n">
        <v>2</v>
      </c>
      <c r="F1876" s="7" t="n">
        <v>3</v>
      </c>
      <c r="G1876" s="7" t="s">
        <v>244</v>
      </c>
      <c r="H1876" s="7" t="n">
        <v>2</v>
      </c>
      <c r="I1876" s="7" t="n">
        <v>3</v>
      </c>
      <c r="J1876" s="7" t="s">
        <v>245</v>
      </c>
      <c r="K1876" s="7" t="n">
        <v>2</v>
      </c>
      <c r="L1876" s="7" t="n">
        <v>0</v>
      </c>
    </row>
    <row r="1877" spans="1:6">
      <c r="A1877" t="s">
        <v>4</v>
      </c>
      <c r="B1877" s="4" t="s">
        <v>5</v>
      </c>
    </row>
    <row r="1878" spans="1:6">
      <c r="A1878" t="n">
        <v>21145</v>
      </c>
      <c r="B1878" s="28" t="n">
        <v>28</v>
      </c>
    </row>
    <row r="1879" spans="1:6">
      <c r="A1879" t="s">
        <v>4</v>
      </c>
      <c r="B1879" s="4" t="s">
        <v>5</v>
      </c>
      <c r="C1879" s="4" t="s">
        <v>7</v>
      </c>
      <c r="D1879" s="4" t="s">
        <v>12</v>
      </c>
      <c r="E1879" s="4" t="s">
        <v>20</v>
      </c>
    </row>
    <row r="1880" spans="1:6">
      <c r="A1880" t="n">
        <v>21146</v>
      </c>
      <c r="B1880" s="37" t="n">
        <v>58</v>
      </c>
      <c r="C1880" s="7" t="n">
        <v>0</v>
      </c>
      <c r="D1880" s="7" t="n">
        <v>300</v>
      </c>
      <c r="E1880" s="7" t="n">
        <v>0.300000011920929</v>
      </c>
    </row>
    <row r="1881" spans="1:6">
      <c r="A1881" t="s">
        <v>4</v>
      </c>
      <c r="B1881" s="4" t="s">
        <v>5</v>
      </c>
      <c r="C1881" s="4" t="s">
        <v>7</v>
      </c>
      <c r="D1881" s="4" t="s">
        <v>12</v>
      </c>
    </row>
    <row r="1882" spans="1:6">
      <c r="A1882" t="n">
        <v>21154</v>
      </c>
      <c r="B1882" s="37" t="n">
        <v>58</v>
      </c>
      <c r="C1882" s="7" t="n">
        <v>255</v>
      </c>
      <c r="D1882" s="7" t="n">
        <v>0</v>
      </c>
    </row>
    <row r="1883" spans="1:6">
      <c r="A1883" t="s">
        <v>4</v>
      </c>
      <c r="B1883" s="4" t="s">
        <v>5</v>
      </c>
      <c r="C1883" s="4" t="s">
        <v>7</v>
      </c>
      <c r="D1883" s="4" t="s">
        <v>12</v>
      </c>
      <c r="E1883" s="4" t="s">
        <v>12</v>
      </c>
      <c r="F1883" s="4" t="s">
        <v>12</v>
      </c>
      <c r="G1883" s="4" t="s">
        <v>12</v>
      </c>
      <c r="H1883" s="4" t="s">
        <v>7</v>
      </c>
    </row>
    <row r="1884" spans="1:6">
      <c r="A1884" t="n">
        <v>21158</v>
      </c>
      <c r="B1884" s="47" t="n">
        <v>25</v>
      </c>
      <c r="C1884" s="7" t="n">
        <v>5</v>
      </c>
      <c r="D1884" s="7" t="n">
        <v>65535</v>
      </c>
      <c r="E1884" s="7" t="n">
        <v>65535</v>
      </c>
      <c r="F1884" s="7" t="n">
        <v>65535</v>
      </c>
      <c r="G1884" s="7" t="n">
        <v>65535</v>
      </c>
      <c r="H1884" s="7" t="n">
        <v>0</v>
      </c>
    </row>
    <row r="1885" spans="1:6">
      <c r="A1885" t="s">
        <v>4</v>
      </c>
      <c r="B1885" s="4" t="s">
        <v>5</v>
      </c>
      <c r="C1885" s="4" t="s">
        <v>7</v>
      </c>
      <c r="D1885" s="4" t="s">
        <v>12</v>
      </c>
      <c r="E1885" s="4" t="s">
        <v>20</v>
      </c>
      <c r="F1885" s="4" t="s">
        <v>12</v>
      </c>
      <c r="G1885" s="4" t="s">
        <v>13</v>
      </c>
      <c r="H1885" s="4" t="s">
        <v>13</v>
      </c>
      <c r="I1885" s="4" t="s">
        <v>12</v>
      </c>
      <c r="J1885" s="4" t="s">
        <v>12</v>
      </c>
      <c r="K1885" s="4" t="s">
        <v>13</v>
      </c>
      <c r="L1885" s="4" t="s">
        <v>13</v>
      </c>
      <c r="M1885" s="4" t="s">
        <v>13</v>
      </c>
      <c r="N1885" s="4" t="s">
        <v>13</v>
      </c>
      <c r="O1885" s="4" t="s">
        <v>8</v>
      </c>
    </row>
    <row r="1886" spans="1:6">
      <c r="A1886" t="n">
        <v>21169</v>
      </c>
      <c r="B1886" s="46" t="n">
        <v>50</v>
      </c>
      <c r="C1886" s="7" t="n">
        <v>0</v>
      </c>
      <c r="D1886" s="7" t="n">
        <v>12010</v>
      </c>
      <c r="E1886" s="7" t="n">
        <v>1</v>
      </c>
      <c r="F1886" s="7" t="n">
        <v>0</v>
      </c>
      <c r="G1886" s="7" t="n">
        <v>0</v>
      </c>
      <c r="H1886" s="7" t="n">
        <v>0</v>
      </c>
      <c r="I1886" s="7" t="n">
        <v>0</v>
      </c>
      <c r="J1886" s="7" t="n">
        <v>65533</v>
      </c>
      <c r="K1886" s="7" t="n">
        <v>0</v>
      </c>
      <c r="L1886" s="7" t="n">
        <v>0</v>
      </c>
      <c r="M1886" s="7" t="n">
        <v>0</v>
      </c>
      <c r="N1886" s="7" t="n">
        <v>0</v>
      </c>
      <c r="O1886" s="7" t="s">
        <v>14</v>
      </c>
    </row>
    <row r="1887" spans="1:6">
      <c r="A1887" t="s">
        <v>4</v>
      </c>
      <c r="B1887" s="4" t="s">
        <v>5</v>
      </c>
      <c r="C1887" s="4" t="s">
        <v>12</v>
      </c>
      <c r="D1887" s="4" t="s">
        <v>33</v>
      </c>
      <c r="E1887" s="4" t="s">
        <v>7</v>
      </c>
      <c r="F1887" s="4" t="s">
        <v>7</v>
      </c>
      <c r="G1887" s="4" t="s">
        <v>12</v>
      </c>
      <c r="H1887" s="4" t="s">
        <v>7</v>
      </c>
      <c r="I1887" s="4" t="s">
        <v>33</v>
      </c>
      <c r="J1887" s="4" t="s">
        <v>7</v>
      </c>
      <c r="K1887" s="4" t="s">
        <v>7</v>
      </c>
      <c r="L1887" s="4" t="s">
        <v>7</v>
      </c>
    </row>
    <row r="1888" spans="1:6">
      <c r="A1888" t="n">
        <v>21208</v>
      </c>
      <c r="B1888" s="48" t="n">
        <v>24</v>
      </c>
      <c r="C1888" s="7" t="n">
        <v>65533</v>
      </c>
      <c r="D1888" s="7" t="s">
        <v>246</v>
      </c>
      <c r="E1888" s="7" t="n">
        <v>12</v>
      </c>
      <c r="F1888" s="7" t="n">
        <v>16</v>
      </c>
      <c r="G1888" s="7" t="n">
        <v>152</v>
      </c>
      <c r="H1888" s="7" t="n">
        <v>7</v>
      </c>
      <c r="I1888" s="7" t="s">
        <v>247</v>
      </c>
      <c r="J1888" s="7" t="n">
        <v>6</v>
      </c>
      <c r="K1888" s="7" t="n">
        <v>2</v>
      </c>
      <c r="L1888" s="7" t="n">
        <v>0</v>
      </c>
    </row>
    <row r="1889" spans="1:15">
      <c r="A1889" t="s">
        <v>4</v>
      </c>
      <c r="B1889" s="4" t="s">
        <v>5</v>
      </c>
    </row>
    <row r="1890" spans="1:15">
      <c r="A1890" t="n">
        <v>21232</v>
      </c>
      <c r="B1890" s="28" t="n">
        <v>28</v>
      </c>
    </row>
    <row r="1891" spans="1:15">
      <c r="A1891" t="s">
        <v>4</v>
      </c>
      <c r="B1891" s="4" t="s">
        <v>5</v>
      </c>
      <c r="C1891" s="4" t="s">
        <v>7</v>
      </c>
    </row>
    <row r="1892" spans="1:15">
      <c r="A1892" t="n">
        <v>21233</v>
      </c>
      <c r="B1892" s="49" t="n">
        <v>27</v>
      </c>
      <c r="C1892" s="7" t="n">
        <v>0</v>
      </c>
    </row>
    <row r="1893" spans="1:15">
      <c r="A1893" t="s">
        <v>4</v>
      </c>
      <c r="B1893" s="4" t="s">
        <v>5</v>
      </c>
      <c r="C1893" s="4" t="s">
        <v>7</v>
      </c>
    </row>
    <row r="1894" spans="1:15">
      <c r="A1894" t="n">
        <v>21235</v>
      </c>
      <c r="B1894" s="49" t="n">
        <v>27</v>
      </c>
      <c r="C1894" s="7" t="n">
        <v>1</v>
      </c>
    </row>
    <row r="1895" spans="1:15">
      <c r="A1895" t="s">
        <v>4</v>
      </c>
      <c r="B1895" s="4" t="s">
        <v>5</v>
      </c>
      <c r="C1895" s="4" t="s">
        <v>7</v>
      </c>
      <c r="D1895" s="4" t="s">
        <v>12</v>
      </c>
      <c r="E1895" s="4" t="s">
        <v>12</v>
      </c>
      <c r="F1895" s="4" t="s">
        <v>12</v>
      </c>
      <c r="G1895" s="4" t="s">
        <v>12</v>
      </c>
      <c r="H1895" s="4" t="s">
        <v>7</v>
      </c>
    </row>
    <row r="1896" spans="1:15">
      <c r="A1896" t="n">
        <v>21237</v>
      </c>
      <c r="B1896" s="47" t="n">
        <v>25</v>
      </c>
      <c r="C1896" s="7" t="n">
        <v>5</v>
      </c>
      <c r="D1896" s="7" t="n">
        <v>65535</v>
      </c>
      <c r="E1896" s="7" t="n">
        <v>65535</v>
      </c>
      <c r="F1896" s="7" t="n">
        <v>65535</v>
      </c>
      <c r="G1896" s="7" t="n">
        <v>65535</v>
      </c>
      <c r="H1896" s="7" t="n">
        <v>0</v>
      </c>
    </row>
    <row r="1897" spans="1:15">
      <c r="A1897" t="s">
        <v>4</v>
      </c>
      <c r="B1897" s="4" t="s">
        <v>5</v>
      </c>
      <c r="C1897" s="4" t="s">
        <v>7</v>
      </c>
      <c r="D1897" s="4" t="s">
        <v>12</v>
      </c>
      <c r="E1897" s="4" t="s">
        <v>13</v>
      </c>
    </row>
    <row r="1898" spans="1:15">
      <c r="A1898" t="n">
        <v>21248</v>
      </c>
      <c r="B1898" s="58" t="n">
        <v>101</v>
      </c>
      <c r="C1898" s="7" t="n">
        <v>0</v>
      </c>
      <c r="D1898" s="7" t="n">
        <v>152</v>
      </c>
      <c r="E1898" s="7" t="n">
        <v>2</v>
      </c>
    </row>
    <row r="1899" spans="1:15">
      <c r="A1899" t="s">
        <v>4</v>
      </c>
      <c r="B1899" s="4" t="s">
        <v>5</v>
      </c>
      <c r="C1899" s="4" t="s">
        <v>7</v>
      </c>
      <c r="D1899" s="4" t="s">
        <v>12</v>
      </c>
      <c r="E1899" s="4" t="s">
        <v>20</v>
      </c>
    </row>
    <row r="1900" spans="1:15">
      <c r="A1900" t="n">
        <v>21256</v>
      </c>
      <c r="B1900" s="37" t="n">
        <v>58</v>
      </c>
      <c r="C1900" s="7" t="n">
        <v>100</v>
      </c>
      <c r="D1900" s="7" t="n">
        <v>300</v>
      </c>
      <c r="E1900" s="7" t="n">
        <v>0.300000011920929</v>
      </c>
    </row>
    <row r="1901" spans="1:15">
      <c r="A1901" t="s">
        <v>4</v>
      </c>
      <c r="B1901" s="4" t="s">
        <v>5</v>
      </c>
      <c r="C1901" s="4" t="s">
        <v>7</v>
      </c>
      <c r="D1901" s="4" t="s">
        <v>12</v>
      </c>
    </row>
    <row r="1902" spans="1:15">
      <c r="A1902" t="n">
        <v>21264</v>
      </c>
      <c r="B1902" s="37" t="n">
        <v>58</v>
      </c>
      <c r="C1902" s="7" t="n">
        <v>255</v>
      </c>
      <c r="D1902" s="7" t="n">
        <v>0</v>
      </c>
    </row>
    <row r="1903" spans="1:15">
      <c r="A1903" t="s">
        <v>4</v>
      </c>
      <c r="B1903" s="4" t="s">
        <v>5</v>
      </c>
      <c r="C1903" s="4" t="s">
        <v>7</v>
      </c>
      <c r="D1903" s="4" t="s">
        <v>12</v>
      </c>
      <c r="E1903" s="4" t="s">
        <v>12</v>
      </c>
      <c r="F1903" s="4" t="s">
        <v>7</v>
      </c>
    </row>
    <row r="1904" spans="1:15">
      <c r="A1904" t="n">
        <v>21268</v>
      </c>
      <c r="B1904" s="47" t="n">
        <v>25</v>
      </c>
      <c r="C1904" s="7" t="n">
        <v>1</v>
      </c>
      <c r="D1904" s="7" t="n">
        <v>160</v>
      </c>
      <c r="E1904" s="7" t="n">
        <v>570</v>
      </c>
      <c r="F1904" s="7" t="n">
        <v>1</v>
      </c>
    </row>
    <row r="1905" spans="1:8">
      <c r="A1905" t="s">
        <v>4</v>
      </c>
      <c r="B1905" s="4" t="s">
        <v>5</v>
      </c>
      <c r="C1905" s="4" t="s">
        <v>7</v>
      </c>
      <c r="D1905" s="4" t="s">
        <v>12</v>
      </c>
      <c r="E1905" s="4" t="s">
        <v>8</v>
      </c>
    </row>
    <row r="1906" spans="1:8">
      <c r="A1906" t="n">
        <v>21275</v>
      </c>
      <c r="B1906" s="26" t="n">
        <v>51</v>
      </c>
      <c r="C1906" s="7" t="n">
        <v>4</v>
      </c>
      <c r="D1906" s="7" t="n">
        <v>0</v>
      </c>
      <c r="E1906" s="7" t="s">
        <v>248</v>
      </c>
    </row>
    <row r="1907" spans="1:8">
      <c r="A1907" t="s">
        <v>4</v>
      </c>
      <c r="B1907" s="4" t="s">
        <v>5</v>
      </c>
      <c r="C1907" s="4" t="s">
        <v>12</v>
      </c>
    </row>
    <row r="1908" spans="1:8">
      <c r="A1908" t="n">
        <v>21289</v>
      </c>
      <c r="B1908" s="17" t="n">
        <v>16</v>
      </c>
      <c r="C1908" s="7" t="n">
        <v>0</v>
      </c>
    </row>
    <row r="1909" spans="1:8">
      <c r="A1909" t="s">
        <v>4</v>
      </c>
      <c r="B1909" s="4" t="s">
        <v>5</v>
      </c>
      <c r="C1909" s="4" t="s">
        <v>12</v>
      </c>
      <c r="D1909" s="4" t="s">
        <v>33</v>
      </c>
      <c r="E1909" s="4" t="s">
        <v>7</v>
      </c>
      <c r="F1909" s="4" t="s">
        <v>7</v>
      </c>
      <c r="G1909" s="4" t="s">
        <v>33</v>
      </c>
      <c r="H1909" s="4" t="s">
        <v>7</v>
      </c>
      <c r="I1909" s="4" t="s">
        <v>7</v>
      </c>
    </row>
    <row r="1910" spans="1:8">
      <c r="A1910" t="n">
        <v>21292</v>
      </c>
      <c r="B1910" s="27" t="n">
        <v>26</v>
      </c>
      <c r="C1910" s="7" t="n">
        <v>0</v>
      </c>
      <c r="D1910" s="7" t="s">
        <v>249</v>
      </c>
      <c r="E1910" s="7" t="n">
        <v>2</v>
      </c>
      <c r="F1910" s="7" t="n">
        <v>3</v>
      </c>
      <c r="G1910" s="7" t="s">
        <v>250</v>
      </c>
      <c r="H1910" s="7" t="n">
        <v>2</v>
      </c>
      <c r="I1910" s="7" t="n">
        <v>0</v>
      </c>
    </row>
    <row r="1911" spans="1:8">
      <c r="A1911" t="s">
        <v>4</v>
      </c>
      <c r="B1911" s="4" t="s">
        <v>5</v>
      </c>
    </row>
    <row r="1912" spans="1:8">
      <c r="A1912" t="n">
        <v>21468</v>
      </c>
      <c r="B1912" s="28" t="n">
        <v>28</v>
      </c>
    </row>
    <row r="1913" spans="1:8">
      <c r="A1913" t="s">
        <v>4</v>
      </c>
      <c r="B1913" s="4" t="s">
        <v>5</v>
      </c>
      <c r="C1913" s="4" t="s">
        <v>7</v>
      </c>
      <c r="D1913" s="36" t="s">
        <v>105</v>
      </c>
      <c r="E1913" s="4" t="s">
        <v>5</v>
      </c>
      <c r="F1913" s="4" t="s">
        <v>7</v>
      </c>
      <c r="G1913" s="4" t="s">
        <v>12</v>
      </c>
      <c r="H1913" s="36" t="s">
        <v>106</v>
      </c>
      <c r="I1913" s="4" t="s">
        <v>7</v>
      </c>
      <c r="J1913" s="4" t="s">
        <v>16</v>
      </c>
    </row>
    <row r="1914" spans="1:8">
      <c r="A1914" t="n">
        <v>21469</v>
      </c>
      <c r="B1914" s="11" t="n">
        <v>5</v>
      </c>
      <c r="C1914" s="7" t="n">
        <v>28</v>
      </c>
      <c r="D1914" s="36" t="s">
        <v>3</v>
      </c>
      <c r="E1914" s="40" t="n">
        <v>64</v>
      </c>
      <c r="F1914" s="7" t="n">
        <v>5</v>
      </c>
      <c r="G1914" s="7" t="n">
        <v>3</v>
      </c>
      <c r="H1914" s="36" t="s">
        <v>3</v>
      </c>
      <c r="I1914" s="7" t="n">
        <v>1</v>
      </c>
      <c r="J1914" s="12" t="n">
        <f t="normal" ca="1">A1926</f>
        <v>0</v>
      </c>
    </row>
    <row r="1915" spans="1:8">
      <c r="A1915" t="s">
        <v>4</v>
      </c>
      <c r="B1915" s="4" t="s">
        <v>5</v>
      </c>
      <c r="C1915" s="4" t="s">
        <v>7</v>
      </c>
      <c r="D1915" s="4" t="s">
        <v>12</v>
      </c>
      <c r="E1915" s="4" t="s">
        <v>12</v>
      </c>
      <c r="F1915" s="4" t="s">
        <v>7</v>
      </c>
    </row>
    <row r="1916" spans="1:8">
      <c r="A1916" t="n">
        <v>21480</v>
      </c>
      <c r="B1916" s="47" t="n">
        <v>25</v>
      </c>
      <c r="C1916" s="7" t="n">
        <v>1</v>
      </c>
      <c r="D1916" s="7" t="n">
        <v>260</v>
      </c>
      <c r="E1916" s="7" t="n">
        <v>640</v>
      </c>
      <c r="F1916" s="7" t="n">
        <v>1</v>
      </c>
    </row>
    <row r="1917" spans="1:8">
      <c r="A1917" t="s">
        <v>4</v>
      </c>
      <c r="B1917" s="4" t="s">
        <v>5</v>
      </c>
      <c r="C1917" s="4" t="s">
        <v>7</v>
      </c>
      <c r="D1917" s="4" t="s">
        <v>12</v>
      </c>
      <c r="E1917" s="4" t="s">
        <v>8</v>
      </c>
    </row>
    <row r="1918" spans="1:8">
      <c r="A1918" t="n">
        <v>21487</v>
      </c>
      <c r="B1918" s="26" t="n">
        <v>51</v>
      </c>
      <c r="C1918" s="7" t="n">
        <v>4</v>
      </c>
      <c r="D1918" s="7" t="n">
        <v>3</v>
      </c>
      <c r="E1918" s="7" t="s">
        <v>251</v>
      </c>
    </row>
    <row r="1919" spans="1:8">
      <c r="A1919" t="s">
        <v>4</v>
      </c>
      <c r="B1919" s="4" t="s">
        <v>5</v>
      </c>
      <c r="C1919" s="4" t="s">
        <v>12</v>
      </c>
    </row>
    <row r="1920" spans="1:8">
      <c r="A1920" t="n">
        <v>21501</v>
      </c>
      <c r="B1920" s="17" t="n">
        <v>16</v>
      </c>
      <c r="C1920" s="7" t="n">
        <v>0</v>
      </c>
    </row>
    <row r="1921" spans="1:10">
      <c r="A1921" t="s">
        <v>4</v>
      </c>
      <c r="B1921" s="4" t="s">
        <v>5</v>
      </c>
      <c r="C1921" s="4" t="s">
        <v>12</v>
      </c>
      <c r="D1921" s="4" t="s">
        <v>33</v>
      </c>
      <c r="E1921" s="4" t="s">
        <v>7</v>
      </c>
      <c r="F1921" s="4" t="s">
        <v>7</v>
      </c>
    </row>
    <row r="1922" spans="1:10">
      <c r="A1922" t="n">
        <v>21504</v>
      </c>
      <c r="B1922" s="27" t="n">
        <v>26</v>
      </c>
      <c r="C1922" s="7" t="n">
        <v>3</v>
      </c>
      <c r="D1922" s="7" t="s">
        <v>252</v>
      </c>
      <c r="E1922" s="7" t="n">
        <v>2</v>
      </c>
      <c r="F1922" s="7" t="n">
        <v>0</v>
      </c>
    </row>
    <row r="1923" spans="1:10">
      <c r="A1923" t="s">
        <v>4</v>
      </c>
      <c r="B1923" s="4" t="s">
        <v>5</v>
      </c>
    </row>
    <row r="1924" spans="1:10">
      <c r="A1924" t="n">
        <v>21571</v>
      </c>
      <c r="B1924" s="28" t="n">
        <v>28</v>
      </c>
    </row>
    <row r="1925" spans="1:10">
      <c r="A1925" t="s">
        <v>4</v>
      </c>
      <c r="B1925" s="4" t="s">
        <v>5</v>
      </c>
      <c r="C1925" s="4" t="s">
        <v>7</v>
      </c>
      <c r="D1925" s="4" t="s">
        <v>12</v>
      </c>
      <c r="E1925" s="4" t="s">
        <v>12</v>
      </c>
      <c r="F1925" s="4" t="s">
        <v>7</v>
      </c>
    </row>
    <row r="1926" spans="1:10">
      <c r="A1926" t="n">
        <v>21572</v>
      </c>
      <c r="B1926" s="47" t="n">
        <v>25</v>
      </c>
      <c r="C1926" s="7" t="n">
        <v>1</v>
      </c>
      <c r="D1926" s="7" t="n">
        <v>160</v>
      </c>
      <c r="E1926" s="7" t="n">
        <v>350</v>
      </c>
      <c r="F1926" s="7" t="n">
        <v>2</v>
      </c>
    </row>
    <row r="1927" spans="1:10">
      <c r="A1927" t="s">
        <v>4</v>
      </c>
      <c r="B1927" s="4" t="s">
        <v>5</v>
      </c>
      <c r="C1927" s="4" t="s">
        <v>7</v>
      </c>
      <c r="D1927" s="4" t="s">
        <v>12</v>
      </c>
      <c r="E1927" s="4" t="s">
        <v>8</v>
      </c>
    </row>
    <row r="1928" spans="1:10">
      <c r="A1928" t="n">
        <v>21579</v>
      </c>
      <c r="B1928" s="26" t="n">
        <v>51</v>
      </c>
      <c r="C1928" s="7" t="n">
        <v>4</v>
      </c>
      <c r="D1928" s="7" t="n">
        <v>91</v>
      </c>
      <c r="E1928" s="7" t="s">
        <v>32</v>
      </c>
    </row>
    <row r="1929" spans="1:10">
      <c r="A1929" t="s">
        <v>4</v>
      </c>
      <c r="B1929" s="4" t="s">
        <v>5</v>
      </c>
      <c r="C1929" s="4" t="s">
        <v>12</v>
      </c>
    </row>
    <row r="1930" spans="1:10">
      <c r="A1930" t="n">
        <v>21592</v>
      </c>
      <c r="B1930" s="17" t="n">
        <v>16</v>
      </c>
      <c r="C1930" s="7" t="n">
        <v>0</v>
      </c>
    </row>
    <row r="1931" spans="1:10">
      <c r="A1931" t="s">
        <v>4</v>
      </c>
      <c r="B1931" s="4" t="s">
        <v>5</v>
      </c>
      <c r="C1931" s="4" t="s">
        <v>12</v>
      </c>
      <c r="D1931" s="4" t="s">
        <v>33</v>
      </c>
      <c r="E1931" s="4" t="s">
        <v>7</v>
      </c>
      <c r="F1931" s="4" t="s">
        <v>7</v>
      </c>
      <c r="G1931" s="4" t="s">
        <v>33</v>
      </c>
      <c r="H1931" s="4" t="s">
        <v>7</v>
      </c>
      <c r="I1931" s="4" t="s">
        <v>7</v>
      </c>
    </row>
    <row r="1932" spans="1:10">
      <c r="A1932" t="n">
        <v>21595</v>
      </c>
      <c r="B1932" s="27" t="n">
        <v>26</v>
      </c>
      <c r="C1932" s="7" t="n">
        <v>91</v>
      </c>
      <c r="D1932" s="7" t="s">
        <v>253</v>
      </c>
      <c r="E1932" s="7" t="n">
        <v>2</v>
      </c>
      <c r="F1932" s="7" t="n">
        <v>3</v>
      </c>
      <c r="G1932" s="7" t="s">
        <v>254</v>
      </c>
      <c r="H1932" s="7" t="n">
        <v>2</v>
      </c>
      <c r="I1932" s="7" t="n">
        <v>0</v>
      </c>
    </row>
    <row r="1933" spans="1:10">
      <c r="A1933" t="s">
        <v>4</v>
      </c>
      <c r="B1933" s="4" t="s">
        <v>5</v>
      </c>
    </row>
    <row r="1934" spans="1:10">
      <c r="A1934" t="n">
        <v>21777</v>
      </c>
      <c r="B1934" s="28" t="n">
        <v>28</v>
      </c>
    </row>
    <row r="1935" spans="1:10">
      <c r="A1935" t="s">
        <v>4</v>
      </c>
      <c r="B1935" s="4" t="s">
        <v>5</v>
      </c>
      <c r="C1935" s="4" t="s">
        <v>7</v>
      </c>
      <c r="D1935" s="4" t="s">
        <v>12</v>
      </c>
      <c r="E1935" s="4" t="s">
        <v>12</v>
      </c>
      <c r="F1935" s="4" t="s">
        <v>7</v>
      </c>
    </row>
    <row r="1936" spans="1:10">
      <c r="A1936" t="n">
        <v>21778</v>
      </c>
      <c r="B1936" s="47" t="n">
        <v>25</v>
      </c>
      <c r="C1936" s="7" t="n">
        <v>1</v>
      </c>
      <c r="D1936" s="7" t="n">
        <v>160</v>
      </c>
      <c r="E1936" s="7" t="n">
        <v>570</v>
      </c>
      <c r="F1936" s="7" t="n">
        <v>1</v>
      </c>
    </row>
    <row r="1937" spans="1:9">
      <c r="A1937" t="s">
        <v>4</v>
      </c>
      <c r="B1937" s="4" t="s">
        <v>5</v>
      </c>
      <c r="C1937" s="4" t="s">
        <v>7</v>
      </c>
      <c r="D1937" s="4" t="s">
        <v>12</v>
      </c>
      <c r="E1937" s="4" t="s">
        <v>8</v>
      </c>
    </row>
    <row r="1938" spans="1:9">
      <c r="A1938" t="n">
        <v>21785</v>
      </c>
      <c r="B1938" s="26" t="n">
        <v>51</v>
      </c>
      <c r="C1938" s="7" t="n">
        <v>4</v>
      </c>
      <c r="D1938" s="7" t="n">
        <v>0</v>
      </c>
      <c r="E1938" s="7" t="s">
        <v>117</v>
      </c>
    </row>
    <row r="1939" spans="1:9">
      <c r="A1939" t="s">
        <v>4</v>
      </c>
      <c r="B1939" s="4" t="s">
        <v>5</v>
      </c>
      <c r="C1939" s="4" t="s">
        <v>12</v>
      </c>
    </row>
    <row r="1940" spans="1:9">
      <c r="A1940" t="n">
        <v>21798</v>
      </c>
      <c r="B1940" s="17" t="n">
        <v>16</v>
      </c>
      <c r="C1940" s="7" t="n">
        <v>0</v>
      </c>
    </row>
    <row r="1941" spans="1:9">
      <c r="A1941" t="s">
        <v>4</v>
      </c>
      <c r="B1941" s="4" t="s">
        <v>5</v>
      </c>
      <c r="C1941" s="4" t="s">
        <v>12</v>
      </c>
      <c r="D1941" s="4" t="s">
        <v>33</v>
      </c>
      <c r="E1941" s="4" t="s">
        <v>7</v>
      </c>
      <c r="F1941" s="4" t="s">
        <v>7</v>
      </c>
    </row>
    <row r="1942" spans="1:9">
      <c r="A1942" t="n">
        <v>21801</v>
      </c>
      <c r="B1942" s="27" t="n">
        <v>26</v>
      </c>
      <c r="C1942" s="7" t="n">
        <v>0</v>
      </c>
      <c r="D1942" s="7" t="s">
        <v>255</v>
      </c>
      <c r="E1942" s="7" t="n">
        <v>2</v>
      </c>
      <c r="F1942" s="7" t="n">
        <v>0</v>
      </c>
    </row>
    <row r="1943" spans="1:9">
      <c r="A1943" t="s">
        <v>4</v>
      </c>
      <c r="B1943" s="4" t="s">
        <v>5</v>
      </c>
    </row>
    <row r="1944" spans="1:9">
      <c r="A1944" t="n">
        <v>21829</v>
      </c>
      <c r="B1944" s="28" t="n">
        <v>28</v>
      </c>
    </row>
    <row r="1945" spans="1:9">
      <c r="A1945" t="s">
        <v>4</v>
      </c>
      <c r="B1945" s="4" t="s">
        <v>5</v>
      </c>
      <c r="C1945" s="4" t="s">
        <v>7</v>
      </c>
      <c r="D1945" s="36" t="s">
        <v>105</v>
      </c>
      <c r="E1945" s="4" t="s">
        <v>5</v>
      </c>
      <c r="F1945" s="4" t="s">
        <v>7</v>
      </c>
      <c r="G1945" s="4" t="s">
        <v>12</v>
      </c>
      <c r="H1945" s="36" t="s">
        <v>106</v>
      </c>
      <c r="I1945" s="4" t="s">
        <v>7</v>
      </c>
      <c r="J1945" s="4" t="s">
        <v>16</v>
      </c>
    </row>
    <row r="1946" spans="1:9">
      <c r="A1946" t="n">
        <v>21830</v>
      </c>
      <c r="B1946" s="11" t="n">
        <v>5</v>
      </c>
      <c r="C1946" s="7" t="n">
        <v>28</v>
      </c>
      <c r="D1946" s="36" t="s">
        <v>3</v>
      </c>
      <c r="E1946" s="40" t="n">
        <v>64</v>
      </c>
      <c r="F1946" s="7" t="n">
        <v>5</v>
      </c>
      <c r="G1946" s="7" t="n">
        <v>5</v>
      </c>
      <c r="H1946" s="36" t="s">
        <v>3</v>
      </c>
      <c r="I1946" s="7" t="n">
        <v>1</v>
      </c>
      <c r="J1946" s="12" t="n">
        <f t="normal" ca="1">A1958</f>
        <v>0</v>
      </c>
    </row>
    <row r="1947" spans="1:9">
      <c r="A1947" t="s">
        <v>4</v>
      </c>
      <c r="B1947" s="4" t="s">
        <v>5</v>
      </c>
      <c r="C1947" s="4" t="s">
        <v>7</v>
      </c>
      <c r="D1947" s="4" t="s">
        <v>12</v>
      </c>
      <c r="E1947" s="4" t="s">
        <v>12</v>
      </c>
      <c r="F1947" s="4" t="s">
        <v>7</v>
      </c>
    </row>
    <row r="1948" spans="1:9">
      <c r="A1948" t="n">
        <v>21841</v>
      </c>
      <c r="B1948" s="47" t="n">
        <v>25</v>
      </c>
      <c r="C1948" s="7" t="n">
        <v>1</v>
      </c>
      <c r="D1948" s="7" t="n">
        <v>60</v>
      </c>
      <c r="E1948" s="7" t="n">
        <v>640</v>
      </c>
      <c r="F1948" s="7" t="n">
        <v>1</v>
      </c>
    </row>
    <row r="1949" spans="1:9">
      <c r="A1949" t="s">
        <v>4</v>
      </c>
      <c r="B1949" s="4" t="s">
        <v>5</v>
      </c>
      <c r="C1949" s="4" t="s">
        <v>7</v>
      </c>
      <c r="D1949" s="4" t="s">
        <v>12</v>
      </c>
      <c r="E1949" s="4" t="s">
        <v>8</v>
      </c>
    </row>
    <row r="1950" spans="1:9">
      <c r="A1950" t="n">
        <v>21848</v>
      </c>
      <c r="B1950" s="26" t="n">
        <v>51</v>
      </c>
      <c r="C1950" s="7" t="n">
        <v>4</v>
      </c>
      <c r="D1950" s="7" t="n">
        <v>5</v>
      </c>
      <c r="E1950" s="7" t="s">
        <v>256</v>
      </c>
    </row>
    <row r="1951" spans="1:9">
      <c r="A1951" t="s">
        <v>4</v>
      </c>
      <c r="B1951" s="4" t="s">
        <v>5</v>
      </c>
      <c r="C1951" s="4" t="s">
        <v>12</v>
      </c>
    </row>
    <row r="1952" spans="1:9">
      <c r="A1952" t="n">
        <v>21862</v>
      </c>
      <c r="B1952" s="17" t="n">
        <v>16</v>
      </c>
      <c r="C1952" s="7" t="n">
        <v>0</v>
      </c>
    </row>
    <row r="1953" spans="1:10">
      <c r="A1953" t="s">
        <v>4</v>
      </c>
      <c r="B1953" s="4" t="s">
        <v>5</v>
      </c>
      <c r="C1953" s="4" t="s">
        <v>12</v>
      </c>
      <c r="D1953" s="4" t="s">
        <v>33</v>
      </c>
      <c r="E1953" s="4" t="s">
        <v>7</v>
      </c>
      <c r="F1953" s="4" t="s">
        <v>7</v>
      </c>
    </row>
    <row r="1954" spans="1:10">
      <c r="A1954" t="n">
        <v>21865</v>
      </c>
      <c r="B1954" s="27" t="n">
        <v>26</v>
      </c>
      <c r="C1954" s="7" t="n">
        <v>5</v>
      </c>
      <c r="D1954" s="7" t="s">
        <v>257</v>
      </c>
      <c r="E1954" s="7" t="n">
        <v>2</v>
      </c>
      <c r="F1954" s="7" t="n">
        <v>0</v>
      </c>
    </row>
    <row r="1955" spans="1:10">
      <c r="A1955" t="s">
        <v>4</v>
      </c>
      <c r="B1955" s="4" t="s">
        <v>5</v>
      </c>
    </row>
    <row r="1956" spans="1:10">
      <c r="A1956" t="n">
        <v>21897</v>
      </c>
      <c r="B1956" s="28" t="n">
        <v>28</v>
      </c>
    </row>
    <row r="1957" spans="1:10">
      <c r="A1957" t="s">
        <v>4</v>
      </c>
      <c r="B1957" s="4" t="s">
        <v>5</v>
      </c>
      <c r="C1957" s="4" t="s">
        <v>12</v>
      </c>
    </row>
    <row r="1958" spans="1:10">
      <c r="A1958" t="n">
        <v>21898</v>
      </c>
      <c r="B1958" s="29" t="n">
        <v>12</v>
      </c>
      <c r="C1958" s="7" t="n">
        <v>10678</v>
      </c>
    </row>
    <row r="1959" spans="1:10">
      <c r="A1959" t="s">
        <v>4</v>
      </c>
      <c r="B1959" s="4" t="s">
        <v>5</v>
      </c>
      <c r="C1959" s="4" t="s">
        <v>16</v>
      </c>
    </row>
    <row r="1960" spans="1:10">
      <c r="A1960" t="n">
        <v>21901</v>
      </c>
      <c r="B1960" s="13" t="n">
        <v>3</v>
      </c>
      <c r="C1960" s="12" t="n">
        <f t="normal" ca="1">A1984</f>
        <v>0</v>
      </c>
    </row>
    <row r="1961" spans="1:10">
      <c r="A1961" t="s">
        <v>4</v>
      </c>
      <c r="B1961" s="4" t="s">
        <v>5</v>
      </c>
      <c r="C1961" s="4" t="s">
        <v>7</v>
      </c>
      <c r="D1961" s="4" t="s">
        <v>7</v>
      </c>
      <c r="E1961" s="4" t="s">
        <v>7</v>
      </c>
      <c r="F1961" s="4" t="s">
        <v>13</v>
      </c>
      <c r="G1961" s="4" t="s">
        <v>7</v>
      </c>
      <c r="H1961" s="4" t="s">
        <v>7</v>
      </c>
      <c r="I1961" s="4" t="s">
        <v>16</v>
      </c>
    </row>
    <row r="1962" spans="1:10">
      <c r="A1962" t="n">
        <v>21906</v>
      </c>
      <c r="B1962" s="11" t="n">
        <v>5</v>
      </c>
      <c r="C1962" s="7" t="n">
        <v>35</v>
      </c>
      <c r="D1962" s="7" t="n">
        <v>0</v>
      </c>
      <c r="E1962" s="7" t="n">
        <v>0</v>
      </c>
      <c r="F1962" s="7" t="n">
        <v>2</v>
      </c>
      <c r="G1962" s="7" t="n">
        <v>2</v>
      </c>
      <c r="H1962" s="7" t="n">
        <v>1</v>
      </c>
      <c r="I1962" s="12" t="n">
        <f t="normal" ca="1">A1984</f>
        <v>0</v>
      </c>
    </row>
    <row r="1963" spans="1:10">
      <c r="A1963" t="s">
        <v>4</v>
      </c>
      <c r="B1963" s="4" t="s">
        <v>5</v>
      </c>
      <c r="C1963" s="4" t="s">
        <v>7</v>
      </c>
      <c r="D1963" s="4" t="s">
        <v>12</v>
      </c>
      <c r="E1963" s="4" t="s">
        <v>12</v>
      </c>
      <c r="F1963" s="4" t="s">
        <v>7</v>
      </c>
    </row>
    <row r="1964" spans="1:10">
      <c r="A1964" t="n">
        <v>21920</v>
      </c>
      <c r="B1964" s="47" t="n">
        <v>25</v>
      </c>
      <c r="C1964" s="7" t="n">
        <v>1</v>
      </c>
      <c r="D1964" s="7" t="n">
        <v>160</v>
      </c>
      <c r="E1964" s="7" t="n">
        <v>570</v>
      </c>
      <c r="F1964" s="7" t="n">
        <v>1</v>
      </c>
    </row>
    <row r="1965" spans="1:10">
      <c r="A1965" t="s">
        <v>4</v>
      </c>
      <c r="B1965" s="4" t="s">
        <v>5</v>
      </c>
      <c r="C1965" s="4" t="s">
        <v>7</v>
      </c>
      <c r="D1965" s="4" t="s">
        <v>12</v>
      </c>
      <c r="E1965" s="4" t="s">
        <v>8</v>
      </c>
    </row>
    <row r="1966" spans="1:10">
      <c r="A1966" t="n">
        <v>21927</v>
      </c>
      <c r="B1966" s="26" t="n">
        <v>51</v>
      </c>
      <c r="C1966" s="7" t="n">
        <v>4</v>
      </c>
      <c r="D1966" s="7" t="n">
        <v>0</v>
      </c>
      <c r="E1966" s="7" t="s">
        <v>195</v>
      </c>
    </row>
    <row r="1967" spans="1:10">
      <c r="A1967" t="s">
        <v>4</v>
      </c>
      <c r="B1967" s="4" t="s">
        <v>5</v>
      </c>
      <c r="C1967" s="4" t="s">
        <v>12</v>
      </c>
    </row>
    <row r="1968" spans="1:10">
      <c r="A1968" t="n">
        <v>21941</v>
      </c>
      <c r="B1968" s="17" t="n">
        <v>16</v>
      </c>
      <c r="C1968" s="7" t="n">
        <v>0</v>
      </c>
    </row>
    <row r="1969" spans="1:9">
      <c r="A1969" t="s">
        <v>4</v>
      </c>
      <c r="B1969" s="4" t="s">
        <v>5</v>
      </c>
      <c r="C1969" s="4" t="s">
        <v>12</v>
      </c>
      <c r="D1969" s="4" t="s">
        <v>33</v>
      </c>
      <c r="E1969" s="4" t="s">
        <v>7</v>
      </c>
      <c r="F1969" s="4" t="s">
        <v>7</v>
      </c>
    </row>
    <row r="1970" spans="1:9">
      <c r="A1970" t="n">
        <v>21944</v>
      </c>
      <c r="B1970" s="27" t="n">
        <v>26</v>
      </c>
      <c r="C1970" s="7" t="n">
        <v>0</v>
      </c>
      <c r="D1970" s="7" t="s">
        <v>258</v>
      </c>
      <c r="E1970" s="7" t="n">
        <v>2</v>
      </c>
      <c r="F1970" s="7" t="n">
        <v>0</v>
      </c>
    </row>
    <row r="1971" spans="1:9">
      <c r="A1971" t="s">
        <v>4</v>
      </c>
      <c r="B1971" s="4" t="s">
        <v>5</v>
      </c>
    </row>
    <row r="1972" spans="1:9">
      <c r="A1972" t="n">
        <v>22019</v>
      </c>
      <c r="B1972" s="28" t="n">
        <v>28</v>
      </c>
    </row>
    <row r="1973" spans="1:9">
      <c r="A1973" t="s">
        <v>4</v>
      </c>
      <c r="B1973" s="4" t="s">
        <v>5</v>
      </c>
      <c r="C1973" s="4" t="s">
        <v>7</v>
      </c>
      <c r="D1973" s="4" t="s">
        <v>12</v>
      </c>
      <c r="E1973" s="4" t="s">
        <v>12</v>
      </c>
      <c r="F1973" s="4" t="s">
        <v>7</v>
      </c>
    </row>
    <row r="1974" spans="1:9">
      <c r="A1974" t="n">
        <v>22020</v>
      </c>
      <c r="B1974" s="47" t="n">
        <v>25</v>
      </c>
      <c r="C1974" s="7" t="n">
        <v>1</v>
      </c>
      <c r="D1974" s="7" t="n">
        <v>160</v>
      </c>
      <c r="E1974" s="7" t="n">
        <v>350</v>
      </c>
      <c r="F1974" s="7" t="n">
        <v>2</v>
      </c>
    </row>
    <row r="1975" spans="1:9">
      <c r="A1975" t="s">
        <v>4</v>
      </c>
      <c r="B1975" s="4" t="s">
        <v>5</v>
      </c>
      <c r="C1975" s="4" t="s">
        <v>7</v>
      </c>
      <c r="D1975" s="4" t="s">
        <v>12</v>
      </c>
      <c r="E1975" s="4" t="s">
        <v>8</v>
      </c>
    </row>
    <row r="1976" spans="1:9">
      <c r="A1976" t="n">
        <v>22027</v>
      </c>
      <c r="B1976" s="26" t="n">
        <v>51</v>
      </c>
      <c r="C1976" s="7" t="n">
        <v>4</v>
      </c>
      <c r="D1976" s="7" t="n">
        <v>91</v>
      </c>
      <c r="E1976" s="7" t="s">
        <v>32</v>
      </c>
    </row>
    <row r="1977" spans="1:9">
      <c r="A1977" t="s">
        <v>4</v>
      </c>
      <c r="B1977" s="4" t="s">
        <v>5</v>
      </c>
      <c r="C1977" s="4" t="s">
        <v>12</v>
      </c>
    </row>
    <row r="1978" spans="1:9">
      <c r="A1978" t="n">
        <v>22040</v>
      </c>
      <c r="B1978" s="17" t="n">
        <v>16</v>
      </c>
      <c r="C1978" s="7" t="n">
        <v>0</v>
      </c>
    </row>
    <row r="1979" spans="1:9">
      <c r="A1979" t="s">
        <v>4</v>
      </c>
      <c r="B1979" s="4" t="s">
        <v>5</v>
      </c>
      <c r="C1979" s="4" t="s">
        <v>12</v>
      </c>
      <c r="D1979" s="4" t="s">
        <v>33</v>
      </c>
      <c r="E1979" s="4" t="s">
        <v>7</v>
      </c>
      <c r="F1979" s="4" t="s">
        <v>7</v>
      </c>
      <c r="G1979" s="4" t="s">
        <v>33</v>
      </c>
      <c r="H1979" s="4" t="s">
        <v>7</v>
      </c>
      <c r="I1979" s="4" t="s">
        <v>7</v>
      </c>
    </row>
    <row r="1980" spans="1:9">
      <c r="A1980" t="n">
        <v>22043</v>
      </c>
      <c r="B1980" s="27" t="n">
        <v>26</v>
      </c>
      <c r="C1980" s="7" t="n">
        <v>91</v>
      </c>
      <c r="D1980" s="7" t="s">
        <v>259</v>
      </c>
      <c r="E1980" s="7" t="n">
        <v>2</v>
      </c>
      <c r="F1980" s="7" t="n">
        <v>3</v>
      </c>
      <c r="G1980" s="7" t="s">
        <v>260</v>
      </c>
      <c r="H1980" s="7" t="n">
        <v>2</v>
      </c>
      <c r="I1980" s="7" t="n">
        <v>0</v>
      </c>
    </row>
    <row r="1981" spans="1:9">
      <c r="A1981" t="s">
        <v>4</v>
      </c>
      <c r="B1981" s="4" t="s">
        <v>5</v>
      </c>
    </row>
    <row r="1982" spans="1:9">
      <c r="A1982" t="n">
        <v>22106</v>
      </c>
      <c r="B1982" s="28" t="n">
        <v>28</v>
      </c>
    </row>
    <row r="1983" spans="1:9">
      <c r="A1983" t="s">
        <v>4</v>
      </c>
      <c r="B1983" s="4" t="s">
        <v>5</v>
      </c>
      <c r="C1983" s="4" t="s">
        <v>7</v>
      </c>
      <c r="D1983" s="4" t="s">
        <v>12</v>
      </c>
      <c r="E1983" s="4" t="s">
        <v>20</v>
      </c>
    </row>
    <row r="1984" spans="1:9">
      <c r="A1984" t="n">
        <v>22107</v>
      </c>
      <c r="B1984" s="37" t="n">
        <v>58</v>
      </c>
      <c r="C1984" s="7" t="n">
        <v>0</v>
      </c>
      <c r="D1984" s="7" t="n">
        <v>1000</v>
      </c>
      <c r="E1984" s="7" t="n">
        <v>1</v>
      </c>
    </row>
    <row r="1985" spans="1:9">
      <c r="A1985" t="s">
        <v>4</v>
      </c>
      <c r="B1985" s="4" t="s">
        <v>5</v>
      </c>
      <c r="C1985" s="4" t="s">
        <v>7</v>
      </c>
      <c r="D1985" s="4" t="s">
        <v>12</v>
      </c>
    </row>
    <row r="1986" spans="1:9">
      <c r="A1986" t="n">
        <v>22115</v>
      </c>
      <c r="B1986" s="37" t="n">
        <v>58</v>
      </c>
      <c r="C1986" s="7" t="n">
        <v>255</v>
      </c>
      <c r="D1986" s="7" t="n">
        <v>0</v>
      </c>
    </row>
    <row r="1987" spans="1:9">
      <c r="A1987" t="s">
        <v>4</v>
      </c>
      <c r="B1987" s="4" t="s">
        <v>5</v>
      </c>
      <c r="C1987" s="4" t="s">
        <v>7</v>
      </c>
      <c r="D1987" s="4" t="s">
        <v>20</v>
      </c>
      <c r="E1987" s="4" t="s">
        <v>12</v>
      </c>
      <c r="F1987" s="4" t="s">
        <v>7</v>
      </c>
    </row>
    <row r="1988" spans="1:9">
      <c r="A1988" t="n">
        <v>22119</v>
      </c>
      <c r="B1988" s="45" t="n">
        <v>49</v>
      </c>
      <c r="C1988" s="7" t="n">
        <v>3</v>
      </c>
      <c r="D1988" s="7" t="n">
        <v>1</v>
      </c>
      <c r="E1988" s="7" t="n">
        <v>500</v>
      </c>
      <c r="F1988" s="7" t="n">
        <v>0</v>
      </c>
    </row>
    <row r="1989" spans="1:9">
      <c r="A1989" t="s">
        <v>4</v>
      </c>
      <c r="B1989" s="4" t="s">
        <v>5</v>
      </c>
      <c r="C1989" s="4" t="s">
        <v>7</v>
      </c>
      <c r="D1989" s="4" t="s">
        <v>12</v>
      </c>
    </row>
    <row r="1990" spans="1:9">
      <c r="A1990" t="n">
        <v>22128</v>
      </c>
      <c r="B1990" s="37" t="n">
        <v>58</v>
      </c>
      <c r="C1990" s="7" t="n">
        <v>11</v>
      </c>
      <c r="D1990" s="7" t="n">
        <v>300</v>
      </c>
    </row>
    <row r="1991" spans="1:9">
      <c r="A1991" t="s">
        <v>4</v>
      </c>
      <c r="B1991" s="4" t="s">
        <v>5</v>
      </c>
      <c r="C1991" s="4" t="s">
        <v>7</v>
      </c>
      <c r="D1991" s="4" t="s">
        <v>12</v>
      </c>
    </row>
    <row r="1992" spans="1:9">
      <c r="A1992" t="n">
        <v>22132</v>
      </c>
      <c r="B1992" s="37" t="n">
        <v>58</v>
      </c>
      <c r="C1992" s="7" t="n">
        <v>12</v>
      </c>
      <c r="D1992" s="7" t="n">
        <v>0</v>
      </c>
    </row>
    <row r="1993" spans="1:9">
      <c r="A1993" t="s">
        <v>4</v>
      </c>
      <c r="B1993" s="4" t="s">
        <v>5</v>
      </c>
      <c r="C1993" s="4" t="s">
        <v>12</v>
      </c>
    </row>
    <row r="1994" spans="1:9">
      <c r="A1994" t="n">
        <v>22136</v>
      </c>
      <c r="B1994" s="29" t="n">
        <v>12</v>
      </c>
      <c r="C1994" s="7" t="n">
        <v>10677</v>
      </c>
    </row>
    <row r="1995" spans="1:9">
      <c r="A1995" t="s">
        <v>4</v>
      </c>
      <c r="B1995" s="4" t="s">
        <v>5</v>
      </c>
      <c r="C1995" s="4" t="s">
        <v>12</v>
      </c>
      <c r="D1995" s="4" t="s">
        <v>20</v>
      </c>
      <c r="E1995" s="4" t="s">
        <v>20</v>
      </c>
      <c r="F1995" s="4" t="s">
        <v>20</v>
      </c>
      <c r="G1995" s="4" t="s">
        <v>20</v>
      </c>
    </row>
    <row r="1996" spans="1:9">
      <c r="A1996" t="n">
        <v>22139</v>
      </c>
      <c r="B1996" s="16" t="n">
        <v>46</v>
      </c>
      <c r="C1996" s="7" t="n">
        <v>61456</v>
      </c>
      <c r="D1996" s="7" t="n">
        <v>7.80000019073486</v>
      </c>
      <c r="E1996" s="7" t="n">
        <v>0.00999999977648258</v>
      </c>
      <c r="F1996" s="7" t="n">
        <v>-0.680000007152557</v>
      </c>
      <c r="G1996" s="7" t="n">
        <v>80.0999984741211</v>
      </c>
    </row>
    <row r="1997" spans="1:9">
      <c r="A1997" t="s">
        <v>4</v>
      </c>
      <c r="B1997" s="4" t="s">
        <v>5</v>
      </c>
      <c r="C1997" s="4" t="s">
        <v>7</v>
      </c>
      <c r="D1997" s="4" t="s">
        <v>7</v>
      </c>
      <c r="E1997" s="4" t="s">
        <v>20</v>
      </c>
      <c r="F1997" s="4" t="s">
        <v>20</v>
      </c>
      <c r="G1997" s="4" t="s">
        <v>20</v>
      </c>
      <c r="H1997" s="4" t="s">
        <v>12</v>
      </c>
      <c r="I1997" s="4" t="s">
        <v>7</v>
      </c>
    </row>
    <row r="1998" spans="1:9">
      <c r="A1998" t="n">
        <v>22158</v>
      </c>
      <c r="B1998" s="44" t="n">
        <v>45</v>
      </c>
      <c r="C1998" s="7" t="n">
        <v>4</v>
      </c>
      <c r="D1998" s="7" t="n">
        <v>3</v>
      </c>
      <c r="E1998" s="7" t="n">
        <v>7</v>
      </c>
      <c r="F1998" s="7" t="n">
        <v>307.369995117188</v>
      </c>
      <c r="G1998" s="7" t="n">
        <v>0</v>
      </c>
      <c r="H1998" s="7" t="n">
        <v>0</v>
      </c>
      <c r="I1998" s="7" t="n">
        <v>0</v>
      </c>
    </row>
    <row r="1999" spans="1:9">
      <c r="A1999" t="s">
        <v>4</v>
      </c>
      <c r="B1999" s="4" t="s">
        <v>5</v>
      </c>
      <c r="C1999" s="4" t="s">
        <v>7</v>
      </c>
      <c r="D1999" s="4" t="s">
        <v>8</v>
      </c>
    </row>
    <row r="2000" spans="1:9">
      <c r="A2000" t="n">
        <v>22176</v>
      </c>
      <c r="B2000" s="6" t="n">
        <v>2</v>
      </c>
      <c r="C2000" s="7" t="n">
        <v>10</v>
      </c>
      <c r="D2000" s="7" t="s">
        <v>188</v>
      </c>
    </row>
    <row r="2001" spans="1:9">
      <c r="A2001" t="s">
        <v>4</v>
      </c>
      <c r="B2001" s="4" t="s">
        <v>5</v>
      </c>
      <c r="C2001" s="4" t="s">
        <v>12</v>
      </c>
    </row>
    <row r="2002" spans="1:9">
      <c r="A2002" t="n">
        <v>22191</v>
      </c>
      <c r="B2002" s="17" t="n">
        <v>16</v>
      </c>
      <c r="C2002" s="7" t="n">
        <v>0</v>
      </c>
    </row>
    <row r="2003" spans="1:9">
      <c r="A2003" t="s">
        <v>4</v>
      </c>
      <c r="B2003" s="4" t="s">
        <v>5</v>
      </c>
      <c r="C2003" s="4" t="s">
        <v>7</v>
      </c>
      <c r="D2003" s="4" t="s">
        <v>12</v>
      </c>
    </row>
    <row r="2004" spans="1:9">
      <c r="A2004" t="n">
        <v>22194</v>
      </c>
      <c r="B2004" s="37" t="n">
        <v>58</v>
      </c>
      <c r="C2004" s="7" t="n">
        <v>105</v>
      </c>
      <c r="D2004" s="7" t="n">
        <v>300</v>
      </c>
    </row>
    <row r="2005" spans="1:9">
      <c r="A2005" t="s">
        <v>4</v>
      </c>
      <c r="B2005" s="4" t="s">
        <v>5</v>
      </c>
      <c r="C2005" s="4" t="s">
        <v>20</v>
      </c>
      <c r="D2005" s="4" t="s">
        <v>12</v>
      </c>
    </row>
    <row r="2006" spans="1:9">
      <c r="A2006" t="n">
        <v>22198</v>
      </c>
      <c r="B2006" s="39" t="n">
        <v>103</v>
      </c>
      <c r="C2006" s="7" t="n">
        <v>1</v>
      </c>
      <c r="D2006" s="7" t="n">
        <v>300</v>
      </c>
    </row>
    <row r="2007" spans="1:9">
      <c r="A2007" t="s">
        <v>4</v>
      </c>
      <c r="B2007" s="4" t="s">
        <v>5</v>
      </c>
      <c r="C2007" s="4" t="s">
        <v>7</v>
      </c>
      <c r="D2007" s="4" t="s">
        <v>12</v>
      </c>
    </row>
    <row r="2008" spans="1:9">
      <c r="A2008" t="n">
        <v>22205</v>
      </c>
      <c r="B2008" s="41" t="n">
        <v>72</v>
      </c>
      <c r="C2008" s="7" t="n">
        <v>4</v>
      </c>
      <c r="D2008" s="7" t="n">
        <v>0</v>
      </c>
    </row>
    <row r="2009" spans="1:9">
      <c r="A2009" t="s">
        <v>4</v>
      </c>
      <c r="B2009" s="4" t="s">
        <v>5</v>
      </c>
      <c r="C2009" s="4" t="s">
        <v>13</v>
      </c>
    </row>
    <row r="2010" spans="1:9">
      <c r="A2010" t="n">
        <v>22209</v>
      </c>
      <c r="B2010" s="56" t="n">
        <v>15</v>
      </c>
      <c r="C2010" s="7" t="n">
        <v>1073741824</v>
      </c>
    </row>
    <row r="2011" spans="1:9">
      <c r="A2011" t="s">
        <v>4</v>
      </c>
      <c r="B2011" s="4" t="s">
        <v>5</v>
      </c>
      <c r="C2011" s="4" t="s">
        <v>7</v>
      </c>
    </row>
    <row r="2012" spans="1:9">
      <c r="A2012" t="n">
        <v>22214</v>
      </c>
      <c r="B2012" s="40" t="n">
        <v>64</v>
      </c>
      <c r="C2012" s="7" t="n">
        <v>3</v>
      </c>
    </row>
    <row r="2013" spans="1:9">
      <c r="A2013" t="s">
        <v>4</v>
      </c>
      <c r="B2013" s="4" t="s">
        <v>5</v>
      </c>
      <c r="C2013" s="4" t="s">
        <v>7</v>
      </c>
    </row>
    <row r="2014" spans="1:9">
      <c r="A2014" t="n">
        <v>22216</v>
      </c>
      <c r="B2014" s="31" t="n">
        <v>74</v>
      </c>
      <c r="C2014" s="7" t="n">
        <v>67</v>
      </c>
    </row>
    <row r="2015" spans="1:9">
      <c r="A2015" t="s">
        <v>4</v>
      </c>
      <c r="B2015" s="4" t="s">
        <v>5</v>
      </c>
      <c r="C2015" s="4" t="s">
        <v>7</v>
      </c>
      <c r="D2015" s="4" t="s">
        <v>7</v>
      </c>
      <c r="E2015" s="4" t="s">
        <v>12</v>
      </c>
    </row>
    <row r="2016" spans="1:9">
      <c r="A2016" t="n">
        <v>22218</v>
      </c>
      <c r="B2016" s="44" t="n">
        <v>45</v>
      </c>
      <c r="C2016" s="7" t="n">
        <v>8</v>
      </c>
      <c r="D2016" s="7" t="n">
        <v>1</v>
      </c>
      <c r="E2016" s="7" t="n">
        <v>0</v>
      </c>
    </row>
    <row r="2017" spans="1:5">
      <c r="A2017" t="s">
        <v>4</v>
      </c>
      <c r="B2017" s="4" t="s">
        <v>5</v>
      </c>
      <c r="C2017" s="4" t="s">
        <v>12</v>
      </c>
    </row>
    <row r="2018" spans="1:5">
      <c r="A2018" t="n">
        <v>22223</v>
      </c>
      <c r="B2018" s="57" t="n">
        <v>13</v>
      </c>
      <c r="C2018" s="7" t="n">
        <v>6409</v>
      </c>
    </row>
    <row r="2019" spans="1:5">
      <c r="A2019" t="s">
        <v>4</v>
      </c>
      <c r="B2019" s="4" t="s">
        <v>5</v>
      </c>
      <c r="C2019" s="4" t="s">
        <v>12</v>
      </c>
    </row>
    <row r="2020" spans="1:5">
      <c r="A2020" t="n">
        <v>22226</v>
      </c>
      <c r="B2020" s="57" t="n">
        <v>13</v>
      </c>
      <c r="C2020" s="7" t="n">
        <v>6408</v>
      </c>
    </row>
    <row r="2021" spans="1:5">
      <c r="A2021" t="s">
        <v>4</v>
      </c>
      <c r="B2021" s="4" t="s">
        <v>5</v>
      </c>
      <c r="C2021" s="4" t="s">
        <v>12</v>
      </c>
    </row>
    <row r="2022" spans="1:5">
      <c r="A2022" t="n">
        <v>22229</v>
      </c>
      <c r="B2022" s="29" t="n">
        <v>12</v>
      </c>
      <c r="C2022" s="7" t="n">
        <v>6464</v>
      </c>
    </row>
    <row r="2023" spans="1:5">
      <c r="A2023" t="s">
        <v>4</v>
      </c>
      <c r="B2023" s="4" t="s">
        <v>5</v>
      </c>
      <c r="C2023" s="4" t="s">
        <v>12</v>
      </c>
    </row>
    <row r="2024" spans="1:5">
      <c r="A2024" t="n">
        <v>22232</v>
      </c>
      <c r="B2024" s="57" t="n">
        <v>13</v>
      </c>
      <c r="C2024" s="7" t="n">
        <v>6465</v>
      </c>
    </row>
    <row r="2025" spans="1:5">
      <c r="A2025" t="s">
        <v>4</v>
      </c>
      <c r="B2025" s="4" t="s">
        <v>5</v>
      </c>
      <c r="C2025" s="4" t="s">
        <v>12</v>
      </c>
    </row>
    <row r="2026" spans="1:5">
      <c r="A2026" t="n">
        <v>22235</v>
      </c>
      <c r="B2026" s="57" t="n">
        <v>13</v>
      </c>
      <c r="C2026" s="7" t="n">
        <v>6466</v>
      </c>
    </row>
    <row r="2027" spans="1:5">
      <c r="A2027" t="s">
        <v>4</v>
      </c>
      <c r="B2027" s="4" t="s">
        <v>5</v>
      </c>
      <c r="C2027" s="4" t="s">
        <v>12</v>
      </c>
    </row>
    <row r="2028" spans="1:5">
      <c r="A2028" t="n">
        <v>22238</v>
      </c>
      <c r="B2028" s="57" t="n">
        <v>13</v>
      </c>
      <c r="C2028" s="7" t="n">
        <v>6467</v>
      </c>
    </row>
    <row r="2029" spans="1:5">
      <c r="A2029" t="s">
        <v>4</v>
      </c>
      <c r="B2029" s="4" t="s">
        <v>5</v>
      </c>
      <c r="C2029" s="4" t="s">
        <v>12</v>
      </c>
    </row>
    <row r="2030" spans="1:5">
      <c r="A2030" t="n">
        <v>22241</v>
      </c>
      <c r="B2030" s="57" t="n">
        <v>13</v>
      </c>
      <c r="C2030" s="7" t="n">
        <v>6468</v>
      </c>
    </row>
    <row r="2031" spans="1:5">
      <c r="A2031" t="s">
        <v>4</v>
      </c>
      <c r="B2031" s="4" t="s">
        <v>5</v>
      </c>
      <c r="C2031" s="4" t="s">
        <v>12</v>
      </c>
    </row>
    <row r="2032" spans="1:5">
      <c r="A2032" t="n">
        <v>22244</v>
      </c>
      <c r="B2032" s="57" t="n">
        <v>13</v>
      </c>
      <c r="C2032" s="7" t="n">
        <v>6469</v>
      </c>
    </row>
    <row r="2033" spans="1:3">
      <c r="A2033" t="s">
        <v>4</v>
      </c>
      <c r="B2033" s="4" t="s">
        <v>5</v>
      </c>
      <c r="C2033" s="4" t="s">
        <v>12</v>
      </c>
    </row>
    <row r="2034" spans="1:3">
      <c r="A2034" t="n">
        <v>22247</v>
      </c>
      <c r="B2034" s="57" t="n">
        <v>13</v>
      </c>
      <c r="C2034" s="7" t="n">
        <v>6470</v>
      </c>
    </row>
    <row r="2035" spans="1:3">
      <c r="A2035" t="s">
        <v>4</v>
      </c>
      <c r="B2035" s="4" t="s">
        <v>5</v>
      </c>
      <c r="C2035" s="4" t="s">
        <v>12</v>
      </c>
    </row>
    <row r="2036" spans="1:3">
      <c r="A2036" t="n">
        <v>22250</v>
      </c>
      <c r="B2036" s="57" t="n">
        <v>13</v>
      </c>
      <c r="C2036" s="7" t="n">
        <v>6471</v>
      </c>
    </row>
    <row r="2037" spans="1:3">
      <c r="A2037" t="s">
        <v>4</v>
      </c>
      <c r="B2037" s="4" t="s">
        <v>5</v>
      </c>
      <c r="C2037" s="4" t="s">
        <v>7</v>
      </c>
    </row>
    <row r="2038" spans="1:3">
      <c r="A2038" t="n">
        <v>22253</v>
      </c>
      <c r="B2038" s="31" t="n">
        <v>74</v>
      </c>
      <c r="C2038" s="7" t="n">
        <v>18</v>
      </c>
    </row>
    <row r="2039" spans="1:3">
      <c r="A2039" t="s">
        <v>4</v>
      </c>
      <c r="B2039" s="4" t="s">
        <v>5</v>
      </c>
      <c r="C2039" s="4" t="s">
        <v>7</v>
      </c>
    </row>
    <row r="2040" spans="1:3">
      <c r="A2040" t="n">
        <v>22255</v>
      </c>
      <c r="B2040" s="31" t="n">
        <v>74</v>
      </c>
      <c r="C2040" s="7" t="n">
        <v>45</v>
      </c>
    </row>
    <row r="2041" spans="1:3">
      <c r="A2041" t="s">
        <v>4</v>
      </c>
      <c r="B2041" s="4" t="s">
        <v>5</v>
      </c>
      <c r="C2041" s="4" t="s">
        <v>12</v>
      </c>
    </row>
    <row r="2042" spans="1:3">
      <c r="A2042" t="n">
        <v>22257</v>
      </c>
      <c r="B2042" s="17" t="n">
        <v>16</v>
      </c>
      <c r="C2042" s="7" t="n">
        <v>0</v>
      </c>
    </row>
    <row r="2043" spans="1:3">
      <c r="A2043" t="s">
        <v>4</v>
      </c>
      <c r="B2043" s="4" t="s">
        <v>5</v>
      </c>
      <c r="C2043" s="4" t="s">
        <v>7</v>
      </c>
      <c r="D2043" s="4" t="s">
        <v>7</v>
      </c>
      <c r="E2043" s="4" t="s">
        <v>7</v>
      </c>
      <c r="F2043" s="4" t="s">
        <v>7</v>
      </c>
    </row>
    <row r="2044" spans="1:3">
      <c r="A2044" t="n">
        <v>22260</v>
      </c>
      <c r="B2044" s="9" t="n">
        <v>14</v>
      </c>
      <c r="C2044" s="7" t="n">
        <v>0</v>
      </c>
      <c r="D2044" s="7" t="n">
        <v>8</v>
      </c>
      <c r="E2044" s="7" t="n">
        <v>0</v>
      </c>
      <c r="F2044" s="7" t="n">
        <v>0</v>
      </c>
    </row>
    <row r="2045" spans="1:3">
      <c r="A2045" t="s">
        <v>4</v>
      </c>
      <c r="B2045" s="4" t="s">
        <v>5</v>
      </c>
      <c r="C2045" s="4" t="s">
        <v>7</v>
      </c>
      <c r="D2045" s="4" t="s">
        <v>8</v>
      </c>
    </row>
    <row r="2046" spans="1:3">
      <c r="A2046" t="n">
        <v>22265</v>
      </c>
      <c r="B2046" s="6" t="n">
        <v>2</v>
      </c>
      <c r="C2046" s="7" t="n">
        <v>11</v>
      </c>
      <c r="D2046" s="7" t="s">
        <v>11</v>
      </c>
    </row>
    <row r="2047" spans="1:3">
      <c r="A2047" t="s">
        <v>4</v>
      </c>
      <c r="B2047" s="4" t="s">
        <v>5</v>
      </c>
      <c r="C2047" s="4" t="s">
        <v>12</v>
      </c>
    </row>
    <row r="2048" spans="1:3">
      <c r="A2048" t="n">
        <v>22279</v>
      </c>
      <c r="B2048" s="17" t="n">
        <v>16</v>
      </c>
      <c r="C2048" s="7" t="n">
        <v>0</v>
      </c>
    </row>
    <row r="2049" spans="1:6">
      <c r="A2049" t="s">
        <v>4</v>
      </c>
      <c r="B2049" s="4" t="s">
        <v>5</v>
      </c>
      <c r="C2049" s="4" t="s">
        <v>7</v>
      </c>
      <c r="D2049" s="4" t="s">
        <v>8</v>
      </c>
    </row>
    <row r="2050" spans="1:6">
      <c r="A2050" t="n">
        <v>22282</v>
      </c>
      <c r="B2050" s="6" t="n">
        <v>2</v>
      </c>
      <c r="C2050" s="7" t="n">
        <v>11</v>
      </c>
      <c r="D2050" s="7" t="s">
        <v>189</v>
      </c>
    </row>
    <row r="2051" spans="1:6">
      <c r="A2051" t="s">
        <v>4</v>
      </c>
      <c r="B2051" s="4" t="s">
        <v>5</v>
      </c>
      <c r="C2051" s="4" t="s">
        <v>12</v>
      </c>
    </row>
    <row r="2052" spans="1:6">
      <c r="A2052" t="n">
        <v>22291</v>
      </c>
      <c r="B2052" s="17" t="n">
        <v>16</v>
      </c>
      <c r="C2052" s="7" t="n">
        <v>0</v>
      </c>
    </row>
    <row r="2053" spans="1:6">
      <c r="A2053" t="s">
        <v>4</v>
      </c>
      <c r="B2053" s="4" t="s">
        <v>5</v>
      </c>
      <c r="C2053" s="4" t="s">
        <v>13</v>
      </c>
    </row>
    <row r="2054" spans="1:6">
      <c r="A2054" t="n">
        <v>22294</v>
      </c>
      <c r="B2054" s="56" t="n">
        <v>15</v>
      </c>
      <c r="C2054" s="7" t="n">
        <v>2048</v>
      </c>
    </row>
    <row r="2055" spans="1:6">
      <c r="A2055" t="s">
        <v>4</v>
      </c>
      <c r="B2055" s="4" t="s">
        <v>5</v>
      </c>
      <c r="C2055" s="4" t="s">
        <v>7</v>
      </c>
      <c r="D2055" s="4" t="s">
        <v>8</v>
      </c>
    </row>
    <row r="2056" spans="1:6">
      <c r="A2056" t="n">
        <v>22299</v>
      </c>
      <c r="B2056" s="6" t="n">
        <v>2</v>
      </c>
      <c r="C2056" s="7" t="n">
        <v>10</v>
      </c>
      <c r="D2056" s="7" t="s">
        <v>190</v>
      </c>
    </row>
    <row r="2057" spans="1:6">
      <c r="A2057" t="s">
        <v>4</v>
      </c>
      <c r="B2057" s="4" t="s">
        <v>5</v>
      </c>
      <c r="C2057" s="4" t="s">
        <v>12</v>
      </c>
    </row>
    <row r="2058" spans="1:6">
      <c r="A2058" t="n">
        <v>22317</v>
      </c>
      <c r="B2058" s="17" t="n">
        <v>16</v>
      </c>
      <c r="C2058" s="7" t="n">
        <v>0</v>
      </c>
    </row>
    <row r="2059" spans="1:6">
      <c r="A2059" t="s">
        <v>4</v>
      </c>
      <c r="B2059" s="4" t="s">
        <v>5</v>
      </c>
      <c r="C2059" s="4" t="s">
        <v>7</v>
      </c>
      <c r="D2059" s="4" t="s">
        <v>8</v>
      </c>
    </row>
    <row r="2060" spans="1:6">
      <c r="A2060" t="n">
        <v>22320</v>
      </c>
      <c r="B2060" s="6" t="n">
        <v>2</v>
      </c>
      <c r="C2060" s="7" t="n">
        <v>10</v>
      </c>
      <c r="D2060" s="7" t="s">
        <v>191</v>
      </c>
    </row>
    <row r="2061" spans="1:6">
      <c r="A2061" t="s">
        <v>4</v>
      </c>
      <c r="B2061" s="4" t="s">
        <v>5</v>
      </c>
      <c r="C2061" s="4" t="s">
        <v>12</v>
      </c>
    </row>
    <row r="2062" spans="1:6">
      <c r="A2062" t="n">
        <v>22339</v>
      </c>
      <c r="B2062" s="17" t="n">
        <v>16</v>
      </c>
      <c r="C2062" s="7" t="n">
        <v>0</v>
      </c>
    </row>
    <row r="2063" spans="1:6">
      <c r="A2063" t="s">
        <v>4</v>
      </c>
      <c r="B2063" s="4" t="s">
        <v>5</v>
      </c>
      <c r="C2063" s="4" t="s">
        <v>7</v>
      </c>
      <c r="D2063" s="4" t="s">
        <v>12</v>
      </c>
      <c r="E2063" s="4" t="s">
        <v>20</v>
      </c>
    </row>
    <row r="2064" spans="1:6">
      <c r="A2064" t="n">
        <v>22342</v>
      </c>
      <c r="B2064" s="37" t="n">
        <v>58</v>
      </c>
      <c r="C2064" s="7" t="n">
        <v>100</v>
      </c>
      <c r="D2064" s="7" t="n">
        <v>300</v>
      </c>
      <c r="E2064" s="7" t="n">
        <v>1</v>
      </c>
    </row>
    <row r="2065" spans="1:5">
      <c r="A2065" t="s">
        <v>4</v>
      </c>
      <c r="B2065" s="4" t="s">
        <v>5</v>
      </c>
      <c r="C2065" s="4" t="s">
        <v>7</v>
      </c>
      <c r="D2065" s="4" t="s">
        <v>12</v>
      </c>
    </row>
    <row r="2066" spans="1:5">
      <c r="A2066" t="n">
        <v>22350</v>
      </c>
      <c r="B2066" s="37" t="n">
        <v>58</v>
      </c>
      <c r="C2066" s="7" t="n">
        <v>255</v>
      </c>
      <c r="D2066" s="7" t="n">
        <v>0</v>
      </c>
    </row>
    <row r="2067" spans="1:5">
      <c r="A2067" t="s">
        <v>4</v>
      </c>
      <c r="B2067" s="4" t="s">
        <v>5</v>
      </c>
      <c r="C2067" s="4" t="s">
        <v>7</v>
      </c>
    </row>
    <row r="2068" spans="1:5">
      <c r="A2068" t="n">
        <v>22354</v>
      </c>
      <c r="B2068" s="30" t="n">
        <v>23</v>
      </c>
      <c r="C2068" s="7" t="n">
        <v>0</v>
      </c>
    </row>
    <row r="2069" spans="1:5">
      <c r="A2069" t="s">
        <v>4</v>
      </c>
      <c r="B2069" s="4" t="s">
        <v>5</v>
      </c>
    </row>
    <row r="2070" spans="1:5">
      <c r="A2070" t="n">
        <v>22356</v>
      </c>
      <c r="B2070" s="5" t="n">
        <v>1</v>
      </c>
    </row>
    <row r="2071" spans="1:5" s="3" customFormat="1" customHeight="0">
      <c r="A2071" s="3" t="s">
        <v>2</v>
      </c>
      <c r="B2071" s="3" t="s">
        <v>261</v>
      </c>
    </row>
    <row r="2072" spans="1:5">
      <c r="A2072" t="s">
        <v>4</v>
      </c>
      <c r="B2072" s="4" t="s">
        <v>5</v>
      </c>
      <c r="C2072" s="4" t="s">
        <v>7</v>
      </c>
      <c r="D2072" s="4" t="s">
        <v>7</v>
      </c>
      <c r="E2072" s="4" t="s">
        <v>7</v>
      </c>
      <c r="F2072" s="4" t="s">
        <v>7</v>
      </c>
    </row>
    <row r="2073" spans="1:5">
      <c r="A2073" t="n">
        <v>22360</v>
      </c>
      <c r="B2073" s="9" t="n">
        <v>14</v>
      </c>
      <c r="C2073" s="7" t="n">
        <v>2</v>
      </c>
      <c r="D2073" s="7" t="n">
        <v>0</v>
      </c>
      <c r="E2073" s="7" t="n">
        <v>0</v>
      </c>
      <c r="F2073" s="7" t="n">
        <v>0</v>
      </c>
    </row>
    <row r="2074" spans="1:5">
      <c r="A2074" t="s">
        <v>4</v>
      </c>
      <c r="B2074" s="4" t="s">
        <v>5</v>
      </c>
      <c r="C2074" s="4" t="s">
        <v>7</v>
      </c>
      <c r="D2074" s="36" t="s">
        <v>105</v>
      </c>
      <c r="E2074" s="4" t="s">
        <v>5</v>
      </c>
      <c r="F2074" s="4" t="s">
        <v>7</v>
      </c>
      <c r="G2074" s="4" t="s">
        <v>12</v>
      </c>
      <c r="H2074" s="36" t="s">
        <v>106</v>
      </c>
      <c r="I2074" s="4" t="s">
        <v>7</v>
      </c>
      <c r="J2074" s="4" t="s">
        <v>13</v>
      </c>
      <c r="K2074" s="4" t="s">
        <v>7</v>
      </c>
      <c r="L2074" s="4" t="s">
        <v>7</v>
      </c>
      <c r="M2074" s="36" t="s">
        <v>105</v>
      </c>
      <c r="N2074" s="4" t="s">
        <v>5</v>
      </c>
      <c r="O2074" s="4" t="s">
        <v>7</v>
      </c>
      <c r="P2074" s="4" t="s">
        <v>12</v>
      </c>
      <c r="Q2074" s="36" t="s">
        <v>106</v>
      </c>
      <c r="R2074" s="4" t="s">
        <v>7</v>
      </c>
      <c r="S2074" s="4" t="s">
        <v>13</v>
      </c>
      <c r="T2074" s="4" t="s">
        <v>7</v>
      </c>
      <c r="U2074" s="4" t="s">
        <v>7</v>
      </c>
      <c r="V2074" s="4" t="s">
        <v>7</v>
      </c>
      <c r="W2074" s="4" t="s">
        <v>16</v>
      </c>
    </row>
    <row r="2075" spans="1:5">
      <c r="A2075" t="n">
        <v>22365</v>
      </c>
      <c r="B2075" s="11" t="n">
        <v>5</v>
      </c>
      <c r="C2075" s="7" t="n">
        <v>28</v>
      </c>
      <c r="D2075" s="36" t="s">
        <v>3</v>
      </c>
      <c r="E2075" s="8" t="n">
        <v>162</v>
      </c>
      <c r="F2075" s="7" t="n">
        <v>3</v>
      </c>
      <c r="G2075" s="7" t="n">
        <v>32822</v>
      </c>
      <c r="H2075" s="36" t="s">
        <v>3</v>
      </c>
      <c r="I2075" s="7" t="n">
        <v>0</v>
      </c>
      <c r="J2075" s="7" t="n">
        <v>1</v>
      </c>
      <c r="K2075" s="7" t="n">
        <v>2</v>
      </c>
      <c r="L2075" s="7" t="n">
        <v>28</v>
      </c>
      <c r="M2075" s="36" t="s">
        <v>3</v>
      </c>
      <c r="N2075" s="8" t="n">
        <v>162</v>
      </c>
      <c r="O2075" s="7" t="n">
        <v>3</v>
      </c>
      <c r="P2075" s="7" t="n">
        <v>32822</v>
      </c>
      <c r="Q2075" s="36" t="s">
        <v>3</v>
      </c>
      <c r="R2075" s="7" t="n">
        <v>0</v>
      </c>
      <c r="S2075" s="7" t="n">
        <v>2</v>
      </c>
      <c r="T2075" s="7" t="n">
        <v>2</v>
      </c>
      <c r="U2075" s="7" t="n">
        <v>11</v>
      </c>
      <c r="V2075" s="7" t="n">
        <v>1</v>
      </c>
      <c r="W2075" s="12" t="n">
        <f t="normal" ca="1">A2079</f>
        <v>0</v>
      </c>
    </row>
    <row r="2076" spans="1:5">
      <c r="A2076" t="s">
        <v>4</v>
      </c>
      <c r="B2076" s="4" t="s">
        <v>5</v>
      </c>
      <c r="C2076" s="4" t="s">
        <v>7</v>
      </c>
      <c r="D2076" s="4" t="s">
        <v>12</v>
      </c>
      <c r="E2076" s="4" t="s">
        <v>20</v>
      </c>
    </row>
    <row r="2077" spans="1:5">
      <c r="A2077" t="n">
        <v>22394</v>
      </c>
      <c r="B2077" s="37" t="n">
        <v>58</v>
      </c>
      <c r="C2077" s="7" t="n">
        <v>0</v>
      </c>
      <c r="D2077" s="7" t="n">
        <v>0</v>
      </c>
      <c r="E2077" s="7" t="n">
        <v>1</v>
      </c>
    </row>
    <row r="2078" spans="1:5">
      <c r="A2078" t="s">
        <v>4</v>
      </c>
      <c r="B2078" s="4" t="s">
        <v>5</v>
      </c>
      <c r="C2078" s="4" t="s">
        <v>7</v>
      </c>
      <c r="D2078" s="36" t="s">
        <v>105</v>
      </c>
      <c r="E2078" s="4" t="s">
        <v>5</v>
      </c>
      <c r="F2078" s="4" t="s">
        <v>7</v>
      </c>
      <c r="G2078" s="4" t="s">
        <v>12</v>
      </c>
      <c r="H2078" s="36" t="s">
        <v>106</v>
      </c>
      <c r="I2078" s="4" t="s">
        <v>7</v>
      </c>
      <c r="J2078" s="4" t="s">
        <v>13</v>
      </c>
      <c r="K2078" s="4" t="s">
        <v>7</v>
      </c>
      <c r="L2078" s="4" t="s">
        <v>7</v>
      </c>
      <c r="M2078" s="36" t="s">
        <v>105</v>
      </c>
      <c r="N2078" s="4" t="s">
        <v>5</v>
      </c>
      <c r="O2078" s="4" t="s">
        <v>7</v>
      </c>
      <c r="P2078" s="4" t="s">
        <v>12</v>
      </c>
      <c r="Q2078" s="36" t="s">
        <v>106</v>
      </c>
      <c r="R2078" s="4" t="s">
        <v>7</v>
      </c>
      <c r="S2078" s="4" t="s">
        <v>13</v>
      </c>
      <c r="T2078" s="4" t="s">
        <v>7</v>
      </c>
      <c r="U2078" s="4" t="s">
        <v>7</v>
      </c>
      <c r="V2078" s="4" t="s">
        <v>7</v>
      </c>
      <c r="W2078" s="4" t="s">
        <v>16</v>
      </c>
    </row>
    <row r="2079" spans="1:5">
      <c r="A2079" t="n">
        <v>22402</v>
      </c>
      <c r="B2079" s="11" t="n">
        <v>5</v>
      </c>
      <c r="C2079" s="7" t="n">
        <v>28</v>
      </c>
      <c r="D2079" s="36" t="s">
        <v>3</v>
      </c>
      <c r="E2079" s="8" t="n">
        <v>162</v>
      </c>
      <c r="F2079" s="7" t="n">
        <v>3</v>
      </c>
      <c r="G2079" s="7" t="n">
        <v>32822</v>
      </c>
      <c r="H2079" s="36" t="s">
        <v>3</v>
      </c>
      <c r="I2079" s="7" t="n">
        <v>0</v>
      </c>
      <c r="J2079" s="7" t="n">
        <v>1</v>
      </c>
      <c r="K2079" s="7" t="n">
        <v>3</v>
      </c>
      <c r="L2079" s="7" t="n">
        <v>28</v>
      </c>
      <c r="M2079" s="36" t="s">
        <v>3</v>
      </c>
      <c r="N2079" s="8" t="n">
        <v>162</v>
      </c>
      <c r="O2079" s="7" t="n">
        <v>3</v>
      </c>
      <c r="P2079" s="7" t="n">
        <v>32822</v>
      </c>
      <c r="Q2079" s="36" t="s">
        <v>3</v>
      </c>
      <c r="R2079" s="7" t="n">
        <v>0</v>
      </c>
      <c r="S2079" s="7" t="n">
        <v>2</v>
      </c>
      <c r="T2079" s="7" t="n">
        <v>3</v>
      </c>
      <c r="U2079" s="7" t="n">
        <v>9</v>
      </c>
      <c r="V2079" s="7" t="n">
        <v>1</v>
      </c>
      <c r="W2079" s="12" t="n">
        <f t="normal" ca="1">A2089</f>
        <v>0</v>
      </c>
    </row>
    <row r="2080" spans="1:5">
      <c r="A2080" t="s">
        <v>4</v>
      </c>
      <c r="B2080" s="4" t="s">
        <v>5</v>
      </c>
      <c r="C2080" s="4" t="s">
        <v>7</v>
      </c>
      <c r="D2080" s="36" t="s">
        <v>105</v>
      </c>
      <c r="E2080" s="4" t="s">
        <v>5</v>
      </c>
      <c r="F2080" s="4" t="s">
        <v>12</v>
      </c>
      <c r="G2080" s="4" t="s">
        <v>7</v>
      </c>
      <c r="H2080" s="4" t="s">
        <v>7</v>
      </c>
      <c r="I2080" s="4" t="s">
        <v>8</v>
      </c>
      <c r="J2080" s="36" t="s">
        <v>106</v>
      </c>
      <c r="K2080" s="4" t="s">
        <v>7</v>
      </c>
      <c r="L2080" s="4" t="s">
        <v>7</v>
      </c>
      <c r="M2080" s="36" t="s">
        <v>105</v>
      </c>
      <c r="N2080" s="4" t="s">
        <v>5</v>
      </c>
      <c r="O2080" s="4" t="s">
        <v>7</v>
      </c>
      <c r="P2080" s="36" t="s">
        <v>106</v>
      </c>
      <c r="Q2080" s="4" t="s">
        <v>7</v>
      </c>
      <c r="R2080" s="4" t="s">
        <v>13</v>
      </c>
      <c r="S2080" s="4" t="s">
        <v>7</v>
      </c>
      <c r="T2080" s="4" t="s">
        <v>7</v>
      </c>
      <c r="U2080" s="4" t="s">
        <v>7</v>
      </c>
      <c r="V2080" s="36" t="s">
        <v>105</v>
      </c>
      <c r="W2080" s="4" t="s">
        <v>5</v>
      </c>
      <c r="X2080" s="4" t="s">
        <v>7</v>
      </c>
      <c r="Y2080" s="36" t="s">
        <v>106</v>
      </c>
      <c r="Z2080" s="4" t="s">
        <v>7</v>
      </c>
      <c r="AA2080" s="4" t="s">
        <v>13</v>
      </c>
      <c r="AB2080" s="4" t="s">
        <v>7</v>
      </c>
      <c r="AC2080" s="4" t="s">
        <v>7</v>
      </c>
      <c r="AD2080" s="4" t="s">
        <v>7</v>
      </c>
      <c r="AE2080" s="4" t="s">
        <v>16</v>
      </c>
    </row>
    <row r="2081" spans="1:31">
      <c r="A2081" t="n">
        <v>22431</v>
      </c>
      <c r="B2081" s="11" t="n">
        <v>5</v>
      </c>
      <c r="C2081" s="7" t="n">
        <v>28</v>
      </c>
      <c r="D2081" s="36" t="s">
        <v>3</v>
      </c>
      <c r="E2081" s="38" t="n">
        <v>47</v>
      </c>
      <c r="F2081" s="7" t="n">
        <v>61456</v>
      </c>
      <c r="G2081" s="7" t="n">
        <v>2</v>
      </c>
      <c r="H2081" s="7" t="n">
        <v>0</v>
      </c>
      <c r="I2081" s="7" t="s">
        <v>107</v>
      </c>
      <c r="J2081" s="36" t="s">
        <v>3</v>
      </c>
      <c r="K2081" s="7" t="n">
        <v>8</v>
      </c>
      <c r="L2081" s="7" t="n">
        <v>28</v>
      </c>
      <c r="M2081" s="36" t="s">
        <v>3</v>
      </c>
      <c r="N2081" s="31" t="n">
        <v>74</v>
      </c>
      <c r="O2081" s="7" t="n">
        <v>65</v>
      </c>
      <c r="P2081" s="36" t="s">
        <v>3</v>
      </c>
      <c r="Q2081" s="7" t="n">
        <v>0</v>
      </c>
      <c r="R2081" s="7" t="n">
        <v>1</v>
      </c>
      <c r="S2081" s="7" t="n">
        <v>3</v>
      </c>
      <c r="T2081" s="7" t="n">
        <v>9</v>
      </c>
      <c r="U2081" s="7" t="n">
        <v>28</v>
      </c>
      <c r="V2081" s="36" t="s">
        <v>3</v>
      </c>
      <c r="W2081" s="31" t="n">
        <v>74</v>
      </c>
      <c r="X2081" s="7" t="n">
        <v>65</v>
      </c>
      <c r="Y2081" s="36" t="s">
        <v>3</v>
      </c>
      <c r="Z2081" s="7" t="n">
        <v>0</v>
      </c>
      <c r="AA2081" s="7" t="n">
        <v>2</v>
      </c>
      <c r="AB2081" s="7" t="n">
        <v>3</v>
      </c>
      <c r="AC2081" s="7" t="n">
        <v>9</v>
      </c>
      <c r="AD2081" s="7" t="n">
        <v>1</v>
      </c>
      <c r="AE2081" s="12" t="n">
        <f t="normal" ca="1">A2085</f>
        <v>0</v>
      </c>
    </row>
    <row r="2082" spans="1:31">
      <c r="A2082" t="s">
        <v>4</v>
      </c>
      <c r="B2082" s="4" t="s">
        <v>5</v>
      </c>
      <c r="C2082" s="4" t="s">
        <v>12</v>
      </c>
      <c r="D2082" s="4" t="s">
        <v>7</v>
      </c>
      <c r="E2082" s="4" t="s">
        <v>7</v>
      </c>
      <c r="F2082" s="4" t="s">
        <v>8</v>
      </c>
    </row>
    <row r="2083" spans="1:31">
      <c r="A2083" t="n">
        <v>22479</v>
      </c>
      <c r="B2083" s="38" t="n">
        <v>47</v>
      </c>
      <c r="C2083" s="7" t="n">
        <v>61456</v>
      </c>
      <c r="D2083" s="7" t="n">
        <v>0</v>
      </c>
      <c r="E2083" s="7" t="n">
        <v>0</v>
      </c>
      <c r="F2083" s="7" t="s">
        <v>108</v>
      </c>
    </row>
    <row r="2084" spans="1:31">
      <c r="A2084" t="s">
        <v>4</v>
      </c>
      <c r="B2084" s="4" t="s">
        <v>5</v>
      </c>
      <c r="C2084" s="4" t="s">
        <v>7</v>
      </c>
      <c r="D2084" s="4" t="s">
        <v>12</v>
      </c>
      <c r="E2084" s="4" t="s">
        <v>20</v>
      </c>
    </row>
    <row r="2085" spans="1:31">
      <c r="A2085" t="n">
        <v>22492</v>
      </c>
      <c r="B2085" s="37" t="n">
        <v>58</v>
      </c>
      <c r="C2085" s="7" t="n">
        <v>0</v>
      </c>
      <c r="D2085" s="7" t="n">
        <v>300</v>
      </c>
      <c r="E2085" s="7" t="n">
        <v>1</v>
      </c>
    </row>
    <row r="2086" spans="1:31">
      <c r="A2086" t="s">
        <v>4</v>
      </c>
      <c r="B2086" s="4" t="s">
        <v>5</v>
      </c>
      <c r="C2086" s="4" t="s">
        <v>7</v>
      </c>
      <c r="D2086" s="4" t="s">
        <v>12</v>
      </c>
    </row>
    <row r="2087" spans="1:31">
      <c r="A2087" t="n">
        <v>22500</v>
      </c>
      <c r="B2087" s="37" t="n">
        <v>58</v>
      </c>
      <c r="C2087" s="7" t="n">
        <v>255</v>
      </c>
      <c r="D2087" s="7" t="n">
        <v>0</v>
      </c>
    </row>
    <row r="2088" spans="1:31">
      <c r="A2088" t="s">
        <v>4</v>
      </c>
      <c r="B2088" s="4" t="s">
        <v>5</v>
      </c>
      <c r="C2088" s="4" t="s">
        <v>7</v>
      </c>
      <c r="D2088" s="4" t="s">
        <v>7</v>
      </c>
      <c r="E2088" s="4" t="s">
        <v>7</v>
      </c>
      <c r="F2088" s="4" t="s">
        <v>7</v>
      </c>
    </row>
    <row r="2089" spans="1:31">
      <c r="A2089" t="n">
        <v>22504</v>
      </c>
      <c r="B2089" s="9" t="n">
        <v>14</v>
      </c>
      <c r="C2089" s="7" t="n">
        <v>0</v>
      </c>
      <c r="D2089" s="7" t="n">
        <v>0</v>
      </c>
      <c r="E2089" s="7" t="n">
        <v>0</v>
      </c>
      <c r="F2089" s="7" t="n">
        <v>64</v>
      </c>
    </row>
    <row r="2090" spans="1:31">
      <c r="A2090" t="s">
        <v>4</v>
      </c>
      <c r="B2090" s="4" t="s">
        <v>5</v>
      </c>
      <c r="C2090" s="4" t="s">
        <v>7</v>
      </c>
      <c r="D2090" s="4" t="s">
        <v>12</v>
      </c>
    </row>
    <row r="2091" spans="1:31">
      <c r="A2091" t="n">
        <v>22509</v>
      </c>
      <c r="B2091" s="22" t="n">
        <v>22</v>
      </c>
      <c r="C2091" s="7" t="n">
        <v>0</v>
      </c>
      <c r="D2091" s="7" t="n">
        <v>32822</v>
      </c>
    </row>
    <row r="2092" spans="1:31">
      <c r="A2092" t="s">
        <v>4</v>
      </c>
      <c r="B2092" s="4" t="s">
        <v>5</v>
      </c>
      <c r="C2092" s="4" t="s">
        <v>7</v>
      </c>
      <c r="D2092" s="4" t="s">
        <v>12</v>
      </c>
    </row>
    <row r="2093" spans="1:31">
      <c r="A2093" t="n">
        <v>22513</v>
      </c>
      <c r="B2093" s="37" t="n">
        <v>58</v>
      </c>
      <c r="C2093" s="7" t="n">
        <v>5</v>
      </c>
      <c r="D2093" s="7" t="n">
        <v>300</v>
      </c>
    </row>
    <row r="2094" spans="1:31">
      <c r="A2094" t="s">
        <v>4</v>
      </c>
      <c r="B2094" s="4" t="s">
        <v>5</v>
      </c>
      <c r="C2094" s="4" t="s">
        <v>20</v>
      </c>
      <c r="D2094" s="4" t="s">
        <v>12</v>
      </c>
    </row>
    <row r="2095" spans="1:31">
      <c r="A2095" t="n">
        <v>22517</v>
      </c>
      <c r="B2095" s="39" t="n">
        <v>103</v>
      </c>
      <c r="C2095" s="7" t="n">
        <v>0</v>
      </c>
      <c r="D2095" s="7" t="n">
        <v>300</v>
      </c>
    </row>
    <row r="2096" spans="1:31">
      <c r="A2096" t="s">
        <v>4</v>
      </c>
      <c r="B2096" s="4" t="s">
        <v>5</v>
      </c>
      <c r="C2096" s="4" t="s">
        <v>7</v>
      </c>
    </row>
    <row r="2097" spans="1:31">
      <c r="A2097" t="n">
        <v>22524</v>
      </c>
      <c r="B2097" s="40" t="n">
        <v>64</v>
      </c>
      <c r="C2097" s="7" t="n">
        <v>7</v>
      </c>
    </row>
    <row r="2098" spans="1:31">
      <c r="A2098" t="s">
        <v>4</v>
      </c>
      <c r="B2098" s="4" t="s">
        <v>5</v>
      </c>
      <c r="C2098" s="4" t="s">
        <v>7</v>
      </c>
      <c r="D2098" s="4" t="s">
        <v>12</v>
      </c>
    </row>
    <row r="2099" spans="1:31">
      <c r="A2099" t="n">
        <v>22526</v>
      </c>
      <c r="B2099" s="41" t="n">
        <v>72</v>
      </c>
      <c r="C2099" s="7" t="n">
        <v>5</v>
      </c>
      <c r="D2099" s="7" t="n">
        <v>0</v>
      </c>
    </row>
    <row r="2100" spans="1:31">
      <c r="A2100" t="s">
        <v>4</v>
      </c>
      <c r="B2100" s="4" t="s">
        <v>5</v>
      </c>
      <c r="C2100" s="4" t="s">
        <v>7</v>
      </c>
      <c r="D2100" s="36" t="s">
        <v>105</v>
      </c>
      <c r="E2100" s="4" t="s">
        <v>5</v>
      </c>
      <c r="F2100" s="4" t="s">
        <v>7</v>
      </c>
      <c r="G2100" s="4" t="s">
        <v>12</v>
      </c>
      <c r="H2100" s="36" t="s">
        <v>106</v>
      </c>
      <c r="I2100" s="4" t="s">
        <v>7</v>
      </c>
      <c r="J2100" s="4" t="s">
        <v>13</v>
      </c>
      <c r="K2100" s="4" t="s">
        <v>7</v>
      </c>
      <c r="L2100" s="4" t="s">
        <v>7</v>
      </c>
      <c r="M2100" s="4" t="s">
        <v>16</v>
      </c>
    </row>
    <row r="2101" spans="1:31">
      <c r="A2101" t="n">
        <v>22530</v>
      </c>
      <c r="B2101" s="11" t="n">
        <v>5</v>
      </c>
      <c r="C2101" s="7" t="n">
        <v>28</v>
      </c>
      <c r="D2101" s="36" t="s">
        <v>3</v>
      </c>
      <c r="E2101" s="8" t="n">
        <v>162</v>
      </c>
      <c r="F2101" s="7" t="n">
        <v>4</v>
      </c>
      <c r="G2101" s="7" t="n">
        <v>32822</v>
      </c>
      <c r="H2101" s="36" t="s">
        <v>3</v>
      </c>
      <c r="I2101" s="7" t="n">
        <v>0</v>
      </c>
      <c r="J2101" s="7" t="n">
        <v>1</v>
      </c>
      <c r="K2101" s="7" t="n">
        <v>2</v>
      </c>
      <c r="L2101" s="7" t="n">
        <v>1</v>
      </c>
      <c r="M2101" s="12" t="n">
        <f t="normal" ca="1">A2107</f>
        <v>0</v>
      </c>
    </row>
    <row r="2102" spans="1:31">
      <c r="A2102" t="s">
        <v>4</v>
      </c>
      <c r="B2102" s="4" t="s">
        <v>5</v>
      </c>
      <c r="C2102" s="4" t="s">
        <v>7</v>
      </c>
      <c r="D2102" s="4" t="s">
        <v>8</v>
      </c>
    </row>
    <row r="2103" spans="1:31">
      <c r="A2103" t="n">
        <v>22547</v>
      </c>
      <c r="B2103" s="6" t="n">
        <v>2</v>
      </c>
      <c r="C2103" s="7" t="n">
        <v>10</v>
      </c>
      <c r="D2103" s="7" t="s">
        <v>109</v>
      </c>
    </row>
    <row r="2104" spans="1:31">
      <c r="A2104" t="s">
        <v>4</v>
      </c>
      <c r="B2104" s="4" t="s">
        <v>5</v>
      </c>
      <c r="C2104" s="4" t="s">
        <v>12</v>
      </c>
    </row>
    <row r="2105" spans="1:31">
      <c r="A2105" t="n">
        <v>22564</v>
      </c>
      <c r="B2105" s="17" t="n">
        <v>16</v>
      </c>
      <c r="C2105" s="7" t="n">
        <v>0</v>
      </c>
    </row>
    <row r="2106" spans="1:31">
      <c r="A2106" t="s">
        <v>4</v>
      </c>
      <c r="B2106" s="4" t="s">
        <v>5</v>
      </c>
      <c r="C2106" s="4" t="s">
        <v>7</v>
      </c>
      <c r="D2106" s="4" t="s">
        <v>12</v>
      </c>
      <c r="E2106" s="4" t="s">
        <v>7</v>
      </c>
      <c r="F2106" s="4" t="s">
        <v>16</v>
      </c>
    </row>
    <row r="2107" spans="1:31">
      <c r="A2107" t="n">
        <v>22567</v>
      </c>
      <c r="B2107" s="11" t="n">
        <v>5</v>
      </c>
      <c r="C2107" s="7" t="n">
        <v>30</v>
      </c>
      <c r="D2107" s="7" t="n">
        <v>6471</v>
      </c>
      <c r="E2107" s="7" t="n">
        <v>1</v>
      </c>
      <c r="F2107" s="12" t="n">
        <f t="normal" ca="1">A2109</f>
        <v>0</v>
      </c>
    </row>
    <row r="2108" spans="1:31">
      <c r="A2108" t="s">
        <v>4</v>
      </c>
      <c r="B2108" s="4" t="s">
        <v>5</v>
      </c>
      <c r="C2108" s="4" t="s">
        <v>12</v>
      </c>
      <c r="D2108" s="4" t="s">
        <v>7</v>
      </c>
      <c r="E2108" s="4" t="s">
        <v>7</v>
      </c>
      <c r="F2108" s="4" t="s">
        <v>8</v>
      </c>
    </row>
    <row r="2109" spans="1:31">
      <c r="A2109" t="n">
        <v>22576</v>
      </c>
      <c r="B2109" s="21" t="n">
        <v>20</v>
      </c>
      <c r="C2109" s="7" t="n">
        <v>61456</v>
      </c>
      <c r="D2109" s="7" t="n">
        <v>3</v>
      </c>
      <c r="E2109" s="7" t="n">
        <v>10</v>
      </c>
      <c r="F2109" s="7" t="s">
        <v>111</v>
      </c>
    </row>
    <row r="2110" spans="1:31">
      <c r="A2110" t="s">
        <v>4</v>
      </c>
      <c r="B2110" s="4" t="s">
        <v>5</v>
      </c>
      <c r="C2110" s="4" t="s">
        <v>12</v>
      </c>
    </row>
    <row r="2111" spans="1:31">
      <c r="A2111" t="n">
        <v>22594</v>
      </c>
      <c r="B2111" s="17" t="n">
        <v>16</v>
      </c>
      <c r="C2111" s="7" t="n">
        <v>0</v>
      </c>
    </row>
    <row r="2112" spans="1:31">
      <c r="A2112" t="s">
        <v>4</v>
      </c>
      <c r="B2112" s="4" t="s">
        <v>5</v>
      </c>
      <c r="C2112" s="4" t="s">
        <v>12</v>
      </c>
      <c r="D2112" s="4" t="s">
        <v>7</v>
      </c>
      <c r="E2112" s="4" t="s">
        <v>7</v>
      </c>
      <c r="F2112" s="4" t="s">
        <v>8</v>
      </c>
    </row>
    <row r="2113" spans="1:13">
      <c r="A2113" t="n">
        <v>22597</v>
      </c>
      <c r="B2113" s="21" t="n">
        <v>20</v>
      </c>
      <c r="C2113" s="7" t="n">
        <v>91</v>
      </c>
      <c r="D2113" s="7" t="n">
        <v>3</v>
      </c>
      <c r="E2113" s="7" t="n">
        <v>10</v>
      </c>
      <c r="F2113" s="7" t="s">
        <v>111</v>
      </c>
    </row>
    <row r="2114" spans="1:13">
      <c r="A2114" t="s">
        <v>4</v>
      </c>
      <c r="B2114" s="4" t="s">
        <v>5</v>
      </c>
      <c r="C2114" s="4" t="s">
        <v>12</v>
      </c>
    </row>
    <row r="2115" spans="1:13">
      <c r="A2115" t="n">
        <v>22615</v>
      </c>
      <c r="B2115" s="17" t="n">
        <v>16</v>
      </c>
      <c r="C2115" s="7" t="n">
        <v>0</v>
      </c>
    </row>
    <row r="2116" spans="1:13">
      <c r="A2116" t="s">
        <v>4</v>
      </c>
      <c r="B2116" s="4" t="s">
        <v>5</v>
      </c>
      <c r="C2116" s="4" t="s">
        <v>12</v>
      </c>
      <c r="D2116" s="4" t="s">
        <v>20</v>
      </c>
      <c r="E2116" s="4" t="s">
        <v>20</v>
      </c>
      <c r="F2116" s="4" t="s">
        <v>20</v>
      </c>
      <c r="G2116" s="4" t="s">
        <v>20</v>
      </c>
    </row>
    <row r="2117" spans="1:13">
      <c r="A2117" t="n">
        <v>22618</v>
      </c>
      <c r="B2117" s="16" t="n">
        <v>46</v>
      </c>
      <c r="C2117" s="7" t="n">
        <v>61456</v>
      </c>
      <c r="D2117" s="7" t="n">
        <v>7.46000003814697</v>
      </c>
      <c r="E2117" s="7" t="n">
        <v>0.00999999977648258</v>
      </c>
      <c r="F2117" s="7" t="n">
        <v>-0.959999978542328</v>
      </c>
      <c r="G2117" s="7" t="n">
        <v>81.1999969482422</v>
      </c>
    </row>
    <row r="2118" spans="1:13">
      <c r="A2118" t="s">
        <v>4</v>
      </c>
      <c r="B2118" s="4" t="s">
        <v>5</v>
      </c>
      <c r="C2118" s="4" t="s">
        <v>12</v>
      </c>
      <c r="D2118" s="4" t="s">
        <v>20</v>
      </c>
      <c r="E2118" s="4" t="s">
        <v>20</v>
      </c>
      <c r="F2118" s="4" t="s">
        <v>20</v>
      </c>
      <c r="G2118" s="4" t="s">
        <v>20</v>
      </c>
    </row>
    <row r="2119" spans="1:13">
      <c r="A2119" t="n">
        <v>22637</v>
      </c>
      <c r="B2119" s="16" t="n">
        <v>46</v>
      </c>
      <c r="C2119" s="7" t="n">
        <v>91</v>
      </c>
      <c r="D2119" s="7" t="n">
        <v>8.77999973297119</v>
      </c>
      <c r="E2119" s="7" t="n">
        <v>0</v>
      </c>
      <c r="F2119" s="7" t="n">
        <v>-0.670000016689301</v>
      </c>
      <c r="G2119" s="7" t="n">
        <v>258.299987792969</v>
      </c>
    </row>
    <row r="2120" spans="1:13">
      <c r="A2120" t="s">
        <v>4</v>
      </c>
      <c r="B2120" s="4" t="s">
        <v>5</v>
      </c>
      <c r="C2120" s="4" t="s">
        <v>7</v>
      </c>
    </row>
    <row r="2121" spans="1:13">
      <c r="A2121" t="n">
        <v>22656</v>
      </c>
      <c r="B2121" s="31" t="n">
        <v>74</v>
      </c>
      <c r="C2121" s="7" t="n">
        <v>18</v>
      </c>
    </row>
    <row r="2122" spans="1:13">
      <c r="A2122" t="s">
        <v>4</v>
      </c>
      <c r="B2122" s="4" t="s">
        <v>5</v>
      </c>
      <c r="C2122" s="4" t="s">
        <v>7</v>
      </c>
      <c r="D2122" s="4" t="s">
        <v>7</v>
      </c>
      <c r="E2122" s="4" t="s">
        <v>20</v>
      </c>
      <c r="F2122" s="4" t="s">
        <v>20</v>
      </c>
      <c r="G2122" s="4" t="s">
        <v>20</v>
      </c>
      <c r="H2122" s="4" t="s">
        <v>12</v>
      </c>
    </row>
    <row r="2123" spans="1:13">
      <c r="A2123" t="n">
        <v>22658</v>
      </c>
      <c r="B2123" s="44" t="n">
        <v>45</v>
      </c>
      <c r="C2123" s="7" t="n">
        <v>2</v>
      </c>
      <c r="D2123" s="7" t="n">
        <v>3</v>
      </c>
      <c r="E2123" s="7" t="n">
        <v>8.46000003814697</v>
      </c>
      <c r="F2123" s="7" t="n">
        <v>1.20000004768372</v>
      </c>
      <c r="G2123" s="7" t="n">
        <v>-1.05999994277954</v>
      </c>
      <c r="H2123" s="7" t="n">
        <v>0</v>
      </c>
    </row>
    <row r="2124" spans="1:13">
      <c r="A2124" t="s">
        <v>4</v>
      </c>
      <c r="B2124" s="4" t="s">
        <v>5</v>
      </c>
      <c r="C2124" s="4" t="s">
        <v>7</v>
      </c>
      <c r="D2124" s="4" t="s">
        <v>7</v>
      </c>
      <c r="E2124" s="4" t="s">
        <v>20</v>
      </c>
      <c r="F2124" s="4" t="s">
        <v>20</v>
      </c>
      <c r="G2124" s="4" t="s">
        <v>20</v>
      </c>
      <c r="H2124" s="4" t="s">
        <v>12</v>
      </c>
      <c r="I2124" s="4" t="s">
        <v>7</v>
      </c>
    </row>
    <row r="2125" spans="1:13">
      <c r="A2125" t="n">
        <v>22675</v>
      </c>
      <c r="B2125" s="44" t="n">
        <v>45</v>
      </c>
      <c r="C2125" s="7" t="n">
        <v>4</v>
      </c>
      <c r="D2125" s="7" t="n">
        <v>3</v>
      </c>
      <c r="E2125" s="7" t="n">
        <v>13.2700004577637</v>
      </c>
      <c r="F2125" s="7" t="n">
        <v>300.589996337891</v>
      </c>
      <c r="G2125" s="7" t="n">
        <v>0</v>
      </c>
      <c r="H2125" s="7" t="n">
        <v>0</v>
      </c>
      <c r="I2125" s="7" t="n">
        <v>0</v>
      </c>
    </row>
    <row r="2126" spans="1:13">
      <c r="A2126" t="s">
        <v>4</v>
      </c>
      <c r="B2126" s="4" t="s">
        <v>5</v>
      </c>
      <c r="C2126" s="4" t="s">
        <v>7</v>
      </c>
      <c r="D2126" s="4" t="s">
        <v>7</v>
      </c>
      <c r="E2126" s="4" t="s">
        <v>20</v>
      </c>
      <c r="F2126" s="4" t="s">
        <v>12</v>
      </c>
    </row>
    <row r="2127" spans="1:13">
      <c r="A2127" t="n">
        <v>22693</v>
      </c>
      <c r="B2127" s="44" t="n">
        <v>45</v>
      </c>
      <c r="C2127" s="7" t="n">
        <v>5</v>
      </c>
      <c r="D2127" s="7" t="n">
        <v>3</v>
      </c>
      <c r="E2127" s="7" t="n">
        <v>3.59999990463257</v>
      </c>
      <c r="F2127" s="7" t="n">
        <v>0</v>
      </c>
    </row>
    <row r="2128" spans="1:13">
      <c r="A2128" t="s">
        <v>4</v>
      </c>
      <c r="B2128" s="4" t="s">
        <v>5</v>
      </c>
      <c r="C2128" s="4" t="s">
        <v>7</v>
      </c>
      <c r="D2128" s="4" t="s">
        <v>7</v>
      </c>
      <c r="E2128" s="4" t="s">
        <v>20</v>
      </c>
      <c r="F2128" s="4" t="s">
        <v>12</v>
      </c>
    </row>
    <row r="2129" spans="1:9">
      <c r="A2129" t="n">
        <v>22702</v>
      </c>
      <c r="B2129" s="44" t="n">
        <v>45</v>
      </c>
      <c r="C2129" s="7" t="n">
        <v>11</v>
      </c>
      <c r="D2129" s="7" t="n">
        <v>3</v>
      </c>
      <c r="E2129" s="7" t="n">
        <v>34</v>
      </c>
      <c r="F2129" s="7" t="n">
        <v>0</v>
      </c>
    </row>
    <row r="2130" spans="1:9">
      <c r="A2130" t="s">
        <v>4</v>
      </c>
      <c r="B2130" s="4" t="s">
        <v>5</v>
      </c>
      <c r="C2130" s="4" t="s">
        <v>7</v>
      </c>
      <c r="D2130" s="4" t="s">
        <v>7</v>
      </c>
      <c r="E2130" s="4" t="s">
        <v>20</v>
      </c>
      <c r="F2130" s="4" t="s">
        <v>12</v>
      </c>
    </row>
    <row r="2131" spans="1:9">
      <c r="A2131" t="n">
        <v>22711</v>
      </c>
      <c r="B2131" s="44" t="n">
        <v>45</v>
      </c>
      <c r="C2131" s="7" t="n">
        <v>5</v>
      </c>
      <c r="D2131" s="7" t="n">
        <v>3</v>
      </c>
      <c r="E2131" s="7" t="n">
        <v>3.09999990463257</v>
      </c>
      <c r="F2131" s="7" t="n">
        <v>2000</v>
      </c>
    </row>
    <row r="2132" spans="1:9">
      <c r="A2132" t="s">
        <v>4</v>
      </c>
      <c r="B2132" s="4" t="s">
        <v>5</v>
      </c>
      <c r="C2132" s="4" t="s">
        <v>7</v>
      </c>
      <c r="D2132" s="4" t="s">
        <v>12</v>
      </c>
      <c r="E2132" s="4" t="s">
        <v>20</v>
      </c>
    </row>
    <row r="2133" spans="1:9">
      <c r="A2133" t="n">
        <v>22720</v>
      </c>
      <c r="B2133" s="37" t="n">
        <v>58</v>
      </c>
      <c r="C2133" s="7" t="n">
        <v>100</v>
      </c>
      <c r="D2133" s="7" t="n">
        <v>1000</v>
      </c>
      <c r="E2133" s="7" t="n">
        <v>1</v>
      </c>
    </row>
    <row r="2134" spans="1:9">
      <c r="A2134" t="s">
        <v>4</v>
      </c>
      <c r="B2134" s="4" t="s">
        <v>5</v>
      </c>
      <c r="C2134" s="4" t="s">
        <v>7</v>
      </c>
      <c r="D2134" s="4" t="s">
        <v>12</v>
      </c>
    </row>
    <row r="2135" spans="1:9">
      <c r="A2135" t="n">
        <v>22728</v>
      </c>
      <c r="B2135" s="37" t="n">
        <v>58</v>
      </c>
      <c r="C2135" s="7" t="n">
        <v>255</v>
      </c>
      <c r="D2135" s="7" t="n">
        <v>0</v>
      </c>
    </row>
    <row r="2136" spans="1:9">
      <c r="A2136" t="s">
        <v>4</v>
      </c>
      <c r="B2136" s="4" t="s">
        <v>5</v>
      </c>
      <c r="C2136" s="4" t="s">
        <v>7</v>
      </c>
      <c r="D2136" s="4" t="s">
        <v>12</v>
      </c>
    </row>
    <row r="2137" spans="1:9">
      <c r="A2137" t="n">
        <v>22732</v>
      </c>
      <c r="B2137" s="44" t="n">
        <v>45</v>
      </c>
      <c r="C2137" s="7" t="n">
        <v>7</v>
      </c>
      <c r="D2137" s="7" t="n">
        <v>255</v>
      </c>
    </row>
    <row r="2138" spans="1:9">
      <c r="A2138" t="s">
        <v>4</v>
      </c>
      <c r="B2138" s="4" t="s">
        <v>5</v>
      </c>
      <c r="C2138" s="4" t="s">
        <v>7</v>
      </c>
      <c r="D2138" s="4" t="s">
        <v>20</v>
      </c>
      <c r="E2138" s="4" t="s">
        <v>12</v>
      </c>
      <c r="F2138" s="4" t="s">
        <v>7</v>
      </c>
    </row>
    <row r="2139" spans="1:9">
      <c r="A2139" t="n">
        <v>22736</v>
      </c>
      <c r="B2139" s="45" t="n">
        <v>49</v>
      </c>
      <c r="C2139" s="7" t="n">
        <v>3</v>
      </c>
      <c r="D2139" s="7" t="n">
        <v>0.699999988079071</v>
      </c>
      <c r="E2139" s="7" t="n">
        <v>500</v>
      </c>
      <c r="F2139" s="7" t="n">
        <v>0</v>
      </c>
    </row>
    <row r="2140" spans="1:9">
      <c r="A2140" t="s">
        <v>4</v>
      </c>
      <c r="B2140" s="4" t="s">
        <v>5</v>
      </c>
      <c r="C2140" s="4" t="s">
        <v>7</v>
      </c>
      <c r="D2140" s="4" t="s">
        <v>12</v>
      </c>
    </row>
    <row r="2141" spans="1:9">
      <c r="A2141" t="n">
        <v>22745</v>
      </c>
      <c r="B2141" s="37" t="n">
        <v>58</v>
      </c>
      <c r="C2141" s="7" t="n">
        <v>10</v>
      </c>
      <c r="D2141" s="7" t="n">
        <v>300</v>
      </c>
    </row>
    <row r="2142" spans="1:9">
      <c r="A2142" t="s">
        <v>4</v>
      </c>
      <c r="B2142" s="4" t="s">
        <v>5</v>
      </c>
      <c r="C2142" s="4" t="s">
        <v>7</v>
      </c>
      <c r="D2142" s="4" t="s">
        <v>12</v>
      </c>
    </row>
    <row r="2143" spans="1:9">
      <c r="A2143" t="n">
        <v>22749</v>
      </c>
      <c r="B2143" s="37" t="n">
        <v>58</v>
      </c>
      <c r="C2143" s="7" t="n">
        <v>12</v>
      </c>
      <c r="D2143" s="7" t="n">
        <v>0</v>
      </c>
    </row>
    <row r="2144" spans="1:9">
      <c r="A2144" t="s">
        <v>4</v>
      </c>
      <c r="B2144" s="4" t="s">
        <v>5</v>
      </c>
      <c r="C2144" s="4" t="s">
        <v>7</v>
      </c>
      <c r="D2144" s="4" t="s">
        <v>12</v>
      </c>
      <c r="E2144" s="4" t="s">
        <v>12</v>
      </c>
      <c r="F2144" s="4" t="s">
        <v>7</v>
      </c>
    </row>
    <row r="2145" spans="1:6">
      <c r="A2145" t="n">
        <v>22753</v>
      </c>
      <c r="B2145" s="47" t="n">
        <v>25</v>
      </c>
      <c r="C2145" s="7" t="n">
        <v>1</v>
      </c>
      <c r="D2145" s="7" t="n">
        <v>160</v>
      </c>
      <c r="E2145" s="7" t="n">
        <v>350</v>
      </c>
      <c r="F2145" s="7" t="n">
        <v>2</v>
      </c>
    </row>
    <row r="2146" spans="1:6">
      <c r="A2146" t="s">
        <v>4</v>
      </c>
      <c r="B2146" s="4" t="s">
        <v>5</v>
      </c>
      <c r="C2146" s="4" t="s">
        <v>7</v>
      </c>
      <c r="D2146" s="4" t="s">
        <v>12</v>
      </c>
      <c r="E2146" s="4" t="s">
        <v>8</v>
      </c>
    </row>
    <row r="2147" spans="1:6">
      <c r="A2147" t="n">
        <v>22760</v>
      </c>
      <c r="B2147" s="26" t="n">
        <v>51</v>
      </c>
      <c r="C2147" s="7" t="n">
        <v>4</v>
      </c>
      <c r="D2147" s="7" t="n">
        <v>91</v>
      </c>
      <c r="E2147" s="7" t="s">
        <v>32</v>
      </c>
    </row>
    <row r="2148" spans="1:6">
      <c r="A2148" t="s">
        <v>4</v>
      </c>
      <c r="B2148" s="4" t="s">
        <v>5</v>
      </c>
      <c r="C2148" s="4" t="s">
        <v>12</v>
      </c>
    </row>
    <row r="2149" spans="1:6">
      <c r="A2149" t="n">
        <v>22773</v>
      </c>
      <c r="B2149" s="17" t="n">
        <v>16</v>
      </c>
      <c r="C2149" s="7" t="n">
        <v>0</v>
      </c>
    </row>
    <row r="2150" spans="1:6">
      <c r="A2150" t="s">
        <v>4</v>
      </c>
      <c r="B2150" s="4" t="s">
        <v>5</v>
      </c>
      <c r="C2150" s="4" t="s">
        <v>12</v>
      </c>
      <c r="D2150" s="4" t="s">
        <v>33</v>
      </c>
      <c r="E2150" s="4" t="s">
        <v>7</v>
      </c>
      <c r="F2150" s="4" t="s">
        <v>7</v>
      </c>
      <c r="G2150" s="4" t="s">
        <v>33</v>
      </c>
      <c r="H2150" s="4" t="s">
        <v>7</v>
      </c>
      <c r="I2150" s="4" t="s">
        <v>7</v>
      </c>
    </row>
    <row r="2151" spans="1:6">
      <c r="A2151" t="n">
        <v>22776</v>
      </c>
      <c r="B2151" s="27" t="n">
        <v>26</v>
      </c>
      <c r="C2151" s="7" t="n">
        <v>91</v>
      </c>
      <c r="D2151" s="7" t="s">
        <v>262</v>
      </c>
      <c r="E2151" s="7" t="n">
        <v>2</v>
      </c>
      <c r="F2151" s="7" t="n">
        <v>3</v>
      </c>
      <c r="G2151" s="7" t="s">
        <v>263</v>
      </c>
      <c r="H2151" s="7" t="n">
        <v>2</v>
      </c>
      <c r="I2151" s="7" t="n">
        <v>0</v>
      </c>
    </row>
    <row r="2152" spans="1:6">
      <c r="A2152" t="s">
        <v>4</v>
      </c>
      <c r="B2152" s="4" t="s">
        <v>5</v>
      </c>
    </row>
    <row r="2153" spans="1:6">
      <c r="A2153" t="n">
        <v>22875</v>
      </c>
      <c r="B2153" s="28" t="n">
        <v>28</v>
      </c>
    </row>
    <row r="2154" spans="1:6">
      <c r="A2154" t="s">
        <v>4</v>
      </c>
      <c r="B2154" s="4" t="s">
        <v>5</v>
      </c>
      <c r="C2154" s="4" t="s">
        <v>7</v>
      </c>
      <c r="D2154" s="4" t="s">
        <v>12</v>
      </c>
      <c r="E2154" s="4" t="s">
        <v>12</v>
      </c>
      <c r="F2154" s="4" t="s">
        <v>7</v>
      </c>
    </row>
    <row r="2155" spans="1:6">
      <c r="A2155" t="n">
        <v>22876</v>
      </c>
      <c r="B2155" s="47" t="n">
        <v>25</v>
      </c>
      <c r="C2155" s="7" t="n">
        <v>1</v>
      </c>
      <c r="D2155" s="7" t="n">
        <v>160</v>
      </c>
      <c r="E2155" s="7" t="n">
        <v>570</v>
      </c>
      <c r="F2155" s="7" t="n">
        <v>1</v>
      </c>
    </row>
    <row r="2156" spans="1:6">
      <c r="A2156" t="s">
        <v>4</v>
      </c>
      <c r="B2156" s="4" t="s">
        <v>5</v>
      </c>
      <c r="C2156" s="4" t="s">
        <v>7</v>
      </c>
      <c r="D2156" s="4" t="s">
        <v>12</v>
      </c>
      <c r="E2156" s="4" t="s">
        <v>8</v>
      </c>
    </row>
    <row r="2157" spans="1:6">
      <c r="A2157" t="n">
        <v>22883</v>
      </c>
      <c r="B2157" s="26" t="n">
        <v>51</v>
      </c>
      <c r="C2157" s="7" t="n">
        <v>4</v>
      </c>
      <c r="D2157" s="7" t="n">
        <v>0</v>
      </c>
      <c r="E2157" s="7" t="s">
        <v>117</v>
      </c>
    </row>
    <row r="2158" spans="1:6">
      <c r="A2158" t="s">
        <v>4</v>
      </c>
      <c r="B2158" s="4" t="s">
        <v>5</v>
      </c>
      <c r="C2158" s="4" t="s">
        <v>12</v>
      </c>
    </row>
    <row r="2159" spans="1:6">
      <c r="A2159" t="n">
        <v>22896</v>
      </c>
      <c r="B2159" s="17" t="n">
        <v>16</v>
      </c>
      <c r="C2159" s="7" t="n">
        <v>0</v>
      </c>
    </row>
    <row r="2160" spans="1:6">
      <c r="A2160" t="s">
        <v>4</v>
      </c>
      <c r="B2160" s="4" t="s">
        <v>5</v>
      </c>
      <c r="C2160" s="4" t="s">
        <v>12</v>
      </c>
      <c r="D2160" s="4" t="s">
        <v>33</v>
      </c>
      <c r="E2160" s="4" t="s">
        <v>7</v>
      </c>
      <c r="F2160" s="4" t="s">
        <v>7</v>
      </c>
    </row>
    <row r="2161" spans="1:9">
      <c r="A2161" t="n">
        <v>22899</v>
      </c>
      <c r="B2161" s="27" t="n">
        <v>26</v>
      </c>
      <c r="C2161" s="7" t="n">
        <v>0</v>
      </c>
      <c r="D2161" s="7" t="s">
        <v>264</v>
      </c>
      <c r="E2161" s="7" t="n">
        <v>2</v>
      </c>
      <c r="F2161" s="7" t="n">
        <v>0</v>
      </c>
    </row>
    <row r="2162" spans="1:9">
      <c r="A2162" t="s">
        <v>4</v>
      </c>
      <c r="B2162" s="4" t="s">
        <v>5</v>
      </c>
    </row>
    <row r="2163" spans="1:9">
      <c r="A2163" t="n">
        <v>22931</v>
      </c>
      <c r="B2163" s="28" t="n">
        <v>28</v>
      </c>
    </row>
    <row r="2164" spans="1:9">
      <c r="A2164" t="s">
        <v>4</v>
      </c>
      <c r="B2164" s="4" t="s">
        <v>5</v>
      </c>
      <c r="C2164" s="4" t="s">
        <v>7</v>
      </c>
      <c r="D2164" s="4" t="s">
        <v>12</v>
      </c>
      <c r="E2164" s="4" t="s">
        <v>20</v>
      </c>
    </row>
    <row r="2165" spans="1:9">
      <c r="A2165" t="n">
        <v>22932</v>
      </c>
      <c r="B2165" s="37" t="n">
        <v>58</v>
      </c>
      <c r="C2165" s="7" t="n">
        <v>0</v>
      </c>
      <c r="D2165" s="7" t="n">
        <v>300</v>
      </c>
      <c r="E2165" s="7" t="n">
        <v>0.300000011920929</v>
      </c>
    </row>
    <row r="2166" spans="1:9">
      <c r="A2166" t="s">
        <v>4</v>
      </c>
      <c r="B2166" s="4" t="s">
        <v>5</v>
      </c>
      <c r="C2166" s="4" t="s">
        <v>7</v>
      </c>
      <c r="D2166" s="4" t="s">
        <v>12</v>
      </c>
    </row>
    <row r="2167" spans="1:9">
      <c r="A2167" t="n">
        <v>22940</v>
      </c>
      <c r="B2167" s="37" t="n">
        <v>58</v>
      </c>
      <c r="C2167" s="7" t="n">
        <v>255</v>
      </c>
      <c r="D2167" s="7" t="n">
        <v>0</v>
      </c>
    </row>
    <row r="2168" spans="1:9">
      <c r="A2168" t="s">
        <v>4</v>
      </c>
      <c r="B2168" s="4" t="s">
        <v>5</v>
      </c>
      <c r="C2168" s="4" t="s">
        <v>7</v>
      </c>
      <c r="D2168" s="4" t="s">
        <v>12</v>
      </c>
      <c r="E2168" s="4" t="s">
        <v>12</v>
      </c>
      <c r="F2168" s="4" t="s">
        <v>12</v>
      </c>
      <c r="G2168" s="4" t="s">
        <v>12</v>
      </c>
      <c r="H2168" s="4" t="s">
        <v>7</v>
      </c>
    </row>
    <row r="2169" spans="1:9">
      <c r="A2169" t="n">
        <v>22944</v>
      </c>
      <c r="B2169" s="47" t="n">
        <v>25</v>
      </c>
      <c r="C2169" s="7" t="n">
        <v>5</v>
      </c>
      <c r="D2169" s="7" t="n">
        <v>65535</v>
      </c>
      <c r="E2169" s="7" t="n">
        <v>65535</v>
      </c>
      <c r="F2169" s="7" t="n">
        <v>65535</v>
      </c>
      <c r="G2169" s="7" t="n">
        <v>65535</v>
      </c>
      <c r="H2169" s="7" t="n">
        <v>0</v>
      </c>
    </row>
    <row r="2170" spans="1:9">
      <c r="A2170" t="s">
        <v>4</v>
      </c>
      <c r="B2170" s="4" t="s">
        <v>5</v>
      </c>
      <c r="C2170" s="4" t="s">
        <v>7</v>
      </c>
      <c r="D2170" s="4" t="s">
        <v>12</v>
      </c>
      <c r="E2170" s="4" t="s">
        <v>20</v>
      </c>
      <c r="F2170" s="4" t="s">
        <v>12</v>
      </c>
      <c r="G2170" s="4" t="s">
        <v>13</v>
      </c>
      <c r="H2170" s="4" t="s">
        <v>13</v>
      </c>
      <c r="I2170" s="4" t="s">
        <v>12</v>
      </c>
      <c r="J2170" s="4" t="s">
        <v>12</v>
      </c>
      <c r="K2170" s="4" t="s">
        <v>13</v>
      </c>
      <c r="L2170" s="4" t="s">
        <v>13</v>
      </c>
      <c r="M2170" s="4" t="s">
        <v>13</v>
      </c>
      <c r="N2170" s="4" t="s">
        <v>13</v>
      </c>
      <c r="O2170" s="4" t="s">
        <v>8</v>
      </c>
    </row>
    <row r="2171" spans="1:9">
      <c r="A2171" t="n">
        <v>22955</v>
      </c>
      <c r="B2171" s="46" t="n">
        <v>50</v>
      </c>
      <c r="C2171" s="7" t="n">
        <v>0</v>
      </c>
      <c r="D2171" s="7" t="n">
        <v>12010</v>
      </c>
      <c r="E2171" s="7" t="n">
        <v>1</v>
      </c>
      <c r="F2171" s="7" t="n">
        <v>0</v>
      </c>
      <c r="G2171" s="7" t="n">
        <v>0</v>
      </c>
      <c r="H2171" s="7" t="n">
        <v>0</v>
      </c>
      <c r="I2171" s="7" t="n">
        <v>0</v>
      </c>
      <c r="J2171" s="7" t="n">
        <v>65533</v>
      </c>
      <c r="K2171" s="7" t="n">
        <v>0</v>
      </c>
      <c r="L2171" s="7" t="n">
        <v>0</v>
      </c>
      <c r="M2171" s="7" t="n">
        <v>0</v>
      </c>
      <c r="N2171" s="7" t="n">
        <v>0</v>
      </c>
      <c r="O2171" s="7" t="s">
        <v>14</v>
      </c>
    </row>
    <row r="2172" spans="1:9">
      <c r="A2172" t="s">
        <v>4</v>
      </c>
      <c r="B2172" s="4" t="s">
        <v>5</v>
      </c>
      <c r="C2172" s="4" t="s">
        <v>12</v>
      </c>
      <c r="D2172" s="4" t="s">
        <v>7</v>
      </c>
      <c r="E2172" s="4" t="s">
        <v>33</v>
      </c>
      <c r="F2172" s="4" t="s">
        <v>7</v>
      </c>
      <c r="G2172" s="4" t="s">
        <v>7</v>
      </c>
      <c r="H2172" s="4" t="s">
        <v>12</v>
      </c>
      <c r="I2172" s="4" t="s">
        <v>7</v>
      </c>
      <c r="J2172" s="4" t="s">
        <v>33</v>
      </c>
      <c r="K2172" s="4" t="s">
        <v>7</v>
      </c>
      <c r="L2172" s="4" t="s">
        <v>7</v>
      </c>
    </row>
    <row r="2173" spans="1:9">
      <c r="A2173" t="n">
        <v>22994</v>
      </c>
      <c r="B2173" s="48" t="n">
        <v>24</v>
      </c>
      <c r="C2173" s="7" t="n">
        <v>65533</v>
      </c>
      <c r="D2173" s="7" t="n">
        <v>7</v>
      </c>
      <c r="E2173" s="7" t="s">
        <v>265</v>
      </c>
      <c r="F2173" s="7" t="n">
        <v>12</v>
      </c>
      <c r="G2173" s="7" t="n">
        <v>16</v>
      </c>
      <c r="H2173" s="7" t="n">
        <v>152</v>
      </c>
      <c r="I2173" s="7" t="n">
        <v>7</v>
      </c>
      <c r="J2173" s="7" t="s">
        <v>266</v>
      </c>
      <c r="K2173" s="7" t="n">
        <v>2</v>
      </c>
      <c r="L2173" s="7" t="n">
        <v>0</v>
      </c>
    </row>
    <row r="2174" spans="1:9">
      <c r="A2174" t="s">
        <v>4</v>
      </c>
      <c r="B2174" s="4" t="s">
        <v>5</v>
      </c>
    </row>
    <row r="2175" spans="1:9">
      <c r="A2175" t="n">
        <v>23032</v>
      </c>
      <c r="B2175" s="28" t="n">
        <v>28</v>
      </c>
    </row>
    <row r="2176" spans="1:9">
      <c r="A2176" t="s">
        <v>4</v>
      </c>
      <c r="B2176" s="4" t="s">
        <v>5</v>
      </c>
      <c r="C2176" s="4" t="s">
        <v>7</v>
      </c>
      <c r="D2176" s="4" t="s">
        <v>12</v>
      </c>
      <c r="E2176" s="4" t="s">
        <v>13</v>
      </c>
    </row>
    <row r="2177" spans="1:15">
      <c r="A2177" t="n">
        <v>23033</v>
      </c>
      <c r="B2177" s="58" t="n">
        <v>101</v>
      </c>
      <c r="C2177" s="7" t="n">
        <v>1</v>
      </c>
      <c r="D2177" s="7" t="n">
        <v>152</v>
      </c>
      <c r="E2177" s="7" t="n">
        <v>2</v>
      </c>
    </row>
    <row r="2178" spans="1:15">
      <c r="A2178" t="s">
        <v>4</v>
      </c>
      <c r="B2178" s="4" t="s">
        <v>5</v>
      </c>
      <c r="C2178" s="4" t="s">
        <v>7</v>
      </c>
    </row>
    <row r="2179" spans="1:15">
      <c r="A2179" t="n">
        <v>23041</v>
      </c>
      <c r="B2179" s="49" t="n">
        <v>27</v>
      </c>
      <c r="C2179" s="7" t="n">
        <v>0</v>
      </c>
    </row>
    <row r="2180" spans="1:15">
      <c r="A2180" t="s">
        <v>4</v>
      </c>
      <c r="B2180" s="4" t="s">
        <v>5</v>
      </c>
      <c r="C2180" s="4" t="s">
        <v>7</v>
      </c>
    </row>
    <row r="2181" spans="1:15">
      <c r="A2181" t="n">
        <v>23043</v>
      </c>
      <c r="B2181" s="49" t="n">
        <v>27</v>
      </c>
      <c r="C2181" s="7" t="n">
        <v>1</v>
      </c>
    </row>
    <row r="2182" spans="1:15">
      <c r="A2182" t="s">
        <v>4</v>
      </c>
      <c r="B2182" s="4" t="s">
        <v>5</v>
      </c>
      <c r="C2182" s="4" t="s">
        <v>7</v>
      </c>
      <c r="D2182" s="4" t="s">
        <v>12</v>
      </c>
      <c r="E2182" s="4" t="s">
        <v>12</v>
      </c>
      <c r="F2182" s="4" t="s">
        <v>12</v>
      </c>
      <c r="G2182" s="4" t="s">
        <v>12</v>
      </c>
      <c r="H2182" s="4" t="s">
        <v>7</v>
      </c>
    </row>
    <row r="2183" spans="1:15">
      <c r="A2183" t="n">
        <v>23045</v>
      </c>
      <c r="B2183" s="47" t="n">
        <v>25</v>
      </c>
      <c r="C2183" s="7" t="n">
        <v>5</v>
      </c>
      <c r="D2183" s="7" t="n">
        <v>65535</v>
      </c>
      <c r="E2183" s="7" t="n">
        <v>65535</v>
      </c>
      <c r="F2183" s="7" t="n">
        <v>65535</v>
      </c>
      <c r="G2183" s="7" t="n">
        <v>65535</v>
      </c>
      <c r="H2183" s="7" t="n">
        <v>0</v>
      </c>
    </row>
    <row r="2184" spans="1:15">
      <c r="A2184" t="s">
        <v>4</v>
      </c>
      <c r="B2184" s="4" t="s">
        <v>5</v>
      </c>
      <c r="C2184" s="4" t="s">
        <v>7</v>
      </c>
      <c r="D2184" s="4" t="s">
        <v>12</v>
      </c>
      <c r="E2184" s="4" t="s">
        <v>20</v>
      </c>
    </row>
    <row r="2185" spans="1:15">
      <c r="A2185" t="n">
        <v>23056</v>
      </c>
      <c r="B2185" s="37" t="n">
        <v>58</v>
      </c>
      <c r="C2185" s="7" t="n">
        <v>100</v>
      </c>
      <c r="D2185" s="7" t="n">
        <v>300</v>
      </c>
      <c r="E2185" s="7" t="n">
        <v>0.300000011920929</v>
      </c>
    </row>
    <row r="2186" spans="1:15">
      <c r="A2186" t="s">
        <v>4</v>
      </c>
      <c r="B2186" s="4" t="s">
        <v>5</v>
      </c>
      <c r="C2186" s="4" t="s">
        <v>7</v>
      </c>
      <c r="D2186" s="4" t="s">
        <v>12</v>
      </c>
    </row>
    <row r="2187" spans="1:15">
      <c r="A2187" t="n">
        <v>23064</v>
      </c>
      <c r="B2187" s="37" t="n">
        <v>58</v>
      </c>
      <c r="C2187" s="7" t="n">
        <v>255</v>
      </c>
      <c r="D2187" s="7" t="n">
        <v>0</v>
      </c>
    </row>
    <row r="2188" spans="1:15">
      <c r="A2188" t="s">
        <v>4</v>
      </c>
      <c r="B2188" s="4" t="s">
        <v>5</v>
      </c>
      <c r="C2188" s="4" t="s">
        <v>7</v>
      </c>
      <c r="D2188" s="4" t="s">
        <v>12</v>
      </c>
      <c r="E2188" s="4" t="s">
        <v>12</v>
      </c>
      <c r="F2188" s="4" t="s">
        <v>7</v>
      </c>
    </row>
    <row r="2189" spans="1:15">
      <c r="A2189" t="n">
        <v>23068</v>
      </c>
      <c r="B2189" s="47" t="n">
        <v>25</v>
      </c>
      <c r="C2189" s="7" t="n">
        <v>1</v>
      </c>
      <c r="D2189" s="7" t="n">
        <v>160</v>
      </c>
      <c r="E2189" s="7" t="n">
        <v>350</v>
      </c>
      <c r="F2189" s="7" t="n">
        <v>2</v>
      </c>
    </row>
    <row r="2190" spans="1:15">
      <c r="A2190" t="s">
        <v>4</v>
      </c>
      <c r="B2190" s="4" t="s">
        <v>5</v>
      </c>
      <c r="C2190" s="4" t="s">
        <v>7</v>
      </c>
      <c r="D2190" s="4" t="s">
        <v>12</v>
      </c>
      <c r="E2190" s="4" t="s">
        <v>8</v>
      </c>
    </row>
    <row r="2191" spans="1:15">
      <c r="A2191" t="n">
        <v>23075</v>
      </c>
      <c r="B2191" s="26" t="n">
        <v>51</v>
      </c>
      <c r="C2191" s="7" t="n">
        <v>4</v>
      </c>
      <c r="D2191" s="7" t="n">
        <v>91</v>
      </c>
      <c r="E2191" s="7" t="s">
        <v>195</v>
      </c>
    </row>
    <row r="2192" spans="1:15">
      <c r="A2192" t="s">
        <v>4</v>
      </c>
      <c r="B2192" s="4" t="s">
        <v>5</v>
      </c>
      <c r="C2192" s="4" t="s">
        <v>12</v>
      </c>
    </row>
    <row r="2193" spans="1:8">
      <c r="A2193" t="n">
        <v>23089</v>
      </c>
      <c r="B2193" s="17" t="n">
        <v>16</v>
      </c>
      <c r="C2193" s="7" t="n">
        <v>0</v>
      </c>
    </row>
    <row r="2194" spans="1:8">
      <c r="A2194" t="s">
        <v>4</v>
      </c>
      <c r="B2194" s="4" t="s">
        <v>5</v>
      </c>
      <c r="C2194" s="4" t="s">
        <v>12</v>
      </c>
      <c r="D2194" s="4" t="s">
        <v>33</v>
      </c>
      <c r="E2194" s="4" t="s">
        <v>7</v>
      </c>
      <c r="F2194" s="4" t="s">
        <v>7</v>
      </c>
      <c r="G2194" s="4" t="s">
        <v>33</v>
      </c>
      <c r="H2194" s="4" t="s">
        <v>7</v>
      </c>
      <c r="I2194" s="4" t="s">
        <v>7</v>
      </c>
      <c r="J2194" s="4" t="s">
        <v>33</v>
      </c>
      <c r="K2194" s="4" t="s">
        <v>7</v>
      </c>
      <c r="L2194" s="4" t="s">
        <v>7</v>
      </c>
    </row>
    <row r="2195" spans="1:8">
      <c r="A2195" t="n">
        <v>23092</v>
      </c>
      <c r="B2195" s="27" t="n">
        <v>26</v>
      </c>
      <c r="C2195" s="7" t="n">
        <v>91</v>
      </c>
      <c r="D2195" s="7" t="s">
        <v>267</v>
      </c>
      <c r="E2195" s="7" t="n">
        <v>2</v>
      </c>
      <c r="F2195" s="7" t="n">
        <v>3</v>
      </c>
      <c r="G2195" s="7" t="s">
        <v>268</v>
      </c>
      <c r="H2195" s="7" t="n">
        <v>2</v>
      </c>
      <c r="I2195" s="7" t="n">
        <v>3</v>
      </c>
      <c r="J2195" s="7" t="s">
        <v>269</v>
      </c>
      <c r="K2195" s="7" t="n">
        <v>2</v>
      </c>
      <c r="L2195" s="7" t="n">
        <v>0</v>
      </c>
    </row>
    <row r="2196" spans="1:8">
      <c r="A2196" t="s">
        <v>4</v>
      </c>
      <c r="B2196" s="4" t="s">
        <v>5</v>
      </c>
    </row>
    <row r="2197" spans="1:8">
      <c r="A2197" t="n">
        <v>23379</v>
      </c>
      <c r="B2197" s="28" t="n">
        <v>28</v>
      </c>
    </row>
    <row r="2198" spans="1:8">
      <c r="A2198" t="s">
        <v>4</v>
      </c>
      <c r="B2198" s="4" t="s">
        <v>5</v>
      </c>
      <c r="C2198" s="4" t="s">
        <v>7</v>
      </c>
      <c r="D2198" s="36" t="s">
        <v>105</v>
      </c>
      <c r="E2198" s="4" t="s">
        <v>5</v>
      </c>
      <c r="F2198" s="4" t="s">
        <v>7</v>
      </c>
      <c r="G2198" s="4" t="s">
        <v>12</v>
      </c>
      <c r="H2198" s="36" t="s">
        <v>106</v>
      </c>
      <c r="I2198" s="4" t="s">
        <v>7</v>
      </c>
      <c r="J2198" s="4" t="s">
        <v>16</v>
      </c>
    </row>
    <row r="2199" spans="1:8">
      <c r="A2199" t="n">
        <v>23380</v>
      </c>
      <c r="B2199" s="11" t="n">
        <v>5</v>
      </c>
      <c r="C2199" s="7" t="n">
        <v>28</v>
      </c>
      <c r="D2199" s="36" t="s">
        <v>3</v>
      </c>
      <c r="E2199" s="40" t="n">
        <v>64</v>
      </c>
      <c r="F2199" s="7" t="n">
        <v>5</v>
      </c>
      <c r="G2199" s="7" t="n">
        <v>6</v>
      </c>
      <c r="H2199" s="36" t="s">
        <v>3</v>
      </c>
      <c r="I2199" s="7" t="n">
        <v>1</v>
      </c>
      <c r="J2199" s="12" t="n">
        <f t="normal" ca="1">A2211</f>
        <v>0</v>
      </c>
    </row>
    <row r="2200" spans="1:8">
      <c r="A2200" t="s">
        <v>4</v>
      </c>
      <c r="B2200" s="4" t="s">
        <v>5</v>
      </c>
      <c r="C2200" s="4" t="s">
        <v>7</v>
      </c>
      <c r="D2200" s="4" t="s">
        <v>12</v>
      </c>
      <c r="E2200" s="4" t="s">
        <v>12</v>
      </c>
      <c r="F2200" s="4" t="s">
        <v>7</v>
      </c>
    </row>
    <row r="2201" spans="1:8">
      <c r="A2201" t="n">
        <v>23391</v>
      </c>
      <c r="B2201" s="47" t="n">
        <v>25</v>
      </c>
      <c r="C2201" s="7" t="n">
        <v>1</v>
      </c>
      <c r="D2201" s="7" t="n">
        <v>60</v>
      </c>
      <c r="E2201" s="7" t="n">
        <v>500</v>
      </c>
      <c r="F2201" s="7" t="n">
        <v>1</v>
      </c>
    </row>
    <row r="2202" spans="1:8">
      <c r="A2202" t="s">
        <v>4</v>
      </c>
      <c r="B2202" s="4" t="s">
        <v>5</v>
      </c>
      <c r="C2202" s="4" t="s">
        <v>7</v>
      </c>
      <c r="D2202" s="4" t="s">
        <v>12</v>
      </c>
      <c r="E2202" s="4" t="s">
        <v>8</v>
      </c>
    </row>
    <row r="2203" spans="1:8">
      <c r="A2203" t="n">
        <v>23398</v>
      </c>
      <c r="B2203" s="26" t="n">
        <v>51</v>
      </c>
      <c r="C2203" s="7" t="n">
        <v>4</v>
      </c>
      <c r="D2203" s="7" t="n">
        <v>6</v>
      </c>
      <c r="E2203" s="7" t="s">
        <v>195</v>
      </c>
    </row>
    <row r="2204" spans="1:8">
      <c r="A2204" t="s">
        <v>4</v>
      </c>
      <c r="B2204" s="4" t="s">
        <v>5</v>
      </c>
      <c r="C2204" s="4" t="s">
        <v>12</v>
      </c>
    </row>
    <row r="2205" spans="1:8">
      <c r="A2205" t="n">
        <v>23412</v>
      </c>
      <c r="B2205" s="17" t="n">
        <v>16</v>
      </c>
      <c r="C2205" s="7" t="n">
        <v>0</v>
      </c>
    </row>
    <row r="2206" spans="1:8">
      <c r="A2206" t="s">
        <v>4</v>
      </c>
      <c r="B2206" s="4" t="s">
        <v>5</v>
      </c>
      <c r="C2206" s="4" t="s">
        <v>12</v>
      </c>
      <c r="D2206" s="4" t="s">
        <v>33</v>
      </c>
      <c r="E2206" s="4" t="s">
        <v>7</v>
      </c>
      <c r="F2206" s="4" t="s">
        <v>7</v>
      </c>
    </row>
    <row r="2207" spans="1:8">
      <c r="A2207" t="n">
        <v>23415</v>
      </c>
      <c r="B2207" s="27" t="n">
        <v>26</v>
      </c>
      <c r="C2207" s="7" t="n">
        <v>6</v>
      </c>
      <c r="D2207" s="7" t="s">
        <v>270</v>
      </c>
      <c r="E2207" s="7" t="n">
        <v>2</v>
      </c>
      <c r="F2207" s="7" t="n">
        <v>0</v>
      </c>
    </row>
    <row r="2208" spans="1:8">
      <c r="A2208" t="s">
        <v>4</v>
      </c>
      <c r="B2208" s="4" t="s">
        <v>5</v>
      </c>
    </row>
    <row r="2209" spans="1:12">
      <c r="A2209" t="n">
        <v>23454</v>
      </c>
      <c r="B2209" s="28" t="n">
        <v>28</v>
      </c>
    </row>
    <row r="2210" spans="1:12">
      <c r="A2210" t="s">
        <v>4</v>
      </c>
      <c r="B2210" s="4" t="s">
        <v>5</v>
      </c>
      <c r="C2210" s="4" t="s">
        <v>7</v>
      </c>
      <c r="D2210" s="36" t="s">
        <v>105</v>
      </c>
      <c r="E2210" s="4" t="s">
        <v>5</v>
      </c>
      <c r="F2210" s="4" t="s">
        <v>7</v>
      </c>
      <c r="G2210" s="4" t="s">
        <v>12</v>
      </c>
      <c r="H2210" s="36" t="s">
        <v>106</v>
      </c>
      <c r="I2210" s="4" t="s">
        <v>7</v>
      </c>
      <c r="J2210" s="4" t="s">
        <v>16</v>
      </c>
    </row>
    <row r="2211" spans="1:12">
      <c r="A2211" t="n">
        <v>23455</v>
      </c>
      <c r="B2211" s="11" t="n">
        <v>5</v>
      </c>
      <c r="C2211" s="7" t="n">
        <v>28</v>
      </c>
      <c r="D2211" s="36" t="s">
        <v>3</v>
      </c>
      <c r="E2211" s="40" t="n">
        <v>64</v>
      </c>
      <c r="F2211" s="7" t="n">
        <v>5</v>
      </c>
      <c r="G2211" s="7" t="n">
        <v>7</v>
      </c>
      <c r="H2211" s="36" t="s">
        <v>3</v>
      </c>
      <c r="I2211" s="7" t="n">
        <v>1</v>
      </c>
      <c r="J2211" s="12" t="n">
        <f t="normal" ca="1">A2223</f>
        <v>0</v>
      </c>
    </row>
    <row r="2212" spans="1:12">
      <c r="A2212" t="s">
        <v>4</v>
      </c>
      <c r="B2212" s="4" t="s">
        <v>5</v>
      </c>
      <c r="C2212" s="4" t="s">
        <v>7</v>
      </c>
      <c r="D2212" s="4" t="s">
        <v>12</v>
      </c>
      <c r="E2212" s="4" t="s">
        <v>12</v>
      </c>
      <c r="F2212" s="4" t="s">
        <v>7</v>
      </c>
    </row>
    <row r="2213" spans="1:12">
      <c r="A2213" t="n">
        <v>23466</v>
      </c>
      <c r="B2213" s="47" t="n">
        <v>25</v>
      </c>
      <c r="C2213" s="7" t="n">
        <v>1</v>
      </c>
      <c r="D2213" s="7" t="n">
        <v>260</v>
      </c>
      <c r="E2213" s="7" t="n">
        <v>640</v>
      </c>
      <c r="F2213" s="7" t="n">
        <v>1</v>
      </c>
    </row>
    <row r="2214" spans="1:12">
      <c r="A2214" t="s">
        <v>4</v>
      </c>
      <c r="B2214" s="4" t="s">
        <v>5</v>
      </c>
      <c r="C2214" s="4" t="s">
        <v>7</v>
      </c>
      <c r="D2214" s="4" t="s">
        <v>12</v>
      </c>
      <c r="E2214" s="4" t="s">
        <v>8</v>
      </c>
    </row>
    <row r="2215" spans="1:12">
      <c r="A2215" t="n">
        <v>23473</v>
      </c>
      <c r="B2215" s="26" t="n">
        <v>51</v>
      </c>
      <c r="C2215" s="7" t="n">
        <v>4</v>
      </c>
      <c r="D2215" s="7" t="n">
        <v>7</v>
      </c>
      <c r="E2215" s="7" t="s">
        <v>117</v>
      </c>
    </row>
    <row r="2216" spans="1:12">
      <c r="A2216" t="s">
        <v>4</v>
      </c>
      <c r="B2216" s="4" t="s">
        <v>5</v>
      </c>
      <c r="C2216" s="4" t="s">
        <v>12</v>
      </c>
    </row>
    <row r="2217" spans="1:12">
      <c r="A2217" t="n">
        <v>23486</v>
      </c>
      <c r="B2217" s="17" t="n">
        <v>16</v>
      </c>
      <c r="C2217" s="7" t="n">
        <v>0</v>
      </c>
    </row>
    <row r="2218" spans="1:12">
      <c r="A2218" t="s">
        <v>4</v>
      </c>
      <c r="B2218" s="4" t="s">
        <v>5</v>
      </c>
      <c r="C2218" s="4" t="s">
        <v>12</v>
      </c>
      <c r="D2218" s="4" t="s">
        <v>33</v>
      </c>
      <c r="E2218" s="4" t="s">
        <v>7</v>
      </c>
      <c r="F2218" s="4" t="s">
        <v>7</v>
      </c>
    </row>
    <row r="2219" spans="1:12">
      <c r="A2219" t="n">
        <v>23489</v>
      </c>
      <c r="B2219" s="27" t="n">
        <v>26</v>
      </c>
      <c r="C2219" s="7" t="n">
        <v>7</v>
      </c>
      <c r="D2219" s="7" t="s">
        <v>271</v>
      </c>
      <c r="E2219" s="7" t="n">
        <v>2</v>
      </c>
      <c r="F2219" s="7" t="n">
        <v>0</v>
      </c>
    </row>
    <row r="2220" spans="1:12">
      <c r="A2220" t="s">
        <v>4</v>
      </c>
      <c r="B2220" s="4" t="s">
        <v>5</v>
      </c>
    </row>
    <row r="2221" spans="1:12">
      <c r="A2221" t="n">
        <v>23529</v>
      </c>
      <c r="B2221" s="28" t="n">
        <v>28</v>
      </c>
    </row>
    <row r="2222" spans="1:12">
      <c r="A2222" t="s">
        <v>4</v>
      </c>
      <c r="B2222" s="4" t="s">
        <v>5</v>
      </c>
      <c r="C2222" s="4" t="s">
        <v>7</v>
      </c>
      <c r="D2222" s="36" t="s">
        <v>105</v>
      </c>
      <c r="E2222" s="4" t="s">
        <v>5</v>
      </c>
      <c r="F2222" s="4" t="s">
        <v>7</v>
      </c>
      <c r="G2222" s="4" t="s">
        <v>12</v>
      </c>
      <c r="H2222" s="36" t="s">
        <v>106</v>
      </c>
      <c r="I2222" s="4" t="s">
        <v>7</v>
      </c>
      <c r="J2222" s="4" t="s">
        <v>16</v>
      </c>
    </row>
    <row r="2223" spans="1:12">
      <c r="A2223" t="n">
        <v>23530</v>
      </c>
      <c r="B2223" s="11" t="n">
        <v>5</v>
      </c>
      <c r="C2223" s="7" t="n">
        <v>28</v>
      </c>
      <c r="D2223" s="36" t="s">
        <v>3</v>
      </c>
      <c r="E2223" s="40" t="n">
        <v>64</v>
      </c>
      <c r="F2223" s="7" t="n">
        <v>5</v>
      </c>
      <c r="G2223" s="7" t="n">
        <v>4</v>
      </c>
      <c r="H2223" s="36" t="s">
        <v>3</v>
      </c>
      <c r="I2223" s="7" t="n">
        <v>1</v>
      </c>
      <c r="J2223" s="12" t="n">
        <f t="normal" ca="1">A2235</f>
        <v>0</v>
      </c>
    </row>
    <row r="2224" spans="1:12">
      <c r="A2224" t="s">
        <v>4</v>
      </c>
      <c r="B2224" s="4" t="s">
        <v>5</v>
      </c>
      <c r="C2224" s="4" t="s">
        <v>7</v>
      </c>
      <c r="D2224" s="4" t="s">
        <v>12</v>
      </c>
      <c r="E2224" s="4" t="s">
        <v>12</v>
      </c>
      <c r="F2224" s="4" t="s">
        <v>7</v>
      </c>
    </row>
    <row r="2225" spans="1:10">
      <c r="A2225" t="n">
        <v>23541</v>
      </c>
      <c r="B2225" s="47" t="n">
        <v>25</v>
      </c>
      <c r="C2225" s="7" t="n">
        <v>1</v>
      </c>
      <c r="D2225" s="7" t="n">
        <v>60</v>
      </c>
      <c r="E2225" s="7" t="n">
        <v>640</v>
      </c>
      <c r="F2225" s="7" t="n">
        <v>1</v>
      </c>
    </row>
    <row r="2226" spans="1:10">
      <c r="A2226" t="s">
        <v>4</v>
      </c>
      <c r="B2226" s="4" t="s">
        <v>5</v>
      </c>
      <c r="C2226" s="4" t="s">
        <v>7</v>
      </c>
      <c r="D2226" s="4" t="s">
        <v>12</v>
      </c>
      <c r="E2226" s="4" t="s">
        <v>8</v>
      </c>
    </row>
    <row r="2227" spans="1:10">
      <c r="A2227" t="n">
        <v>23548</v>
      </c>
      <c r="B2227" s="26" t="n">
        <v>51</v>
      </c>
      <c r="C2227" s="7" t="n">
        <v>4</v>
      </c>
      <c r="D2227" s="7" t="n">
        <v>4</v>
      </c>
      <c r="E2227" s="7" t="s">
        <v>117</v>
      </c>
    </row>
    <row r="2228" spans="1:10">
      <c r="A2228" t="s">
        <v>4</v>
      </c>
      <c r="B2228" s="4" t="s">
        <v>5</v>
      </c>
      <c r="C2228" s="4" t="s">
        <v>12</v>
      </c>
    </row>
    <row r="2229" spans="1:10">
      <c r="A2229" t="n">
        <v>23561</v>
      </c>
      <c r="B2229" s="17" t="n">
        <v>16</v>
      </c>
      <c r="C2229" s="7" t="n">
        <v>0</v>
      </c>
    </row>
    <row r="2230" spans="1:10">
      <c r="A2230" t="s">
        <v>4</v>
      </c>
      <c r="B2230" s="4" t="s">
        <v>5</v>
      </c>
      <c r="C2230" s="4" t="s">
        <v>12</v>
      </c>
      <c r="D2230" s="4" t="s">
        <v>33</v>
      </c>
      <c r="E2230" s="4" t="s">
        <v>7</v>
      </c>
      <c r="F2230" s="4" t="s">
        <v>7</v>
      </c>
    </row>
    <row r="2231" spans="1:10">
      <c r="A2231" t="n">
        <v>23564</v>
      </c>
      <c r="B2231" s="27" t="n">
        <v>26</v>
      </c>
      <c r="C2231" s="7" t="n">
        <v>4</v>
      </c>
      <c r="D2231" s="7" t="s">
        <v>272</v>
      </c>
      <c r="E2231" s="7" t="n">
        <v>2</v>
      </c>
      <c r="F2231" s="7" t="n">
        <v>0</v>
      </c>
    </row>
    <row r="2232" spans="1:10">
      <c r="A2232" t="s">
        <v>4</v>
      </c>
      <c r="B2232" s="4" t="s">
        <v>5</v>
      </c>
    </row>
    <row r="2233" spans="1:10">
      <c r="A2233" t="n">
        <v>23690</v>
      </c>
      <c r="B2233" s="28" t="n">
        <v>28</v>
      </c>
    </row>
    <row r="2234" spans="1:10">
      <c r="A2234" t="s">
        <v>4</v>
      </c>
      <c r="B2234" s="4" t="s">
        <v>5</v>
      </c>
      <c r="C2234" s="4" t="s">
        <v>7</v>
      </c>
      <c r="D2234" s="4" t="s">
        <v>12</v>
      </c>
      <c r="E2234" s="4" t="s">
        <v>12</v>
      </c>
      <c r="F2234" s="4" t="s">
        <v>7</v>
      </c>
    </row>
    <row r="2235" spans="1:10">
      <c r="A2235" t="n">
        <v>23691</v>
      </c>
      <c r="B2235" s="47" t="n">
        <v>25</v>
      </c>
      <c r="C2235" s="7" t="n">
        <v>1</v>
      </c>
      <c r="D2235" s="7" t="n">
        <v>160</v>
      </c>
      <c r="E2235" s="7" t="n">
        <v>570</v>
      </c>
      <c r="F2235" s="7" t="n">
        <v>1</v>
      </c>
    </row>
    <row r="2236" spans="1:10">
      <c r="A2236" t="s">
        <v>4</v>
      </c>
      <c r="B2236" s="4" t="s">
        <v>5</v>
      </c>
      <c r="C2236" s="4" t="s">
        <v>7</v>
      </c>
      <c r="D2236" s="4" t="s">
        <v>12</v>
      </c>
      <c r="E2236" s="4" t="s">
        <v>8</v>
      </c>
    </row>
    <row r="2237" spans="1:10">
      <c r="A2237" t="n">
        <v>23698</v>
      </c>
      <c r="B2237" s="26" t="n">
        <v>51</v>
      </c>
      <c r="C2237" s="7" t="n">
        <v>4</v>
      </c>
      <c r="D2237" s="7" t="n">
        <v>0</v>
      </c>
      <c r="E2237" s="7" t="s">
        <v>117</v>
      </c>
    </row>
    <row r="2238" spans="1:10">
      <c r="A2238" t="s">
        <v>4</v>
      </c>
      <c r="B2238" s="4" t="s">
        <v>5</v>
      </c>
      <c r="C2238" s="4" t="s">
        <v>12</v>
      </c>
    </row>
    <row r="2239" spans="1:10">
      <c r="A2239" t="n">
        <v>23711</v>
      </c>
      <c r="B2239" s="17" t="n">
        <v>16</v>
      </c>
      <c r="C2239" s="7" t="n">
        <v>0</v>
      </c>
    </row>
    <row r="2240" spans="1:10">
      <c r="A2240" t="s">
        <v>4</v>
      </c>
      <c r="B2240" s="4" t="s">
        <v>5</v>
      </c>
      <c r="C2240" s="4" t="s">
        <v>12</v>
      </c>
      <c r="D2240" s="4" t="s">
        <v>33</v>
      </c>
      <c r="E2240" s="4" t="s">
        <v>7</v>
      </c>
      <c r="F2240" s="4" t="s">
        <v>7</v>
      </c>
    </row>
    <row r="2241" spans="1:6">
      <c r="A2241" t="n">
        <v>23714</v>
      </c>
      <c r="B2241" s="27" t="n">
        <v>26</v>
      </c>
      <c r="C2241" s="7" t="n">
        <v>0</v>
      </c>
      <c r="D2241" s="7" t="s">
        <v>273</v>
      </c>
      <c r="E2241" s="7" t="n">
        <v>2</v>
      </c>
      <c r="F2241" s="7" t="n">
        <v>0</v>
      </c>
    </row>
    <row r="2242" spans="1:6">
      <c r="A2242" t="s">
        <v>4</v>
      </c>
      <c r="B2242" s="4" t="s">
        <v>5</v>
      </c>
    </row>
    <row r="2243" spans="1:6">
      <c r="A2243" t="n">
        <v>23830</v>
      </c>
      <c r="B2243" s="28" t="n">
        <v>28</v>
      </c>
    </row>
    <row r="2244" spans="1:6">
      <c r="A2244" t="s">
        <v>4</v>
      </c>
      <c r="B2244" s="4" t="s">
        <v>5</v>
      </c>
      <c r="C2244" s="4" t="s">
        <v>7</v>
      </c>
      <c r="D2244" s="4" t="s">
        <v>12</v>
      </c>
      <c r="E2244" s="4" t="s">
        <v>12</v>
      </c>
      <c r="F2244" s="4" t="s">
        <v>7</v>
      </c>
    </row>
    <row r="2245" spans="1:6">
      <c r="A2245" t="n">
        <v>23831</v>
      </c>
      <c r="B2245" s="47" t="n">
        <v>25</v>
      </c>
      <c r="C2245" s="7" t="n">
        <v>1</v>
      </c>
      <c r="D2245" s="7" t="n">
        <v>160</v>
      </c>
      <c r="E2245" s="7" t="n">
        <v>350</v>
      </c>
      <c r="F2245" s="7" t="n">
        <v>2</v>
      </c>
    </row>
    <row r="2246" spans="1:6">
      <c r="A2246" t="s">
        <v>4</v>
      </c>
      <c r="B2246" s="4" t="s">
        <v>5</v>
      </c>
      <c r="C2246" s="4" t="s">
        <v>7</v>
      </c>
      <c r="D2246" s="4" t="s">
        <v>12</v>
      </c>
      <c r="E2246" s="4" t="s">
        <v>8</v>
      </c>
    </row>
    <row r="2247" spans="1:6">
      <c r="A2247" t="n">
        <v>23838</v>
      </c>
      <c r="B2247" s="26" t="n">
        <v>51</v>
      </c>
      <c r="C2247" s="7" t="n">
        <v>4</v>
      </c>
      <c r="D2247" s="7" t="n">
        <v>91</v>
      </c>
      <c r="E2247" s="7" t="s">
        <v>221</v>
      </c>
    </row>
    <row r="2248" spans="1:6">
      <c r="A2248" t="s">
        <v>4</v>
      </c>
      <c r="B2248" s="4" t="s">
        <v>5</v>
      </c>
      <c r="C2248" s="4" t="s">
        <v>12</v>
      </c>
    </row>
    <row r="2249" spans="1:6">
      <c r="A2249" t="n">
        <v>23852</v>
      </c>
      <c r="B2249" s="17" t="n">
        <v>16</v>
      </c>
      <c r="C2249" s="7" t="n">
        <v>0</v>
      </c>
    </row>
    <row r="2250" spans="1:6">
      <c r="A2250" t="s">
        <v>4</v>
      </c>
      <c r="B2250" s="4" t="s">
        <v>5</v>
      </c>
      <c r="C2250" s="4" t="s">
        <v>12</v>
      </c>
      <c r="D2250" s="4" t="s">
        <v>33</v>
      </c>
      <c r="E2250" s="4" t="s">
        <v>7</v>
      </c>
      <c r="F2250" s="4" t="s">
        <v>7</v>
      </c>
      <c r="G2250" s="4" t="s">
        <v>33</v>
      </c>
      <c r="H2250" s="4" t="s">
        <v>7</v>
      </c>
      <c r="I2250" s="4" t="s">
        <v>7</v>
      </c>
      <c r="J2250" s="4" t="s">
        <v>33</v>
      </c>
      <c r="K2250" s="4" t="s">
        <v>7</v>
      </c>
      <c r="L2250" s="4" t="s">
        <v>7</v>
      </c>
    </row>
    <row r="2251" spans="1:6">
      <c r="A2251" t="n">
        <v>23855</v>
      </c>
      <c r="B2251" s="27" t="n">
        <v>26</v>
      </c>
      <c r="C2251" s="7" t="n">
        <v>91</v>
      </c>
      <c r="D2251" s="7" t="s">
        <v>274</v>
      </c>
      <c r="E2251" s="7" t="n">
        <v>2</v>
      </c>
      <c r="F2251" s="7" t="n">
        <v>3</v>
      </c>
      <c r="G2251" s="7" t="s">
        <v>275</v>
      </c>
      <c r="H2251" s="7" t="n">
        <v>2</v>
      </c>
      <c r="I2251" s="7" t="n">
        <v>3</v>
      </c>
      <c r="J2251" s="7" t="s">
        <v>276</v>
      </c>
      <c r="K2251" s="7" t="n">
        <v>2</v>
      </c>
      <c r="L2251" s="7" t="n">
        <v>0</v>
      </c>
    </row>
    <row r="2252" spans="1:6">
      <c r="A2252" t="s">
        <v>4</v>
      </c>
      <c r="B2252" s="4" t="s">
        <v>5</v>
      </c>
    </row>
    <row r="2253" spans="1:6">
      <c r="A2253" t="n">
        <v>24166</v>
      </c>
      <c r="B2253" s="28" t="n">
        <v>28</v>
      </c>
    </row>
    <row r="2254" spans="1:6">
      <c r="A2254" t="s">
        <v>4</v>
      </c>
      <c r="B2254" s="4" t="s">
        <v>5</v>
      </c>
      <c r="C2254" s="4" t="s">
        <v>7</v>
      </c>
      <c r="D2254" s="4" t="s">
        <v>12</v>
      </c>
      <c r="E2254" s="4" t="s">
        <v>12</v>
      </c>
      <c r="F2254" s="4" t="s">
        <v>7</v>
      </c>
    </row>
    <row r="2255" spans="1:6">
      <c r="A2255" t="n">
        <v>24167</v>
      </c>
      <c r="B2255" s="47" t="n">
        <v>25</v>
      </c>
      <c r="C2255" s="7" t="n">
        <v>1</v>
      </c>
      <c r="D2255" s="7" t="n">
        <v>160</v>
      </c>
      <c r="E2255" s="7" t="n">
        <v>570</v>
      </c>
      <c r="F2255" s="7" t="n">
        <v>1</v>
      </c>
    </row>
    <row r="2256" spans="1:6">
      <c r="A2256" t="s">
        <v>4</v>
      </c>
      <c r="B2256" s="4" t="s">
        <v>5</v>
      </c>
      <c r="C2256" s="4" t="s">
        <v>7</v>
      </c>
      <c r="D2256" s="4" t="s">
        <v>12</v>
      </c>
      <c r="E2256" s="4" t="s">
        <v>8</v>
      </c>
    </row>
    <row r="2257" spans="1:12">
      <c r="A2257" t="n">
        <v>24174</v>
      </c>
      <c r="B2257" s="26" t="n">
        <v>51</v>
      </c>
      <c r="C2257" s="7" t="n">
        <v>4</v>
      </c>
      <c r="D2257" s="7" t="n">
        <v>0</v>
      </c>
      <c r="E2257" s="7" t="s">
        <v>114</v>
      </c>
    </row>
    <row r="2258" spans="1:12">
      <c r="A2258" t="s">
        <v>4</v>
      </c>
      <c r="B2258" s="4" t="s">
        <v>5</v>
      </c>
      <c r="C2258" s="4" t="s">
        <v>12</v>
      </c>
    </row>
    <row r="2259" spans="1:12">
      <c r="A2259" t="n">
        <v>24188</v>
      </c>
      <c r="B2259" s="17" t="n">
        <v>16</v>
      </c>
      <c r="C2259" s="7" t="n">
        <v>0</v>
      </c>
    </row>
    <row r="2260" spans="1:12">
      <c r="A2260" t="s">
        <v>4</v>
      </c>
      <c r="B2260" s="4" t="s">
        <v>5</v>
      </c>
      <c r="C2260" s="4" t="s">
        <v>12</v>
      </c>
      <c r="D2260" s="4" t="s">
        <v>33</v>
      </c>
      <c r="E2260" s="4" t="s">
        <v>7</v>
      </c>
      <c r="F2260" s="4" t="s">
        <v>7</v>
      </c>
    </row>
    <row r="2261" spans="1:12">
      <c r="A2261" t="n">
        <v>24191</v>
      </c>
      <c r="B2261" s="27" t="n">
        <v>26</v>
      </c>
      <c r="C2261" s="7" t="n">
        <v>0</v>
      </c>
      <c r="D2261" s="7" t="s">
        <v>277</v>
      </c>
      <c r="E2261" s="7" t="n">
        <v>2</v>
      </c>
      <c r="F2261" s="7" t="n">
        <v>0</v>
      </c>
    </row>
    <row r="2262" spans="1:12">
      <c r="A2262" t="s">
        <v>4</v>
      </c>
      <c r="B2262" s="4" t="s">
        <v>5</v>
      </c>
    </row>
    <row r="2263" spans="1:12">
      <c r="A2263" t="n">
        <v>24224</v>
      </c>
      <c r="B2263" s="28" t="n">
        <v>28</v>
      </c>
    </row>
    <row r="2264" spans="1:12">
      <c r="A2264" t="s">
        <v>4</v>
      </c>
      <c r="B2264" s="4" t="s">
        <v>5</v>
      </c>
      <c r="C2264" s="4" t="s">
        <v>7</v>
      </c>
      <c r="D2264" s="4" t="s">
        <v>12</v>
      </c>
      <c r="E2264" s="4" t="s">
        <v>7</v>
      </c>
    </row>
    <row r="2265" spans="1:12">
      <c r="A2265" t="n">
        <v>24225</v>
      </c>
      <c r="B2265" s="45" t="n">
        <v>49</v>
      </c>
      <c r="C2265" s="7" t="n">
        <v>1</v>
      </c>
      <c r="D2265" s="7" t="n">
        <v>4000</v>
      </c>
      <c r="E2265" s="7" t="n">
        <v>0</v>
      </c>
    </row>
    <row r="2266" spans="1:12">
      <c r="A2266" t="s">
        <v>4</v>
      </c>
      <c r="B2266" s="4" t="s">
        <v>5</v>
      </c>
      <c r="C2266" s="4" t="s">
        <v>7</v>
      </c>
      <c r="D2266" s="4" t="s">
        <v>12</v>
      </c>
      <c r="E2266" s="4" t="s">
        <v>20</v>
      </c>
    </row>
    <row r="2267" spans="1:12">
      <c r="A2267" t="n">
        <v>24230</v>
      </c>
      <c r="B2267" s="37" t="n">
        <v>58</v>
      </c>
      <c r="C2267" s="7" t="n">
        <v>0</v>
      </c>
      <c r="D2267" s="7" t="n">
        <v>2000</v>
      </c>
      <c r="E2267" s="7" t="n">
        <v>1</v>
      </c>
    </row>
    <row r="2268" spans="1:12">
      <c r="A2268" t="s">
        <v>4</v>
      </c>
      <c r="B2268" s="4" t="s">
        <v>5</v>
      </c>
      <c r="C2268" s="4" t="s">
        <v>7</v>
      </c>
      <c r="D2268" s="4" t="s">
        <v>12</v>
      </c>
    </row>
    <row r="2269" spans="1:12">
      <c r="A2269" t="n">
        <v>24238</v>
      </c>
      <c r="B2269" s="37" t="n">
        <v>58</v>
      </c>
      <c r="C2269" s="7" t="n">
        <v>255</v>
      </c>
      <c r="D2269" s="7" t="n">
        <v>0</v>
      </c>
    </row>
    <row r="2270" spans="1:12">
      <c r="A2270" t="s">
        <v>4</v>
      </c>
      <c r="B2270" s="4" t="s">
        <v>5</v>
      </c>
      <c r="C2270" s="4" t="s">
        <v>7</v>
      </c>
      <c r="D2270" s="4" t="s">
        <v>7</v>
      </c>
    </row>
    <row r="2271" spans="1:12">
      <c r="A2271" t="n">
        <v>24242</v>
      </c>
      <c r="B2271" s="45" t="n">
        <v>49</v>
      </c>
      <c r="C2271" s="7" t="n">
        <v>2</v>
      </c>
      <c r="D2271" s="7" t="n">
        <v>0</v>
      </c>
    </row>
    <row r="2272" spans="1:12">
      <c r="A2272" t="s">
        <v>4</v>
      </c>
      <c r="B2272" s="4" t="s">
        <v>5</v>
      </c>
      <c r="C2272" s="4" t="s">
        <v>7</v>
      </c>
      <c r="D2272" s="4" t="s">
        <v>12</v>
      </c>
      <c r="E2272" s="4" t="s">
        <v>12</v>
      </c>
      <c r="F2272" s="4" t="s">
        <v>12</v>
      </c>
      <c r="G2272" s="4" t="s">
        <v>12</v>
      </c>
      <c r="H2272" s="4" t="s">
        <v>7</v>
      </c>
    </row>
    <row r="2273" spans="1:8">
      <c r="A2273" t="n">
        <v>24245</v>
      </c>
      <c r="B2273" s="47" t="n">
        <v>25</v>
      </c>
      <c r="C2273" s="7" t="n">
        <v>5</v>
      </c>
      <c r="D2273" s="7" t="n">
        <v>65535</v>
      </c>
      <c r="E2273" s="7" t="n">
        <v>500</v>
      </c>
      <c r="F2273" s="7" t="n">
        <v>800</v>
      </c>
      <c r="G2273" s="7" t="n">
        <v>140</v>
      </c>
      <c r="H2273" s="7" t="n">
        <v>0</v>
      </c>
    </row>
    <row r="2274" spans="1:8">
      <c r="A2274" t="s">
        <v>4</v>
      </c>
      <c r="B2274" s="4" t="s">
        <v>5</v>
      </c>
      <c r="C2274" s="4" t="s">
        <v>12</v>
      </c>
      <c r="D2274" s="4" t="s">
        <v>7</v>
      </c>
      <c r="E2274" s="4" t="s">
        <v>33</v>
      </c>
      <c r="F2274" s="4" t="s">
        <v>7</v>
      </c>
      <c r="G2274" s="4" t="s">
        <v>7</v>
      </c>
    </row>
    <row r="2275" spans="1:8">
      <c r="A2275" t="n">
        <v>24256</v>
      </c>
      <c r="B2275" s="48" t="n">
        <v>24</v>
      </c>
      <c r="C2275" s="7" t="n">
        <v>65533</v>
      </c>
      <c r="D2275" s="7" t="n">
        <v>11</v>
      </c>
      <c r="E2275" s="7" t="s">
        <v>278</v>
      </c>
      <c r="F2275" s="7" t="n">
        <v>2</v>
      </c>
      <c r="G2275" s="7" t="n">
        <v>0</v>
      </c>
    </row>
    <row r="2276" spans="1:8">
      <c r="A2276" t="s">
        <v>4</v>
      </c>
      <c r="B2276" s="4" t="s">
        <v>5</v>
      </c>
    </row>
    <row r="2277" spans="1:8">
      <c r="A2277" t="n">
        <v>24306</v>
      </c>
      <c r="B2277" s="28" t="n">
        <v>28</v>
      </c>
    </row>
    <row r="2278" spans="1:8">
      <c r="A2278" t="s">
        <v>4</v>
      </c>
      <c r="B2278" s="4" t="s">
        <v>5</v>
      </c>
      <c r="C2278" s="4" t="s">
        <v>12</v>
      </c>
      <c r="D2278" s="4" t="s">
        <v>7</v>
      </c>
      <c r="E2278" s="4" t="s">
        <v>33</v>
      </c>
      <c r="F2278" s="4" t="s">
        <v>7</v>
      </c>
      <c r="G2278" s="4" t="s">
        <v>7</v>
      </c>
    </row>
    <row r="2279" spans="1:8">
      <c r="A2279" t="n">
        <v>24307</v>
      </c>
      <c r="B2279" s="48" t="n">
        <v>24</v>
      </c>
      <c r="C2279" s="7" t="n">
        <v>65533</v>
      </c>
      <c r="D2279" s="7" t="n">
        <v>11</v>
      </c>
      <c r="E2279" s="7" t="s">
        <v>279</v>
      </c>
      <c r="F2279" s="7" t="n">
        <v>2</v>
      </c>
      <c r="G2279" s="7" t="n">
        <v>0</v>
      </c>
    </row>
    <row r="2280" spans="1:8">
      <c r="A2280" t="s">
        <v>4</v>
      </c>
      <c r="B2280" s="4" t="s">
        <v>5</v>
      </c>
    </row>
    <row r="2281" spans="1:8">
      <c r="A2281" t="n">
        <v>24417</v>
      </c>
      <c r="B2281" s="28" t="n">
        <v>28</v>
      </c>
    </row>
    <row r="2282" spans="1:8">
      <c r="A2282" t="s">
        <v>4</v>
      </c>
      <c r="B2282" s="4" t="s">
        <v>5</v>
      </c>
      <c r="C2282" s="4" t="s">
        <v>7</v>
      </c>
    </row>
    <row r="2283" spans="1:8">
      <c r="A2283" t="n">
        <v>24418</v>
      </c>
      <c r="B2283" s="49" t="n">
        <v>27</v>
      </c>
      <c r="C2283" s="7" t="n">
        <v>0</v>
      </c>
    </row>
    <row r="2284" spans="1:8">
      <c r="A2284" t="s">
        <v>4</v>
      </c>
      <c r="B2284" s="4" t="s">
        <v>5</v>
      </c>
      <c r="C2284" s="4" t="s">
        <v>7</v>
      </c>
    </row>
    <row r="2285" spans="1:8">
      <c r="A2285" t="n">
        <v>24420</v>
      </c>
      <c r="B2285" s="49" t="n">
        <v>27</v>
      </c>
      <c r="C2285" s="7" t="n">
        <v>1</v>
      </c>
    </row>
    <row r="2286" spans="1:8">
      <c r="A2286" t="s">
        <v>4</v>
      </c>
      <c r="B2286" s="4" t="s">
        <v>5</v>
      </c>
      <c r="C2286" s="4" t="s">
        <v>7</v>
      </c>
      <c r="D2286" s="4" t="s">
        <v>12</v>
      </c>
      <c r="E2286" s="4" t="s">
        <v>12</v>
      </c>
      <c r="F2286" s="4" t="s">
        <v>12</v>
      </c>
      <c r="G2286" s="4" t="s">
        <v>12</v>
      </c>
      <c r="H2286" s="4" t="s">
        <v>7</v>
      </c>
    </row>
    <row r="2287" spans="1:8">
      <c r="A2287" t="n">
        <v>24422</v>
      </c>
      <c r="B2287" s="47" t="n">
        <v>25</v>
      </c>
      <c r="C2287" s="7" t="n">
        <v>5</v>
      </c>
      <c r="D2287" s="7" t="n">
        <v>65535</v>
      </c>
      <c r="E2287" s="7" t="n">
        <v>65535</v>
      </c>
      <c r="F2287" s="7" t="n">
        <v>65535</v>
      </c>
      <c r="G2287" s="7" t="n">
        <v>65535</v>
      </c>
      <c r="H2287" s="7" t="n">
        <v>0</v>
      </c>
    </row>
    <row r="2288" spans="1:8">
      <c r="A2288" t="s">
        <v>4</v>
      </c>
      <c r="B2288" s="4" t="s">
        <v>5</v>
      </c>
      <c r="C2288" s="4" t="s">
        <v>7</v>
      </c>
      <c r="D2288" s="4" t="s">
        <v>12</v>
      </c>
    </row>
    <row r="2289" spans="1:8">
      <c r="A2289" t="n">
        <v>24433</v>
      </c>
      <c r="B2289" s="37" t="n">
        <v>58</v>
      </c>
      <c r="C2289" s="7" t="n">
        <v>11</v>
      </c>
      <c r="D2289" s="7" t="n">
        <v>300</v>
      </c>
    </row>
    <row r="2290" spans="1:8">
      <c r="A2290" t="s">
        <v>4</v>
      </c>
      <c r="B2290" s="4" t="s">
        <v>5</v>
      </c>
      <c r="C2290" s="4" t="s">
        <v>7</v>
      </c>
      <c r="D2290" s="4" t="s">
        <v>12</v>
      </c>
    </row>
    <row r="2291" spans="1:8">
      <c r="A2291" t="n">
        <v>24437</v>
      </c>
      <c r="B2291" s="37" t="n">
        <v>58</v>
      </c>
      <c r="C2291" s="7" t="n">
        <v>12</v>
      </c>
      <c r="D2291" s="7" t="n">
        <v>0</v>
      </c>
    </row>
    <row r="2292" spans="1:8">
      <c r="A2292" t="s">
        <v>4</v>
      </c>
      <c r="B2292" s="4" t="s">
        <v>5</v>
      </c>
      <c r="C2292" s="4" t="s">
        <v>7</v>
      </c>
      <c r="D2292" s="4" t="s">
        <v>12</v>
      </c>
    </row>
    <row r="2293" spans="1:8">
      <c r="A2293" t="n">
        <v>24441</v>
      </c>
      <c r="B2293" s="45" t="n">
        <v>49</v>
      </c>
      <c r="C2293" s="7" t="n">
        <v>6</v>
      </c>
      <c r="D2293" s="7" t="n">
        <v>125</v>
      </c>
    </row>
    <row r="2294" spans="1:8">
      <c r="A2294" t="s">
        <v>4</v>
      </c>
      <c r="B2294" s="4" t="s">
        <v>5</v>
      </c>
      <c r="C2294" s="4" t="s">
        <v>7</v>
      </c>
      <c r="D2294" s="4" t="s">
        <v>12</v>
      </c>
    </row>
    <row r="2295" spans="1:8">
      <c r="A2295" t="n">
        <v>24445</v>
      </c>
      <c r="B2295" s="8" t="n">
        <v>162</v>
      </c>
      <c r="C2295" s="7" t="n">
        <v>1</v>
      </c>
      <c r="D2295" s="7" t="n">
        <v>0</v>
      </c>
    </row>
    <row r="2296" spans="1:8">
      <c r="A2296" t="s">
        <v>4</v>
      </c>
      <c r="B2296" s="4" t="s">
        <v>5</v>
      </c>
    </row>
    <row r="2297" spans="1:8">
      <c r="A2297" t="n">
        <v>24449</v>
      </c>
      <c r="B2297" s="5" t="n">
        <v>1</v>
      </c>
    </row>
    <row r="2298" spans="1:8" s="3" customFormat="1" customHeight="0">
      <c r="A2298" s="3" t="s">
        <v>2</v>
      </c>
      <c r="B2298" s="3" t="s">
        <v>280</v>
      </c>
    </row>
    <row r="2299" spans="1:8">
      <c r="A2299" t="s">
        <v>4</v>
      </c>
      <c r="B2299" s="4" t="s">
        <v>5</v>
      </c>
      <c r="C2299" s="4" t="s">
        <v>12</v>
      </c>
      <c r="D2299" s="4" t="s">
        <v>12</v>
      </c>
      <c r="E2299" s="4" t="s">
        <v>13</v>
      </c>
      <c r="F2299" s="4" t="s">
        <v>8</v>
      </c>
      <c r="G2299" s="4" t="s">
        <v>281</v>
      </c>
      <c r="H2299" s="4" t="s">
        <v>12</v>
      </c>
      <c r="I2299" s="4" t="s">
        <v>12</v>
      </c>
      <c r="J2299" s="4" t="s">
        <v>13</v>
      </c>
      <c r="K2299" s="4" t="s">
        <v>8</v>
      </c>
      <c r="L2299" s="4" t="s">
        <v>281</v>
      </c>
      <c r="M2299" s="4" t="s">
        <v>12</v>
      </c>
      <c r="N2299" s="4" t="s">
        <v>12</v>
      </c>
      <c r="O2299" s="4" t="s">
        <v>13</v>
      </c>
      <c r="P2299" s="4" t="s">
        <v>8</v>
      </c>
      <c r="Q2299" s="4" t="s">
        <v>281</v>
      </c>
      <c r="R2299" s="4" t="s">
        <v>12</v>
      </c>
      <c r="S2299" s="4" t="s">
        <v>12</v>
      </c>
      <c r="T2299" s="4" t="s">
        <v>13</v>
      </c>
      <c r="U2299" s="4" t="s">
        <v>8</v>
      </c>
      <c r="V2299" s="4" t="s">
        <v>281</v>
      </c>
      <c r="W2299" s="4" t="s">
        <v>12</v>
      </c>
      <c r="X2299" s="4" t="s">
        <v>12</v>
      </c>
      <c r="Y2299" s="4" t="s">
        <v>13</v>
      </c>
      <c r="Z2299" s="4" t="s">
        <v>8</v>
      </c>
      <c r="AA2299" s="4" t="s">
        <v>281</v>
      </c>
      <c r="AB2299" s="4" t="s">
        <v>12</v>
      </c>
      <c r="AC2299" s="4" t="s">
        <v>12</v>
      </c>
      <c r="AD2299" s="4" t="s">
        <v>13</v>
      </c>
      <c r="AE2299" s="4" t="s">
        <v>8</v>
      </c>
      <c r="AF2299" s="4" t="s">
        <v>281</v>
      </c>
      <c r="AG2299" s="4" t="s">
        <v>12</v>
      </c>
      <c r="AH2299" s="4" t="s">
        <v>12</v>
      </c>
      <c r="AI2299" s="4" t="s">
        <v>13</v>
      </c>
      <c r="AJ2299" s="4" t="s">
        <v>8</v>
      </c>
      <c r="AK2299" s="4" t="s">
        <v>281</v>
      </c>
      <c r="AL2299" s="4" t="s">
        <v>12</v>
      </c>
      <c r="AM2299" s="4" t="s">
        <v>12</v>
      </c>
      <c r="AN2299" s="4" t="s">
        <v>13</v>
      </c>
      <c r="AO2299" s="4" t="s">
        <v>8</v>
      </c>
      <c r="AP2299" s="4" t="s">
        <v>281</v>
      </c>
      <c r="AQ2299" s="4" t="s">
        <v>12</v>
      </c>
      <c r="AR2299" s="4" t="s">
        <v>12</v>
      </c>
      <c r="AS2299" s="4" t="s">
        <v>13</v>
      </c>
      <c r="AT2299" s="4" t="s">
        <v>8</v>
      </c>
      <c r="AU2299" s="4" t="s">
        <v>281</v>
      </c>
      <c r="AV2299" s="4" t="s">
        <v>12</v>
      </c>
      <c r="AW2299" s="4" t="s">
        <v>12</v>
      </c>
      <c r="AX2299" s="4" t="s">
        <v>13</v>
      </c>
      <c r="AY2299" s="4" t="s">
        <v>8</v>
      </c>
      <c r="AZ2299" s="4" t="s">
        <v>281</v>
      </c>
      <c r="BA2299" s="4" t="s">
        <v>12</v>
      </c>
      <c r="BB2299" s="4" t="s">
        <v>12</v>
      </c>
      <c r="BC2299" s="4" t="s">
        <v>13</v>
      </c>
      <c r="BD2299" s="4" t="s">
        <v>8</v>
      </c>
      <c r="BE2299" s="4" t="s">
        <v>281</v>
      </c>
      <c r="BF2299" s="4" t="s">
        <v>12</v>
      </c>
      <c r="BG2299" s="4" t="s">
        <v>12</v>
      </c>
      <c r="BH2299" s="4" t="s">
        <v>13</v>
      </c>
      <c r="BI2299" s="4" t="s">
        <v>8</v>
      </c>
      <c r="BJ2299" s="4" t="s">
        <v>281</v>
      </c>
      <c r="BK2299" s="4" t="s">
        <v>12</v>
      </c>
      <c r="BL2299" s="4" t="s">
        <v>12</v>
      </c>
      <c r="BM2299" s="4" t="s">
        <v>13</v>
      </c>
      <c r="BN2299" s="4" t="s">
        <v>8</v>
      </c>
      <c r="BO2299" s="4" t="s">
        <v>281</v>
      </c>
      <c r="BP2299" s="4" t="s">
        <v>12</v>
      </c>
      <c r="BQ2299" s="4" t="s">
        <v>12</v>
      </c>
      <c r="BR2299" s="4" t="s">
        <v>13</v>
      </c>
      <c r="BS2299" s="4" t="s">
        <v>8</v>
      </c>
      <c r="BT2299" s="4" t="s">
        <v>281</v>
      </c>
      <c r="BU2299" s="4" t="s">
        <v>12</v>
      </c>
      <c r="BV2299" s="4" t="s">
        <v>12</v>
      </c>
      <c r="BW2299" s="4" t="s">
        <v>13</v>
      </c>
      <c r="BX2299" s="4" t="s">
        <v>8</v>
      </c>
      <c r="BY2299" s="4" t="s">
        <v>281</v>
      </c>
    </row>
    <row r="2300" spans="1:8">
      <c r="A2300" t="n">
        <v>24464</v>
      </c>
      <c r="B2300" s="59" t="n">
        <v>257</v>
      </c>
      <c r="C2300" s="7" t="n">
        <v>3</v>
      </c>
      <c r="D2300" s="7" t="n">
        <v>65533</v>
      </c>
      <c r="E2300" s="7" t="n">
        <v>0</v>
      </c>
      <c r="F2300" s="7" t="s">
        <v>110</v>
      </c>
      <c r="G2300" s="7" t="n">
        <f t="normal" ca="1">32-LENB(INDIRECT(ADDRESS(2300,6)))</f>
        <v>0</v>
      </c>
      <c r="H2300" s="7" t="n">
        <v>4</v>
      </c>
      <c r="I2300" s="7" t="n">
        <v>65533</v>
      </c>
      <c r="J2300" s="7" t="n">
        <v>2049</v>
      </c>
      <c r="K2300" s="7" t="s">
        <v>14</v>
      </c>
      <c r="L2300" s="7" t="n">
        <f t="normal" ca="1">32-LENB(INDIRECT(ADDRESS(2300,11)))</f>
        <v>0</v>
      </c>
      <c r="M2300" s="7" t="n">
        <v>4</v>
      </c>
      <c r="N2300" s="7" t="n">
        <v>65533</v>
      </c>
      <c r="O2300" s="7" t="n">
        <v>2225</v>
      </c>
      <c r="P2300" s="7" t="s">
        <v>14</v>
      </c>
      <c r="Q2300" s="7" t="n">
        <f t="normal" ca="1">32-LENB(INDIRECT(ADDRESS(2300,16)))</f>
        <v>0</v>
      </c>
      <c r="R2300" s="7" t="n">
        <v>4</v>
      </c>
      <c r="S2300" s="7" t="n">
        <v>65533</v>
      </c>
      <c r="T2300" s="7" t="n">
        <v>2226</v>
      </c>
      <c r="U2300" s="7" t="s">
        <v>14</v>
      </c>
      <c r="V2300" s="7" t="n">
        <f t="normal" ca="1">32-LENB(INDIRECT(ADDRESS(2300,21)))</f>
        <v>0</v>
      </c>
      <c r="W2300" s="7" t="n">
        <v>4</v>
      </c>
      <c r="X2300" s="7" t="n">
        <v>65533</v>
      </c>
      <c r="Y2300" s="7" t="n">
        <v>2049</v>
      </c>
      <c r="Z2300" s="7" t="s">
        <v>14</v>
      </c>
      <c r="AA2300" s="7" t="n">
        <f t="normal" ca="1">32-LENB(INDIRECT(ADDRESS(2300,26)))</f>
        <v>0</v>
      </c>
      <c r="AB2300" s="7" t="n">
        <v>4</v>
      </c>
      <c r="AC2300" s="7" t="n">
        <v>65533</v>
      </c>
      <c r="AD2300" s="7" t="n">
        <v>2227</v>
      </c>
      <c r="AE2300" s="7" t="s">
        <v>14</v>
      </c>
      <c r="AF2300" s="7" t="n">
        <f t="normal" ca="1">32-LENB(INDIRECT(ADDRESS(2300,31)))</f>
        <v>0</v>
      </c>
      <c r="AG2300" s="7" t="n">
        <v>4</v>
      </c>
      <c r="AH2300" s="7" t="n">
        <v>65533</v>
      </c>
      <c r="AI2300" s="7" t="n">
        <v>5025</v>
      </c>
      <c r="AJ2300" s="7" t="s">
        <v>14</v>
      </c>
      <c r="AK2300" s="7" t="n">
        <f t="normal" ca="1">32-LENB(INDIRECT(ADDRESS(2300,36)))</f>
        <v>0</v>
      </c>
      <c r="AL2300" s="7" t="n">
        <v>4</v>
      </c>
      <c r="AM2300" s="7" t="n">
        <v>65533</v>
      </c>
      <c r="AN2300" s="7" t="n">
        <v>2228</v>
      </c>
      <c r="AO2300" s="7" t="s">
        <v>14</v>
      </c>
      <c r="AP2300" s="7" t="n">
        <f t="normal" ca="1">32-LENB(INDIRECT(ADDRESS(2300,41)))</f>
        <v>0</v>
      </c>
      <c r="AQ2300" s="7" t="n">
        <v>4</v>
      </c>
      <c r="AR2300" s="7" t="n">
        <v>65533</v>
      </c>
      <c r="AS2300" s="7" t="n">
        <v>5025</v>
      </c>
      <c r="AT2300" s="7" t="s">
        <v>14</v>
      </c>
      <c r="AU2300" s="7" t="n">
        <f t="normal" ca="1">32-LENB(INDIRECT(ADDRESS(2300,46)))</f>
        <v>0</v>
      </c>
      <c r="AV2300" s="7" t="n">
        <v>4</v>
      </c>
      <c r="AW2300" s="7" t="n">
        <v>65533</v>
      </c>
      <c r="AX2300" s="7" t="n">
        <v>5025</v>
      </c>
      <c r="AY2300" s="7" t="s">
        <v>14</v>
      </c>
      <c r="AZ2300" s="7" t="n">
        <f t="normal" ca="1">32-LENB(INDIRECT(ADDRESS(2300,51)))</f>
        <v>0</v>
      </c>
      <c r="BA2300" s="7" t="n">
        <v>4</v>
      </c>
      <c r="BB2300" s="7" t="n">
        <v>65533</v>
      </c>
      <c r="BC2300" s="7" t="n">
        <v>5025</v>
      </c>
      <c r="BD2300" s="7" t="s">
        <v>14</v>
      </c>
      <c r="BE2300" s="7" t="n">
        <f t="normal" ca="1">32-LENB(INDIRECT(ADDRESS(2300,56)))</f>
        <v>0</v>
      </c>
      <c r="BF2300" s="7" t="n">
        <v>4</v>
      </c>
      <c r="BG2300" s="7" t="n">
        <v>65533</v>
      </c>
      <c r="BH2300" s="7" t="n">
        <v>2045</v>
      </c>
      <c r="BI2300" s="7" t="s">
        <v>14</v>
      </c>
      <c r="BJ2300" s="7" t="n">
        <f t="normal" ca="1">32-LENB(INDIRECT(ADDRESS(2300,61)))</f>
        <v>0</v>
      </c>
      <c r="BK2300" s="7" t="n">
        <v>4</v>
      </c>
      <c r="BL2300" s="7" t="n">
        <v>65533</v>
      </c>
      <c r="BM2300" s="7" t="n">
        <v>4302</v>
      </c>
      <c r="BN2300" s="7" t="s">
        <v>14</v>
      </c>
      <c r="BO2300" s="7" t="n">
        <f t="normal" ca="1">32-LENB(INDIRECT(ADDRESS(2300,66)))</f>
        <v>0</v>
      </c>
      <c r="BP2300" s="7" t="n">
        <v>4</v>
      </c>
      <c r="BQ2300" s="7" t="n">
        <v>65533</v>
      </c>
      <c r="BR2300" s="7" t="n">
        <v>12101</v>
      </c>
      <c r="BS2300" s="7" t="s">
        <v>14</v>
      </c>
      <c r="BT2300" s="7" t="n">
        <f t="normal" ca="1">32-LENB(INDIRECT(ADDRESS(2300,71)))</f>
        <v>0</v>
      </c>
      <c r="BU2300" s="7" t="n">
        <v>0</v>
      </c>
      <c r="BV2300" s="7" t="n">
        <v>65533</v>
      </c>
      <c r="BW2300" s="7" t="n">
        <v>0</v>
      </c>
      <c r="BX2300" s="7" t="s">
        <v>14</v>
      </c>
      <c r="BY2300" s="7" t="n">
        <f t="normal" ca="1">32-LENB(INDIRECT(ADDRESS(2300,76)))</f>
        <v>0</v>
      </c>
    </row>
    <row r="2301" spans="1:8">
      <c r="A2301" t="s">
        <v>4</v>
      </c>
      <c r="B2301" s="4" t="s">
        <v>5</v>
      </c>
    </row>
    <row r="2302" spans="1:8">
      <c r="A2302" t="n">
        <v>25064</v>
      </c>
      <c r="B2302" s="5" t="n">
        <v>1</v>
      </c>
    </row>
    <row r="2303" spans="1:8" s="3" customFormat="1" customHeight="0">
      <c r="A2303" s="3" t="s">
        <v>2</v>
      </c>
      <c r="B2303" s="3" t="s">
        <v>282</v>
      </c>
    </row>
    <row r="2304" spans="1:8">
      <c r="A2304" t="s">
        <v>4</v>
      </c>
      <c r="B2304" s="4" t="s">
        <v>5</v>
      </c>
      <c r="C2304" s="4" t="s">
        <v>12</v>
      </c>
      <c r="D2304" s="4" t="s">
        <v>12</v>
      </c>
      <c r="E2304" s="4" t="s">
        <v>13</v>
      </c>
      <c r="F2304" s="4" t="s">
        <v>8</v>
      </c>
      <c r="G2304" s="4" t="s">
        <v>281</v>
      </c>
      <c r="H2304" s="4" t="s">
        <v>12</v>
      </c>
      <c r="I2304" s="4" t="s">
        <v>12</v>
      </c>
      <c r="J2304" s="4" t="s">
        <v>13</v>
      </c>
      <c r="K2304" s="4" t="s">
        <v>8</v>
      </c>
      <c r="L2304" s="4" t="s">
        <v>281</v>
      </c>
    </row>
    <row r="2305" spans="1:12">
      <c r="A2305" t="n">
        <v>25072</v>
      </c>
      <c r="B2305" s="59" t="n">
        <v>257</v>
      </c>
      <c r="C2305" s="7" t="n">
        <v>4</v>
      </c>
      <c r="D2305" s="7" t="n">
        <v>65533</v>
      </c>
      <c r="E2305" s="7" t="n">
        <v>12010</v>
      </c>
      <c r="F2305" s="7" t="s">
        <v>14</v>
      </c>
      <c r="G2305" s="7" t="n">
        <f t="normal" ca="1">32-LENB(INDIRECT(ADDRESS(2305,6)))</f>
        <v>0</v>
      </c>
      <c r="H2305" s="7" t="n">
        <v>0</v>
      </c>
      <c r="I2305" s="7" t="n">
        <v>65533</v>
      </c>
      <c r="J2305" s="7" t="n">
        <v>0</v>
      </c>
      <c r="K2305" s="7" t="s">
        <v>14</v>
      </c>
      <c r="L2305" s="7" t="n">
        <f t="normal" ca="1">32-LENB(INDIRECT(ADDRESS(2305,11)))</f>
        <v>0</v>
      </c>
    </row>
    <row r="2306" spans="1:12">
      <c r="A2306" t="s">
        <v>4</v>
      </c>
      <c r="B2306" s="4" t="s">
        <v>5</v>
      </c>
    </row>
    <row r="2307" spans="1:12">
      <c r="A2307" t="n">
        <v>25152</v>
      </c>
      <c r="B2307" s="5" t="n">
        <v>1</v>
      </c>
    </row>
    <row r="2308" spans="1:12" s="3" customFormat="1" customHeight="0">
      <c r="A2308" s="3" t="s">
        <v>2</v>
      </c>
      <c r="B2308" s="3" t="s">
        <v>283</v>
      </c>
    </row>
    <row r="2309" spans="1:12">
      <c r="A2309" t="s">
        <v>4</v>
      </c>
      <c r="B2309" s="4" t="s">
        <v>5</v>
      </c>
      <c r="C2309" s="4" t="s">
        <v>12</v>
      </c>
      <c r="D2309" s="4" t="s">
        <v>12</v>
      </c>
      <c r="E2309" s="4" t="s">
        <v>13</v>
      </c>
      <c r="F2309" s="4" t="s">
        <v>8</v>
      </c>
      <c r="G2309" s="4" t="s">
        <v>281</v>
      </c>
      <c r="H2309" s="4" t="s">
        <v>12</v>
      </c>
      <c r="I2309" s="4" t="s">
        <v>12</v>
      </c>
      <c r="J2309" s="4" t="s">
        <v>13</v>
      </c>
      <c r="K2309" s="4" t="s">
        <v>8</v>
      </c>
      <c r="L2309" s="4" t="s">
        <v>281</v>
      </c>
    </row>
    <row r="2310" spans="1:12">
      <c r="A2310" t="n">
        <v>25168</v>
      </c>
      <c r="B2310" s="59" t="n">
        <v>257</v>
      </c>
      <c r="C2310" s="7" t="n">
        <v>4</v>
      </c>
      <c r="D2310" s="7" t="n">
        <v>65533</v>
      </c>
      <c r="E2310" s="7" t="n">
        <v>12010</v>
      </c>
      <c r="F2310" s="7" t="s">
        <v>14</v>
      </c>
      <c r="G2310" s="7" t="n">
        <f t="normal" ca="1">32-LENB(INDIRECT(ADDRESS(2310,6)))</f>
        <v>0</v>
      </c>
      <c r="H2310" s="7" t="n">
        <v>0</v>
      </c>
      <c r="I2310" s="7" t="n">
        <v>65533</v>
      </c>
      <c r="J2310" s="7" t="n">
        <v>0</v>
      </c>
      <c r="K2310" s="7" t="s">
        <v>14</v>
      </c>
      <c r="L2310" s="7" t="n">
        <f t="normal" ca="1">32-LENB(INDIRECT(ADDRESS(2310,11)))</f>
        <v>0</v>
      </c>
    </row>
    <row r="2311" spans="1:12">
      <c r="A2311" t="s">
        <v>4</v>
      </c>
      <c r="B2311" s="4" t="s">
        <v>5</v>
      </c>
    </row>
    <row r="2312" spans="1:12">
      <c r="A2312" t="n">
        <v>25248</v>
      </c>
      <c r="B2312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2025-09-06T21:47:26</dcterms:created>
  <dcterms:modified xsi:type="dcterms:W3CDTF">2025-09-06T21:47:26</dcterms:modified>
</cp:coreProperties>
</file>