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7FFF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473"/>
      </patternFill>
    </fill>
    <fill>
      <patternFill patternType="solid">
        <fgColor rgb="FFFFDC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<sst xmlns="http://schemas.openxmlformats.org/spreadsheetml/2006/main" count="1843" uniqueCount="86">
  <si>
    <t>CS2</t>
  </si>
  <si>
    <t>t3830</t>
  </si>
  <si>
    <t>FUNCTION</t>
  </si>
  <si>
    <t/>
  </si>
  <si>
    <t>Location</t>
  </si>
  <si>
    <t>OP Code</t>
  </si>
  <si>
    <t>string</t>
  </si>
  <si>
    <t>bt3810</t>
  </si>
  <si>
    <t>fill</t>
  </si>
  <si>
    <t>int</t>
  </si>
  <si>
    <t>short</t>
  </si>
  <si>
    <t>mon217_0</t>
  </si>
  <si>
    <t>mon218_0</t>
  </si>
  <si>
    <t>byte</t>
  </si>
  <si>
    <t>bytearray</t>
  </si>
  <si>
    <t>mon026_0</t>
  </si>
  <si>
    <t>mon120</t>
  </si>
  <si>
    <t>PreInit</t>
  </si>
  <si>
    <t>FC_Change_MapColor</t>
  </si>
  <si>
    <t>Init</t>
  </si>
  <si>
    <t>tbox00</t>
  </si>
  <si>
    <t>LP_mbox00</t>
  </si>
  <si>
    <t>tbox01</t>
  </si>
  <si>
    <t/>
  </si>
  <si>
    <t>tbox02</t>
  </si>
  <si>
    <t>tbox03</t>
  </si>
  <si>
    <t>LP_tbox00</t>
  </si>
  <si>
    <t>EV_AVoice_Treasure01</t>
  </si>
  <si>
    <t>float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</si>
  <si>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</si>
  <si>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</si>
  <si>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</si>
  <si>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</si>
  <si>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</si>
  <si>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</si>
  <si>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</si>
  <si>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</si>
  <si>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</si>
  <si>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</si>
  <si>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</si>
  <si>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EV_AVoice_BigEnemy01</t>
  </si>
  <si>
    <t>Init_Replay</t>
  </si>
  <si>
    <t>Init_Replay</t>
  </si>
  <si>
    <t>LP_BUY00</t>
  </si>
  <si>
    <t>pointer</t>
  </si>
  <si>
    <t>LP_switch00</t>
  </si>
  <si>
    <t>map</t>
  </si>
  <si>
    <t>close</t>
  </si>
  <si>
    <t>open</t>
  </si>
  <si>
    <t>door07</t>
  </si>
  <si>
    <t>open1_c</t>
  </si>
  <si>
    <t>Reinit</t>
  </si>
  <si>
    <t>LP_mbox00_Get</t>
  </si>
  <si>
    <t>Npc_Table</t>
  </si>
  <si>
    <t>LP_BUY00</t>
  </si>
  <si>
    <t>FC_Party_Face_Reset2</t>
  </si>
  <si>
    <t>FC_MapJumpState</t>
  </si>
  <si>
    <t>FC_MapJumpState2</t>
  </si>
  <si>
    <t>LP_mbox00</t>
  </si>
  <si>
    <t>LP_mbox00_Get</t>
  </si>
  <si>
    <t>open_c</t>
  </si>
  <si>
    <t>Start</t>
  </si>
  <si>
    <t>End</t>
  </si>
  <si>
    <t>dialog</t>
  </si>
  <si>
    <t xml:space="preserve">Obtained </t>
  </si>
  <si>
    <t>.</t>
  </si>
  <si>
    <t>Set_Mquartz_Lv</t>
  </si>
  <si>
    <t>LP_tbox00</t>
  </si>
  <si>
    <t>Obtained:
#3C#87IEarth Sepith#0C x200
#3C#88IWater Sepith#0C x200
#3C#89IFire Sepith#0C x200
#3C#90IWind Sepith#0C x200
#3C#91ITime Sepith#0C x200
#3C#92ISpace Sepith#0C x200
#3C#93IMirage Sepith#0C x200.</t>
  </si>
  <si>
    <t>LP_switch00</t>
  </si>
  <si>
    <t>open1</t>
  </si>
  <si>
    <t>LP_elev_no1</t>
  </si>
  <si>
    <t>12F: Office Floor</t>
  </si>
  <si>
    <t>Cancel</t>
  </si>
  <si>
    <t>eledoor_e1</t>
  </si>
  <si>
    <t>close1</t>
  </si>
  <si>
    <t>t3550</t>
  </si>
  <si>
    <t>LP_elev_no2</t>
  </si>
  <si>
    <t>23F: Executive Floor</t>
  </si>
  <si>
    <t>eledoor_l</t>
  </si>
  <si>
    <t>AV_03016</t>
  </si>
  <si>
    <t>AV_03016</t>
  </si>
  <si>
    <t>Npc_Table</t>
  </si>
  <si>
    <t>_LP_mbox00_Get</t>
  </si>
  <si>
    <t>_LP_tbox00</t>
  </si>
  <si>
    <t>_LP_switch00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</si>
</sst>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7FFF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473"/>
      </patternFill>
    </fill>
    <fill>
      <patternFill patternType="solid">
        <fgColor rgb="FFFFDC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50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324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14</v>
      </c>
      <c r="EO8" s="4" t="s">
        <v>14</v>
      </c>
      <c r="EP8" s="4" t="s">
        <v>14</v>
      </c>
      <c r="EQ8" s="4" t="s">
        <v>14</v>
      </c>
      <c r="ER8" s="4" t="s">
        <v>14</v>
      </c>
      <c r="ES8" s="4" t="s">
        <v>14</v>
      </c>
      <c r="ET8" s="4" t="s">
        <v>14</v>
      </c>
      <c r="EU8" s="4" t="s">
        <v>14</v>
      </c>
      <c r="EV8" s="4" t="s">
        <v>14</v>
      </c>
      <c r="EW8" s="4" t="s">
        <v>14</v>
      </c>
      <c r="EX8" s="4" t="s">
        <v>14</v>
      </c>
      <c r="EY8" s="4" t="s">
        <v>14</v>
      </c>
      <c r="EZ8" s="4" t="s">
        <v>14</v>
      </c>
      <c r="FA8" s="4" t="s">
        <v>14</v>
      </c>
      <c r="FB8" s="4" t="s">
        <v>14</v>
      </c>
      <c r="FC8" s="4" t="s">
        <v>14</v>
      </c>
      <c r="FD8" s="4" t="s">
        <v>14</v>
      </c>
      <c r="FE8" s="4" t="s">
        <v>14</v>
      </c>
      <c r="FF8" s="4" t="s">
        <v>14</v>
      </c>
      <c r="FG8" s="4" t="s">
        <v>14</v>
      </c>
      <c r="FH8" s="4" t="s">
        <v>14</v>
      </c>
      <c r="FI8" s="4" t="s">
        <v>14</v>
      </c>
      <c r="FJ8" s="4" t="s">
        <v>14</v>
      </c>
      <c r="FK8" s="4" t="s">
        <v>14</v>
      </c>
      <c r="FL8" s="4" t="s">
        <v>14</v>
      </c>
      <c r="FM8" s="4" t="s">
        <v>14</v>
      </c>
      <c r="FN8" s="4" t="s">
        <v>14</v>
      </c>
      <c r="FO8" s="4" t="s">
        <v>14</v>
      </c>
    </row>
    <row r="9">
      <c r="A9" t="n">
        <v>328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11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11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11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11</v>
      </c>
      <c r="DK9" s="7" t="n">
        <f t="normal" ca="1">16-LENB(INDIRECT(ADDRESS(9,114)))</f>
        <v>0</v>
      </c>
      <c r="DL9" s="7" t="s">
        <v>12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12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980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984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131152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11</v>
      </c>
      <c r="R14" s="7" t="n">
        <f t="normal" ca="1">16-LENB(INDIRECT(ADDRESS(14,17)))</f>
        <v>0</v>
      </c>
      <c r="S14" s="7" t="s">
        <v>11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1192</v>
      </c>
      <c r="B16" s="5" t="n">
        <v>1</v>
      </c>
    </row>
    <row r="17" spans="1:171" s="3" customFormat="1" customHeight="0">
      <c r="A17" s="3" t="s">
        <v>2</v>
      </c>
      <c r="B17" s="3" t="s">
        <v>17</v>
      </c>
    </row>
    <row r="18" spans="1:171">
      <c r="A18" t="s">
        <v>4</v>
      </c>
      <c r="B18" s="4" t="s">
        <v>5</v>
      </c>
      <c r="C18" s="4" t="s">
        <v>13</v>
      </c>
      <c r="D18" s="4" t="s">
        <v>6</v>
      </c>
    </row>
    <row r="19" spans="1:171">
      <c r="A19" t="n">
        <v>1196</v>
      </c>
      <c r="B19" s="8" t="n">
        <v>2</v>
      </c>
      <c r="C19" s="7" t="n">
        <v>10</v>
      </c>
      <c r="D19" s="7" t="s">
        <v>18</v>
      </c>
    </row>
    <row r="20" spans="1:171">
      <c r="A20" t="s">
        <v>4</v>
      </c>
      <c r="B20" s="4" t="s">
        <v>5</v>
      </c>
    </row>
    <row r="21" spans="1:171">
      <c r="A21" t="n">
        <v>1217</v>
      </c>
      <c r="B21" s="5" t="n">
        <v>1</v>
      </c>
    </row>
    <row r="22" spans="1:171" s="3" customFormat="1" customHeight="0">
      <c r="A22" s="3" t="s">
        <v>2</v>
      </c>
      <c r="B22" s="3" t="s">
        <v>19</v>
      </c>
    </row>
    <row r="23" spans="1:171">
      <c r="A23" t="s">
        <v>4</v>
      </c>
      <c r="B23" s="4" t="s">
        <v>5</v>
      </c>
      <c r="C23" s="4" t="s">
        <v>10</v>
      </c>
    </row>
    <row r="24" spans="1:171">
      <c r="A24" t="n">
        <v>1220</v>
      </c>
      <c r="B24" s="9" t="n">
        <v>12</v>
      </c>
      <c r="C24" s="7" t="n">
        <v>6447</v>
      </c>
    </row>
    <row r="25" spans="1:171">
      <c r="A25" t="s">
        <v>4</v>
      </c>
      <c r="B25" s="4" t="s">
        <v>5</v>
      </c>
      <c r="C25" s="4" t="s">
        <v>13</v>
      </c>
      <c r="D25" s="4" t="s">
        <v>6</v>
      </c>
      <c r="E25" s="4" t="s">
        <v>6</v>
      </c>
      <c r="F25" s="4" t="s">
        <v>10</v>
      </c>
      <c r="G25" s="4" t="s">
        <v>10</v>
      </c>
    </row>
    <row r="26" spans="1:171">
      <c r="A26" t="n">
        <v>1223</v>
      </c>
      <c r="B26" s="10" t="n">
        <v>74</v>
      </c>
      <c r="C26" s="7" t="n">
        <v>13</v>
      </c>
      <c r="D26" s="7" t="s">
        <v>20</v>
      </c>
      <c r="E26" s="7" t="s">
        <v>21</v>
      </c>
      <c r="F26" s="7" t="n">
        <v>5928</v>
      </c>
      <c r="G26" s="7" t="n">
        <v>3219</v>
      </c>
    </row>
    <row r="27" spans="1:171">
      <c r="A27" t="s">
        <v>4</v>
      </c>
      <c r="B27" s="4" t="s">
        <v>5</v>
      </c>
      <c r="C27" s="4" t="s">
        <v>13</v>
      </c>
      <c r="D27" s="4" t="s">
        <v>6</v>
      </c>
      <c r="E27" s="4" t="s">
        <v>6</v>
      </c>
      <c r="F27" s="4" t="s">
        <v>10</v>
      </c>
      <c r="G27" s="4" t="s">
        <v>10</v>
      </c>
    </row>
    <row r="28" spans="1:171">
      <c r="A28" t="n">
        <v>1246</v>
      </c>
      <c r="B28" s="10" t="n">
        <v>74</v>
      </c>
      <c r="C28" s="7" t="n">
        <v>13</v>
      </c>
      <c r="D28" s="7" t="s">
        <v>22</v>
      </c>
      <c r="E28" s="7" t="s">
        <v>23</v>
      </c>
      <c r="F28" s="7" t="n">
        <v>5930</v>
      </c>
      <c r="G28" s="7" t="n">
        <v>3525</v>
      </c>
    </row>
    <row r="29" spans="1:171">
      <c r="A29" t="s">
        <v>4</v>
      </c>
      <c r="B29" s="4" t="s">
        <v>5</v>
      </c>
      <c r="C29" s="4" t="s">
        <v>13</v>
      </c>
      <c r="D29" s="4" t="s">
        <v>6</v>
      </c>
      <c r="E29" s="4" t="s">
        <v>6</v>
      </c>
      <c r="F29" s="4" t="s">
        <v>10</v>
      </c>
      <c r="G29" s="4" t="s">
        <v>10</v>
      </c>
    </row>
    <row r="30" spans="1:171">
      <c r="A30" t="n">
        <v>1260</v>
      </c>
      <c r="B30" s="10" t="n">
        <v>74</v>
      </c>
      <c r="C30" s="7" t="n">
        <v>13</v>
      </c>
      <c r="D30" s="7" t="s">
        <v>24</v>
      </c>
      <c r="E30" s="7" t="s">
        <v>23</v>
      </c>
      <c r="F30" s="7" t="n">
        <v>5932</v>
      </c>
      <c r="G30" s="7" t="n">
        <v>2</v>
      </c>
    </row>
    <row r="31" spans="1:171">
      <c r="A31" t="s">
        <v>4</v>
      </c>
      <c r="B31" s="4" t="s">
        <v>5</v>
      </c>
      <c r="C31" s="4" t="s">
        <v>13</v>
      </c>
      <c r="D31" s="4" t="s">
        <v>6</v>
      </c>
      <c r="E31" s="4" t="s">
        <v>6</v>
      </c>
      <c r="F31" s="4" t="s">
        <v>10</v>
      </c>
      <c r="G31" s="4" t="s">
        <v>10</v>
      </c>
    </row>
    <row r="32" spans="1:171">
      <c r="A32" t="n">
        <v>1274</v>
      </c>
      <c r="B32" s="10" t="n">
        <v>74</v>
      </c>
      <c r="C32" s="7" t="n">
        <v>13</v>
      </c>
      <c r="D32" s="7" t="s">
        <v>25</v>
      </c>
      <c r="E32" s="7" t="s">
        <v>26</v>
      </c>
      <c r="F32" s="7" t="n">
        <v>5934</v>
      </c>
      <c r="G32" s="7" t="n">
        <v>9999</v>
      </c>
    </row>
    <row r="33" spans="1:7">
      <c r="A33" t="s">
        <v>4</v>
      </c>
      <c r="B33" s="4" t="s">
        <v>5</v>
      </c>
      <c r="C33" s="4" t="s">
        <v>10</v>
      </c>
      <c r="D33" s="4" t="s">
        <v>13</v>
      </c>
      <c r="E33" s="4" t="s">
        <v>6</v>
      </c>
      <c r="F33" s="4" t="s">
        <v>9</v>
      </c>
      <c r="G33" s="4" t="s">
        <v>10</v>
      </c>
      <c r="H33" s="4" t="s">
        <v>10</v>
      </c>
      <c r="I33" s="4" t="s">
        <v>6</v>
      </c>
      <c r="J33" s="4" t="s">
        <v>28</v>
      </c>
    </row>
    <row r="34" spans="1:7">
      <c r="A34" t="n">
        <v>1297</v>
      </c>
      <c r="B34" s="11" t="n">
        <v>106</v>
      </c>
      <c r="C34" s="7" t="n">
        <v>0</v>
      </c>
      <c r="D34" s="7" t="n">
        <v>3</v>
      </c>
      <c r="E34" s="7" t="s">
        <v>20</v>
      </c>
      <c r="F34" s="7" t="n">
        <v>1073741824</v>
      </c>
      <c r="G34" s="7" t="n">
        <v>7424</v>
      </c>
      <c r="H34" s="7" t="n">
        <v>5928</v>
      </c>
      <c r="I34" s="7" t="s">
        <v>27</v>
      </c>
      <c r="J34" s="7" t="n">
        <v>2</v>
      </c>
    </row>
    <row r="35" spans="1:7">
      <c r="A35" t="s">
        <v>4</v>
      </c>
      <c r="B35" s="4" t="s">
        <v>5</v>
      </c>
      <c r="C35" s="4" t="s">
        <v>10</v>
      </c>
      <c r="D35" s="4" t="s">
        <v>13</v>
      </c>
      <c r="E35" s="4" t="s">
        <v>6</v>
      </c>
      <c r="F35" s="4" t="s">
        <v>9</v>
      </c>
      <c r="G35" s="4" t="s">
        <v>10</v>
      </c>
      <c r="H35" s="4" t="s">
        <v>10</v>
      </c>
      <c r="I35" s="4" t="s">
        <v>6</v>
      </c>
      <c r="J35" s="4" t="s">
        <v>28</v>
      </c>
    </row>
    <row r="36" spans="1:7">
      <c r="A36" t="n">
        <v>1341</v>
      </c>
      <c r="B36" s="11" t="n">
        <v>106</v>
      </c>
      <c r="C36" s="7" t="n">
        <v>0</v>
      </c>
      <c r="D36" s="7" t="n">
        <v>3</v>
      </c>
      <c r="E36" s="7" t="s">
        <v>22</v>
      </c>
      <c r="F36" s="7" t="n">
        <v>1073741824</v>
      </c>
      <c r="G36" s="7" t="n">
        <v>7425</v>
      </c>
      <c r="H36" s="7" t="n">
        <v>5930</v>
      </c>
      <c r="I36" s="7" t="s">
        <v>29</v>
      </c>
      <c r="J36" s="7" t="n">
        <v>2</v>
      </c>
    </row>
    <row r="37" spans="1:7">
      <c r="A37" t="s">
        <v>4</v>
      </c>
      <c r="B37" s="4" t="s">
        <v>5</v>
      </c>
      <c r="C37" s="4" t="s">
        <v>13</v>
      </c>
      <c r="D37" s="4" t="s">
        <v>6</v>
      </c>
      <c r="E37" s="4" t="s">
        <v>6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10</v>
      </c>
    </row>
    <row r="38" spans="1:7">
      <c r="A38" t="n">
        <v>1385</v>
      </c>
      <c r="B38" s="10" t="n">
        <v>74</v>
      </c>
      <c r="C38" s="7" t="n">
        <v>20</v>
      </c>
      <c r="D38" s="7" t="s">
        <v>30</v>
      </c>
      <c r="E38" s="7" t="s">
        <v>31</v>
      </c>
      <c r="F38" s="7" t="n">
        <v>0</v>
      </c>
      <c r="G38" s="7" t="n">
        <v>40</v>
      </c>
      <c r="H38" s="7" t="n">
        <v>129</v>
      </c>
      <c r="I38" s="7" t="n">
        <v>0</v>
      </c>
      <c r="J38" s="7" t="n">
        <v>0</v>
      </c>
    </row>
    <row r="39" spans="1:7">
      <c r="A39" t="s">
        <v>4</v>
      </c>
      <c r="B39" s="4" t="s">
        <v>5</v>
      </c>
      <c r="C39" s="4" t="s">
        <v>13</v>
      </c>
      <c r="D39" s="4" t="s">
        <v>6</v>
      </c>
      <c r="E39" s="4" t="s">
        <v>6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</row>
    <row r="40" spans="1:7">
      <c r="A40" t="n">
        <v>1420</v>
      </c>
      <c r="B40" s="10" t="n">
        <v>74</v>
      </c>
      <c r="C40" s="7" t="n">
        <v>20</v>
      </c>
      <c r="D40" s="7" t="s">
        <v>32</v>
      </c>
      <c r="E40" s="7" t="s">
        <v>31</v>
      </c>
      <c r="F40" s="7" t="n">
        <v>0</v>
      </c>
      <c r="G40" s="7" t="n">
        <v>40</v>
      </c>
      <c r="H40" s="7" t="n">
        <v>129</v>
      </c>
      <c r="I40" s="7" t="n">
        <v>0</v>
      </c>
      <c r="J40" s="7" t="n">
        <v>0</v>
      </c>
    </row>
    <row r="41" spans="1:7">
      <c r="A41" t="s">
        <v>4</v>
      </c>
      <c r="B41" s="4" t="s">
        <v>5</v>
      </c>
      <c r="C41" s="4" t="s">
        <v>13</v>
      </c>
      <c r="D41" s="4" t="s">
        <v>6</v>
      </c>
      <c r="E41" s="4" t="s">
        <v>6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</row>
    <row r="42" spans="1:7">
      <c r="A42" t="n">
        <v>1455</v>
      </c>
      <c r="B42" s="10" t="n">
        <v>74</v>
      </c>
      <c r="C42" s="7" t="n">
        <v>20</v>
      </c>
      <c r="D42" s="7" t="s">
        <v>33</v>
      </c>
      <c r="E42" s="7" t="s">
        <v>31</v>
      </c>
      <c r="F42" s="7" t="n">
        <v>0</v>
      </c>
      <c r="G42" s="7" t="n">
        <v>40</v>
      </c>
      <c r="H42" s="7" t="n">
        <v>129</v>
      </c>
      <c r="I42" s="7" t="n">
        <v>0</v>
      </c>
      <c r="J42" s="7" t="n">
        <v>0</v>
      </c>
    </row>
    <row r="43" spans="1:7">
      <c r="A43" t="s">
        <v>4</v>
      </c>
      <c r="B43" s="4" t="s">
        <v>5</v>
      </c>
      <c r="C43" s="4" t="s">
        <v>13</v>
      </c>
      <c r="D43" s="4" t="s">
        <v>6</v>
      </c>
      <c r="E43" s="4" t="s">
        <v>6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</row>
    <row r="44" spans="1:7">
      <c r="A44" t="n">
        <v>1490</v>
      </c>
      <c r="B44" s="10" t="n">
        <v>74</v>
      </c>
      <c r="C44" s="7" t="n">
        <v>20</v>
      </c>
      <c r="D44" s="7" t="s">
        <v>34</v>
      </c>
      <c r="E44" s="7" t="s">
        <v>31</v>
      </c>
      <c r="F44" s="7" t="n">
        <v>0</v>
      </c>
      <c r="G44" s="7" t="n">
        <v>40</v>
      </c>
      <c r="H44" s="7" t="n">
        <v>129</v>
      </c>
      <c r="I44" s="7" t="n">
        <v>0</v>
      </c>
      <c r="J44" s="7" t="n">
        <v>0</v>
      </c>
    </row>
    <row r="45" spans="1:7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7">
      <c r="A46" t="n">
        <v>1525</v>
      </c>
      <c r="B46" s="10" t="n">
        <v>74</v>
      </c>
      <c r="C46" s="7" t="n">
        <v>20</v>
      </c>
      <c r="D46" s="7" t="s">
        <v>35</v>
      </c>
      <c r="E46" s="7" t="s">
        <v>31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7">
      <c r="A47" t="s">
        <v>4</v>
      </c>
      <c r="B47" s="4" t="s">
        <v>5</v>
      </c>
      <c r="C47" s="4" t="s">
        <v>13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7">
      <c r="A48" t="n">
        <v>1560</v>
      </c>
      <c r="B48" s="10" t="n">
        <v>74</v>
      </c>
      <c r="C48" s="7" t="n">
        <v>20</v>
      </c>
      <c r="D48" s="7" t="s">
        <v>36</v>
      </c>
      <c r="E48" s="7" t="s">
        <v>31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13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0">
      <c r="A50" t="n">
        <v>1595</v>
      </c>
      <c r="B50" s="10" t="n">
        <v>74</v>
      </c>
      <c r="C50" s="7" t="n">
        <v>20</v>
      </c>
      <c r="D50" s="7" t="s">
        <v>37</v>
      </c>
      <c r="E50" s="7" t="s">
        <v>31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0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0">
      <c r="A52" t="n">
        <v>1630</v>
      </c>
      <c r="B52" s="10" t="n">
        <v>74</v>
      </c>
      <c r="C52" s="7" t="n">
        <v>20</v>
      </c>
      <c r="D52" s="7" t="s">
        <v>38</v>
      </c>
      <c r="E52" s="7" t="s">
        <v>31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0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0">
      <c r="A54" t="n">
        <v>1665</v>
      </c>
      <c r="B54" s="10" t="n">
        <v>74</v>
      </c>
      <c r="C54" s="7" t="n">
        <v>20</v>
      </c>
      <c r="D54" s="7" t="s">
        <v>39</v>
      </c>
      <c r="E54" s="7" t="s">
        <v>31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0">
      <c r="A55" t="s">
        <v>4</v>
      </c>
      <c r="B55" s="4" t="s">
        <v>5</v>
      </c>
      <c r="C55" s="4" t="s">
        <v>10</v>
      </c>
      <c r="D55" s="4" t="s">
        <v>6</v>
      </c>
      <c r="E55" s="4" t="s">
        <v>6</v>
      </c>
      <c r="F55" s="4" t="s">
        <v>6</v>
      </c>
      <c r="G55" s="4" t="s">
        <v>13</v>
      </c>
      <c r="H55" s="4" t="s">
        <v>9</v>
      </c>
      <c r="I55" s="4" t="s">
        <v>28</v>
      </c>
      <c r="J55" s="4" t="s">
        <v>28</v>
      </c>
      <c r="K55" s="4" t="s">
        <v>28</v>
      </c>
      <c r="L55" s="4" t="s">
        <v>28</v>
      </c>
      <c r="M55" s="4" t="s">
        <v>28</v>
      </c>
      <c r="N55" s="4" t="s">
        <v>28</v>
      </c>
      <c r="O55" s="4" t="s">
        <v>28</v>
      </c>
      <c r="P55" s="4" t="s">
        <v>6</v>
      </c>
      <c r="Q55" s="4" t="s">
        <v>6</v>
      </c>
      <c r="R55" s="4" t="s">
        <v>9</v>
      </c>
      <c r="S55" s="4" t="s">
        <v>13</v>
      </c>
      <c r="T55" s="4" t="s">
        <v>9</v>
      </c>
      <c r="U55" s="4" t="s">
        <v>9</v>
      </c>
      <c r="V55" s="4" t="s">
        <v>10</v>
      </c>
    </row>
    <row r="56" spans="1:10">
      <c r="A56" t="n">
        <v>1700</v>
      </c>
      <c r="B56" s="12" t="n">
        <v>19</v>
      </c>
      <c r="C56" s="7" t="n">
        <v>2000</v>
      </c>
      <c r="D56" s="7" t="s">
        <v>23</v>
      </c>
      <c r="E56" s="7" t="s">
        <v>23</v>
      </c>
      <c r="F56" s="7" t="s">
        <v>12</v>
      </c>
      <c r="G56" s="7" t="n">
        <v>2</v>
      </c>
      <c r="H56" s="7" t="n">
        <v>0</v>
      </c>
      <c r="I56" s="7" t="n">
        <v>28.2600002288818</v>
      </c>
      <c r="J56" s="7" t="n">
        <v>0</v>
      </c>
      <c r="K56" s="7" t="n">
        <v>-20.0400009155273</v>
      </c>
      <c r="L56" s="7" t="n">
        <v>82.6999969482422</v>
      </c>
      <c r="M56" s="7" t="n">
        <v>-1</v>
      </c>
      <c r="N56" s="7" t="n">
        <v>0</v>
      </c>
      <c r="O56" s="7" t="n">
        <v>0</v>
      </c>
      <c r="P56" s="7" t="s">
        <v>23</v>
      </c>
      <c r="Q56" s="7" t="s">
        <v>23</v>
      </c>
      <c r="R56" s="7" t="n">
        <v>1</v>
      </c>
      <c r="S56" s="7" t="n">
        <v>1</v>
      </c>
      <c r="T56" s="7" t="n">
        <v>1086324736</v>
      </c>
      <c r="U56" s="7" t="n">
        <v>1109393408</v>
      </c>
      <c r="V56" s="7" t="n">
        <v>0</v>
      </c>
    </row>
    <row r="57" spans="1:10">
      <c r="A57" t="s">
        <v>4</v>
      </c>
      <c r="B57" s="4" t="s">
        <v>5</v>
      </c>
      <c r="C57" s="4" t="s">
        <v>10</v>
      </c>
      <c r="D57" s="4" t="s">
        <v>6</v>
      </c>
      <c r="E57" s="4" t="s">
        <v>6</v>
      </c>
      <c r="F57" s="4" t="s">
        <v>6</v>
      </c>
      <c r="G57" s="4" t="s">
        <v>13</v>
      </c>
      <c r="H57" s="4" t="s">
        <v>9</v>
      </c>
      <c r="I57" s="4" t="s">
        <v>28</v>
      </c>
      <c r="J57" s="4" t="s">
        <v>28</v>
      </c>
      <c r="K57" s="4" t="s">
        <v>28</v>
      </c>
      <c r="L57" s="4" t="s">
        <v>28</v>
      </c>
      <c r="M57" s="4" t="s">
        <v>28</v>
      </c>
      <c r="N57" s="4" t="s">
        <v>28</v>
      </c>
      <c r="O57" s="4" t="s">
        <v>28</v>
      </c>
      <c r="P57" s="4" t="s">
        <v>6</v>
      </c>
      <c r="Q57" s="4" t="s">
        <v>6</v>
      </c>
      <c r="R57" s="4" t="s">
        <v>9</v>
      </c>
      <c r="S57" s="4" t="s">
        <v>13</v>
      </c>
      <c r="T57" s="4" t="s">
        <v>9</v>
      </c>
      <c r="U57" s="4" t="s">
        <v>9</v>
      </c>
      <c r="V57" s="4" t="s">
        <v>10</v>
      </c>
    </row>
    <row r="58" spans="1:10">
      <c r="A58" t="n">
        <v>1764</v>
      </c>
      <c r="B58" s="12" t="n">
        <v>19</v>
      </c>
      <c r="C58" s="7" t="n">
        <v>2001</v>
      </c>
      <c r="D58" s="7" t="s">
        <v>23</v>
      </c>
      <c r="E58" s="7" t="s">
        <v>23</v>
      </c>
      <c r="F58" s="7" t="s">
        <v>16</v>
      </c>
      <c r="G58" s="7" t="n">
        <v>2</v>
      </c>
      <c r="H58" s="7" t="n">
        <v>0</v>
      </c>
      <c r="I58" s="7" t="n">
        <v>21.7199993133545</v>
      </c>
      <c r="J58" s="7" t="n">
        <v>0</v>
      </c>
      <c r="K58" s="7" t="n">
        <v>-3.52999997138977</v>
      </c>
      <c r="L58" s="7" t="n">
        <v>17.1000003814697</v>
      </c>
      <c r="M58" s="7" t="n">
        <v>-1</v>
      </c>
      <c r="N58" s="7" t="n">
        <v>0</v>
      </c>
      <c r="O58" s="7" t="n">
        <v>0</v>
      </c>
      <c r="P58" s="7" t="s">
        <v>23</v>
      </c>
      <c r="Q58" s="7" t="s">
        <v>23</v>
      </c>
      <c r="R58" s="7" t="n">
        <v>1</v>
      </c>
      <c r="S58" s="7" t="n">
        <v>3</v>
      </c>
      <c r="T58" s="7" t="n">
        <v>1086324736</v>
      </c>
      <c r="U58" s="7" t="n">
        <v>1109393408</v>
      </c>
      <c r="V58" s="7" t="n">
        <v>7430</v>
      </c>
    </row>
    <row r="59" spans="1:10">
      <c r="A59" t="s">
        <v>4</v>
      </c>
      <c r="B59" s="4" t="s">
        <v>5</v>
      </c>
      <c r="C59" s="4" t="s">
        <v>10</v>
      </c>
      <c r="D59" s="4" t="s">
        <v>6</v>
      </c>
      <c r="E59" s="4" t="s">
        <v>6</v>
      </c>
      <c r="F59" s="4" t="s">
        <v>6</v>
      </c>
      <c r="G59" s="4" t="s">
        <v>13</v>
      </c>
      <c r="H59" s="4" t="s">
        <v>9</v>
      </c>
      <c r="I59" s="4" t="s">
        <v>28</v>
      </c>
      <c r="J59" s="4" t="s">
        <v>28</v>
      </c>
      <c r="K59" s="4" t="s">
        <v>28</v>
      </c>
      <c r="L59" s="4" t="s">
        <v>28</v>
      </c>
      <c r="M59" s="4" t="s">
        <v>28</v>
      </c>
      <c r="N59" s="4" t="s">
        <v>28</v>
      </c>
      <c r="O59" s="4" t="s">
        <v>28</v>
      </c>
      <c r="P59" s="4" t="s">
        <v>6</v>
      </c>
      <c r="Q59" s="4" t="s">
        <v>6</v>
      </c>
      <c r="R59" s="4" t="s">
        <v>9</v>
      </c>
      <c r="S59" s="4" t="s">
        <v>13</v>
      </c>
      <c r="T59" s="4" t="s">
        <v>9</v>
      </c>
      <c r="U59" s="4" t="s">
        <v>9</v>
      </c>
      <c r="V59" s="4" t="s">
        <v>10</v>
      </c>
    </row>
    <row r="60" spans="1:10">
      <c r="A60" t="n">
        <v>1826</v>
      </c>
      <c r="B60" s="12" t="n">
        <v>19</v>
      </c>
      <c r="C60" s="7" t="n">
        <v>2002</v>
      </c>
      <c r="D60" s="7" t="s">
        <v>23</v>
      </c>
      <c r="E60" s="7" t="s">
        <v>23</v>
      </c>
      <c r="F60" s="7" t="s">
        <v>11</v>
      </c>
      <c r="G60" s="7" t="n">
        <v>2</v>
      </c>
      <c r="H60" s="7" t="n">
        <v>0</v>
      </c>
      <c r="I60" s="7" t="n">
        <v>10.0299997329712</v>
      </c>
      <c r="J60" s="7" t="n">
        <v>0</v>
      </c>
      <c r="K60" s="7" t="n">
        <v>9.30000019073486</v>
      </c>
      <c r="L60" s="7" t="n">
        <v>198</v>
      </c>
      <c r="M60" s="7" t="n">
        <v>-1</v>
      </c>
      <c r="N60" s="7" t="n">
        <v>0</v>
      </c>
      <c r="O60" s="7" t="n">
        <v>0</v>
      </c>
      <c r="P60" s="7" t="s">
        <v>23</v>
      </c>
      <c r="Q60" s="7" t="s">
        <v>23</v>
      </c>
      <c r="R60" s="7" t="n">
        <v>1</v>
      </c>
      <c r="S60" s="7" t="n">
        <v>0</v>
      </c>
      <c r="T60" s="7" t="n">
        <v>1086324736</v>
      </c>
      <c r="U60" s="7" t="n">
        <v>1109393408</v>
      </c>
      <c r="V60" s="7" t="n">
        <v>0</v>
      </c>
    </row>
    <row r="61" spans="1:10">
      <c r="A61" t="s">
        <v>4</v>
      </c>
      <c r="B61" s="4" t="s">
        <v>5</v>
      </c>
      <c r="C61" s="4" t="s">
        <v>10</v>
      </c>
      <c r="D61" s="4" t="s">
        <v>6</v>
      </c>
      <c r="E61" s="4" t="s">
        <v>6</v>
      </c>
      <c r="F61" s="4" t="s">
        <v>6</v>
      </c>
      <c r="G61" s="4" t="s">
        <v>13</v>
      </c>
      <c r="H61" s="4" t="s">
        <v>9</v>
      </c>
      <c r="I61" s="4" t="s">
        <v>28</v>
      </c>
      <c r="J61" s="4" t="s">
        <v>28</v>
      </c>
      <c r="K61" s="4" t="s">
        <v>28</v>
      </c>
      <c r="L61" s="4" t="s">
        <v>28</v>
      </c>
      <c r="M61" s="4" t="s">
        <v>28</v>
      </c>
      <c r="N61" s="4" t="s">
        <v>28</v>
      </c>
      <c r="O61" s="4" t="s">
        <v>28</v>
      </c>
      <c r="P61" s="4" t="s">
        <v>6</v>
      </c>
      <c r="Q61" s="4" t="s">
        <v>6</v>
      </c>
      <c r="R61" s="4" t="s">
        <v>9</v>
      </c>
      <c r="S61" s="4" t="s">
        <v>13</v>
      </c>
      <c r="T61" s="4" t="s">
        <v>9</v>
      </c>
      <c r="U61" s="4" t="s">
        <v>9</v>
      </c>
      <c r="V61" s="4" t="s">
        <v>10</v>
      </c>
    </row>
    <row r="62" spans="1:10">
      <c r="A62" t="n">
        <v>1890</v>
      </c>
      <c r="B62" s="12" t="n">
        <v>19</v>
      </c>
      <c r="C62" s="7" t="n">
        <v>2003</v>
      </c>
      <c r="D62" s="7" t="s">
        <v>23</v>
      </c>
      <c r="E62" s="7" t="s">
        <v>23</v>
      </c>
      <c r="F62" s="7" t="s">
        <v>12</v>
      </c>
      <c r="G62" s="7" t="n">
        <v>2</v>
      </c>
      <c r="H62" s="7" t="n">
        <v>0</v>
      </c>
      <c r="I62" s="7" t="n">
        <v>-26.7600002288818</v>
      </c>
      <c r="J62" s="7" t="n">
        <v>0</v>
      </c>
      <c r="K62" s="7" t="n">
        <v>-11</v>
      </c>
      <c r="L62" s="7" t="n">
        <v>83.6999969482422</v>
      </c>
      <c r="M62" s="7" t="n">
        <v>-1</v>
      </c>
      <c r="N62" s="7" t="n">
        <v>0</v>
      </c>
      <c r="O62" s="7" t="n">
        <v>0</v>
      </c>
      <c r="P62" s="7" t="s">
        <v>23</v>
      </c>
      <c r="Q62" s="7" t="s">
        <v>23</v>
      </c>
      <c r="R62" s="7" t="n">
        <v>1</v>
      </c>
      <c r="S62" s="7" t="n">
        <v>1</v>
      </c>
      <c r="T62" s="7" t="n">
        <v>1086324736</v>
      </c>
      <c r="U62" s="7" t="n">
        <v>1109393408</v>
      </c>
      <c r="V62" s="7" t="n">
        <v>0</v>
      </c>
    </row>
    <row r="63" spans="1:10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13</v>
      </c>
      <c r="H63" s="4" t="s">
        <v>9</v>
      </c>
      <c r="I63" s="4" t="s">
        <v>28</v>
      </c>
      <c r="J63" s="4" t="s">
        <v>28</v>
      </c>
      <c r="K63" s="4" t="s">
        <v>28</v>
      </c>
      <c r="L63" s="4" t="s">
        <v>28</v>
      </c>
      <c r="M63" s="4" t="s">
        <v>28</v>
      </c>
      <c r="N63" s="4" t="s">
        <v>28</v>
      </c>
      <c r="O63" s="4" t="s">
        <v>28</v>
      </c>
      <c r="P63" s="4" t="s">
        <v>6</v>
      </c>
      <c r="Q63" s="4" t="s">
        <v>6</v>
      </c>
      <c r="R63" s="4" t="s">
        <v>9</v>
      </c>
      <c r="S63" s="4" t="s">
        <v>13</v>
      </c>
      <c r="T63" s="4" t="s">
        <v>9</v>
      </c>
      <c r="U63" s="4" t="s">
        <v>9</v>
      </c>
      <c r="V63" s="4" t="s">
        <v>10</v>
      </c>
    </row>
    <row r="64" spans="1:10">
      <c r="A64" t="n">
        <v>1954</v>
      </c>
      <c r="B64" s="12" t="n">
        <v>19</v>
      </c>
      <c r="C64" s="7" t="n">
        <v>2004</v>
      </c>
      <c r="D64" s="7" t="s">
        <v>23</v>
      </c>
      <c r="E64" s="7" t="s">
        <v>23</v>
      </c>
      <c r="F64" s="7" t="s">
        <v>15</v>
      </c>
      <c r="G64" s="7" t="n">
        <v>2</v>
      </c>
      <c r="H64" s="7" t="n">
        <v>0</v>
      </c>
      <c r="I64" s="7" t="n">
        <v>-15.9499998092651</v>
      </c>
      <c r="J64" s="7" t="n">
        <v>0</v>
      </c>
      <c r="K64" s="7" t="n">
        <v>14.9499998092651</v>
      </c>
      <c r="L64" s="7" t="n">
        <v>94.3000030517578</v>
      </c>
      <c r="M64" s="7" t="n">
        <v>-1</v>
      </c>
      <c r="N64" s="7" t="n">
        <v>0</v>
      </c>
      <c r="O64" s="7" t="n">
        <v>0</v>
      </c>
      <c r="P64" s="7" t="s">
        <v>23</v>
      </c>
      <c r="Q64" s="7" t="s">
        <v>23</v>
      </c>
      <c r="R64" s="7" t="n">
        <v>1</v>
      </c>
      <c r="S64" s="7" t="n">
        <v>2</v>
      </c>
      <c r="T64" s="7" t="n">
        <v>1086324736</v>
      </c>
      <c r="U64" s="7" t="n">
        <v>1109393408</v>
      </c>
      <c r="V64" s="7" t="n">
        <v>0</v>
      </c>
    </row>
    <row r="65" spans="1:22">
      <c r="A65" t="s">
        <v>4</v>
      </c>
      <c r="B65" s="4" t="s">
        <v>5</v>
      </c>
      <c r="C65" s="4" t="s">
        <v>10</v>
      </c>
      <c r="D65" s="4" t="s">
        <v>13</v>
      </c>
      <c r="E65" s="4" t="s">
        <v>10</v>
      </c>
      <c r="F65" s="4" t="s">
        <v>28</v>
      </c>
      <c r="G65" s="4" t="s">
        <v>10</v>
      </c>
      <c r="H65" s="4" t="s">
        <v>10</v>
      </c>
      <c r="I65" s="4" t="s">
        <v>6</v>
      </c>
      <c r="J65" s="4" t="s">
        <v>28</v>
      </c>
    </row>
    <row r="66" spans="1:22">
      <c r="A66" t="n">
        <v>2018</v>
      </c>
      <c r="B66" s="11" t="n">
        <v>106</v>
      </c>
      <c r="C66" s="7" t="n">
        <v>0</v>
      </c>
      <c r="D66" s="7" t="n">
        <v>2</v>
      </c>
      <c r="E66" s="7" t="n">
        <v>2001</v>
      </c>
      <c r="F66" s="7" t="n">
        <v>16</v>
      </c>
      <c r="G66" s="7" t="n">
        <v>7430</v>
      </c>
      <c r="H66" s="7" t="n">
        <v>0</v>
      </c>
      <c r="I66" s="7" t="s">
        <v>40</v>
      </c>
      <c r="J66" s="7" t="n">
        <v>2</v>
      </c>
    </row>
    <row r="67" spans="1:22">
      <c r="A67" t="s">
        <v>4</v>
      </c>
      <c r="B67" s="4" t="s">
        <v>5</v>
      </c>
      <c r="C67" s="4" t="s">
        <v>13</v>
      </c>
      <c r="D67" s="4" t="s">
        <v>6</v>
      </c>
    </row>
    <row r="68" spans="1:22">
      <c r="A68" t="n">
        <v>2057</v>
      </c>
      <c r="B68" s="8" t="n">
        <v>2</v>
      </c>
      <c r="C68" s="7" t="n">
        <v>11</v>
      </c>
      <c r="D68" s="7" t="s">
        <v>41</v>
      </c>
    </row>
    <row r="69" spans="1:22">
      <c r="A69" t="s">
        <v>4</v>
      </c>
      <c r="B69" s="4" t="s">
        <v>5</v>
      </c>
      <c r="C69" s="4" t="s">
        <v>13</v>
      </c>
      <c r="D69" s="4" t="s">
        <v>10</v>
      </c>
      <c r="E69" s="4" t="s">
        <v>10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9</v>
      </c>
      <c r="K69" s="4" t="s">
        <v>9</v>
      </c>
      <c r="L69" s="4" t="s">
        <v>9</v>
      </c>
      <c r="M69" s="4" t="s">
        <v>6</v>
      </c>
    </row>
    <row r="70" spans="1:22">
      <c r="A70" t="n">
        <v>2071</v>
      </c>
      <c r="B70" s="13" t="n">
        <v>124</v>
      </c>
      <c r="C70" s="7" t="n">
        <v>255</v>
      </c>
      <c r="D70" s="7" t="n">
        <v>0</v>
      </c>
      <c r="E70" s="7" t="n">
        <v>0</v>
      </c>
      <c r="F70" s="7" t="n">
        <v>0</v>
      </c>
      <c r="G70" s="7" t="n">
        <v>0</v>
      </c>
      <c r="H70" s="7" t="n">
        <v>0</v>
      </c>
      <c r="I70" s="7" t="n">
        <v>65535</v>
      </c>
      <c r="J70" s="7" t="n">
        <v>0</v>
      </c>
      <c r="K70" s="7" t="n">
        <v>0</v>
      </c>
      <c r="L70" s="7" t="n">
        <v>0</v>
      </c>
      <c r="M70" s="7" t="s">
        <v>23</v>
      </c>
    </row>
    <row r="71" spans="1:22">
      <c r="A71" t="s">
        <v>4</v>
      </c>
      <c r="B71" s="4" t="s">
        <v>5</v>
      </c>
    </row>
    <row r="72" spans="1:22">
      <c r="A72" t="n">
        <v>2098</v>
      </c>
      <c r="B72" s="5" t="n">
        <v>1</v>
      </c>
    </row>
    <row r="73" spans="1:22" s="3" customFormat="1" customHeight="0">
      <c r="A73" s="3" t="s">
        <v>2</v>
      </c>
      <c r="B73" s="3" t="s">
        <v>42</v>
      </c>
    </row>
    <row r="74" spans="1:22">
      <c r="A74" t="s">
        <v>4</v>
      </c>
      <c r="B74" s="4" t="s">
        <v>5</v>
      </c>
      <c r="C74" s="4" t="s">
        <v>13</v>
      </c>
      <c r="D74" s="4" t="s">
        <v>6</v>
      </c>
      <c r="E74" s="4" t="s">
        <v>10</v>
      </c>
    </row>
    <row r="75" spans="1:22">
      <c r="A75" t="n">
        <v>2100</v>
      </c>
      <c r="B75" s="14" t="n">
        <v>91</v>
      </c>
      <c r="C75" s="7" t="n">
        <v>0</v>
      </c>
      <c r="D75" s="7" t="s">
        <v>43</v>
      </c>
      <c r="E75" s="7" t="n">
        <v>1</v>
      </c>
    </row>
    <row r="76" spans="1:22">
      <c r="A76" t="s">
        <v>4</v>
      </c>
      <c r="B76" s="4" t="s">
        <v>5</v>
      </c>
      <c r="C76" s="4" t="s">
        <v>13</v>
      </c>
      <c r="D76" s="4" t="s">
        <v>13</v>
      </c>
      <c r="E76" s="4" t="s">
        <v>13</v>
      </c>
      <c r="F76" s="4" t="s">
        <v>9</v>
      </c>
      <c r="G76" s="4" t="s">
        <v>13</v>
      </c>
      <c r="H76" s="4" t="s">
        <v>13</v>
      </c>
      <c r="I76" s="4" t="s">
        <v>44</v>
      </c>
    </row>
    <row r="77" spans="1:22">
      <c r="A77" t="n">
        <v>2113</v>
      </c>
      <c r="B77" s="15" t="n">
        <v>5</v>
      </c>
      <c r="C77" s="7" t="n">
        <v>35</v>
      </c>
      <c r="D77" s="7" t="n">
        <v>3</v>
      </c>
      <c r="E77" s="7" t="n">
        <v>0</v>
      </c>
      <c r="F77" s="7" t="n">
        <v>0</v>
      </c>
      <c r="G77" s="7" t="n">
        <v>2</v>
      </c>
      <c r="H77" s="7" t="n">
        <v>1</v>
      </c>
      <c r="I77" s="16" t="n">
        <f t="normal" ca="1">A81</f>
        <v>0</v>
      </c>
    </row>
    <row r="78" spans="1:22">
      <c r="A78" t="s">
        <v>4</v>
      </c>
      <c r="B78" s="4" t="s">
        <v>5</v>
      </c>
      <c r="C78" s="4" t="s">
        <v>44</v>
      </c>
    </row>
    <row r="79" spans="1:22">
      <c r="A79" t="n">
        <v>2127</v>
      </c>
      <c r="B79" s="17" t="n">
        <v>3</v>
      </c>
      <c r="C79" s="16" t="n">
        <f t="normal" ca="1">A103</f>
        <v>0</v>
      </c>
    </row>
    <row r="80" spans="1:22">
      <c r="A80" t="s">
        <v>4</v>
      </c>
      <c r="B80" s="4" t="s">
        <v>5</v>
      </c>
      <c r="C80" s="4" t="s">
        <v>13</v>
      </c>
      <c r="D80" s="4" t="s">
        <v>13</v>
      </c>
      <c r="E80" s="4" t="s">
        <v>13</v>
      </c>
      <c r="F80" s="4" t="s">
        <v>9</v>
      </c>
      <c r="G80" s="4" t="s">
        <v>13</v>
      </c>
      <c r="H80" s="4" t="s">
        <v>13</v>
      </c>
      <c r="I80" s="4" t="s">
        <v>44</v>
      </c>
    </row>
    <row r="81" spans="1:13">
      <c r="A81" t="n">
        <v>2132</v>
      </c>
      <c r="B81" s="15" t="n">
        <v>5</v>
      </c>
      <c r="C81" s="7" t="n">
        <v>35</v>
      </c>
      <c r="D81" s="7" t="n">
        <v>3</v>
      </c>
      <c r="E81" s="7" t="n">
        <v>0</v>
      </c>
      <c r="F81" s="7" t="n">
        <v>1</v>
      </c>
      <c r="G81" s="7" t="n">
        <v>2</v>
      </c>
      <c r="H81" s="7" t="n">
        <v>1</v>
      </c>
      <c r="I81" s="16" t="n">
        <f t="normal" ca="1">A85</f>
        <v>0</v>
      </c>
    </row>
    <row r="82" spans="1:13">
      <c r="A82" t="s">
        <v>4</v>
      </c>
      <c r="B82" s="4" t="s">
        <v>5</v>
      </c>
      <c r="C82" s="4" t="s">
        <v>44</v>
      </c>
    </row>
    <row r="83" spans="1:13">
      <c r="A83" t="n">
        <v>2146</v>
      </c>
      <c r="B83" s="17" t="n">
        <v>3</v>
      </c>
      <c r="C83" s="16" t="n">
        <f t="normal" ca="1">A103</f>
        <v>0</v>
      </c>
    </row>
    <row r="84" spans="1:13">
      <c r="A84" t="s">
        <v>4</v>
      </c>
      <c r="B84" s="4" t="s">
        <v>5</v>
      </c>
      <c r="C84" s="4" t="s">
        <v>13</v>
      </c>
      <c r="D84" s="4" t="s">
        <v>13</v>
      </c>
      <c r="E84" s="4" t="s">
        <v>13</v>
      </c>
      <c r="F84" s="4" t="s">
        <v>9</v>
      </c>
      <c r="G84" s="4" t="s">
        <v>13</v>
      </c>
      <c r="H84" s="4" t="s">
        <v>13</v>
      </c>
      <c r="I84" s="4" t="s">
        <v>44</v>
      </c>
    </row>
    <row r="85" spans="1:13">
      <c r="A85" t="n">
        <v>2151</v>
      </c>
      <c r="B85" s="15" t="n">
        <v>5</v>
      </c>
      <c r="C85" s="7" t="n">
        <v>35</v>
      </c>
      <c r="D85" s="7" t="n">
        <v>3</v>
      </c>
      <c r="E85" s="7" t="n">
        <v>0</v>
      </c>
      <c r="F85" s="7" t="n">
        <v>2</v>
      </c>
      <c r="G85" s="7" t="n">
        <v>2</v>
      </c>
      <c r="H85" s="7" t="n">
        <v>1</v>
      </c>
      <c r="I85" s="16" t="n">
        <f t="normal" ca="1">A89</f>
        <v>0</v>
      </c>
    </row>
    <row r="86" spans="1:13">
      <c r="A86" t="s">
        <v>4</v>
      </c>
      <c r="B86" s="4" t="s">
        <v>5</v>
      </c>
      <c r="C86" s="4" t="s">
        <v>44</v>
      </c>
    </row>
    <row r="87" spans="1:13">
      <c r="A87" t="n">
        <v>2165</v>
      </c>
      <c r="B87" s="17" t="n">
        <v>3</v>
      </c>
      <c r="C87" s="16" t="n">
        <f t="normal" ca="1">A103</f>
        <v>0</v>
      </c>
    </row>
    <row r="88" spans="1:13">
      <c r="A88" t="s">
        <v>4</v>
      </c>
      <c r="B88" s="4" t="s">
        <v>5</v>
      </c>
      <c r="C88" s="4" t="s">
        <v>13</v>
      </c>
      <c r="D88" s="4" t="s">
        <v>13</v>
      </c>
      <c r="E88" s="4" t="s">
        <v>13</v>
      </c>
      <c r="F88" s="4" t="s">
        <v>9</v>
      </c>
      <c r="G88" s="4" t="s">
        <v>13</v>
      </c>
      <c r="H88" s="4" t="s">
        <v>13</v>
      </c>
      <c r="I88" s="4" t="s">
        <v>44</v>
      </c>
    </row>
    <row r="89" spans="1:13">
      <c r="A89" t="n">
        <v>2170</v>
      </c>
      <c r="B89" s="15" t="n">
        <v>5</v>
      </c>
      <c r="C89" s="7" t="n">
        <v>35</v>
      </c>
      <c r="D89" s="7" t="n">
        <v>3</v>
      </c>
      <c r="E89" s="7" t="n">
        <v>0</v>
      </c>
      <c r="F89" s="7" t="n">
        <v>3</v>
      </c>
      <c r="G89" s="7" t="n">
        <v>2</v>
      </c>
      <c r="H89" s="7" t="n">
        <v>1</v>
      </c>
      <c r="I89" s="16" t="n">
        <f t="normal" ca="1">A93</f>
        <v>0</v>
      </c>
    </row>
    <row r="90" spans="1:13">
      <c r="A90" t="s">
        <v>4</v>
      </c>
      <c r="B90" s="4" t="s">
        <v>5</v>
      </c>
      <c r="C90" s="4" t="s">
        <v>44</v>
      </c>
    </row>
    <row r="91" spans="1:13">
      <c r="A91" t="n">
        <v>2184</v>
      </c>
      <c r="B91" s="17" t="n">
        <v>3</v>
      </c>
      <c r="C91" s="16" t="n">
        <f t="normal" ca="1">A103</f>
        <v>0</v>
      </c>
    </row>
    <row r="92" spans="1:13">
      <c r="A92" t="s">
        <v>4</v>
      </c>
      <c r="B92" s="4" t="s">
        <v>5</v>
      </c>
      <c r="C92" s="4" t="s">
        <v>13</v>
      </c>
      <c r="D92" s="4" t="s">
        <v>13</v>
      </c>
      <c r="E92" s="4" t="s">
        <v>13</v>
      </c>
      <c r="F92" s="4" t="s">
        <v>9</v>
      </c>
      <c r="G92" s="4" t="s">
        <v>13</v>
      </c>
      <c r="H92" s="4" t="s">
        <v>13</v>
      </c>
      <c r="I92" s="4" t="s">
        <v>44</v>
      </c>
    </row>
    <row r="93" spans="1:13">
      <c r="A93" t="n">
        <v>2189</v>
      </c>
      <c r="B93" s="15" t="n">
        <v>5</v>
      </c>
      <c r="C93" s="7" t="n">
        <v>35</v>
      </c>
      <c r="D93" s="7" t="n">
        <v>3</v>
      </c>
      <c r="E93" s="7" t="n">
        <v>0</v>
      </c>
      <c r="F93" s="7" t="n">
        <v>4</v>
      </c>
      <c r="G93" s="7" t="n">
        <v>2</v>
      </c>
      <c r="H93" s="7" t="n">
        <v>1</v>
      </c>
      <c r="I93" s="16" t="n">
        <f t="normal" ca="1">A97</f>
        <v>0</v>
      </c>
    </row>
    <row r="94" spans="1:13">
      <c r="A94" t="s">
        <v>4</v>
      </c>
      <c r="B94" s="4" t="s">
        <v>5</v>
      </c>
      <c r="C94" s="4" t="s">
        <v>44</v>
      </c>
    </row>
    <row r="95" spans="1:13">
      <c r="A95" t="n">
        <v>2203</v>
      </c>
      <c r="B95" s="17" t="n">
        <v>3</v>
      </c>
      <c r="C95" s="16" t="n">
        <f t="normal" ca="1">A103</f>
        <v>0</v>
      </c>
    </row>
    <row r="96" spans="1:13">
      <c r="A96" t="s">
        <v>4</v>
      </c>
      <c r="B96" s="4" t="s">
        <v>5</v>
      </c>
      <c r="C96" s="4" t="s">
        <v>13</v>
      </c>
      <c r="D96" s="4" t="s">
        <v>13</v>
      </c>
      <c r="E96" s="4" t="s">
        <v>13</v>
      </c>
      <c r="F96" s="4" t="s">
        <v>9</v>
      </c>
      <c r="G96" s="4" t="s">
        <v>13</v>
      </c>
      <c r="H96" s="4" t="s">
        <v>13</v>
      </c>
      <c r="I96" s="4" t="s">
        <v>44</v>
      </c>
    </row>
    <row r="97" spans="1:9">
      <c r="A97" t="n">
        <v>2208</v>
      </c>
      <c r="B97" s="15" t="n">
        <v>5</v>
      </c>
      <c r="C97" s="7" t="n">
        <v>35</v>
      </c>
      <c r="D97" s="7" t="n">
        <v>3</v>
      </c>
      <c r="E97" s="7" t="n">
        <v>0</v>
      </c>
      <c r="F97" s="7" t="n">
        <v>5</v>
      </c>
      <c r="G97" s="7" t="n">
        <v>2</v>
      </c>
      <c r="H97" s="7" t="n">
        <v>1</v>
      </c>
      <c r="I97" s="16" t="n">
        <f t="normal" ca="1">A101</f>
        <v>0</v>
      </c>
    </row>
    <row r="98" spans="1:9">
      <c r="A98" t="s">
        <v>4</v>
      </c>
      <c r="B98" s="4" t="s">
        <v>5</v>
      </c>
      <c r="C98" s="4" t="s">
        <v>44</v>
      </c>
    </row>
    <row r="99" spans="1:9">
      <c r="A99" t="n">
        <v>2222</v>
      </c>
      <c r="B99" s="17" t="n">
        <v>3</v>
      </c>
      <c r="C99" s="16" t="n">
        <f t="normal" ca="1">A103</f>
        <v>0</v>
      </c>
    </row>
    <row r="100" spans="1:9">
      <c r="A100" t="s">
        <v>4</v>
      </c>
      <c r="B100" s="4" t="s">
        <v>5</v>
      </c>
      <c r="C100" s="4" t="s">
        <v>13</v>
      </c>
      <c r="D100" s="4" t="s">
        <v>13</v>
      </c>
      <c r="E100" s="4" t="s">
        <v>13</v>
      </c>
      <c r="F100" s="4" t="s">
        <v>9</v>
      </c>
      <c r="G100" s="4" t="s">
        <v>13</v>
      </c>
      <c r="H100" s="4" t="s">
        <v>13</v>
      </c>
      <c r="I100" s="4" t="s">
        <v>44</v>
      </c>
    </row>
    <row r="101" spans="1:9">
      <c r="A101" t="n">
        <v>2227</v>
      </c>
      <c r="B101" s="15" t="n">
        <v>5</v>
      </c>
      <c r="C101" s="7" t="n">
        <v>35</v>
      </c>
      <c r="D101" s="7" t="n">
        <v>3</v>
      </c>
      <c r="E101" s="7" t="n">
        <v>0</v>
      </c>
      <c r="F101" s="7" t="n">
        <v>6</v>
      </c>
      <c r="G101" s="7" t="n">
        <v>2</v>
      </c>
      <c r="H101" s="7" t="n">
        <v>1</v>
      </c>
      <c r="I101" s="16" t="n">
        <f t="normal" ca="1">A103</f>
        <v>0</v>
      </c>
    </row>
    <row r="102" spans="1:9">
      <c r="A102" t="s">
        <v>4</v>
      </c>
      <c r="B102" s="4" t="s">
        <v>5</v>
      </c>
      <c r="C102" s="4" t="s">
        <v>13</v>
      </c>
      <c r="D102" s="4" t="s">
        <v>10</v>
      </c>
      <c r="E102" s="4" t="s">
        <v>13</v>
      </c>
      <c r="F102" s="4" t="s">
        <v>44</v>
      </c>
    </row>
    <row r="103" spans="1:9">
      <c r="A103" t="n">
        <v>2241</v>
      </c>
      <c r="B103" s="15" t="n">
        <v>5</v>
      </c>
      <c r="C103" s="7" t="n">
        <v>30</v>
      </c>
      <c r="D103" s="7" t="n">
        <v>11076</v>
      </c>
      <c r="E103" s="7" t="n">
        <v>1</v>
      </c>
      <c r="F103" s="16" t="n">
        <f t="normal" ca="1">A119</f>
        <v>0</v>
      </c>
    </row>
    <row r="104" spans="1:9">
      <c r="A104" t="s">
        <v>4</v>
      </c>
      <c r="B104" s="4" t="s">
        <v>5</v>
      </c>
      <c r="C104" s="4" t="s">
        <v>13</v>
      </c>
      <c r="D104" s="4" t="s">
        <v>6</v>
      </c>
      <c r="E104" s="4" t="s">
        <v>10</v>
      </c>
    </row>
    <row r="105" spans="1:9">
      <c r="A105" t="n">
        <v>2250</v>
      </c>
      <c r="B105" s="14" t="n">
        <v>91</v>
      </c>
      <c r="C105" s="7" t="n">
        <v>1</v>
      </c>
      <c r="D105" s="7" t="s">
        <v>45</v>
      </c>
      <c r="E105" s="7" t="n">
        <v>1</v>
      </c>
    </row>
    <row r="106" spans="1:9">
      <c r="A106" t="s">
        <v>4</v>
      </c>
      <c r="B106" s="4" t="s">
        <v>5</v>
      </c>
      <c r="C106" s="4" t="s">
        <v>13</v>
      </c>
      <c r="D106" s="4" t="s">
        <v>10</v>
      </c>
      <c r="E106" s="4" t="s">
        <v>6</v>
      </c>
      <c r="F106" s="4" t="s">
        <v>6</v>
      </c>
      <c r="G106" s="4" t="s">
        <v>13</v>
      </c>
    </row>
    <row r="107" spans="1:9">
      <c r="A107" t="n">
        <v>2266</v>
      </c>
      <c r="B107" s="18" t="n">
        <v>32</v>
      </c>
      <c r="C107" s="7" t="n">
        <v>0</v>
      </c>
      <c r="D107" s="7" t="n">
        <v>65533</v>
      </c>
      <c r="E107" s="7" t="s">
        <v>46</v>
      </c>
      <c r="F107" s="7" t="s">
        <v>47</v>
      </c>
      <c r="G107" s="7" t="n">
        <v>0</v>
      </c>
    </row>
    <row r="108" spans="1:9">
      <c r="A108" t="s">
        <v>4</v>
      </c>
      <c r="B108" s="4" t="s">
        <v>5</v>
      </c>
      <c r="C108" s="4" t="s">
        <v>13</v>
      </c>
      <c r="D108" s="4" t="s">
        <v>10</v>
      </c>
      <c r="E108" s="4" t="s">
        <v>6</v>
      </c>
      <c r="F108" s="4" t="s">
        <v>6</v>
      </c>
      <c r="G108" s="4" t="s">
        <v>13</v>
      </c>
    </row>
    <row r="109" spans="1:9">
      <c r="A109" t="n">
        <v>2281</v>
      </c>
      <c r="B109" s="18" t="n">
        <v>32</v>
      </c>
      <c r="C109" s="7" t="n">
        <v>0</v>
      </c>
      <c r="D109" s="7" t="n">
        <v>65533</v>
      </c>
      <c r="E109" s="7" t="s">
        <v>46</v>
      </c>
      <c r="F109" s="7" t="s">
        <v>48</v>
      </c>
      <c r="G109" s="7" t="n">
        <v>1</v>
      </c>
    </row>
    <row r="110" spans="1:9">
      <c r="A110" t="s">
        <v>4</v>
      </c>
      <c r="B110" s="4" t="s">
        <v>5</v>
      </c>
      <c r="C110" s="4" t="s">
        <v>6</v>
      </c>
      <c r="D110" s="4" t="s">
        <v>6</v>
      </c>
    </row>
    <row r="111" spans="1:9">
      <c r="A111" t="n">
        <v>2295</v>
      </c>
      <c r="B111" s="19" t="n">
        <v>70</v>
      </c>
      <c r="C111" s="7" t="s">
        <v>49</v>
      </c>
      <c r="D111" s="7" t="s">
        <v>50</v>
      </c>
    </row>
    <row r="112" spans="1:9">
      <c r="A112" t="s">
        <v>4</v>
      </c>
      <c r="B112" s="4" t="s">
        <v>5</v>
      </c>
      <c r="C112" s="4" t="s">
        <v>13</v>
      </c>
      <c r="D112" s="4" t="s">
        <v>6</v>
      </c>
      <c r="E112" s="4" t="s">
        <v>10</v>
      </c>
    </row>
    <row r="113" spans="1:9">
      <c r="A113" t="n">
        <v>2311</v>
      </c>
      <c r="B113" s="20" t="n">
        <v>94</v>
      </c>
      <c r="C113" s="7" t="n">
        <v>1</v>
      </c>
      <c r="D113" s="7" t="s">
        <v>49</v>
      </c>
      <c r="E113" s="7" t="n">
        <v>16</v>
      </c>
    </row>
    <row r="114" spans="1:9">
      <c r="A114" t="s">
        <v>4</v>
      </c>
      <c r="B114" s="4" t="s">
        <v>5</v>
      </c>
      <c r="C114" s="4" t="s">
        <v>13</v>
      </c>
      <c r="D114" s="4" t="s">
        <v>6</v>
      </c>
      <c r="E114" s="4" t="s">
        <v>10</v>
      </c>
    </row>
    <row r="115" spans="1:9">
      <c r="A115" t="n">
        <v>2322</v>
      </c>
      <c r="B115" s="20" t="n">
        <v>94</v>
      </c>
      <c r="C115" s="7" t="n">
        <v>0</v>
      </c>
      <c r="D115" s="7" t="s">
        <v>49</v>
      </c>
      <c r="E115" s="7" t="n">
        <v>512</v>
      </c>
    </row>
    <row r="116" spans="1:9">
      <c r="A116" t="s">
        <v>4</v>
      </c>
      <c r="B116" s="4" t="s">
        <v>5</v>
      </c>
      <c r="C116" s="4" t="s">
        <v>44</v>
      </c>
    </row>
    <row r="117" spans="1:9">
      <c r="A117" t="n">
        <v>2333</v>
      </c>
      <c r="B117" s="17" t="n">
        <v>3</v>
      </c>
      <c r="C117" s="16" t="n">
        <f t="normal" ca="1">A129</f>
        <v>0</v>
      </c>
    </row>
    <row r="118" spans="1:9">
      <c r="A118" t="s">
        <v>4</v>
      </c>
      <c r="B118" s="4" t="s">
        <v>5</v>
      </c>
      <c r="C118" s="4" t="s">
        <v>13</v>
      </c>
      <c r="D118" s="4" t="s">
        <v>6</v>
      </c>
      <c r="E118" s="4" t="s">
        <v>10</v>
      </c>
    </row>
    <row r="119" spans="1:9">
      <c r="A119" t="n">
        <v>2338</v>
      </c>
      <c r="B119" s="14" t="n">
        <v>91</v>
      </c>
      <c r="C119" s="7" t="n">
        <v>0</v>
      </c>
      <c r="D119" s="7" t="s">
        <v>45</v>
      </c>
      <c r="E119" s="7" t="n">
        <v>1</v>
      </c>
    </row>
    <row r="120" spans="1:9">
      <c r="A120" t="s">
        <v>4</v>
      </c>
      <c r="B120" s="4" t="s">
        <v>5</v>
      </c>
      <c r="C120" s="4" t="s">
        <v>13</v>
      </c>
      <c r="D120" s="4" t="s">
        <v>10</v>
      </c>
      <c r="E120" s="4" t="s">
        <v>6</v>
      </c>
      <c r="F120" s="4" t="s">
        <v>6</v>
      </c>
      <c r="G120" s="4" t="s">
        <v>13</v>
      </c>
    </row>
    <row r="121" spans="1:9">
      <c r="A121" t="n">
        <v>2354</v>
      </c>
      <c r="B121" s="18" t="n">
        <v>32</v>
      </c>
      <c r="C121" s="7" t="n">
        <v>0</v>
      </c>
      <c r="D121" s="7" t="n">
        <v>65533</v>
      </c>
      <c r="E121" s="7" t="s">
        <v>46</v>
      </c>
      <c r="F121" s="7" t="s">
        <v>47</v>
      </c>
      <c r="G121" s="7" t="n">
        <v>1</v>
      </c>
    </row>
    <row r="122" spans="1:9">
      <c r="A122" t="s">
        <v>4</v>
      </c>
      <c r="B122" s="4" t="s">
        <v>5</v>
      </c>
      <c r="C122" s="4" t="s">
        <v>13</v>
      </c>
      <c r="D122" s="4" t="s">
        <v>10</v>
      </c>
      <c r="E122" s="4" t="s">
        <v>6</v>
      </c>
      <c r="F122" s="4" t="s">
        <v>6</v>
      </c>
      <c r="G122" s="4" t="s">
        <v>13</v>
      </c>
    </row>
    <row r="123" spans="1:9">
      <c r="A123" t="n">
        <v>2369</v>
      </c>
      <c r="B123" s="18" t="n">
        <v>32</v>
      </c>
      <c r="C123" s="7" t="n">
        <v>0</v>
      </c>
      <c r="D123" s="7" t="n">
        <v>65533</v>
      </c>
      <c r="E123" s="7" t="s">
        <v>46</v>
      </c>
      <c r="F123" s="7" t="s">
        <v>48</v>
      </c>
      <c r="G123" s="7" t="n">
        <v>0</v>
      </c>
    </row>
    <row r="124" spans="1:9">
      <c r="A124" t="s">
        <v>4</v>
      </c>
      <c r="B124" s="4" t="s">
        <v>5</v>
      </c>
      <c r="C124" s="4" t="s">
        <v>13</v>
      </c>
      <c r="D124" s="4" t="s">
        <v>6</v>
      </c>
      <c r="E124" s="4" t="s">
        <v>10</v>
      </c>
    </row>
    <row r="125" spans="1:9">
      <c r="A125" t="n">
        <v>2383</v>
      </c>
      <c r="B125" s="20" t="n">
        <v>94</v>
      </c>
      <c r="C125" s="7" t="n">
        <v>1</v>
      </c>
      <c r="D125" s="7" t="s">
        <v>49</v>
      </c>
      <c r="E125" s="7" t="n">
        <v>16</v>
      </c>
    </row>
    <row r="126" spans="1:9">
      <c r="A126" t="s">
        <v>4</v>
      </c>
      <c r="B126" s="4" t="s">
        <v>5</v>
      </c>
      <c r="C126" s="4" t="s">
        <v>13</v>
      </c>
      <c r="D126" s="4" t="s">
        <v>6</v>
      </c>
      <c r="E126" s="4" t="s">
        <v>10</v>
      </c>
    </row>
    <row r="127" spans="1:9">
      <c r="A127" t="n">
        <v>2394</v>
      </c>
      <c r="B127" s="20" t="n">
        <v>94</v>
      </c>
      <c r="C127" s="7" t="n">
        <v>1</v>
      </c>
      <c r="D127" s="7" t="s">
        <v>49</v>
      </c>
      <c r="E127" s="7" t="n">
        <v>512</v>
      </c>
    </row>
    <row r="128" spans="1:9">
      <c r="A128" t="s">
        <v>4</v>
      </c>
      <c r="B128" s="4" t="s">
        <v>5</v>
      </c>
    </row>
    <row r="129" spans="1:7">
      <c r="A129" t="n">
        <v>2405</v>
      </c>
      <c r="B129" s="5" t="n">
        <v>1</v>
      </c>
    </row>
    <row r="130" spans="1:7" s="3" customFormat="1" customHeight="0">
      <c r="A130" s="3" t="s">
        <v>2</v>
      </c>
      <c r="B130" s="3" t="s">
        <v>51</v>
      </c>
    </row>
    <row r="131" spans="1:7">
      <c r="A131" t="s">
        <v>4</v>
      </c>
      <c r="B131" s="4" t="s">
        <v>5</v>
      </c>
      <c r="C131" s="4" t="s">
        <v>13</v>
      </c>
      <c r="D131" s="4" t="s">
        <v>13</v>
      </c>
      <c r="E131" s="4" t="s">
        <v>13</v>
      </c>
      <c r="F131" s="4" t="s">
        <v>9</v>
      </c>
      <c r="G131" s="4" t="s">
        <v>13</v>
      </c>
      <c r="H131" s="4" t="s">
        <v>13</v>
      </c>
      <c r="I131" s="4" t="s">
        <v>44</v>
      </c>
    </row>
    <row r="132" spans="1:7">
      <c r="A132" t="n">
        <v>2408</v>
      </c>
      <c r="B132" s="15" t="n">
        <v>5</v>
      </c>
      <c r="C132" s="7" t="n">
        <v>32</v>
      </c>
      <c r="D132" s="7" t="n">
        <v>3</v>
      </c>
      <c r="E132" s="7" t="n">
        <v>0</v>
      </c>
      <c r="F132" s="7" t="n">
        <v>80</v>
      </c>
      <c r="G132" s="7" t="n">
        <v>2</v>
      </c>
      <c r="H132" s="7" t="n">
        <v>1</v>
      </c>
      <c r="I132" s="16" t="n">
        <f t="normal" ca="1">A144</f>
        <v>0</v>
      </c>
    </row>
    <row r="133" spans="1:7">
      <c r="A133" t="s">
        <v>4</v>
      </c>
      <c r="B133" s="4" t="s">
        <v>5</v>
      </c>
      <c r="C133" s="4" t="s">
        <v>13</v>
      </c>
      <c r="D133" s="4" t="s">
        <v>13</v>
      </c>
      <c r="E133" s="4" t="s">
        <v>13</v>
      </c>
      <c r="F133" s="4" t="s">
        <v>9</v>
      </c>
      <c r="G133" s="4" t="s">
        <v>13</v>
      </c>
      <c r="H133" s="4" t="s">
        <v>13</v>
      </c>
      <c r="I133" s="4" t="s">
        <v>44</v>
      </c>
    </row>
    <row r="134" spans="1:7">
      <c r="A134" t="n">
        <v>2422</v>
      </c>
      <c r="B134" s="15" t="n">
        <v>5</v>
      </c>
      <c r="C134" s="7" t="n">
        <v>32</v>
      </c>
      <c r="D134" s="7" t="n">
        <v>4</v>
      </c>
      <c r="E134" s="7" t="n">
        <v>0</v>
      </c>
      <c r="F134" s="7" t="n">
        <v>1</v>
      </c>
      <c r="G134" s="7" t="n">
        <v>2</v>
      </c>
      <c r="H134" s="7" t="n">
        <v>1</v>
      </c>
      <c r="I134" s="16" t="n">
        <f t="normal" ca="1">A142</f>
        <v>0</v>
      </c>
    </row>
    <row r="135" spans="1:7">
      <c r="A135" t="s">
        <v>4</v>
      </c>
      <c r="B135" s="4" t="s">
        <v>5</v>
      </c>
      <c r="C135" s="4" t="s">
        <v>10</v>
      </c>
    </row>
    <row r="136" spans="1:7">
      <c r="A136" t="n">
        <v>2436</v>
      </c>
      <c r="B136" s="9" t="n">
        <v>12</v>
      </c>
      <c r="C136" s="7" t="n">
        <v>5928</v>
      </c>
    </row>
    <row r="137" spans="1:7">
      <c r="A137" t="s">
        <v>4</v>
      </c>
      <c r="B137" s="4" t="s">
        <v>5</v>
      </c>
      <c r="C137" s="4" t="s">
        <v>13</v>
      </c>
      <c r="D137" s="4" t="s">
        <v>6</v>
      </c>
      <c r="E137" s="4" t="s">
        <v>10</v>
      </c>
    </row>
    <row r="138" spans="1:7">
      <c r="A138" t="n">
        <v>2439</v>
      </c>
      <c r="B138" s="14" t="n">
        <v>91</v>
      </c>
      <c r="C138" s="7" t="n">
        <v>1</v>
      </c>
      <c r="D138" s="7" t="s">
        <v>21</v>
      </c>
      <c r="E138" s="7" t="n">
        <v>1</v>
      </c>
    </row>
    <row r="139" spans="1:7">
      <c r="A139" t="s">
        <v>4</v>
      </c>
      <c r="B139" s="4" t="s">
        <v>5</v>
      </c>
      <c r="C139" s="4" t="s">
        <v>10</v>
      </c>
      <c r="D139" s="4" t="s">
        <v>13</v>
      </c>
      <c r="E139" s="4" t="s">
        <v>13</v>
      </c>
      <c r="F139" s="4" t="s">
        <v>6</v>
      </c>
    </row>
    <row r="140" spans="1:7">
      <c r="A140" t="n">
        <v>2453</v>
      </c>
      <c r="B140" s="21" t="n">
        <v>20</v>
      </c>
      <c r="C140" s="7" t="n">
        <v>65533</v>
      </c>
      <c r="D140" s="7" t="n">
        <v>0</v>
      </c>
      <c r="E140" s="7" t="n">
        <v>11</v>
      </c>
      <c r="F140" s="7" t="s">
        <v>52</v>
      </c>
    </row>
    <row r="141" spans="1:7">
      <c r="A141" t="s">
        <v>4</v>
      </c>
      <c r="B141" s="4" t="s">
        <v>5</v>
      </c>
      <c r="C141" s="4" t="s">
        <v>13</v>
      </c>
      <c r="D141" s="4" t="s">
        <v>13</v>
      </c>
      <c r="E141" s="4" t="s">
        <v>9</v>
      </c>
      <c r="F141" s="4" t="s">
        <v>13</v>
      </c>
      <c r="G141" s="4" t="s">
        <v>13</v>
      </c>
    </row>
    <row r="142" spans="1:7">
      <c r="A142" t="n">
        <v>2472</v>
      </c>
      <c r="B142" s="22" t="n">
        <v>8</v>
      </c>
      <c r="C142" s="7" t="n">
        <v>3</v>
      </c>
      <c r="D142" s="7" t="n">
        <v>0</v>
      </c>
      <c r="E142" s="7" t="n">
        <v>0</v>
      </c>
      <c r="F142" s="7" t="n">
        <v>19</v>
      </c>
      <c r="G142" s="7" t="n">
        <v>1</v>
      </c>
    </row>
    <row r="143" spans="1:7">
      <c r="A143" t="s">
        <v>4</v>
      </c>
      <c r="B143" s="4" t="s">
        <v>5</v>
      </c>
      <c r="C143" s="4" t="s">
        <v>13</v>
      </c>
      <c r="D143" s="4" t="s">
        <v>6</v>
      </c>
    </row>
    <row r="144" spans="1:7">
      <c r="A144" t="n">
        <v>2481</v>
      </c>
      <c r="B144" s="8" t="n">
        <v>2</v>
      </c>
      <c r="C144" s="7" t="n">
        <v>11</v>
      </c>
      <c r="D144" s="7" t="s">
        <v>53</v>
      </c>
    </row>
    <row r="145" spans="1:9">
      <c r="A145" t="s">
        <v>4</v>
      </c>
      <c r="B145" s="4" t="s">
        <v>5</v>
      </c>
    </row>
    <row r="146" spans="1:9">
      <c r="A146" t="n">
        <v>2493</v>
      </c>
      <c r="B146" s="5" t="n">
        <v>1</v>
      </c>
    </row>
    <row r="147" spans="1:9" s="3" customFormat="1" customHeight="0">
      <c r="A147" s="3" t="s">
        <v>2</v>
      </c>
      <c r="B147" s="3" t="s">
        <v>54</v>
      </c>
    </row>
    <row r="148" spans="1:9">
      <c r="A148" t="s">
        <v>4</v>
      </c>
      <c r="B148" s="4" t="s">
        <v>5</v>
      </c>
      <c r="C148" s="4" t="s">
        <v>13</v>
      </c>
      <c r="D148" s="4" t="s">
        <v>10</v>
      </c>
    </row>
    <row r="149" spans="1:9">
      <c r="A149" t="n">
        <v>2496</v>
      </c>
      <c r="B149" s="23" t="n">
        <v>22</v>
      </c>
      <c r="C149" s="7" t="n">
        <v>20</v>
      </c>
      <c r="D149" s="7" t="n">
        <v>0</v>
      </c>
    </row>
    <row r="150" spans="1:9">
      <c r="A150" t="s">
        <v>4</v>
      </c>
      <c r="B150" s="4" t="s">
        <v>5</v>
      </c>
      <c r="C150" s="4" t="s">
        <v>10</v>
      </c>
      <c r="D150" s="4" t="s">
        <v>9</v>
      </c>
      <c r="E150" s="4" t="s">
        <v>10</v>
      </c>
    </row>
    <row r="151" spans="1:9">
      <c r="A151" t="n">
        <v>2500</v>
      </c>
      <c r="B151" s="24" t="n">
        <v>115</v>
      </c>
      <c r="C151" s="7" t="n">
        <v>71</v>
      </c>
      <c r="D151" s="7" t="n">
        <v>700068</v>
      </c>
      <c r="E151" s="7" t="n">
        <v>0</v>
      </c>
    </row>
    <row r="152" spans="1:9">
      <c r="A152" t="s">
        <v>4</v>
      </c>
      <c r="B152" s="4" t="s">
        <v>5</v>
      </c>
      <c r="C152" s="4" t="s">
        <v>13</v>
      </c>
      <c r="D152" s="4" t="s">
        <v>6</v>
      </c>
    </row>
    <row r="153" spans="1:9">
      <c r="A153" t="n">
        <v>2509</v>
      </c>
      <c r="B153" s="8" t="n">
        <v>2</v>
      </c>
      <c r="C153" s="7" t="n">
        <v>10</v>
      </c>
      <c r="D153" s="7" t="s">
        <v>55</v>
      </c>
    </row>
    <row r="154" spans="1:9">
      <c r="A154" t="s">
        <v>4</v>
      </c>
      <c r="B154" s="4" t="s">
        <v>5</v>
      </c>
      <c r="C154" s="4" t="s">
        <v>10</v>
      </c>
    </row>
    <row r="155" spans="1:9">
      <c r="A155" t="n">
        <v>2532</v>
      </c>
      <c r="B155" s="25" t="n">
        <v>16</v>
      </c>
      <c r="C155" s="7" t="n">
        <v>0</v>
      </c>
    </row>
    <row r="156" spans="1:9">
      <c r="A156" t="s">
        <v>4</v>
      </c>
      <c r="B156" s="4" t="s">
        <v>5</v>
      </c>
      <c r="C156" s="4" t="s">
        <v>13</v>
      </c>
      <c r="D156" s="4" t="s">
        <v>6</v>
      </c>
    </row>
    <row r="157" spans="1:9">
      <c r="A157" t="n">
        <v>2535</v>
      </c>
      <c r="B157" s="8" t="n">
        <v>2</v>
      </c>
      <c r="C157" s="7" t="n">
        <v>10</v>
      </c>
      <c r="D157" s="7" t="s">
        <v>56</v>
      </c>
    </row>
    <row r="158" spans="1:9">
      <c r="A158" t="s">
        <v>4</v>
      </c>
      <c r="B158" s="4" t="s">
        <v>5</v>
      </c>
      <c r="C158" s="4" t="s">
        <v>10</v>
      </c>
    </row>
    <row r="159" spans="1:9">
      <c r="A159" t="n">
        <v>2553</v>
      </c>
      <c r="B159" s="25" t="n">
        <v>16</v>
      </c>
      <c r="C159" s="7" t="n">
        <v>0</v>
      </c>
    </row>
    <row r="160" spans="1:9">
      <c r="A160" t="s">
        <v>4</v>
      </c>
      <c r="B160" s="4" t="s">
        <v>5</v>
      </c>
      <c r="C160" s="4" t="s">
        <v>13</v>
      </c>
      <c r="D160" s="4" t="s">
        <v>6</v>
      </c>
    </row>
    <row r="161" spans="1:5">
      <c r="A161" t="n">
        <v>2556</v>
      </c>
      <c r="B161" s="8" t="n">
        <v>2</v>
      </c>
      <c r="C161" s="7" t="n">
        <v>10</v>
      </c>
      <c r="D161" s="7" t="s">
        <v>57</v>
      </c>
    </row>
    <row r="162" spans="1:5">
      <c r="A162" t="s">
        <v>4</v>
      </c>
      <c r="B162" s="4" t="s">
        <v>5</v>
      </c>
      <c r="C162" s="4" t="s">
        <v>10</v>
      </c>
    </row>
    <row r="163" spans="1:5">
      <c r="A163" t="n">
        <v>2575</v>
      </c>
      <c r="B163" s="25" t="n">
        <v>16</v>
      </c>
      <c r="C163" s="7" t="n">
        <v>0</v>
      </c>
    </row>
    <row r="164" spans="1:5">
      <c r="A164" t="s">
        <v>4</v>
      </c>
      <c r="B164" s="4" t="s">
        <v>5</v>
      </c>
      <c r="C164" s="4" t="s">
        <v>13</v>
      </c>
    </row>
    <row r="165" spans="1:5">
      <c r="A165" t="n">
        <v>2578</v>
      </c>
      <c r="B165" s="26" t="n">
        <v>23</v>
      </c>
      <c r="C165" s="7" t="n">
        <v>20</v>
      </c>
    </row>
    <row r="166" spans="1:5">
      <c r="A166" t="s">
        <v>4</v>
      </c>
      <c r="B166" s="4" t="s">
        <v>5</v>
      </c>
    </row>
    <row r="167" spans="1:5">
      <c r="A167" t="n">
        <v>2580</v>
      </c>
      <c r="B167" s="5" t="n">
        <v>1</v>
      </c>
    </row>
    <row r="168" spans="1:5" s="3" customFormat="1" customHeight="0">
      <c r="A168" s="3" t="s">
        <v>2</v>
      </c>
      <c r="B168" s="3" t="s">
        <v>58</v>
      </c>
    </row>
    <row r="169" spans="1:5">
      <c r="A169" t="s">
        <v>4</v>
      </c>
      <c r="B169" s="4" t="s">
        <v>5</v>
      </c>
      <c r="C169" s="4" t="s">
        <v>13</v>
      </c>
      <c r="D169" s="4" t="s">
        <v>10</v>
      </c>
    </row>
    <row r="170" spans="1:5">
      <c r="A170" t="n">
        <v>2584</v>
      </c>
      <c r="B170" s="23" t="n">
        <v>22</v>
      </c>
      <c r="C170" s="7" t="n">
        <v>20</v>
      </c>
      <c r="D170" s="7" t="n">
        <v>0</v>
      </c>
    </row>
    <row r="171" spans="1:5">
      <c r="A171" t="s">
        <v>4</v>
      </c>
      <c r="B171" s="4" t="s">
        <v>5</v>
      </c>
      <c r="C171" s="4" t="s">
        <v>10</v>
      </c>
    </row>
    <row r="172" spans="1:5">
      <c r="A172" t="n">
        <v>2588</v>
      </c>
      <c r="B172" s="25" t="n">
        <v>16</v>
      </c>
      <c r="C172" s="7" t="n">
        <v>500</v>
      </c>
    </row>
    <row r="173" spans="1:5">
      <c r="A173" t="s">
        <v>4</v>
      </c>
      <c r="B173" s="4" t="s">
        <v>5</v>
      </c>
      <c r="C173" s="4" t="s">
        <v>6</v>
      </c>
      <c r="D173" s="4" t="s">
        <v>6</v>
      </c>
    </row>
    <row r="174" spans="1:5">
      <c r="A174" t="n">
        <v>2591</v>
      </c>
      <c r="B174" s="19" t="n">
        <v>70</v>
      </c>
      <c r="C174" s="7" t="s">
        <v>20</v>
      </c>
      <c r="D174" s="7" t="s">
        <v>48</v>
      </c>
    </row>
    <row r="175" spans="1:5">
      <c r="A175" t="s">
        <v>4</v>
      </c>
      <c r="B175" s="4" t="s">
        <v>5</v>
      </c>
      <c r="C175" s="4" t="s">
        <v>10</v>
      </c>
    </row>
    <row r="176" spans="1:5">
      <c r="A176" t="n">
        <v>2604</v>
      </c>
      <c r="B176" s="25" t="n">
        <v>16</v>
      </c>
      <c r="C176" s="7" t="n">
        <v>1000</v>
      </c>
    </row>
    <row r="177" spans="1:4">
      <c r="A177" t="s">
        <v>4</v>
      </c>
      <c r="B177" s="4" t="s">
        <v>5</v>
      </c>
      <c r="C177" s="4" t="s">
        <v>13</v>
      </c>
      <c r="D177" s="4" t="s">
        <v>9</v>
      </c>
      <c r="E177" s="4" t="s">
        <v>13</v>
      </c>
      <c r="F177" s="4" t="s">
        <v>13</v>
      </c>
      <c r="G177" s="4" t="s">
        <v>9</v>
      </c>
      <c r="H177" s="4" t="s">
        <v>13</v>
      </c>
      <c r="I177" s="4" t="s">
        <v>9</v>
      </c>
      <c r="J177" s="4" t="s">
        <v>13</v>
      </c>
    </row>
    <row r="178" spans="1:4">
      <c r="A178" t="n">
        <v>2607</v>
      </c>
      <c r="B178" s="27" t="n">
        <v>33</v>
      </c>
      <c r="C178" s="7" t="n">
        <v>0</v>
      </c>
      <c r="D178" s="7" t="n">
        <v>2</v>
      </c>
      <c r="E178" s="7" t="n">
        <v>0</v>
      </c>
      <c r="F178" s="7" t="n">
        <v>0</v>
      </c>
      <c r="G178" s="7" t="n">
        <v>-1</v>
      </c>
      <c r="H178" s="7" t="n">
        <v>0</v>
      </c>
      <c r="I178" s="7" t="n">
        <v>-1</v>
      </c>
      <c r="J178" s="7" t="n">
        <v>0</v>
      </c>
    </row>
    <row r="179" spans="1:4">
      <c r="A179" t="s">
        <v>4</v>
      </c>
      <c r="B179" s="4" t="s">
        <v>5</v>
      </c>
    </row>
    <row r="180" spans="1:4">
      <c r="A180" t="n">
        <v>2625</v>
      </c>
      <c r="B180" s="5" t="n">
        <v>1</v>
      </c>
    </row>
    <row r="181" spans="1:4" s="3" customFormat="1" customHeight="0">
      <c r="A181" s="3" t="s">
        <v>2</v>
      </c>
      <c r="B181" s="3" t="s">
        <v>59</v>
      </c>
    </row>
    <row r="182" spans="1:4">
      <c r="A182" t="s">
        <v>4</v>
      </c>
      <c r="B182" s="4" t="s">
        <v>5</v>
      </c>
      <c r="C182" s="4" t="s">
        <v>13</v>
      </c>
      <c r="D182" s="4" t="s">
        <v>10</v>
      </c>
    </row>
    <row r="183" spans="1:4">
      <c r="A183" t="n">
        <v>2628</v>
      </c>
      <c r="B183" s="23" t="n">
        <v>22</v>
      </c>
      <c r="C183" s="7" t="n">
        <v>0</v>
      </c>
      <c r="D183" s="7" t="n">
        <v>0</v>
      </c>
    </row>
    <row r="184" spans="1:4">
      <c r="A184" t="s">
        <v>4</v>
      </c>
      <c r="B184" s="4" t="s">
        <v>5</v>
      </c>
      <c r="C184" s="4" t="s">
        <v>13</v>
      </c>
      <c r="D184" s="4" t="s">
        <v>10</v>
      </c>
      <c r="E184" s="4" t="s">
        <v>28</v>
      </c>
    </row>
    <row r="185" spans="1:4">
      <c r="A185" t="n">
        <v>2632</v>
      </c>
      <c r="B185" s="28" t="n">
        <v>58</v>
      </c>
      <c r="C185" s="7" t="n">
        <v>0</v>
      </c>
      <c r="D185" s="7" t="n">
        <v>0</v>
      </c>
      <c r="E185" s="7" t="n">
        <v>1</v>
      </c>
    </row>
    <row r="186" spans="1:4">
      <c r="A186" t="s">
        <v>4</v>
      </c>
      <c r="B186" s="4" t="s">
        <v>5</v>
      </c>
      <c r="C186" s="4" t="s">
        <v>13</v>
      </c>
    </row>
    <row r="187" spans="1:4">
      <c r="A187" t="n">
        <v>2640</v>
      </c>
      <c r="B187" s="29" t="n">
        <v>64</v>
      </c>
      <c r="C187" s="7" t="n">
        <v>7</v>
      </c>
    </row>
    <row r="188" spans="1:4">
      <c r="A188" t="s">
        <v>4</v>
      </c>
      <c r="B188" s="4" t="s">
        <v>5</v>
      </c>
      <c r="C188" s="4" t="s">
        <v>6</v>
      </c>
      <c r="D188" s="4" t="s">
        <v>6</v>
      </c>
    </row>
    <row r="189" spans="1:4">
      <c r="A189" t="n">
        <v>2642</v>
      </c>
      <c r="B189" s="19" t="n">
        <v>70</v>
      </c>
      <c r="C189" s="7" t="s">
        <v>20</v>
      </c>
      <c r="D189" s="7" t="s">
        <v>60</v>
      </c>
    </row>
    <row r="190" spans="1:4">
      <c r="A190" t="s">
        <v>4</v>
      </c>
      <c r="B190" s="4" t="s">
        <v>5</v>
      </c>
      <c r="C190" s="4" t="s">
        <v>13</v>
      </c>
      <c r="D190" s="4" t="s">
        <v>10</v>
      </c>
      <c r="E190" s="4" t="s">
        <v>28</v>
      </c>
    </row>
    <row r="191" spans="1:4">
      <c r="A191" t="n">
        <v>2657</v>
      </c>
      <c r="B191" s="28" t="n">
        <v>58</v>
      </c>
      <c r="C191" s="7" t="n">
        <v>100</v>
      </c>
      <c r="D191" s="7" t="n">
        <v>1000</v>
      </c>
      <c r="E191" s="7" t="n">
        <v>1</v>
      </c>
    </row>
    <row r="192" spans="1:4">
      <c r="A192" t="s">
        <v>4</v>
      </c>
      <c r="B192" s="4" t="s">
        <v>5</v>
      </c>
      <c r="C192" s="4" t="s">
        <v>13</v>
      </c>
      <c r="D192" s="4" t="s">
        <v>10</v>
      </c>
    </row>
    <row r="193" spans="1:10">
      <c r="A193" t="n">
        <v>2665</v>
      </c>
      <c r="B193" s="28" t="n">
        <v>58</v>
      </c>
      <c r="C193" s="7" t="n">
        <v>255</v>
      </c>
      <c r="D193" s="7" t="n">
        <v>0</v>
      </c>
    </row>
    <row r="194" spans="1:10">
      <c r="A194" t="s">
        <v>4</v>
      </c>
      <c r="B194" s="4" t="s">
        <v>5</v>
      </c>
      <c r="C194" s="4" t="s">
        <v>13</v>
      </c>
      <c r="D194" s="30" t="s">
        <v>61</v>
      </c>
      <c r="E194" s="4" t="s">
        <v>5</v>
      </c>
      <c r="F194" s="4" t="s">
        <v>13</v>
      </c>
      <c r="G194" s="4" t="s">
        <v>10</v>
      </c>
      <c r="H194" s="4" t="s">
        <v>9</v>
      </c>
      <c r="I194" s="30" t="s">
        <v>62</v>
      </c>
      <c r="J194" s="4" t="s">
        <v>13</v>
      </c>
      <c r="K194" s="4" t="s">
        <v>44</v>
      </c>
    </row>
    <row r="195" spans="1:10">
      <c r="A195" t="n">
        <v>2669</v>
      </c>
      <c r="B195" s="15" t="n">
        <v>5</v>
      </c>
      <c r="C195" s="7" t="n">
        <v>28</v>
      </c>
      <c r="D195" s="30" t="s">
        <v>3</v>
      </c>
      <c r="E195" s="31" t="n">
        <v>101</v>
      </c>
      <c r="F195" s="7" t="n">
        <v>2</v>
      </c>
      <c r="G195" s="7" t="n">
        <v>3219</v>
      </c>
      <c r="H195" s="7" t="n">
        <v>1</v>
      </c>
      <c r="I195" s="30" t="s">
        <v>3</v>
      </c>
      <c r="J195" s="7" t="n">
        <v>1</v>
      </c>
      <c r="K195" s="16" t="n">
        <f t="normal" ca="1">A209</f>
        <v>0</v>
      </c>
    </row>
    <row r="196" spans="1:10">
      <c r="A196" t="s">
        <v>4</v>
      </c>
      <c r="B196" s="4" t="s">
        <v>5</v>
      </c>
      <c r="C196" s="4" t="s">
        <v>13</v>
      </c>
      <c r="D196" s="4" t="s">
        <v>10</v>
      </c>
      <c r="E196" s="4" t="s">
        <v>9</v>
      </c>
    </row>
    <row r="197" spans="1:10">
      <c r="A197" t="n">
        <v>2684</v>
      </c>
      <c r="B197" s="31" t="n">
        <v>101</v>
      </c>
      <c r="C197" s="7" t="n">
        <v>0</v>
      </c>
      <c r="D197" s="7" t="n">
        <v>9</v>
      </c>
      <c r="E197" s="7" t="n">
        <v>1</v>
      </c>
    </row>
    <row r="198" spans="1:10">
      <c r="A198" t="s">
        <v>4</v>
      </c>
      <c r="B198" s="4" t="s">
        <v>5</v>
      </c>
      <c r="C198" s="4" t="s">
        <v>10</v>
      </c>
    </row>
    <row r="199" spans="1:10">
      <c r="A199" t="n">
        <v>2692</v>
      </c>
      <c r="B199" s="25" t="n">
        <v>16</v>
      </c>
      <c r="C199" s="7" t="n">
        <v>500</v>
      </c>
    </row>
    <row r="200" spans="1:10">
      <c r="A200" t="s">
        <v>4</v>
      </c>
      <c r="B200" s="4" t="s">
        <v>5</v>
      </c>
      <c r="C200" s="4" t="s">
        <v>13</v>
      </c>
      <c r="D200" s="4" t="s">
        <v>10</v>
      </c>
      <c r="E200" s="4" t="s">
        <v>28</v>
      </c>
      <c r="F200" s="4" t="s">
        <v>10</v>
      </c>
      <c r="G200" s="4" t="s">
        <v>9</v>
      </c>
      <c r="H200" s="4" t="s">
        <v>9</v>
      </c>
      <c r="I200" s="4" t="s">
        <v>10</v>
      </c>
      <c r="J200" s="4" t="s">
        <v>10</v>
      </c>
      <c r="K200" s="4" t="s">
        <v>9</v>
      </c>
      <c r="L200" s="4" t="s">
        <v>9</v>
      </c>
      <c r="M200" s="4" t="s">
        <v>9</v>
      </c>
      <c r="N200" s="4" t="s">
        <v>9</v>
      </c>
      <c r="O200" s="4" t="s">
        <v>6</v>
      </c>
    </row>
    <row r="201" spans="1:10">
      <c r="A201" t="n">
        <v>2695</v>
      </c>
      <c r="B201" s="32" t="n">
        <v>50</v>
      </c>
      <c r="C201" s="7" t="n">
        <v>0</v>
      </c>
      <c r="D201" s="7" t="n">
        <v>12010</v>
      </c>
      <c r="E201" s="7" t="n">
        <v>1</v>
      </c>
      <c r="F201" s="7" t="n">
        <v>0</v>
      </c>
      <c r="G201" s="7" t="n">
        <v>0</v>
      </c>
      <c r="H201" s="7" t="n">
        <v>0</v>
      </c>
      <c r="I201" s="7" t="n">
        <v>0</v>
      </c>
      <c r="J201" s="7" t="n">
        <v>65533</v>
      </c>
      <c r="K201" s="7" t="n">
        <v>0</v>
      </c>
      <c r="L201" s="7" t="n">
        <v>0</v>
      </c>
      <c r="M201" s="7" t="n">
        <v>0</v>
      </c>
      <c r="N201" s="7" t="n">
        <v>0</v>
      </c>
      <c r="O201" s="7" t="s">
        <v>23</v>
      </c>
    </row>
    <row r="202" spans="1:10">
      <c r="A202" t="s">
        <v>4</v>
      </c>
      <c r="B202" s="4" t="s">
        <v>5</v>
      </c>
      <c r="C202" s="4" t="s">
        <v>13</v>
      </c>
      <c r="D202" s="4" t="s">
        <v>10</v>
      </c>
      <c r="E202" s="4" t="s">
        <v>10</v>
      </c>
      <c r="F202" s="4" t="s">
        <v>10</v>
      </c>
      <c r="G202" s="4" t="s">
        <v>10</v>
      </c>
      <c r="H202" s="4" t="s">
        <v>13</v>
      </c>
    </row>
    <row r="203" spans="1:10">
      <c r="A203" t="n">
        <v>2734</v>
      </c>
      <c r="B203" s="33" t="n">
        <v>25</v>
      </c>
      <c r="C203" s="7" t="n">
        <v>5</v>
      </c>
      <c r="D203" s="7" t="n">
        <v>65535</v>
      </c>
      <c r="E203" s="7" t="n">
        <v>65535</v>
      </c>
      <c r="F203" s="7" t="n">
        <v>65535</v>
      </c>
      <c r="G203" s="7" t="n">
        <v>65535</v>
      </c>
      <c r="H203" s="7" t="n">
        <v>0</v>
      </c>
    </row>
    <row r="204" spans="1:10">
      <c r="A204" t="s">
        <v>4</v>
      </c>
      <c r="B204" s="4" t="s">
        <v>5</v>
      </c>
      <c r="C204" s="4" t="s">
        <v>10</v>
      </c>
      <c r="D204" s="4" t="s">
        <v>13</v>
      </c>
      <c r="E204" s="4" t="s">
        <v>63</v>
      </c>
      <c r="F204" s="4" t="s">
        <v>13</v>
      </c>
      <c r="G204" s="4" t="s">
        <v>13</v>
      </c>
      <c r="H204" s="4" t="s">
        <v>10</v>
      </c>
      <c r="I204" s="4" t="s">
        <v>13</v>
      </c>
      <c r="J204" s="4" t="s">
        <v>63</v>
      </c>
      <c r="K204" s="4" t="s">
        <v>13</v>
      </c>
      <c r="L204" s="4" t="s">
        <v>13</v>
      </c>
    </row>
    <row r="205" spans="1:10">
      <c r="A205" t="n">
        <v>2745</v>
      </c>
      <c r="B205" s="34" t="n">
        <v>24</v>
      </c>
      <c r="C205" s="7" t="n">
        <v>65534</v>
      </c>
      <c r="D205" s="7" t="n">
        <v>6</v>
      </c>
      <c r="E205" s="7" t="s">
        <v>64</v>
      </c>
      <c r="F205" s="7" t="n">
        <v>12</v>
      </c>
      <c r="G205" s="7" t="n">
        <v>16</v>
      </c>
      <c r="H205" s="7" t="n">
        <v>9</v>
      </c>
      <c r="I205" s="7" t="n">
        <v>7</v>
      </c>
      <c r="J205" s="7" t="s">
        <v>65</v>
      </c>
      <c r="K205" s="7" t="n">
        <v>2</v>
      </c>
      <c r="L205" s="7" t="n">
        <v>0</v>
      </c>
    </row>
    <row r="206" spans="1:10">
      <c r="A206" t="s">
        <v>4</v>
      </c>
      <c r="B206" s="4" t="s">
        <v>5</v>
      </c>
      <c r="C206" s="4" t="s">
        <v>44</v>
      </c>
    </row>
    <row r="207" spans="1:10">
      <c r="A207" t="n">
        <v>2766</v>
      </c>
      <c r="B207" s="17" t="n">
        <v>3</v>
      </c>
      <c r="C207" s="16" t="n">
        <f t="normal" ca="1">A219</f>
        <v>0</v>
      </c>
    </row>
    <row r="208" spans="1:10">
      <c r="A208" t="s">
        <v>4</v>
      </c>
      <c r="B208" s="4" t="s">
        <v>5</v>
      </c>
      <c r="C208" s="4" t="s">
        <v>13</v>
      </c>
      <c r="D208" s="4" t="s">
        <v>10</v>
      </c>
      <c r="E208" s="4" t="s">
        <v>9</v>
      </c>
    </row>
    <row r="209" spans="1:15">
      <c r="A209" t="n">
        <v>2771</v>
      </c>
      <c r="B209" s="31" t="n">
        <v>101</v>
      </c>
      <c r="C209" s="7" t="n">
        <v>0</v>
      </c>
      <c r="D209" s="7" t="n">
        <v>3219</v>
      </c>
      <c r="E209" s="7" t="n">
        <v>1</v>
      </c>
    </row>
    <row r="210" spans="1:15">
      <c r="A210" t="s">
        <v>4</v>
      </c>
      <c r="B210" s="4" t="s">
        <v>5</v>
      </c>
      <c r="C210" s="4" t="s">
        <v>10</v>
      </c>
    </row>
    <row r="211" spans="1:15">
      <c r="A211" t="n">
        <v>2779</v>
      </c>
      <c r="B211" s="25" t="n">
        <v>16</v>
      </c>
      <c r="C211" s="7" t="n">
        <v>500</v>
      </c>
    </row>
    <row r="212" spans="1:15">
      <c r="A212" t="s">
        <v>4</v>
      </c>
      <c r="B212" s="4" t="s">
        <v>5</v>
      </c>
      <c r="C212" s="4" t="s">
        <v>13</v>
      </c>
      <c r="D212" s="4" t="s">
        <v>10</v>
      </c>
      <c r="E212" s="4" t="s">
        <v>28</v>
      </c>
      <c r="F212" s="4" t="s">
        <v>10</v>
      </c>
      <c r="G212" s="4" t="s">
        <v>9</v>
      </c>
      <c r="H212" s="4" t="s">
        <v>9</v>
      </c>
      <c r="I212" s="4" t="s">
        <v>10</v>
      </c>
      <c r="J212" s="4" t="s">
        <v>10</v>
      </c>
      <c r="K212" s="4" t="s">
        <v>9</v>
      </c>
      <c r="L212" s="4" t="s">
        <v>9</v>
      </c>
      <c r="M212" s="4" t="s">
        <v>9</v>
      </c>
      <c r="N212" s="4" t="s">
        <v>9</v>
      </c>
      <c r="O212" s="4" t="s">
        <v>6</v>
      </c>
    </row>
    <row r="213" spans="1:15">
      <c r="A213" t="n">
        <v>2782</v>
      </c>
      <c r="B213" s="32" t="n">
        <v>50</v>
      </c>
      <c r="C213" s="7" t="n">
        <v>0</v>
      </c>
      <c r="D213" s="7" t="n">
        <v>12010</v>
      </c>
      <c r="E213" s="7" t="n">
        <v>1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65533</v>
      </c>
      <c r="K213" s="7" t="n">
        <v>0</v>
      </c>
      <c r="L213" s="7" t="n">
        <v>0</v>
      </c>
      <c r="M213" s="7" t="n">
        <v>0</v>
      </c>
      <c r="N213" s="7" t="n">
        <v>0</v>
      </c>
      <c r="O213" s="7" t="s">
        <v>23</v>
      </c>
    </row>
    <row r="214" spans="1:15">
      <c r="A214" t="s">
        <v>4</v>
      </c>
      <c r="B214" s="4" t="s">
        <v>5</v>
      </c>
      <c r="C214" s="4" t="s">
        <v>13</v>
      </c>
      <c r="D214" s="4" t="s">
        <v>10</v>
      </c>
      <c r="E214" s="4" t="s">
        <v>10</v>
      </c>
      <c r="F214" s="4" t="s">
        <v>10</v>
      </c>
      <c r="G214" s="4" t="s">
        <v>10</v>
      </c>
      <c r="H214" s="4" t="s">
        <v>13</v>
      </c>
    </row>
    <row r="215" spans="1:15">
      <c r="A215" t="n">
        <v>2821</v>
      </c>
      <c r="B215" s="33" t="n">
        <v>25</v>
      </c>
      <c r="C215" s="7" t="n">
        <v>5</v>
      </c>
      <c r="D215" s="7" t="n">
        <v>65535</v>
      </c>
      <c r="E215" s="7" t="n">
        <v>65535</v>
      </c>
      <c r="F215" s="7" t="n">
        <v>65535</v>
      </c>
      <c r="G215" s="7" t="n">
        <v>65535</v>
      </c>
      <c r="H215" s="7" t="n">
        <v>0</v>
      </c>
    </row>
    <row r="216" spans="1:15">
      <c r="A216" t="s">
        <v>4</v>
      </c>
      <c r="B216" s="4" t="s">
        <v>5</v>
      </c>
      <c r="C216" s="4" t="s">
        <v>10</v>
      </c>
      <c r="D216" s="4" t="s">
        <v>13</v>
      </c>
      <c r="E216" s="4" t="s">
        <v>63</v>
      </c>
      <c r="F216" s="4" t="s">
        <v>13</v>
      </c>
      <c r="G216" s="4" t="s">
        <v>13</v>
      </c>
      <c r="H216" s="4" t="s">
        <v>10</v>
      </c>
      <c r="I216" s="4" t="s">
        <v>13</v>
      </c>
      <c r="J216" s="4" t="s">
        <v>63</v>
      </c>
      <c r="K216" s="4" t="s">
        <v>13</v>
      </c>
      <c r="L216" s="4" t="s">
        <v>13</v>
      </c>
    </row>
    <row r="217" spans="1:15">
      <c r="A217" t="n">
        <v>2832</v>
      </c>
      <c r="B217" s="34" t="n">
        <v>24</v>
      </c>
      <c r="C217" s="7" t="n">
        <v>65534</v>
      </c>
      <c r="D217" s="7" t="n">
        <v>6</v>
      </c>
      <c r="E217" s="7" t="s">
        <v>64</v>
      </c>
      <c r="F217" s="7" t="n">
        <v>12</v>
      </c>
      <c r="G217" s="7" t="n">
        <v>16</v>
      </c>
      <c r="H217" s="7" t="n">
        <v>3219</v>
      </c>
      <c r="I217" s="7" t="n">
        <v>7</v>
      </c>
      <c r="J217" s="7" t="s">
        <v>65</v>
      </c>
      <c r="K217" s="7" t="n">
        <v>2</v>
      </c>
      <c r="L217" s="7" t="n">
        <v>0</v>
      </c>
    </row>
    <row r="218" spans="1:15">
      <c r="A218" t="s">
        <v>4</v>
      </c>
      <c r="B218" s="4" t="s">
        <v>5</v>
      </c>
      <c r="C218" s="4" t="s">
        <v>13</v>
      </c>
      <c r="D218" s="4" t="s">
        <v>6</v>
      </c>
    </row>
    <row r="219" spans="1:15">
      <c r="A219" t="n">
        <v>2853</v>
      </c>
      <c r="B219" s="8" t="n">
        <v>2</v>
      </c>
      <c r="C219" s="7" t="n">
        <v>10</v>
      </c>
      <c r="D219" s="7" t="s">
        <v>66</v>
      </c>
    </row>
    <row r="220" spans="1:15">
      <c r="A220" t="s">
        <v>4</v>
      </c>
      <c r="B220" s="4" t="s">
        <v>5</v>
      </c>
    </row>
    <row r="221" spans="1:15">
      <c r="A221" t="n">
        <v>2870</v>
      </c>
      <c r="B221" s="35" t="n">
        <v>28</v>
      </c>
    </row>
    <row r="222" spans="1:15">
      <c r="A222" t="s">
        <v>4</v>
      </c>
      <c r="B222" s="4" t="s">
        <v>5</v>
      </c>
      <c r="C222" s="4" t="s">
        <v>13</v>
      </c>
    </row>
    <row r="223" spans="1:15">
      <c r="A223" t="n">
        <v>2871</v>
      </c>
      <c r="B223" s="36" t="n">
        <v>27</v>
      </c>
      <c r="C223" s="7" t="n">
        <v>0</v>
      </c>
    </row>
    <row r="224" spans="1:15">
      <c r="A224" t="s">
        <v>4</v>
      </c>
      <c r="B224" s="4" t="s">
        <v>5</v>
      </c>
      <c r="C224" s="4" t="s">
        <v>13</v>
      </c>
    </row>
    <row r="225" spans="1:15">
      <c r="A225" t="n">
        <v>2873</v>
      </c>
      <c r="B225" s="26" t="n">
        <v>23</v>
      </c>
      <c r="C225" s="7" t="n">
        <v>0</v>
      </c>
    </row>
    <row r="226" spans="1:15">
      <c r="A226" t="s">
        <v>4</v>
      </c>
      <c r="B226" s="4" t="s">
        <v>5</v>
      </c>
    </row>
    <row r="227" spans="1:15">
      <c r="A227" t="n">
        <v>2875</v>
      </c>
      <c r="B227" s="5" t="n">
        <v>1</v>
      </c>
    </row>
    <row r="228" spans="1:15" s="3" customFormat="1" customHeight="0">
      <c r="A228" s="3" t="s">
        <v>2</v>
      </c>
      <c r="B228" s="3" t="s">
        <v>67</v>
      </c>
    </row>
    <row r="229" spans="1:15">
      <c r="A229" t="s">
        <v>4</v>
      </c>
      <c r="B229" s="4" t="s">
        <v>5</v>
      </c>
      <c r="C229" s="4" t="s">
        <v>13</v>
      </c>
      <c r="D229" s="4" t="s">
        <v>10</v>
      </c>
    </row>
    <row r="230" spans="1:15">
      <c r="A230" t="n">
        <v>2876</v>
      </c>
      <c r="B230" s="23" t="n">
        <v>22</v>
      </c>
      <c r="C230" s="7" t="n">
        <v>20</v>
      </c>
      <c r="D230" s="7" t="n">
        <v>0</v>
      </c>
    </row>
    <row r="231" spans="1:15">
      <c r="A231" t="s">
        <v>4</v>
      </c>
      <c r="B231" s="4" t="s">
        <v>5</v>
      </c>
      <c r="C231" s="4" t="s">
        <v>13</v>
      </c>
      <c r="D231" s="4" t="s">
        <v>10</v>
      </c>
      <c r="E231" s="4" t="s">
        <v>9</v>
      </c>
    </row>
    <row r="232" spans="1:15">
      <c r="A232" t="n">
        <v>2880</v>
      </c>
      <c r="B232" s="31" t="n">
        <v>101</v>
      </c>
      <c r="C232" s="7" t="n">
        <v>7</v>
      </c>
      <c r="D232" s="7" t="n">
        <v>241</v>
      </c>
      <c r="E232" s="7" t="n">
        <v>200</v>
      </c>
    </row>
    <row r="233" spans="1:15">
      <c r="A233" t="s">
        <v>4</v>
      </c>
      <c r="B233" s="4" t="s">
        <v>5</v>
      </c>
      <c r="C233" s="4" t="s">
        <v>13</v>
      </c>
      <c r="D233" s="4" t="s">
        <v>10</v>
      </c>
      <c r="E233" s="4" t="s">
        <v>9</v>
      </c>
    </row>
    <row r="234" spans="1:15">
      <c r="A234" t="n">
        <v>2888</v>
      </c>
      <c r="B234" s="31" t="n">
        <v>101</v>
      </c>
      <c r="C234" s="7" t="n">
        <v>7</v>
      </c>
      <c r="D234" s="7" t="n">
        <v>242</v>
      </c>
      <c r="E234" s="7" t="n">
        <v>200</v>
      </c>
    </row>
    <row r="235" spans="1:15">
      <c r="A235" t="s">
        <v>4</v>
      </c>
      <c r="B235" s="4" t="s">
        <v>5</v>
      </c>
      <c r="C235" s="4" t="s">
        <v>13</v>
      </c>
      <c r="D235" s="4" t="s">
        <v>10</v>
      </c>
      <c r="E235" s="4" t="s">
        <v>9</v>
      </c>
    </row>
    <row r="236" spans="1:15">
      <c r="A236" t="n">
        <v>2896</v>
      </c>
      <c r="B236" s="31" t="n">
        <v>101</v>
      </c>
      <c r="C236" s="7" t="n">
        <v>7</v>
      </c>
      <c r="D236" s="7" t="n">
        <v>243</v>
      </c>
      <c r="E236" s="7" t="n">
        <v>200</v>
      </c>
    </row>
    <row r="237" spans="1:15">
      <c r="A237" t="s">
        <v>4</v>
      </c>
      <c r="B237" s="4" t="s">
        <v>5</v>
      </c>
      <c r="C237" s="4" t="s">
        <v>13</v>
      </c>
      <c r="D237" s="4" t="s">
        <v>10</v>
      </c>
      <c r="E237" s="4" t="s">
        <v>9</v>
      </c>
    </row>
    <row r="238" spans="1:15">
      <c r="A238" t="n">
        <v>2904</v>
      </c>
      <c r="B238" s="31" t="n">
        <v>101</v>
      </c>
      <c r="C238" s="7" t="n">
        <v>7</v>
      </c>
      <c r="D238" s="7" t="n">
        <v>244</v>
      </c>
      <c r="E238" s="7" t="n">
        <v>200</v>
      </c>
    </row>
    <row r="239" spans="1:15">
      <c r="A239" t="s">
        <v>4</v>
      </c>
      <c r="B239" s="4" t="s">
        <v>5</v>
      </c>
      <c r="C239" s="4" t="s">
        <v>13</v>
      </c>
      <c r="D239" s="4" t="s">
        <v>10</v>
      </c>
      <c r="E239" s="4" t="s">
        <v>9</v>
      </c>
    </row>
    <row r="240" spans="1:15">
      <c r="A240" t="n">
        <v>2912</v>
      </c>
      <c r="B240" s="31" t="n">
        <v>101</v>
      </c>
      <c r="C240" s="7" t="n">
        <v>7</v>
      </c>
      <c r="D240" s="7" t="n">
        <v>245</v>
      </c>
      <c r="E240" s="7" t="n">
        <v>200</v>
      </c>
    </row>
    <row r="241" spans="1:5">
      <c r="A241" t="s">
        <v>4</v>
      </c>
      <c r="B241" s="4" t="s">
        <v>5</v>
      </c>
      <c r="C241" s="4" t="s">
        <v>13</v>
      </c>
      <c r="D241" s="4" t="s">
        <v>10</v>
      </c>
      <c r="E241" s="4" t="s">
        <v>9</v>
      </c>
    </row>
    <row r="242" spans="1:5">
      <c r="A242" t="n">
        <v>2920</v>
      </c>
      <c r="B242" s="31" t="n">
        <v>101</v>
      </c>
      <c r="C242" s="7" t="n">
        <v>7</v>
      </c>
      <c r="D242" s="7" t="n">
        <v>246</v>
      </c>
      <c r="E242" s="7" t="n">
        <v>200</v>
      </c>
    </row>
    <row r="243" spans="1:5">
      <c r="A243" t="s">
        <v>4</v>
      </c>
      <c r="B243" s="4" t="s">
        <v>5</v>
      </c>
      <c r="C243" s="4" t="s">
        <v>13</v>
      </c>
      <c r="D243" s="4" t="s">
        <v>10</v>
      </c>
      <c r="E243" s="4" t="s">
        <v>9</v>
      </c>
    </row>
    <row r="244" spans="1:5">
      <c r="A244" t="n">
        <v>2928</v>
      </c>
      <c r="B244" s="31" t="n">
        <v>101</v>
      </c>
      <c r="C244" s="7" t="n">
        <v>7</v>
      </c>
      <c r="D244" s="7" t="n">
        <v>247</v>
      </c>
      <c r="E244" s="7" t="n">
        <v>200</v>
      </c>
    </row>
    <row r="245" spans="1:5">
      <c r="A245" t="s">
        <v>4</v>
      </c>
      <c r="B245" s="4" t="s">
        <v>5</v>
      </c>
      <c r="C245" s="4" t="s">
        <v>13</v>
      </c>
      <c r="D245" s="4" t="s">
        <v>13</v>
      </c>
    </row>
    <row r="246" spans="1:5">
      <c r="A246" t="n">
        <v>2936</v>
      </c>
      <c r="B246" s="10" t="n">
        <v>74</v>
      </c>
      <c r="C246" s="7" t="n">
        <v>14</v>
      </c>
      <c r="D246" s="7" t="n">
        <v>0</v>
      </c>
    </row>
    <row r="247" spans="1:5">
      <c r="A247" t="s">
        <v>4</v>
      </c>
      <c r="B247" s="4" t="s">
        <v>5</v>
      </c>
      <c r="C247" s="4" t="s">
        <v>10</v>
      </c>
    </row>
    <row r="248" spans="1:5">
      <c r="A248" t="n">
        <v>2939</v>
      </c>
      <c r="B248" s="25" t="n">
        <v>16</v>
      </c>
      <c r="C248" s="7" t="n">
        <v>1000</v>
      </c>
    </row>
    <row r="249" spans="1:5">
      <c r="A249" t="s">
        <v>4</v>
      </c>
      <c r="B249" s="4" t="s">
        <v>5</v>
      </c>
      <c r="C249" s="4" t="s">
        <v>13</v>
      </c>
      <c r="D249" s="4" t="s">
        <v>10</v>
      </c>
      <c r="E249" s="4" t="s">
        <v>28</v>
      </c>
      <c r="F249" s="4" t="s">
        <v>10</v>
      </c>
      <c r="G249" s="4" t="s">
        <v>9</v>
      </c>
      <c r="H249" s="4" t="s">
        <v>9</v>
      </c>
      <c r="I249" s="4" t="s">
        <v>10</v>
      </c>
      <c r="J249" s="4" t="s">
        <v>10</v>
      </c>
      <c r="K249" s="4" t="s">
        <v>9</v>
      </c>
      <c r="L249" s="4" t="s">
        <v>9</v>
      </c>
      <c r="M249" s="4" t="s">
        <v>9</v>
      </c>
      <c r="N249" s="4" t="s">
        <v>9</v>
      </c>
      <c r="O249" s="4" t="s">
        <v>6</v>
      </c>
    </row>
    <row r="250" spans="1:5">
      <c r="A250" t="n">
        <v>2942</v>
      </c>
      <c r="B250" s="32" t="n">
        <v>50</v>
      </c>
      <c r="C250" s="7" t="n">
        <v>0</v>
      </c>
      <c r="D250" s="7" t="n">
        <v>12010</v>
      </c>
      <c r="E250" s="7" t="n">
        <v>1</v>
      </c>
      <c r="F250" s="7" t="n">
        <v>0</v>
      </c>
      <c r="G250" s="7" t="n">
        <v>0</v>
      </c>
      <c r="H250" s="7" t="n">
        <v>0</v>
      </c>
      <c r="I250" s="7" t="n">
        <v>0</v>
      </c>
      <c r="J250" s="7" t="n">
        <v>65533</v>
      </c>
      <c r="K250" s="7" t="n">
        <v>0</v>
      </c>
      <c r="L250" s="7" t="n">
        <v>0</v>
      </c>
      <c r="M250" s="7" t="n">
        <v>0</v>
      </c>
      <c r="N250" s="7" t="n">
        <v>0</v>
      </c>
      <c r="O250" s="7" t="s">
        <v>23</v>
      </c>
    </row>
    <row r="251" spans="1:5">
      <c r="A251" t="s">
        <v>4</v>
      </c>
      <c r="B251" s="4" t="s">
        <v>5</v>
      </c>
      <c r="C251" s="4" t="s">
        <v>13</v>
      </c>
      <c r="D251" s="4" t="s">
        <v>10</v>
      </c>
      <c r="E251" s="4" t="s">
        <v>10</v>
      </c>
      <c r="F251" s="4" t="s">
        <v>10</v>
      </c>
      <c r="G251" s="4" t="s">
        <v>10</v>
      </c>
      <c r="H251" s="4" t="s">
        <v>13</v>
      </c>
    </row>
    <row r="252" spans="1:5">
      <c r="A252" t="n">
        <v>2981</v>
      </c>
      <c r="B252" s="33" t="n">
        <v>25</v>
      </c>
      <c r="C252" s="7" t="n">
        <v>5</v>
      </c>
      <c r="D252" s="7" t="n">
        <v>65535</v>
      </c>
      <c r="E252" s="7" t="n">
        <v>65535</v>
      </c>
      <c r="F252" s="7" t="n">
        <v>65535</v>
      </c>
      <c r="G252" s="7" t="n">
        <v>65535</v>
      </c>
      <c r="H252" s="7" t="n">
        <v>0</v>
      </c>
    </row>
    <row r="253" spans="1:5">
      <c r="A253" t="s">
        <v>4</v>
      </c>
      <c r="B253" s="4" t="s">
        <v>5</v>
      </c>
      <c r="C253" s="4" t="s">
        <v>10</v>
      </c>
      <c r="D253" s="4" t="s">
        <v>13</v>
      </c>
      <c r="E253" s="4" t="s">
        <v>13</v>
      </c>
      <c r="F253" s="4" t="s">
        <v>63</v>
      </c>
      <c r="G253" s="4" t="s">
        <v>13</v>
      </c>
      <c r="H253" s="4" t="s">
        <v>13</v>
      </c>
    </row>
    <row r="254" spans="1:5">
      <c r="A254" t="n">
        <v>2992</v>
      </c>
      <c r="B254" s="34" t="n">
        <v>24</v>
      </c>
      <c r="C254" s="7" t="n">
        <v>65534</v>
      </c>
      <c r="D254" s="7" t="n">
        <v>6</v>
      </c>
      <c r="E254" s="7" t="n">
        <v>12</v>
      </c>
      <c r="F254" s="7" t="s">
        <v>68</v>
      </c>
      <c r="G254" s="7" t="n">
        <v>2</v>
      </c>
      <c r="H254" s="7" t="n">
        <v>0</v>
      </c>
    </row>
    <row r="255" spans="1:5">
      <c r="A255" t="s">
        <v>4</v>
      </c>
      <c r="B255" s="4" t="s">
        <v>5</v>
      </c>
    </row>
    <row r="256" spans="1:5">
      <c r="A256" t="n">
        <v>3203</v>
      </c>
      <c r="B256" s="35" t="n">
        <v>28</v>
      </c>
    </row>
    <row r="257" spans="1:15">
      <c r="A257" t="s">
        <v>4</v>
      </c>
      <c r="B257" s="4" t="s">
        <v>5</v>
      </c>
      <c r="C257" s="4" t="s">
        <v>13</v>
      </c>
    </row>
    <row r="258" spans="1:15">
      <c r="A258" t="n">
        <v>3204</v>
      </c>
      <c r="B258" s="36" t="n">
        <v>27</v>
      </c>
      <c r="C258" s="7" t="n">
        <v>0</v>
      </c>
    </row>
    <row r="259" spans="1:15">
      <c r="A259" t="s">
        <v>4</v>
      </c>
      <c r="B259" s="4" t="s">
        <v>5</v>
      </c>
      <c r="C259" s="4" t="s">
        <v>13</v>
      </c>
      <c r="D259" s="4" t="s">
        <v>6</v>
      </c>
    </row>
    <row r="260" spans="1:15">
      <c r="A260" t="n">
        <v>3206</v>
      </c>
      <c r="B260" s="8" t="n">
        <v>2</v>
      </c>
      <c r="C260" s="7" t="n">
        <v>10</v>
      </c>
      <c r="D260" s="7" t="s">
        <v>55</v>
      </c>
    </row>
    <row r="261" spans="1:15">
      <c r="A261" t="s">
        <v>4</v>
      </c>
      <c r="B261" s="4" t="s">
        <v>5</v>
      </c>
      <c r="C261" s="4" t="s">
        <v>10</v>
      </c>
    </row>
    <row r="262" spans="1:15">
      <c r="A262" t="n">
        <v>3229</v>
      </c>
      <c r="B262" s="25" t="n">
        <v>16</v>
      </c>
      <c r="C262" s="7" t="n">
        <v>0</v>
      </c>
    </row>
    <row r="263" spans="1:15">
      <c r="A263" t="s">
        <v>4</v>
      </c>
      <c r="B263" s="4" t="s">
        <v>5</v>
      </c>
      <c r="C263" s="4" t="s">
        <v>13</v>
      </c>
      <c r="D263" s="4" t="s">
        <v>6</v>
      </c>
    </row>
    <row r="264" spans="1:15">
      <c r="A264" t="n">
        <v>3232</v>
      </c>
      <c r="B264" s="8" t="n">
        <v>2</v>
      </c>
      <c r="C264" s="7" t="n">
        <v>10</v>
      </c>
      <c r="D264" s="7" t="s">
        <v>56</v>
      </c>
    </row>
    <row r="265" spans="1:15">
      <c r="A265" t="s">
        <v>4</v>
      </c>
      <c r="B265" s="4" t="s">
        <v>5</v>
      </c>
      <c r="C265" s="4" t="s">
        <v>10</v>
      </c>
    </row>
    <row r="266" spans="1:15">
      <c r="A266" t="n">
        <v>3250</v>
      </c>
      <c r="B266" s="25" t="n">
        <v>16</v>
      </c>
      <c r="C266" s="7" t="n">
        <v>0</v>
      </c>
    </row>
    <row r="267" spans="1:15">
      <c r="A267" t="s">
        <v>4</v>
      </c>
      <c r="B267" s="4" t="s">
        <v>5</v>
      </c>
      <c r="C267" s="4" t="s">
        <v>13</v>
      </c>
      <c r="D267" s="4" t="s">
        <v>6</v>
      </c>
    </row>
    <row r="268" spans="1:15">
      <c r="A268" t="n">
        <v>3253</v>
      </c>
      <c r="B268" s="8" t="n">
        <v>2</v>
      </c>
      <c r="C268" s="7" t="n">
        <v>10</v>
      </c>
      <c r="D268" s="7" t="s">
        <v>57</v>
      </c>
    </row>
    <row r="269" spans="1:15">
      <c r="A269" t="s">
        <v>4</v>
      </c>
      <c r="B269" s="4" t="s">
        <v>5</v>
      </c>
      <c r="C269" s="4" t="s">
        <v>10</v>
      </c>
    </row>
    <row r="270" spans="1:15">
      <c r="A270" t="n">
        <v>3272</v>
      </c>
      <c r="B270" s="25" t="n">
        <v>16</v>
      </c>
      <c r="C270" s="7" t="n">
        <v>0</v>
      </c>
    </row>
    <row r="271" spans="1:15">
      <c r="A271" t="s">
        <v>4</v>
      </c>
      <c r="B271" s="4" t="s">
        <v>5</v>
      </c>
      <c r="C271" s="4" t="s">
        <v>13</v>
      </c>
    </row>
    <row r="272" spans="1:15">
      <c r="A272" t="n">
        <v>3275</v>
      </c>
      <c r="B272" s="26" t="n">
        <v>23</v>
      </c>
      <c r="C272" s="7" t="n">
        <v>20</v>
      </c>
    </row>
    <row r="273" spans="1:4">
      <c r="A273" t="s">
        <v>4</v>
      </c>
      <c r="B273" s="4" t="s">
        <v>5</v>
      </c>
    </row>
    <row r="274" spans="1:4">
      <c r="A274" t="n">
        <v>3277</v>
      </c>
      <c r="B274" s="5" t="n">
        <v>1</v>
      </c>
    </row>
    <row r="275" spans="1:4" s="3" customFormat="1" customHeight="0">
      <c r="A275" s="3" t="s">
        <v>2</v>
      </c>
      <c r="B275" s="3" t="s">
        <v>69</v>
      </c>
    </row>
    <row r="276" spans="1:4">
      <c r="A276" t="s">
        <v>4</v>
      </c>
      <c r="B276" s="4" t="s">
        <v>5</v>
      </c>
      <c r="C276" s="4" t="s">
        <v>13</v>
      </c>
      <c r="D276" s="4" t="s">
        <v>10</v>
      </c>
    </row>
    <row r="277" spans="1:4">
      <c r="A277" t="n">
        <v>3280</v>
      </c>
      <c r="B277" s="23" t="n">
        <v>22</v>
      </c>
      <c r="C277" s="7" t="n">
        <v>21</v>
      </c>
      <c r="D277" s="7" t="n">
        <v>0</v>
      </c>
    </row>
    <row r="278" spans="1:4">
      <c r="A278" t="s">
        <v>4</v>
      </c>
      <c r="B278" s="4" t="s">
        <v>5</v>
      </c>
      <c r="C278" s="4" t="s">
        <v>13</v>
      </c>
      <c r="D278" s="4" t="s">
        <v>13</v>
      </c>
      <c r="E278" s="4" t="s">
        <v>13</v>
      </c>
      <c r="F278" s="4" t="s">
        <v>13</v>
      </c>
    </row>
    <row r="279" spans="1:4">
      <c r="A279" t="n">
        <v>3284</v>
      </c>
      <c r="B279" s="37" t="n">
        <v>14</v>
      </c>
      <c r="C279" s="7" t="n">
        <v>2</v>
      </c>
      <c r="D279" s="7" t="n">
        <v>0</v>
      </c>
      <c r="E279" s="7" t="n">
        <v>0</v>
      </c>
      <c r="F279" s="7" t="n">
        <v>0</v>
      </c>
    </row>
    <row r="280" spans="1:4">
      <c r="A280" t="s">
        <v>4</v>
      </c>
      <c r="B280" s="4" t="s">
        <v>5</v>
      </c>
      <c r="C280" s="4" t="s">
        <v>13</v>
      </c>
      <c r="D280" s="4" t="s">
        <v>13</v>
      </c>
      <c r="E280" s="4" t="s">
        <v>13</v>
      </c>
      <c r="F280" s="4" t="s">
        <v>13</v>
      </c>
    </row>
    <row r="281" spans="1:4">
      <c r="A281" t="n">
        <v>3289</v>
      </c>
      <c r="B281" s="37" t="n">
        <v>14</v>
      </c>
      <c r="C281" s="7" t="n">
        <v>16</v>
      </c>
      <c r="D281" s="7" t="n">
        <v>0</v>
      </c>
      <c r="E281" s="7" t="n">
        <v>0</v>
      </c>
      <c r="F281" s="7" t="n">
        <v>0</v>
      </c>
    </row>
    <row r="282" spans="1:4">
      <c r="A282" t="s">
        <v>4</v>
      </c>
      <c r="B282" s="4" t="s">
        <v>5</v>
      </c>
      <c r="C282" s="4" t="s">
        <v>13</v>
      </c>
      <c r="D282" s="4" t="s">
        <v>13</v>
      </c>
      <c r="E282" s="4" t="s">
        <v>13</v>
      </c>
      <c r="F282" s="4" t="s">
        <v>13</v>
      </c>
    </row>
    <row r="283" spans="1:4">
      <c r="A283" t="n">
        <v>3294</v>
      </c>
      <c r="B283" s="37" t="n">
        <v>14</v>
      </c>
      <c r="C283" s="7" t="n">
        <v>4</v>
      </c>
      <c r="D283" s="7" t="n">
        <v>0</v>
      </c>
      <c r="E283" s="7" t="n">
        <v>0</v>
      </c>
      <c r="F283" s="7" t="n">
        <v>0</v>
      </c>
    </row>
    <row r="284" spans="1:4">
      <c r="A284" t="s">
        <v>4</v>
      </c>
      <c r="B284" s="4" t="s">
        <v>5</v>
      </c>
      <c r="C284" s="4" t="s">
        <v>13</v>
      </c>
      <c r="D284" s="4" t="s">
        <v>13</v>
      </c>
      <c r="E284" s="4" t="s">
        <v>13</v>
      </c>
      <c r="F284" s="4" t="s">
        <v>13</v>
      </c>
    </row>
    <row r="285" spans="1:4">
      <c r="A285" t="n">
        <v>3299</v>
      </c>
      <c r="B285" s="37" t="n">
        <v>14</v>
      </c>
      <c r="C285" s="7" t="n">
        <v>128</v>
      </c>
      <c r="D285" s="7" t="n">
        <v>0</v>
      </c>
      <c r="E285" s="7" t="n">
        <v>0</v>
      </c>
      <c r="F285" s="7" t="n">
        <v>0</v>
      </c>
    </row>
    <row r="286" spans="1:4">
      <c r="A286" t="s">
        <v>4</v>
      </c>
      <c r="B286" s="4" t="s">
        <v>5</v>
      </c>
      <c r="C286" s="4" t="s">
        <v>13</v>
      </c>
      <c r="D286" s="4" t="s">
        <v>10</v>
      </c>
    </row>
    <row r="287" spans="1:4">
      <c r="A287" t="n">
        <v>3304</v>
      </c>
      <c r="B287" s="38" t="n">
        <v>45</v>
      </c>
      <c r="C287" s="7" t="n">
        <v>18</v>
      </c>
      <c r="D287" s="7" t="n">
        <v>16</v>
      </c>
    </row>
    <row r="288" spans="1:4">
      <c r="A288" t="s">
        <v>4</v>
      </c>
      <c r="B288" s="4" t="s">
        <v>5</v>
      </c>
      <c r="C288" s="4" t="s">
        <v>13</v>
      </c>
      <c r="D288" s="4" t="s">
        <v>10</v>
      </c>
    </row>
    <row r="289" spans="1:6">
      <c r="A289" t="n">
        <v>3308</v>
      </c>
      <c r="B289" s="38" t="n">
        <v>45</v>
      </c>
      <c r="C289" s="7" t="n">
        <v>18</v>
      </c>
      <c r="D289" s="7" t="n">
        <v>4</v>
      </c>
    </row>
    <row r="290" spans="1:6">
      <c r="A290" t="s">
        <v>4</v>
      </c>
      <c r="B290" s="4" t="s">
        <v>5</v>
      </c>
      <c r="C290" s="4" t="s">
        <v>13</v>
      </c>
      <c r="D290" s="4" t="s">
        <v>10</v>
      </c>
    </row>
    <row r="291" spans="1:6">
      <c r="A291" t="n">
        <v>3312</v>
      </c>
      <c r="B291" s="38" t="n">
        <v>45</v>
      </c>
      <c r="C291" s="7" t="n">
        <v>18</v>
      </c>
      <c r="D291" s="7" t="n">
        <v>64</v>
      </c>
    </row>
    <row r="292" spans="1:6">
      <c r="A292" t="s">
        <v>4</v>
      </c>
      <c r="B292" s="4" t="s">
        <v>5</v>
      </c>
      <c r="C292" s="4" t="s">
        <v>13</v>
      </c>
      <c r="D292" s="4" t="s">
        <v>10</v>
      </c>
      <c r="E292" s="4" t="s">
        <v>28</v>
      </c>
    </row>
    <row r="293" spans="1:6">
      <c r="A293" t="n">
        <v>3316</v>
      </c>
      <c r="B293" s="28" t="n">
        <v>58</v>
      </c>
      <c r="C293" s="7" t="n">
        <v>101</v>
      </c>
      <c r="D293" s="7" t="n">
        <v>500</v>
      </c>
      <c r="E293" s="7" t="n">
        <v>1</v>
      </c>
    </row>
    <row r="294" spans="1:6">
      <c r="A294" t="s">
        <v>4</v>
      </c>
      <c r="B294" s="4" t="s">
        <v>5</v>
      </c>
      <c r="C294" s="4" t="s">
        <v>13</v>
      </c>
      <c r="D294" s="4" t="s">
        <v>10</v>
      </c>
    </row>
    <row r="295" spans="1:6">
      <c r="A295" t="n">
        <v>3324</v>
      </c>
      <c r="B295" s="28" t="n">
        <v>58</v>
      </c>
      <c r="C295" s="7" t="n">
        <v>254</v>
      </c>
      <c r="D295" s="7" t="n">
        <v>0</v>
      </c>
    </row>
    <row r="296" spans="1:6">
      <c r="A296" t="s">
        <v>4</v>
      </c>
      <c r="B296" s="4" t="s">
        <v>5</v>
      </c>
      <c r="C296" s="4" t="s">
        <v>13</v>
      </c>
    </row>
    <row r="297" spans="1:6">
      <c r="A297" t="n">
        <v>3328</v>
      </c>
      <c r="B297" s="29" t="n">
        <v>64</v>
      </c>
      <c r="C297" s="7" t="n">
        <v>7</v>
      </c>
    </row>
    <row r="298" spans="1:6">
      <c r="A298" t="s">
        <v>4</v>
      </c>
      <c r="B298" s="4" t="s">
        <v>5</v>
      </c>
      <c r="C298" s="4" t="s">
        <v>13</v>
      </c>
      <c r="D298" s="4" t="s">
        <v>13</v>
      </c>
      <c r="E298" s="4" t="s">
        <v>28</v>
      </c>
      <c r="F298" s="4" t="s">
        <v>28</v>
      </c>
      <c r="G298" s="4" t="s">
        <v>28</v>
      </c>
      <c r="H298" s="4" t="s">
        <v>10</v>
      </c>
    </row>
    <row r="299" spans="1:6">
      <c r="A299" t="n">
        <v>3330</v>
      </c>
      <c r="B299" s="38" t="n">
        <v>45</v>
      </c>
      <c r="C299" s="7" t="n">
        <v>2</v>
      </c>
      <c r="D299" s="7" t="n">
        <v>3</v>
      </c>
      <c r="E299" s="7" t="n">
        <v>-34.9099998474121</v>
      </c>
      <c r="F299" s="7" t="n">
        <v>1.05999994277954</v>
      </c>
      <c r="G299" s="7" t="n">
        <v>20.9899997711182</v>
      </c>
      <c r="H299" s="7" t="n">
        <v>0</v>
      </c>
    </row>
    <row r="300" spans="1:6">
      <c r="A300" t="s">
        <v>4</v>
      </c>
      <c r="B300" s="4" t="s">
        <v>5</v>
      </c>
      <c r="C300" s="4" t="s">
        <v>13</v>
      </c>
      <c r="D300" s="4" t="s">
        <v>13</v>
      </c>
      <c r="E300" s="4" t="s">
        <v>28</v>
      </c>
      <c r="F300" s="4" t="s">
        <v>28</v>
      </c>
      <c r="G300" s="4" t="s">
        <v>28</v>
      </c>
      <c r="H300" s="4" t="s">
        <v>10</v>
      </c>
      <c r="I300" s="4" t="s">
        <v>13</v>
      </c>
    </row>
    <row r="301" spans="1:6">
      <c r="A301" t="n">
        <v>3347</v>
      </c>
      <c r="B301" s="38" t="n">
        <v>45</v>
      </c>
      <c r="C301" s="7" t="n">
        <v>4</v>
      </c>
      <c r="D301" s="7" t="n">
        <v>3</v>
      </c>
      <c r="E301" s="7" t="n">
        <v>38.2299995422363</v>
      </c>
      <c r="F301" s="7" t="n">
        <v>153.690002441406</v>
      </c>
      <c r="G301" s="7" t="n">
        <v>0</v>
      </c>
      <c r="H301" s="7" t="n">
        <v>0</v>
      </c>
      <c r="I301" s="7" t="n">
        <v>1</v>
      </c>
    </row>
    <row r="302" spans="1:6">
      <c r="A302" t="s">
        <v>4</v>
      </c>
      <c r="B302" s="4" t="s">
        <v>5</v>
      </c>
      <c r="C302" s="4" t="s">
        <v>13</v>
      </c>
      <c r="D302" s="4" t="s">
        <v>13</v>
      </c>
      <c r="E302" s="4" t="s">
        <v>28</v>
      </c>
      <c r="F302" s="4" t="s">
        <v>10</v>
      </c>
    </row>
    <row r="303" spans="1:6">
      <c r="A303" t="n">
        <v>3365</v>
      </c>
      <c r="B303" s="38" t="n">
        <v>45</v>
      </c>
      <c r="C303" s="7" t="n">
        <v>5</v>
      </c>
      <c r="D303" s="7" t="n">
        <v>3</v>
      </c>
      <c r="E303" s="7" t="n">
        <v>3.5</v>
      </c>
      <c r="F303" s="7" t="n">
        <v>0</v>
      </c>
    </row>
    <row r="304" spans="1:6">
      <c r="A304" t="s">
        <v>4</v>
      </c>
      <c r="B304" s="4" t="s">
        <v>5</v>
      </c>
      <c r="C304" s="4" t="s">
        <v>13</v>
      </c>
      <c r="D304" s="4" t="s">
        <v>13</v>
      </c>
      <c r="E304" s="4" t="s">
        <v>28</v>
      </c>
      <c r="F304" s="4" t="s">
        <v>10</v>
      </c>
    </row>
    <row r="305" spans="1:9">
      <c r="A305" t="n">
        <v>3374</v>
      </c>
      <c r="B305" s="38" t="n">
        <v>45</v>
      </c>
      <c r="C305" s="7" t="n">
        <v>11</v>
      </c>
      <c r="D305" s="7" t="n">
        <v>3</v>
      </c>
      <c r="E305" s="7" t="n">
        <v>38</v>
      </c>
      <c r="F305" s="7" t="n">
        <v>0</v>
      </c>
    </row>
    <row r="306" spans="1:9">
      <c r="A306" t="s">
        <v>4</v>
      </c>
      <c r="B306" s="4" t="s">
        <v>5</v>
      </c>
      <c r="C306" s="4" t="s">
        <v>13</v>
      </c>
      <c r="D306" s="4" t="s">
        <v>10</v>
      </c>
    </row>
    <row r="307" spans="1:9">
      <c r="A307" t="n">
        <v>3383</v>
      </c>
      <c r="B307" s="28" t="n">
        <v>58</v>
      </c>
      <c r="C307" s="7" t="n">
        <v>255</v>
      </c>
      <c r="D307" s="7" t="n">
        <v>0</v>
      </c>
    </row>
    <row r="308" spans="1:9">
      <c r="A308" t="s">
        <v>4</v>
      </c>
      <c r="B308" s="4" t="s">
        <v>5</v>
      </c>
      <c r="C308" s="4" t="s">
        <v>13</v>
      </c>
      <c r="D308" s="4" t="s">
        <v>10</v>
      </c>
      <c r="E308" s="4" t="s">
        <v>28</v>
      </c>
      <c r="F308" s="4" t="s">
        <v>10</v>
      </c>
      <c r="G308" s="4" t="s">
        <v>9</v>
      </c>
      <c r="H308" s="4" t="s">
        <v>9</v>
      </c>
      <c r="I308" s="4" t="s">
        <v>10</v>
      </c>
      <c r="J308" s="4" t="s">
        <v>10</v>
      </c>
      <c r="K308" s="4" t="s">
        <v>9</v>
      </c>
      <c r="L308" s="4" t="s">
        <v>9</v>
      </c>
      <c r="M308" s="4" t="s">
        <v>9</v>
      </c>
      <c r="N308" s="4" t="s">
        <v>9</v>
      </c>
      <c r="O308" s="4" t="s">
        <v>6</v>
      </c>
    </row>
    <row r="309" spans="1:9">
      <c r="A309" t="n">
        <v>3387</v>
      </c>
      <c r="B309" s="32" t="n">
        <v>50</v>
      </c>
      <c r="C309" s="7" t="n">
        <v>0</v>
      </c>
      <c r="D309" s="7" t="n">
        <v>4536</v>
      </c>
      <c r="E309" s="7" t="n">
        <v>1</v>
      </c>
      <c r="F309" s="7" t="n">
        <v>0</v>
      </c>
      <c r="G309" s="7" t="n">
        <v>0</v>
      </c>
      <c r="H309" s="7" t="n">
        <v>0</v>
      </c>
      <c r="I309" s="7" t="n">
        <v>0</v>
      </c>
      <c r="J309" s="7" t="n">
        <v>65533</v>
      </c>
      <c r="K309" s="7" t="n">
        <v>0</v>
      </c>
      <c r="L309" s="7" t="n">
        <v>0</v>
      </c>
      <c r="M309" s="7" t="n">
        <v>0</v>
      </c>
      <c r="N309" s="7" t="n">
        <v>0</v>
      </c>
      <c r="O309" s="7" t="s">
        <v>23</v>
      </c>
    </row>
    <row r="310" spans="1:9">
      <c r="A310" t="s">
        <v>4</v>
      </c>
      <c r="B310" s="4" t="s">
        <v>5</v>
      </c>
      <c r="C310" s="4" t="s">
        <v>10</v>
      </c>
    </row>
    <row r="311" spans="1:9">
      <c r="A311" t="n">
        <v>3426</v>
      </c>
      <c r="B311" s="25" t="n">
        <v>16</v>
      </c>
      <c r="C311" s="7" t="n">
        <v>600</v>
      </c>
    </row>
    <row r="312" spans="1:9">
      <c r="A312" t="s">
        <v>4</v>
      </c>
      <c r="B312" s="4" t="s">
        <v>5</v>
      </c>
      <c r="C312" s="4" t="s">
        <v>13</v>
      </c>
      <c r="D312" s="4" t="s">
        <v>10</v>
      </c>
      <c r="E312" s="4" t="s">
        <v>10</v>
      </c>
    </row>
    <row r="313" spans="1:9">
      <c r="A313" t="n">
        <v>3429</v>
      </c>
      <c r="B313" s="32" t="n">
        <v>50</v>
      </c>
      <c r="C313" s="7" t="n">
        <v>1</v>
      </c>
      <c r="D313" s="7" t="n">
        <v>4536</v>
      </c>
      <c r="E313" s="7" t="n">
        <v>100</v>
      </c>
    </row>
    <row r="314" spans="1:9">
      <c r="A314" t="s">
        <v>4</v>
      </c>
      <c r="B314" s="4" t="s">
        <v>5</v>
      </c>
      <c r="C314" s="4" t="s">
        <v>10</v>
      </c>
    </row>
    <row r="315" spans="1:9">
      <c r="A315" t="n">
        <v>3435</v>
      </c>
      <c r="B315" s="25" t="n">
        <v>16</v>
      </c>
      <c r="C315" s="7" t="n">
        <v>100</v>
      </c>
    </row>
    <row r="316" spans="1:9">
      <c r="A316" t="s">
        <v>4</v>
      </c>
      <c r="B316" s="4" t="s">
        <v>5</v>
      </c>
      <c r="C316" s="4" t="s">
        <v>13</v>
      </c>
      <c r="D316" s="4" t="s">
        <v>10</v>
      </c>
      <c r="E316" s="4" t="s">
        <v>28</v>
      </c>
      <c r="F316" s="4" t="s">
        <v>10</v>
      </c>
      <c r="G316" s="4" t="s">
        <v>9</v>
      </c>
      <c r="H316" s="4" t="s">
        <v>9</v>
      </c>
      <c r="I316" s="4" t="s">
        <v>10</v>
      </c>
      <c r="J316" s="4" t="s">
        <v>10</v>
      </c>
      <c r="K316" s="4" t="s">
        <v>9</v>
      </c>
      <c r="L316" s="4" t="s">
        <v>9</v>
      </c>
      <c r="M316" s="4" t="s">
        <v>9</v>
      </c>
      <c r="N316" s="4" t="s">
        <v>9</v>
      </c>
      <c r="O316" s="4" t="s">
        <v>6</v>
      </c>
    </row>
    <row r="317" spans="1:9">
      <c r="A317" t="n">
        <v>3438</v>
      </c>
      <c r="B317" s="32" t="n">
        <v>50</v>
      </c>
      <c r="C317" s="7" t="n">
        <v>0</v>
      </c>
      <c r="D317" s="7" t="n">
        <v>4535</v>
      </c>
      <c r="E317" s="7" t="n">
        <v>1</v>
      </c>
      <c r="F317" s="7" t="n">
        <v>0</v>
      </c>
      <c r="G317" s="7" t="n">
        <v>0</v>
      </c>
      <c r="H317" s="7" t="n">
        <v>0</v>
      </c>
      <c r="I317" s="7" t="n">
        <v>0</v>
      </c>
      <c r="J317" s="7" t="n">
        <v>65533</v>
      </c>
      <c r="K317" s="7" t="n">
        <v>0</v>
      </c>
      <c r="L317" s="7" t="n">
        <v>0</v>
      </c>
      <c r="M317" s="7" t="n">
        <v>0</v>
      </c>
      <c r="N317" s="7" t="n">
        <v>0</v>
      </c>
      <c r="O317" s="7" t="s">
        <v>23</v>
      </c>
    </row>
    <row r="318" spans="1:9">
      <c r="A318" t="s">
        <v>4</v>
      </c>
      <c r="B318" s="4" t="s">
        <v>5</v>
      </c>
      <c r="C318" s="4" t="s">
        <v>10</v>
      </c>
    </row>
    <row r="319" spans="1:9">
      <c r="A319" t="n">
        <v>3477</v>
      </c>
      <c r="B319" s="25" t="n">
        <v>16</v>
      </c>
      <c r="C319" s="7" t="n">
        <v>300</v>
      </c>
    </row>
    <row r="320" spans="1:9">
      <c r="A320" t="s">
        <v>4</v>
      </c>
      <c r="B320" s="4" t="s">
        <v>5</v>
      </c>
      <c r="C320" s="4" t="s">
        <v>13</v>
      </c>
      <c r="D320" s="4" t="s">
        <v>10</v>
      </c>
      <c r="E320" s="4" t="s">
        <v>28</v>
      </c>
    </row>
    <row r="321" spans="1:15">
      <c r="A321" t="n">
        <v>3480</v>
      </c>
      <c r="B321" s="28" t="n">
        <v>58</v>
      </c>
      <c r="C321" s="7" t="n">
        <v>101</v>
      </c>
      <c r="D321" s="7" t="n">
        <v>500</v>
      </c>
      <c r="E321" s="7" t="n">
        <v>1</v>
      </c>
    </row>
    <row r="322" spans="1:15">
      <c r="A322" t="s">
        <v>4</v>
      </c>
      <c r="B322" s="4" t="s">
        <v>5</v>
      </c>
      <c r="C322" s="4" t="s">
        <v>13</v>
      </c>
      <c r="D322" s="4" t="s">
        <v>10</v>
      </c>
    </row>
    <row r="323" spans="1:15">
      <c r="A323" t="n">
        <v>3488</v>
      </c>
      <c r="B323" s="28" t="n">
        <v>58</v>
      </c>
      <c r="C323" s="7" t="n">
        <v>254</v>
      </c>
      <c r="D323" s="7" t="n">
        <v>0</v>
      </c>
    </row>
    <row r="324" spans="1:15">
      <c r="A324" t="s">
        <v>4</v>
      </c>
      <c r="B324" s="4" t="s">
        <v>5</v>
      </c>
      <c r="C324" s="4" t="s">
        <v>13</v>
      </c>
      <c r="D324" s="4" t="s">
        <v>13</v>
      </c>
      <c r="E324" s="4" t="s">
        <v>28</v>
      </c>
      <c r="F324" s="4" t="s">
        <v>28</v>
      </c>
      <c r="G324" s="4" t="s">
        <v>28</v>
      </c>
      <c r="H324" s="4" t="s">
        <v>10</v>
      </c>
    </row>
    <row r="325" spans="1:15">
      <c r="A325" t="n">
        <v>3492</v>
      </c>
      <c r="B325" s="38" t="n">
        <v>45</v>
      </c>
      <c r="C325" s="7" t="n">
        <v>2</v>
      </c>
      <c r="D325" s="7" t="n">
        <v>3</v>
      </c>
      <c r="E325" s="7" t="n">
        <v>-22.8099994659424</v>
      </c>
      <c r="F325" s="7" t="n">
        <v>1.35000002384186</v>
      </c>
      <c r="G325" s="7" t="n">
        <v>-20.9500007629395</v>
      </c>
      <c r="H325" s="7" t="n">
        <v>0</v>
      </c>
    </row>
    <row r="326" spans="1:15">
      <c r="A326" t="s">
        <v>4</v>
      </c>
      <c r="B326" s="4" t="s">
        <v>5</v>
      </c>
      <c r="C326" s="4" t="s">
        <v>13</v>
      </c>
      <c r="D326" s="4" t="s">
        <v>13</v>
      </c>
      <c r="E326" s="4" t="s">
        <v>28</v>
      </c>
      <c r="F326" s="4" t="s">
        <v>28</v>
      </c>
      <c r="G326" s="4" t="s">
        <v>28</v>
      </c>
      <c r="H326" s="4" t="s">
        <v>10</v>
      </c>
      <c r="I326" s="4" t="s">
        <v>13</v>
      </c>
    </row>
    <row r="327" spans="1:15">
      <c r="A327" t="n">
        <v>3509</v>
      </c>
      <c r="B327" s="38" t="n">
        <v>45</v>
      </c>
      <c r="C327" s="7" t="n">
        <v>4</v>
      </c>
      <c r="D327" s="7" t="n">
        <v>3</v>
      </c>
      <c r="E327" s="7" t="n">
        <v>357.609985351563</v>
      </c>
      <c r="F327" s="7" t="n">
        <v>136.509994506836</v>
      </c>
      <c r="G327" s="7" t="n">
        <v>0</v>
      </c>
      <c r="H327" s="7" t="n">
        <v>0</v>
      </c>
      <c r="I327" s="7" t="n">
        <v>1</v>
      </c>
    </row>
    <row r="328" spans="1:15">
      <c r="A328" t="s">
        <v>4</v>
      </c>
      <c r="B328" s="4" t="s">
        <v>5</v>
      </c>
      <c r="C328" s="4" t="s">
        <v>13</v>
      </c>
      <c r="D328" s="4" t="s">
        <v>13</v>
      </c>
      <c r="E328" s="4" t="s">
        <v>28</v>
      </c>
      <c r="F328" s="4" t="s">
        <v>10</v>
      </c>
    </row>
    <row r="329" spans="1:15">
      <c r="A329" t="n">
        <v>3527</v>
      </c>
      <c r="B329" s="38" t="n">
        <v>45</v>
      </c>
      <c r="C329" s="7" t="n">
        <v>5</v>
      </c>
      <c r="D329" s="7" t="n">
        <v>3</v>
      </c>
      <c r="E329" s="7" t="n">
        <v>5.80000019073486</v>
      </c>
      <c r="F329" s="7" t="n">
        <v>0</v>
      </c>
    </row>
    <row r="330" spans="1:15">
      <c r="A330" t="s">
        <v>4</v>
      </c>
      <c r="B330" s="4" t="s">
        <v>5</v>
      </c>
      <c r="C330" s="4" t="s">
        <v>13</v>
      </c>
      <c r="D330" s="4" t="s">
        <v>13</v>
      </c>
      <c r="E330" s="4" t="s">
        <v>28</v>
      </c>
      <c r="F330" s="4" t="s">
        <v>10</v>
      </c>
    </row>
    <row r="331" spans="1:15">
      <c r="A331" t="n">
        <v>3536</v>
      </c>
      <c r="B331" s="38" t="n">
        <v>45</v>
      </c>
      <c r="C331" s="7" t="n">
        <v>11</v>
      </c>
      <c r="D331" s="7" t="n">
        <v>3</v>
      </c>
      <c r="E331" s="7" t="n">
        <v>52.2999992370605</v>
      </c>
      <c r="F331" s="7" t="n">
        <v>0</v>
      </c>
    </row>
    <row r="332" spans="1:15">
      <c r="A332" t="s">
        <v>4</v>
      </c>
      <c r="B332" s="4" t="s">
        <v>5</v>
      </c>
      <c r="C332" s="4" t="s">
        <v>10</v>
      </c>
    </row>
    <row r="333" spans="1:15">
      <c r="A333" t="n">
        <v>3545</v>
      </c>
      <c r="B333" s="25" t="n">
        <v>16</v>
      </c>
      <c r="C333" s="7" t="n">
        <v>1000</v>
      </c>
    </row>
    <row r="334" spans="1:15">
      <c r="A334" t="s">
        <v>4</v>
      </c>
      <c r="B334" s="4" t="s">
        <v>5</v>
      </c>
      <c r="C334" s="4" t="s">
        <v>13</v>
      </c>
      <c r="D334" s="4" t="s">
        <v>10</v>
      </c>
      <c r="E334" s="4" t="s">
        <v>6</v>
      </c>
      <c r="F334" s="4" t="s">
        <v>6</v>
      </c>
      <c r="G334" s="4" t="s">
        <v>13</v>
      </c>
    </row>
    <row r="335" spans="1:15">
      <c r="A335" t="n">
        <v>3548</v>
      </c>
      <c r="B335" s="18" t="n">
        <v>32</v>
      </c>
      <c r="C335" s="7" t="n">
        <v>0</v>
      </c>
      <c r="D335" s="7" t="n">
        <v>65533</v>
      </c>
      <c r="E335" s="7" t="s">
        <v>46</v>
      </c>
      <c r="F335" s="7" t="s">
        <v>47</v>
      </c>
      <c r="G335" s="7" t="n">
        <v>0</v>
      </c>
    </row>
    <row r="336" spans="1:15">
      <c r="A336" t="s">
        <v>4</v>
      </c>
      <c r="B336" s="4" t="s">
        <v>5</v>
      </c>
      <c r="C336" s="4" t="s">
        <v>13</v>
      </c>
      <c r="D336" s="4" t="s">
        <v>10</v>
      </c>
      <c r="E336" s="4" t="s">
        <v>6</v>
      </c>
      <c r="F336" s="4" t="s">
        <v>6</v>
      </c>
      <c r="G336" s="4" t="s">
        <v>13</v>
      </c>
    </row>
    <row r="337" spans="1:9">
      <c r="A337" t="n">
        <v>3563</v>
      </c>
      <c r="B337" s="18" t="n">
        <v>32</v>
      </c>
      <c r="C337" s="7" t="n">
        <v>0</v>
      </c>
      <c r="D337" s="7" t="n">
        <v>65533</v>
      </c>
      <c r="E337" s="7" t="s">
        <v>46</v>
      </c>
      <c r="F337" s="7" t="s">
        <v>48</v>
      </c>
      <c r="G337" s="7" t="n">
        <v>1</v>
      </c>
    </row>
    <row r="338" spans="1:9">
      <c r="A338" t="s">
        <v>4</v>
      </c>
      <c r="B338" s="4" t="s">
        <v>5</v>
      </c>
      <c r="C338" s="4" t="s">
        <v>13</v>
      </c>
      <c r="D338" s="4" t="s">
        <v>10</v>
      </c>
      <c r="E338" s="4" t="s">
        <v>28</v>
      </c>
      <c r="F338" s="4" t="s">
        <v>10</v>
      </c>
      <c r="G338" s="4" t="s">
        <v>9</v>
      </c>
      <c r="H338" s="4" t="s">
        <v>9</v>
      </c>
      <c r="I338" s="4" t="s">
        <v>10</v>
      </c>
      <c r="J338" s="4" t="s">
        <v>10</v>
      </c>
      <c r="K338" s="4" t="s">
        <v>9</v>
      </c>
      <c r="L338" s="4" t="s">
        <v>9</v>
      </c>
      <c r="M338" s="4" t="s">
        <v>9</v>
      </c>
      <c r="N338" s="4" t="s">
        <v>9</v>
      </c>
      <c r="O338" s="4" t="s">
        <v>6</v>
      </c>
    </row>
    <row r="339" spans="1:9">
      <c r="A339" t="n">
        <v>3577</v>
      </c>
      <c r="B339" s="32" t="n">
        <v>50</v>
      </c>
      <c r="C339" s="7" t="n">
        <v>0</v>
      </c>
      <c r="D339" s="7" t="n">
        <v>5025</v>
      </c>
      <c r="E339" s="7" t="n">
        <v>1</v>
      </c>
      <c r="F339" s="7" t="n">
        <v>0</v>
      </c>
      <c r="G339" s="7" t="n">
        <v>0</v>
      </c>
      <c r="H339" s="7" t="n">
        <v>0</v>
      </c>
      <c r="I339" s="7" t="n">
        <v>0</v>
      </c>
      <c r="J339" s="7" t="n">
        <v>65533</v>
      </c>
      <c r="K339" s="7" t="n">
        <v>0</v>
      </c>
      <c r="L339" s="7" t="n">
        <v>0</v>
      </c>
      <c r="M339" s="7" t="n">
        <v>0</v>
      </c>
      <c r="N339" s="7" t="n">
        <v>0</v>
      </c>
      <c r="O339" s="7" t="s">
        <v>23</v>
      </c>
    </row>
    <row r="340" spans="1:9">
      <c r="A340" t="s">
        <v>4</v>
      </c>
      <c r="B340" s="4" t="s">
        <v>5</v>
      </c>
      <c r="C340" s="4" t="s">
        <v>10</v>
      </c>
    </row>
    <row r="341" spans="1:9">
      <c r="A341" t="n">
        <v>3616</v>
      </c>
      <c r="B341" s="25" t="n">
        <v>16</v>
      </c>
      <c r="C341" s="7" t="n">
        <v>1000</v>
      </c>
    </row>
    <row r="342" spans="1:9">
      <c r="A342" t="s">
        <v>4</v>
      </c>
      <c r="B342" s="4" t="s">
        <v>5</v>
      </c>
      <c r="C342" s="4" t="s">
        <v>6</v>
      </c>
      <c r="D342" s="4" t="s">
        <v>6</v>
      </c>
    </row>
    <row r="343" spans="1:9">
      <c r="A343" t="n">
        <v>3619</v>
      </c>
      <c r="B343" s="19" t="n">
        <v>70</v>
      </c>
      <c r="C343" s="7" t="s">
        <v>49</v>
      </c>
      <c r="D343" s="7" t="s">
        <v>70</v>
      </c>
    </row>
    <row r="344" spans="1:9">
      <c r="A344" t="s">
        <v>4</v>
      </c>
      <c r="B344" s="4" t="s">
        <v>5</v>
      </c>
      <c r="C344" s="4" t="s">
        <v>10</v>
      </c>
    </row>
    <row r="345" spans="1:9">
      <c r="A345" t="n">
        <v>3633</v>
      </c>
      <c r="B345" s="25" t="n">
        <v>16</v>
      </c>
      <c r="C345" s="7" t="n">
        <v>1500</v>
      </c>
    </row>
    <row r="346" spans="1:9">
      <c r="A346" t="s">
        <v>4</v>
      </c>
      <c r="B346" s="4" t="s">
        <v>5</v>
      </c>
      <c r="C346" s="4" t="s">
        <v>6</v>
      </c>
      <c r="D346" s="4" t="s">
        <v>6</v>
      </c>
    </row>
    <row r="347" spans="1:9">
      <c r="A347" t="n">
        <v>3636</v>
      </c>
      <c r="B347" s="19" t="n">
        <v>70</v>
      </c>
      <c r="C347" s="7" t="s">
        <v>49</v>
      </c>
      <c r="D347" s="7" t="s">
        <v>50</v>
      </c>
    </row>
    <row r="348" spans="1:9">
      <c r="A348" t="s">
        <v>4</v>
      </c>
      <c r="B348" s="4" t="s">
        <v>5</v>
      </c>
      <c r="C348" s="4" t="s">
        <v>13</v>
      </c>
      <c r="D348" s="4" t="s">
        <v>6</v>
      </c>
      <c r="E348" s="4" t="s">
        <v>10</v>
      </c>
    </row>
    <row r="349" spans="1:9">
      <c r="A349" t="n">
        <v>3652</v>
      </c>
      <c r="B349" s="20" t="n">
        <v>94</v>
      </c>
      <c r="C349" s="7" t="n">
        <v>1</v>
      </c>
      <c r="D349" s="7" t="s">
        <v>49</v>
      </c>
      <c r="E349" s="7" t="n">
        <v>16</v>
      </c>
    </row>
    <row r="350" spans="1:9">
      <c r="A350" t="s">
        <v>4</v>
      </c>
      <c r="B350" s="4" t="s">
        <v>5</v>
      </c>
      <c r="C350" s="4" t="s">
        <v>13</v>
      </c>
      <c r="D350" s="4" t="s">
        <v>6</v>
      </c>
      <c r="E350" s="4" t="s">
        <v>10</v>
      </c>
    </row>
    <row r="351" spans="1:9">
      <c r="A351" t="n">
        <v>3663</v>
      </c>
      <c r="B351" s="20" t="n">
        <v>94</v>
      </c>
      <c r="C351" s="7" t="n">
        <v>0</v>
      </c>
      <c r="D351" s="7" t="s">
        <v>49</v>
      </c>
      <c r="E351" s="7" t="n">
        <v>512</v>
      </c>
    </row>
    <row r="352" spans="1:9">
      <c r="A352" t="s">
        <v>4</v>
      </c>
      <c r="B352" s="4" t="s">
        <v>5</v>
      </c>
      <c r="C352" s="4" t="s">
        <v>13</v>
      </c>
      <c r="D352" s="4" t="s">
        <v>10</v>
      </c>
      <c r="E352" s="4" t="s">
        <v>28</v>
      </c>
    </row>
    <row r="353" spans="1:15">
      <c r="A353" t="n">
        <v>3674</v>
      </c>
      <c r="B353" s="28" t="n">
        <v>58</v>
      </c>
      <c r="C353" s="7" t="n">
        <v>101</v>
      </c>
      <c r="D353" s="7" t="n">
        <v>500</v>
      </c>
      <c r="E353" s="7" t="n">
        <v>1</v>
      </c>
    </row>
    <row r="354" spans="1:15">
      <c r="A354" t="s">
        <v>4</v>
      </c>
      <c r="B354" s="4" t="s">
        <v>5</v>
      </c>
      <c r="C354" s="4" t="s">
        <v>13</v>
      </c>
      <c r="D354" s="4" t="s">
        <v>10</v>
      </c>
    </row>
    <row r="355" spans="1:15">
      <c r="A355" t="n">
        <v>3682</v>
      </c>
      <c r="B355" s="28" t="n">
        <v>58</v>
      </c>
      <c r="C355" s="7" t="n">
        <v>254</v>
      </c>
      <c r="D355" s="7" t="n">
        <v>0</v>
      </c>
    </row>
    <row r="356" spans="1:15">
      <c r="A356" t="s">
        <v>4</v>
      </c>
      <c r="B356" s="4" t="s">
        <v>5</v>
      </c>
      <c r="C356" s="4" t="s">
        <v>13</v>
      </c>
      <c r="D356" s="4" t="s">
        <v>13</v>
      </c>
      <c r="E356" s="4" t="s">
        <v>10</v>
      </c>
    </row>
    <row r="357" spans="1:15">
      <c r="A357" t="n">
        <v>3686</v>
      </c>
      <c r="B357" s="38" t="n">
        <v>45</v>
      </c>
      <c r="C357" s="7" t="n">
        <v>8</v>
      </c>
      <c r="D357" s="7" t="n">
        <v>0</v>
      </c>
      <c r="E357" s="7" t="n">
        <v>0</v>
      </c>
    </row>
    <row r="358" spans="1:15">
      <c r="A358" t="s">
        <v>4</v>
      </c>
      <c r="B358" s="4" t="s">
        <v>5</v>
      </c>
      <c r="C358" s="4" t="s">
        <v>13</v>
      </c>
      <c r="D358" s="4" t="s">
        <v>6</v>
      </c>
      <c r="E358" s="4" t="s">
        <v>10</v>
      </c>
    </row>
    <row r="359" spans="1:15">
      <c r="A359" t="n">
        <v>3691</v>
      </c>
      <c r="B359" s="14" t="n">
        <v>91</v>
      </c>
      <c r="C359" s="7" t="n">
        <v>1</v>
      </c>
      <c r="D359" s="7" t="s">
        <v>45</v>
      </c>
      <c r="E359" s="7" t="n">
        <v>1</v>
      </c>
    </row>
    <row r="360" spans="1:15">
      <c r="A360" t="s">
        <v>4</v>
      </c>
      <c r="B360" s="4" t="s">
        <v>5</v>
      </c>
      <c r="C360" s="4" t="s">
        <v>10</v>
      </c>
    </row>
    <row r="361" spans="1:15">
      <c r="A361" t="n">
        <v>3707</v>
      </c>
      <c r="B361" s="9" t="n">
        <v>12</v>
      </c>
      <c r="C361" s="7" t="n">
        <v>11076</v>
      </c>
    </row>
    <row r="362" spans="1:15">
      <c r="A362" t="s">
        <v>4</v>
      </c>
      <c r="B362" s="4" t="s">
        <v>5</v>
      </c>
      <c r="C362" s="4" t="s">
        <v>9</v>
      </c>
    </row>
    <row r="363" spans="1:15">
      <c r="A363" t="n">
        <v>3710</v>
      </c>
      <c r="B363" s="39" t="n">
        <v>15</v>
      </c>
      <c r="C363" s="7" t="n">
        <v>16</v>
      </c>
    </row>
    <row r="364" spans="1:15">
      <c r="A364" t="s">
        <v>4</v>
      </c>
      <c r="B364" s="4" t="s">
        <v>5</v>
      </c>
      <c r="C364" s="4" t="s">
        <v>13</v>
      </c>
    </row>
    <row r="365" spans="1:15">
      <c r="A365" t="n">
        <v>3715</v>
      </c>
      <c r="B365" s="26" t="n">
        <v>23</v>
      </c>
      <c r="C365" s="7" t="n">
        <v>21</v>
      </c>
    </row>
    <row r="366" spans="1:15">
      <c r="A366" t="s">
        <v>4</v>
      </c>
      <c r="B366" s="4" t="s">
        <v>5</v>
      </c>
    </row>
    <row r="367" spans="1:15">
      <c r="A367" t="n">
        <v>3717</v>
      </c>
      <c r="B367" s="5" t="n">
        <v>1</v>
      </c>
    </row>
    <row r="368" spans="1:15" s="3" customFormat="1" customHeight="0">
      <c r="A368" s="3" t="s">
        <v>2</v>
      </c>
      <c r="B368" s="3" t="s">
        <v>71</v>
      </c>
    </row>
    <row r="369" spans="1:5">
      <c r="A369" t="s">
        <v>4</v>
      </c>
      <c r="B369" s="4" t="s">
        <v>5</v>
      </c>
      <c r="C369" s="4" t="s">
        <v>13</v>
      </c>
      <c r="D369" s="4" t="s">
        <v>10</v>
      </c>
    </row>
    <row r="370" spans="1:5">
      <c r="A370" t="n">
        <v>3720</v>
      </c>
      <c r="B370" s="23" t="n">
        <v>22</v>
      </c>
      <c r="C370" s="7" t="n">
        <v>20</v>
      </c>
      <c r="D370" s="7" t="n">
        <v>0</v>
      </c>
    </row>
    <row r="371" spans="1:5">
      <c r="A371" t="s">
        <v>4</v>
      </c>
      <c r="B371" s="4" t="s">
        <v>5</v>
      </c>
      <c r="C371" s="4" t="s">
        <v>13</v>
      </c>
      <c r="D371" s="4" t="s">
        <v>13</v>
      </c>
      <c r="E371" s="4" t="s">
        <v>9</v>
      </c>
      <c r="F371" s="4" t="s">
        <v>13</v>
      </c>
      <c r="G371" s="4" t="s">
        <v>13</v>
      </c>
    </row>
    <row r="372" spans="1:5">
      <c r="A372" t="n">
        <v>3724</v>
      </c>
      <c r="B372" s="40" t="n">
        <v>18</v>
      </c>
      <c r="C372" s="7" t="n">
        <v>0</v>
      </c>
      <c r="D372" s="7" t="n">
        <v>0</v>
      </c>
      <c r="E372" s="7" t="n">
        <v>0</v>
      </c>
      <c r="F372" s="7" t="n">
        <v>19</v>
      </c>
      <c r="G372" s="7" t="n">
        <v>1</v>
      </c>
    </row>
    <row r="373" spans="1:5">
      <c r="A373" t="s">
        <v>4</v>
      </c>
      <c r="B373" s="4" t="s">
        <v>5</v>
      </c>
      <c r="C373" s="4" t="s">
        <v>13</v>
      </c>
      <c r="D373" s="4" t="s">
        <v>13</v>
      </c>
      <c r="E373" s="4" t="s">
        <v>10</v>
      </c>
      <c r="F373" s="4" t="s">
        <v>28</v>
      </c>
    </row>
    <row r="374" spans="1:5">
      <c r="A374" t="n">
        <v>3733</v>
      </c>
      <c r="B374" s="41" t="n">
        <v>107</v>
      </c>
      <c r="C374" s="7" t="n">
        <v>0</v>
      </c>
      <c r="D374" s="7" t="n">
        <v>0</v>
      </c>
      <c r="E374" s="7" t="n">
        <v>0</v>
      </c>
      <c r="F374" s="7" t="n">
        <v>32</v>
      </c>
    </row>
    <row r="375" spans="1:5">
      <c r="A375" t="s">
        <v>4</v>
      </c>
      <c r="B375" s="4" t="s">
        <v>5</v>
      </c>
      <c r="C375" s="4" t="s">
        <v>13</v>
      </c>
      <c r="D375" s="4" t="s">
        <v>13</v>
      </c>
      <c r="E375" s="4" t="s">
        <v>6</v>
      </c>
      <c r="F375" s="4" t="s">
        <v>10</v>
      </c>
    </row>
    <row r="376" spans="1:5">
      <c r="A376" t="n">
        <v>3742</v>
      </c>
      <c r="B376" s="41" t="n">
        <v>107</v>
      </c>
      <c r="C376" s="7" t="n">
        <v>1</v>
      </c>
      <c r="D376" s="7" t="n">
        <v>0</v>
      </c>
      <c r="E376" s="7" t="s">
        <v>72</v>
      </c>
      <c r="F376" s="7" t="n">
        <v>12</v>
      </c>
    </row>
    <row r="377" spans="1:5">
      <c r="A377" t="s">
        <v>4</v>
      </c>
      <c r="B377" s="4" t="s">
        <v>5</v>
      </c>
      <c r="C377" s="4" t="s">
        <v>13</v>
      </c>
      <c r="D377" s="4" t="s">
        <v>13</v>
      </c>
      <c r="E377" s="4" t="s">
        <v>6</v>
      </c>
      <c r="F377" s="4" t="s">
        <v>10</v>
      </c>
    </row>
    <row r="378" spans="1:5">
      <c r="A378" t="n">
        <v>3765</v>
      </c>
      <c r="B378" s="41" t="n">
        <v>107</v>
      </c>
      <c r="C378" s="7" t="n">
        <v>1</v>
      </c>
      <c r="D378" s="7" t="n">
        <v>0</v>
      </c>
      <c r="E378" s="7" t="s">
        <v>73</v>
      </c>
      <c r="F378" s="7" t="n">
        <v>0</v>
      </c>
    </row>
    <row r="379" spans="1:5">
      <c r="A379" t="s">
        <v>4</v>
      </c>
      <c r="B379" s="4" t="s">
        <v>5</v>
      </c>
      <c r="C379" s="4" t="s">
        <v>13</v>
      </c>
      <c r="D379" s="4" t="s">
        <v>13</v>
      </c>
      <c r="E379" s="4" t="s">
        <v>13</v>
      </c>
      <c r="F379" s="4" t="s">
        <v>10</v>
      </c>
      <c r="G379" s="4" t="s">
        <v>10</v>
      </c>
      <c r="H379" s="4" t="s">
        <v>13</v>
      </c>
    </row>
    <row r="380" spans="1:5">
      <c r="A380" t="n">
        <v>3777</v>
      </c>
      <c r="B380" s="41" t="n">
        <v>107</v>
      </c>
      <c r="C380" s="7" t="n">
        <v>2</v>
      </c>
      <c r="D380" s="7" t="n">
        <v>0</v>
      </c>
      <c r="E380" s="7" t="n">
        <v>1</v>
      </c>
      <c r="F380" s="7" t="n">
        <v>65535</v>
      </c>
      <c r="G380" s="7" t="n">
        <v>65535</v>
      </c>
      <c r="H380" s="7" t="n">
        <v>0</v>
      </c>
    </row>
    <row r="381" spans="1:5">
      <c r="A381" t="s">
        <v>4</v>
      </c>
      <c r="B381" s="4" t="s">
        <v>5</v>
      </c>
      <c r="C381" s="4" t="s">
        <v>13</v>
      </c>
      <c r="D381" s="4" t="s">
        <v>13</v>
      </c>
      <c r="E381" s="4" t="s">
        <v>13</v>
      </c>
    </row>
    <row r="382" spans="1:5">
      <c r="A382" t="n">
        <v>3786</v>
      </c>
      <c r="B382" s="41" t="n">
        <v>107</v>
      </c>
      <c r="C382" s="7" t="n">
        <v>4</v>
      </c>
      <c r="D382" s="7" t="n">
        <v>0</v>
      </c>
      <c r="E382" s="7" t="n">
        <v>0</v>
      </c>
    </row>
    <row r="383" spans="1:5">
      <c r="A383" t="s">
        <v>4</v>
      </c>
      <c r="B383" s="4" t="s">
        <v>5</v>
      </c>
      <c r="C383" s="4" t="s">
        <v>13</v>
      </c>
      <c r="D383" s="4" t="s">
        <v>13</v>
      </c>
    </row>
    <row r="384" spans="1:5">
      <c r="A384" t="n">
        <v>3790</v>
      </c>
      <c r="B384" s="41" t="n">
        <v>107</v>
      </c>
      <c r="C384" s="7" t="n">
        <v>3</v>
      </c>
      <c r="D384" s="7" t="n">
        <v>0</v>
      </c>
    </row>
    <row r="385" spans="1:8">
      <c r="A385" t="s">
        <v>4</v>
      </c>
      <c r="B385" s="4" t="s">
        <v>5</v>
      </c>
      <c r="C385" s="4" t="s">
        <v>13</v>
      </c>
      <c r="D385" s="4" t="s">
        <v>13</v>
      </c>
      <c r="E385" s="4" t="s">
        <v>13</v>
      </c>
      <c r="F385" s="4" t="s">
        <v>9</v>
      </c>
      <c r="G385" s="4" t="s">
        <v>13</v>
      </c>
      <c r="H385" s="4" t="s">
        <v>13</v>
      </c>
      <c r="I385" s="4" t="s">
        <v>44</v>
      </c>
    </row>
    <row r="386" spans="1:8">
      <c r="A386" t="n">
        <v>3793</v>
      </c>
      <c r="B386" s="15" t="n">
        <v>5</v>
      </c>
      <c r="C386" s="7" t="n">
        <v>35</v>
      </c>
      <c r="D386" s="7" t="n">
        <v>0</v>
      </c>
      <c r="E386" s="7" t="n">
        <v>0</v>
      </c>
      <c r="F386" s="7" t="n">
        <v>0</v>
      </c>
      <c r="G386" s="7" t="n">
        <v>5</v>
      </c>
      <c r="H386" s="7" t="n">
        <v>1</v>
      </c>
      <c r="I386" s="16" t="n">
        <f t="normal" ca="1">A408</f>
        <v>0</v>
      </c>
    </row>
    <row r="387" spans="1:8">
      <c r="A387" t="s">
        <v>4</v>
      </c>
      <c r="B387" s="4" t="s">
        <v>5</v>
      </c>
      <c r="C387" s="4" t="s">
        <v>10</v>
      </c>
    </row>
    <row r="388" spans="1:8">
      <c r="A388" t="n">
        <v>3807</v>
      </c>
      <c r="B388" s="25" t="n">
        <v>16</v>
      </c>
      <c r="C388" s="7" t="n">
        <v>1000</v>
      </c>
    </row>
    <row r="389" spans="1:8">
      <c r="A389" t="s">
        <v>4</v>
      </c>
      <c r="B389" s="4" t="s">
        <v>5</v>
      </c>
      <c r="C389" s="4" t="s">
        <v>6</v>
      </c>
      <c r="D389" s="4" t="s">
        <v>6</v>
      </c>
    </row>
    <row r="390" spans="1:8">
      <c r="A390" t="n">
        <v>3810</v>
      </c>
      <c r="B390" s="19" t="n">
        <v>70</v>
      </c>
      <c r="C390" s="7" t="s">
        <v>74</v>
      </c>
      <c r="D390" s="7" t="s">
        <v>70</v>
      </c>
    </row>
    <row r="391" spans="1:8">
      <c r="A391" t="s">
        <v>4</v>
      </c>
      <c r="B391" s="4" t="s">
        <v>5</v>
      </c>
      <c r="C391" s="4" t="s">
        <v>10</v>
      </c>
    </row>
    <row r="392" spans="1:8">
      <c r="A392" t="n">
        <v>3828</v>
      </c>
      <c r="B392" s="25" t="n">
        <v>16</v>
      </c>
      <c r="C392" s="7" t="n">
        <v>1000</v>
      </c>
    </row>
    <row r="393" spans="1:8">
      <c r="A393" t="s">
        <v>4</v>
      </c>
      <c r="B393" s="4" t="s">
        <v>5</v>
      </c>
      <c r="C393" s="4" t="s">
        <v>13</v>
      </c>
      <c r="D393" s="4" t="s">
        <v>10</v>
      </c>
      <c r="E393" s="4" t="s">
        <v>28</v>
      </c>
    </row>
    <row r="394" spans="1:8">
      <c r="A394" t="n">
        <v>3831</v>
      </c>
      <c r="B394" s="28" t="n">
        <v>58</v>
      </c>
      <c r="C394" s="7" t="n">
        <v>0</v>
      </c>
      <c r="D394" s="7" t="n">
        <v>1000</v>
      </c>
      <c r="E394" s="7" t="n">
        <v>1</v>
      </c>
    </row>
    <row r="395" spans="1:8">
      <c r="A395" t="s">
        <v>4</v>
      </c>
      <c r="B395" s="4" t="s">
        <v>5</v>
      </c>
      <c r="C395" s="4" t="s">
        <v>13</v>
      </c>
      <c r="D395" s="4" t="s">
        <v>10</v>
      </c>
    </row>
    <row r="396" spans="1:8">
      <c r="A396" t="n">
        <v>3839</v>
      </c>
      <c r="B396" s="28" t="n">
        <v>58</v>
      </c>
      <c r="C396" s="7" t="n">
        <v>255</v>
      </c>
      <c r="D396" s="7" t="n">
        <v>0</v>
      </c>
    </row>
    <row r="397" spans="1:8">
      <c r="A397" t="s">
        <v>4</v>
      </c>
      <c r="B397" s="4" t="s">
        <v>5</v>
      </c>
      <c r="C397" s="4" t="s">
        <v>6</v>
      </c>
      <c r="D397" s="4" t="s">
        <v>6</v>
      </c>
    </row>
    <row r="398" spans="1:8">
      <c r="A398" t="n">
        <v>3843</v>
      </c>
      <c r="B398" s="19" t="n">
        <v>70</v>
      </c>
      <c r="C398" s="7" t="s">
        <v>74</v>
      </c>
      <c r="D398" s="7" t="s">
        <v>75</v>
      </c>
    </row>
    <row r="399" spans="1:8">
      <c r="A399" t="s">
        <v>4</v>
      </c>
      <c r="B399" s="4" t="s">
        <v>5</v>
      </c>
      <c r="C399" s="4" t="s">
        <v>10</v>
      </c>
    </row>
    <row r="400" spans="1:8">
      <c r="A400" t="n">
        <v>3862</v>
      </c>
      <c r="B400" s="25" t="n">
        <v>16</v>
      </c>
      <c r="C400" s="7" t="n">
        <v>1000</v>
      </c>
    </row>
    <row r="401" spans="1:9">
      <c r="A401" t="s">
        <v>4</v>
      </c>
      <c r="B401" s="4" t="s">
        <v>5</v>
      </c>
      <c r="C401" s="4" t="s">
        <v>13</v>
      </c>
      <c r="D401" s="4" t="s">
        <v>13</v>
      </c>
      <c r="E401" s="4" t="s">
        <v>9</v>
      </c>
      <c r="F401" s="4" t="s">
        <v>13</v>
      </c>
      <c r="G401" s="4" t="s">
        <v>13</v>
      </c>
    </row>
    <row r="402" spans="1:9">
      <c r="A402" t="n">
        <v>3865</v>
      </c>
      <c r="B402" s="40" t="n">
        <v>18</v>
      </c>
      <c r="C402" s="7" t="n">
        <v>1</v>
      </c>
      <c r="D402" s="7" t="n">
        <v>0</v>
      </c>
      <c r="E402" s="7" t="n">
        <v>20</v>
      </c>
      <c r="F402" s="7" t="n">
        <v>19</v>
      </c>
      <c r="G402" s="7" t="n">
        <v>1</v>
      </c>
    </row>
    <row r="403" spans="1:9">
      <c r="A403" t="s">
        <v>4</v>
      </c>
      <c r="B403" s="4" t="s">
        <v>5</v>
      </c>
      <c r="C403" s="4" t="s">
        <v>10</v>
      </c>
    </row>
    <row r="404" spans="1:9">
      <c r="A404" t="n">
        <v>3874</v>
      </c>
      <c r="B404" s="9" t="n">
        <v>12</v>
      </c>
      <c r="C404" s="7" t="n">
        <v>6753</v>
      </c>
    </row>
    <row r="405" spans="1:9">
      <c r="A405" t="s">
        <v>4</v>
      </c>
      <c r="B405" s="4" t="s">
        <v>5</v>
      </c>
      <c r="C405" s="4" t="s">
        <v>6</v>
      </c>
      <c r="D405" s="4" t="s">
        <v>6</v>
      </c>
      <c r="E405" s="4" t="s">
        <v>13</v>
      </c>
    </row>
    <row r="406" spans="1:9">
      <c r="A406" t="n">
        <v>3877</v>
      </c>
      <c r="B406" s="42" t="n">
        <v>30</v>
      </c>
      <c r="C406" s="7" t="s">
        <v>76</v>
      </c>
      <c r="D406" s="7" t="s">
        <v>23</v>
      </c>
      <c r="E406" s="7" t="n">
        <v>0</v>
      </c>
    </row>
    <row r="407" spans="1:9">
      <c r="A407" t="s">
        <v>4</v>
      </c>
      <c r="B407" s="4" t="s">
        <v>5</v>
      </c>
      <c r="C407" s="4" t="s">
        <v>13</v>
      </c>
      <c r="D407" s="4" t="s">
        <v>6</v>
      </c>
    </row>
    <row r="408" spans="1:9">
      <c r="A408" t="n">
        <v>3886</v>
      </c>
      <c r="B408" s="8" t="n">
        <v>2</v>
      </c>
      <c r="C408" s="7" t="n">
        <v>10</v>
      </c>
      <c r="D408" s="7" t="s">
        <v>55</v>
      </c>
    </row>
    <row r="409" spans="1:9">
      <c r="A409" t="s">
        <v>4</v>
      </c>
      <c r="B409" s="4" t="s">
        <v>5</v>
      </c>
      <c r="C409" s="4" t="s">
        <v>10</v>
      </c>
    </row>
    <row r="410" spans="1:9">
      <c r="A410" t="n">
        <v>3909</v>
      </c>
      <c r="B410" s="25" t="n">
        <v>16</v>
      </c>
      <c r="C410" s="7" t="n">
        <v>0</v>
      </c>
    </row>
    <row r="411" spans="1:9">
      <c r="A411" t="s">
        <v>4</v>
      </c>
      <c r="B411" s="4" t="s">
        <v>5</v>
      </c>
      <c r="C411" s="4" t="s">
        <v>13</v>
      </c>
      <c r="D411" s="4" t="s">
        <v>6</v>
      </c>
    </row>
    <row r="412" spans="1:9">
      <c r="A412" t="n">
        <v>3912</v>
      </c>
      <c r="B412" s="8" t="n">
        <v>2</v>
      </c>
      <c r="C412" s="7" t="n">
        <v>10</v>
      </c>
      <c r="D412" s="7" t="s">
        <v>56</v>
      </c>
    </row>
    <row r="413" spans="1:9">
      <c r="A413" t="s">
        <v>4</v>
      </c>
      <c r="B413" s="4" t="s">
        <v>5</v>
      </c>
      <c r="C413" s="4" t="s">
        <v>10</v>
      </c>
    </row>
    <row r="414" spans="1:9">
      <c r="A414" t="n">
        <v>3930</v>
      </c>
      <c r="B414" s="25" t="n">
        <v>16</v>
      </c>
      <c r="C414" s="7" t="n">
        <v>0</v>
      </c>
    </row>
    <row r="415" spans="1:9">
      <c r="A415" t="s">
        <v>4</v>
      </c>
      <c r="B415" s="4" t="s">
        <v>5</v>
      </c>
      <c r="C415" s="4" t="s">
        <v>13</v>
      </c>
      <c r="D415" s="4" t="s">
        <v>6</v>
      </c>
    </row>
    <row r="416" spans="1:9">
      <c r="A416" t="n">
        <v>3933</v>
      </c>
      <c r="B416" s="8" t="n">
        <v>2</v>
      </c>
      <c r="C416" s="7" t="n">
        <v>10</v>
      </c>
      <c r="D416" s="7" t="s">
        <v>57</v>
      </c>
    </row>
    <row r="417" spans="1:7">
      <c r="A417" t="s">
        <v>4</v>
      </c>
      <c r="B417" s="4" t="s">
        <v>5</v>
      </c>
      <c r="C417" s="4" t="s">
        <v>10</v>
      </c>
    </row>
    <row r="418" spans="1:7">
      <c r="A418" t="n">
        <v>3952</v>
      </c>
      <c r="B418" s="25" t="n">
        <v>16</v>
      </c>
      <c r="C418" s="7" t="n">
        <v>0</v>
      </c>
    </row>
    <row r="419" spans="1:7">
      <c r="A419" t="s">
        <v>4</v>
      </c>
      <c r="B419" s="4" t="s">
        <v>5</v>
      </c>
      <c r="C419" s="4" t="s">
        <v>13</v>
      </c>
    </row>
    <row r="420" spans="1:7">
      <c r="A420" t="n">
        <v>3955</v>
      </c>
      <c r="B420" s="26" t="n">
        <v>23</v>
      </c>
      <c r="C420" s="7" t="n">
        <v>20</v>
      </c>
    </row>
    <row r="421" spans="1:7">
      <c r="A421" t="s">
        <v>4</v>
      </c>
      <c r="B421" s="4" t="s">
        <v>5</v>
      </c>
    </row>
    <row r="422" spans="1:7">
      <c r="A422" t="n">
        <v>3957</v>
      </c>
      <c r="B422" s="5" t="n">
        <v>1</v>
      </c>
    </row>
    <row r="423" spans="1:7" s="3" customFormat="1" customHeight="0">
      <c r="A423" s="3" t="s">
        <v>2</v>
      </c>
      <c r="B423" s="3" t="s">
        <v>77</v>
      </c>
    </row>
    <row r="424" spans="1:7">
      <c r="A424" t="s">
        <v>4</v>
      </c>
      <c r="B424" s="4" t="s">
        <v>5</v>
      </c>
      <c r="C424" s="4" t="s">
        <v>13</v>
      </c>
      <c r="D424" s="4" t="s">
        <v>10</v>
      </c>
    </row>
    <row r="425" spans="1:7">
      <c r="A425" t="n">
        <v>3960</v>
      </c>
      <c r="B425" s="23" t="n">
        <v>22</v>
      </c>
      <c r="C425" s="7" t="n">
        <v>20</v>
      </c>
      <c r="D425" s="7" t="n">
        <v>0</v>
      </c>
    </row>
    <row r="426" spans="1:7">
      <c r="A426" t="s">
        <v>4</v>
      </c>
      <c r="B426" s="4" t="s">
        <v>5</v>
      </c>
      <c r="C426" s="4" t="s">
        <v>13</v>
      </c>
      <c r="D426" s="4" t="s">
        <v>13</v>
      </c>
      <c r="E426" s="4" t="s">
        <v>9</v>
      </c>
      <c r="F426" s="4" t="s">
        <v>13</v>
      </c>
      <c r="G426" s="4" t="s">
        <v>13</v>
      </c>
    </row>
    <row r="427" spans="1:7">
      <c r="A427" t="n">
        <v>3964</v>
      </c>
      <c r="B427" s="40" t="n">
        <v>18</v>
      </c>
      <c r="C427" s="7" t="n">
        <v>0</v>
      </c>
      <c r="D427" s="7" t="n">
        <v>0</v>
      </c>
      <c r="E427" s="7" t="n">
        <v>0</v>
      </c>
      <c r="F427" s="7" t="n">
        <v>19</v>
      </c>
      <c r="G427" s="7" t="n">
        <v>1</v>
      </c>
    </row>
    <row r="428" spans="1:7">
      <c r="A428" t="s">
        <v>4</v>
      </c>
      <c r="B428" s="4" t="s">
        <v>5</v>
      </c>
      <c r="C428" s="4" t="s">
        <v>13</v>
      </c>
      <c r="D428" s="4" t="s">
        <v>13</v>
      </c>
      <c r="E428" s="4" t="s">
        <v>10</v>
      </c>
      <c r="F428" s="4" t="s">
        <v>28</v>
      </c>
    </row>
    <row r="429" spans="1:7">
      <c r="A429" t="n">
        <v>3973</v>
      </c>
      <c r="B429" s="41" t="n">
        <v>107</v>
      </c>
      <c r="C429" s="7" t="n">
        <v>0</v>
      </c>
      <c r="D429" s="7" t="n">
        <v>0</v>
      </c>
      <c r="E429" s="7" t="n">
        <v>0</v>
      </c>
      <c r="F429" s="7" t="n">
        <v>32</v>
      </c>
    </row>
    <row r="430" spans="1:7">
      <c r="A430" t="s">
        <v>4</v>
      </c>
      <c r="B430" s="4" t="s">
        <v>5</v>
      </c>
      <c r="C430" s="4" t="s">
        <v>13</v>
      </c>
      <c r="D430" s="4" t="s">
        <v>13</v>
      </c>
      <c r="E430" s="4" t="s">
        <v>6</v>
      </c>
      <c r="F430" s="4" t="s">
        <v>10</v>
      </c>
    </row>
    <row r="431" spans="1:7">
      <c r="A431" t="n">
        <v>3982</v>
      </c>
      <c r="B431" s="41" t="n">
        <v>107</v>
      </c>
      <c r="C431" s="7" t="n">
        <v>1</v>
      </c>
      <c r="D431" s="7" t="n">
        <v>0</v>
      </c>
      <c r="E431" s="7" t="s">
        <v>78</v>
      </c>
      <c r="F431" s="7" t="n">
        <v>23</v>
      </c>
    </row>
    <row r="432" spans="1:7">
      <c r="A432" t="s">
        <v>4</v>
      </c>
      <c r="B432" s="4" t="s">
        <v>5</v>
      </c>
      <c r="C432" s="4" t="s">
        <v>13</v>
      </c>
      <c r="D432" s="4" t="s">
        <v>13</v>
      </c>
      <c r="E432" s="4" t="s">
        <v>6</v>
      </c>
      <c r="F432" s="4" t="s">
        <v>10</v>
      </c>
    </row>
    <row r="433" spans="1:7">
      <c r="A433" t="n">
        <v>4008</v>
      </c>
      <c r="B433" s="41" t="n">
        <v>107</v>
      </c>
      <c r="C433" s="7" t="n">
        <v>1</v>
      </c>
      <c r="D433" s="7" t="n">
        <v>0</v>
      </c>
      <c r="E433" s="7" t="s">
        <v>73</v>
      </c>
      <c r="F433" s="7" t="n">
        <v>0</v>
      </c>
    </row>
    <row r="434" spans="1:7">
      <c r="A434" t="s">
        <v>4</v>
      </c>
      <c r="B434" s="4" t="s">
        <v>5</v>
      </c>
      <c r="C434" s="4" t="s">
        <v>13</v>
      </c>
      <c r="D434" s="4" t="s">
        <v>13</v>
      </c>
      <c r="E434" s="4" t="s">
        <v>13</v>
      </c>
      <c r="F434" s="4" t="s">
        <v>10</v>
      </c>
      <c r="G434" s="4" t="s">
        <v>10</v>
      </c>
      <c r="H434" s="4" t="s">
        <v>13</v>
      </c>
    </row>
    <row r="435" spans="1:7">
      <c r="A435" t="n">
        <v>4020</v>
      </c>
      <c r="B435" s="41" t="n">
        <v>107</v>
      </c>
      <c r="C435" s="7" t="n">
        <v>2</v>
      </c>
      <c r="D435" s="7" t="n">
        <v>0</v>
      </c>
      <c r="E435" s="7" t="n">
        <v>1</v>
      </c>
      <c r="F435" s="7" t="n">
        <v>65535</v>
      </c>
      <c r="G435" s="7" t="n">
        <v>65535</v>
      </c>
      <c r="H435" s="7" t="n">
        <v>0</v>
      </c>
    </row>
    <row r="436" spans="1:7">
      <c r="A436" t="s">
        <v>4</v>
      </c>
      <c r="B436" s="4" t="s">
        <v>5</v>
      </c>
      <c r="C436" s="4" t="s">
        <v>13</v>
      </c>
      <c r="D436" s="4" t="s">
        <v>13</v>
      </c>
      <c r="E436" s="4" t="s">
        <v>13</v>
      </c>
    </row>
    <row r="437" spans="1:7">
      <c r="A437" t="n">
        <v>4029</v>
      </c>
      <c r="B437" s="41" t="n">
        <v>107</v>
      </c>
      <c r="C437" s="7" t="n">
        <v>4</v>
      </c>
      <c r="D437" s="7" t="n">
        <v>0</v>
      </c>
      <c r="E437" s="7" t="n">
        <v>0</v>
      </c>
    </row>
    <row r="438" spans="1:7">
      <c r="A438" t="s">
        <v>4</v>
      </c>
      <c r="B438" s="4" t="s">
        <v>5</v>
      </c>
      <c r="C438" s="4" t="s">
        <v>13</v>
      </c>
      <c r="D438" s="4" t="s">
        <v>13</v>
      </c>
    </row>
    <row r="439" spans="1:7">
      <c r="A439" t="n">
        <v>4033</v>
      </c>
      <c r="B439" s="41" t="n">
        <v>107</v>
      </c>
      <c r="C439" s="7" t="n">
        <v>3</v>
      </c>
      <c r="D439" s="7" t="n">
        <v>0</v>
      </c>
    </row>
    <row r="440" spans="1:7">
      <c r="A440" t="s">
        <v>4</v>
      </c>
      <c r="B440" s="4" t="s">
        <v>5</v>
      </c>
      <c r="C440" s="4" t="s">
        <v>13</v>
      </c>
      <c r="D440" s="4" t="s">
        <v>13</v>
      </c>
      <c r="E440" s="4" t="s">
        <v>13</v>
      </c>
      <c r="F440" s="4" t="s">
        <v>9</v>
      </c>
      <c r="G440" s="4" t="s">
        <v>13</v>
      </c>
      <c r="H440" s="4" t="s">
        <v>13</v>
      </c>
      <c r="I440" s="4" t="s">
        <v>44</v>
      </c>
    </row>
    <row r="441" spans="1:7">
      <c r="A441" t="n">
        <v>4036</v>
      </c>
      <c r="B441" s="15" t="n">
        <v>5</v>
      </c>
      <c r="C441" s="7" t="n">
        <v>35</v>
      </c>
      <c r="D441" s="7" t="n">
        <v>0</v>
      </c>
      <c r="E441" s="7" t="n">
        <v>0</v>
      </c>
      <c r="F441" s="7" t="n">
        <v>0</v>
      </c>
      <c r="G441" s="7" t="n">
        <v>5</v>
      </c>
      <c r="H441" s="7" t="n">
        <v>1</v>
      </c>
      <c r="I441" s="16" t="n">
        <f t="normal" ca="1">A463</f>
        <v>0</v>
      </c>
    </row>
    <row r="442" spans="1:7">
      <c r="A442" t="s">
        <v>4</v>
      </c>
      <c r="B442" s="4" t="s">
        <v>5</v>
      </c>
      <c r="C442" s="4" t="s">
        <v>10</v>
      </c>
    </row>
    <row r="443" spans="1:7">
      <c r="A443" t="n">
        <v>4050</v>
      </c>
      <c r="B443" s="25" t="n">
        <v>16</v>
      </c>
      <c r="C443" s="7" t="n">
        <v>1000</v>
      </c>
    </row>
    <row r="444" spans="1:7">
      <c r="A444" t="s">
        <v>4</v>
      </c>
      <c r="B444" s="4" t="s">
        <v>5</v>
      </c>
      <c r="C444" s="4" t="s">
        <v>6</v>
      </c>
      <c r="D444" s="4" t="s">
        <v>6</v>
      </c>
    </row>
    <row r="445" spans="1:7">
      <c r="A445" t="n">
        <v>4053</v>
      </c>
      <c r="B445" s="19" t="n">
        <v>70</v>
      </c>
      <c r="C445" s="7" t="s">
        <v>79</v>
      </c>
      <c r="D445" s="7" t="s">
        <v>70</v>
      </c>
    </row>
    <row r="446" spans="1:7">
      <c r="A446" t="s">
        <v>4</v>
      </c>
      <c r="B446" s="4" t="s">
        <v>5</v>
      </c>
      <c r="C446" s="4" t="s">
        <v>10</v>
      </c>
    </row>
    <row r="447" spans="1:7">
      <c r="A447" t="n">
        <v>4070</v>
      </c>
      <c r="B447" s="25" t="n">
        <v>16</v>
      </c>
      <c r="C447" s="7" t="n">
        <v>1000</v>
      </c>
    </row>
    <row r="448" spans="1:7">
      <c r="A448" t="s">
        <v>4</v>
      </c>
      <c r="B448" s="4" t="s">
        <v>5</v>
      </c>
      <c r="C448" s="4" t="s">
        <v>13</v>
      </c>
      <c r="D448" s="4" t="s">
        <v>10</v>
      </c>
      <c r="E448" s="4" t="s">
        <v>28</v>
      </c>
    </row>
    <row r="449" spans="1:9">
      <c r="A449" t="n">
        <v>4073</v>
      </c>
      <c r="B449" s="28" t="n">
        <v>58</v>
      </c>
      <c r="C449" s="7" t="n">
        <v>0</v>
      </c>
      <c r="D449" s="7" t="n">
        <v>1000</v>
      </c>
      <c r="E449" s="7" t="n">
        <v>1</v>
      </c>
    </row>
    <row r="450" spans="1:9">
      <c r="A450" t="s">
        <v>4</v>
      </c>
      <c r="B450" s="4" t="s">
        <v>5</v>
      </c>
      <c r="C450" s="4" t="s">
        <v>13</v>
      </c>
      <c r="D450" s="4" t="s">
        <v>10</v>
      </c>
    </row>
    <row r="451" spans="1:9">
      <c r="A451" t="n">
        <v>4081</v>
      </c>
      <c r="B451" s="28" t="n">
        <v>58</v>
      </c>
      <c r="C451" s="7" t="n">
        <v>255</v>
      </c>
      <c r="D451" s="7" t="n">
        <v>0</v>
      </c>
    </row>
    <row r="452" spans="1:9">
      <c r="A452" t="s">
        <v>4</v>
      </c>
      <c r="B452" s="4" t="s">
        <v>5</v>
      </c>
      <c r="C452" s="4" t="s">
        <v>6</v>
      </c>
      <c r="D452" s="4" t="s">
        <v>6</v>
      </c>
    </row>
    <row r="453" spans="1:9">
      <c r="A453" t="n">
        <v>4085</v>
      </c>
      <c r="B453" s="19" t="n">
        <v>70</v>
      </c>
      <c r="C453" s="7" t="s">
        <v>79</v>
      </c>
      <c r="D453" s="7" t="s">
        <v>75</v>
      </c>
    </row>
    <row r="454" spans="1:9">
      <c r="A454" t="s">
        <v>4</v>
      </c>
      <c r="B454" s="4" t="s">
        <v>5</v>
      </c>
      <c r="C454" s="4" t="s">
        <v>10</v>
      </c>
    </row>
    <row r="455" spans="1:9">
      <c r="A455" t="n">
        <v>4103</v>
      </c>
      <c r="B455" s="25" t="n">
        <v>16</v>
      </c>
      <c r="C455" s="7" t="n">
        <v>1000</v>
      </c>
    </row>
    <row r="456" spans="1:9">
      <c r="A456" t="s">
        <v>4</v>
      </c>
      <c r="B456" s="4" t="s">
        <v>5</v>
      </c>
      <c r="C456" s="4" t="s">
        <v>13</v>
      </c>
      <c r="D456" s="4" t="s">
        <v>13</v>
      </c>
      <c r="E456" s="4" t="s">
        <v>9</v>
      </c>
      <c r="F456" s="4" t="s">
        <v>13</v>
      </c>
      <c r="G456" s="4" t="s">
        <v>13</v>
      </c>
    </row>
    <row r="457" spans="1:9">
      <c r="A457" t="n">
        <v>4106</v>
      </c>
      <c r="B457" s="40" t="n">
        <v>18</v>
      </c>
      <c r="C457" s="7" t="n">
        <v>1</v>
      </c>
      <c r="D457" s="7" t="n">
        <v>0</v>
      </c>
      <c r="E457" s="7" t="n">
        <v>20</v>
      </c>
      <c r="F457" s="7" t="n">
        <v>19</v>
      </c>
      <c r="G457" s="7" t="n">
        <v>1</v>
      </c>
    </row>
    <row r="458" spans="1:9">
      <c r="A458" t="s">
        <v>4</v>
      </c>
      <c r="B458" s="4" t="s">
        <v>5</v>
      </c>
      <c r="C458" s="4" t="s">
        <v>10</v>
      </c>
    </row>
    <row r="459" spans="1:9">
      <c r="A459" t="n">
        <v>4115</v>
      </c>
      <c r="B459" s="9" t="n">
        <v>12</v>
      </c>
      <c r="C459" s="7" t="n">
        <v>6753</v>
      </c>
    </row>
    <row r="460" spans="1:9">
      <c r="A460" t="s">
        <v>4</v>
      </c>
      <c r="B460" s="4" t="s">
        <v>5</v>
      </c>
      <c r="C460" s="4" t="s">
        <v>6</v>
      </c>
      <c r="D460" s="4" t="s">
        <v>6</v>
      </c>
      <c r="E460" s="4" t="s">
        <v>13</v>
      </c>
    </row>
    <row r="461" spans="1:9">
      <c r="A461" t="n">
        <v>4118</v>
      </c>
      <c r="B461" s="42" t="n">
        <v>30</v>
      </c>
      <c r="C461" s="7" t="s">
        <v>76</v>
      </c>
      <c r="D461" s="7" t="s">
        <v>23</v>
      </c>
      <c r="E461" s="7" t="n">
        <v>0</v>
      </c>
    </row>
    <row r="462" spans="1:9">
      <c r="A462" t="s">
        <v>4</v>
      </c>
      <c r="B462" s="4" t="s">
        <v>5</v>
      </c>
      <c r="C462" s="4" t="s">
        <v>13</v>
      </c>
      <c r="D462" s="4" t="s">
        <v>6</v>
      </c>
    </row>
    <row r="463" spans="1:9">
      <c r="A463" t="n">
        <v>4127</v>
      </c>
      <c r="B463" s="8" t="n">
        <v>2</v>
      </c>
      <c r="C463" s="7" t="n">
        <v>10</v>
      </c>
      <c r="D463" s="7" t="s">
        <v>55</v>
      </c>
    </row>
    <row r="464" spans="1:9">
      <c r="A464" t="s">
        <v>4</v>
      </c>
      <c r="B464" s="4" t="s">
        <v>5</v>
      </c>
      <c r="C464" s="4" t="s">
        <v>10</v>
      </c>
    </row>
    <row r="465" spans="1:7">
      <c r="A465" t="n">
        <v>4150</v>
      </c>
      <c r="B465" s="25" t="n">
        <v>16</v>
      </c>
      <c r="C465" s="7" t="n">
        <v>0</v>
      </c>
    </row>
    <row r="466" spans="1:7">
      <c r="A466" t="s">
        <v>4</v>
      </c>
      <c r="B466" s="4" t="s">
        <v>5</v>
      </c>
      <c r="C466" s="4" t="s">
        <v>13</v>
      </c>
      <c r="D466" s="4" t="s">
        <v>6</v>
      </c>
    </row>
    <row r="467" spans="1:7">
      <c r="A467" t="n">
        <v>4153</v>
      </c>
      <c r="B467" s="8" t="n">
        <v>2</v>
      </c>
      <c r="C467" s="7" t="n">
        <v>10</v>
      </c>
      <c r="D467" s="7" t="s">
        <v>56</v>
      </c>
    </row>
    <row r="468" spans="1:7">
      <c r="A468" t="s">
        <v>4</v>
      </c>
      <c r="B468" s="4" t="s">
        <v>5</v>
      </c>
      <c r="C468" s="4" t="s">
        <v>10</v>
      </c>
    </row>
    <row r="469" spans="1:7">
      <c r="A469" t="n">
        <v>4171</v>
      </c>
      <c r="B469" s="25" t="n">
        <v>16</v>
      </c>
      <c r="C469" s="7" t="n">
        <v>0</v>
      </c>
    </row>
    <row r="470" spans="1:7">
      <c r="A470" t="s">
        <v>4</v>
      </c>
      <c r="B470" s="4" t="s">
        <v>5</v>
      </c>
      <c r="C470" s="4" t="s">
        <v>13</v>
      </c>
      <c r="D470" s="4" t="s">
        <v>6</v>
      </c>
    </row>
    <row r="471" spans="1:7">
      <c r="A471" t="n">
        <v>4174</v>
      </c>
      <c r="B471" s="8" t="n">
        <v>2</v>
      </c>
      <c r="C471" s="7" t="n">
        <v>10</v>
      </c>
      <c r="D471" s="7" t="s">
        <v>57</v>
      </c>
    </row>
    <row r="472" spans="1:7">
      <c r="A472" t="s">
        <v>4</v>
      </c>
      <c r="B472" s="4" t="s">
        <v>5</v>
      </c>
      <c r="C472" s="4" t="s">
        <v>10</v>
      </c>
    </row>
    <row r="473" spans="1:7">
      <c r="A473" t="n">
        <v>4193</v>
      </c>
      <c r="B473" s="25" t="n">
        <v>16</v>
      </c>
      <c r="C473" s="7" t="n">
        <v>0</v>
      </c>
    </row>
    <row r="474" spans="1:7">
      <c r="A474" t="s">
        <v>4</v>
      </c>
      <c r="B474" s="4" t="s">
        <v>5</v>
      </c>
      <c r="C474" s="4" t="s">
        <v>13</v>
      </c>
    </row>
    <row r="475" spans="1:7">
      <c r="A475" t="n">
        <v>4196</v>
      </c>
      <c r="B475" s="26" t="n">
        <v>23</v>
      </c>
      <c r="C475" s="7" t="n">
        <v>20</v>
      </c>
    </row>
    <row r="476" spans="1:7">
      <c r="A476" t="s">
        <v>4</v>
      </c>
      <c r="B476" s="4" t="s">
        <v>5</v>
      </c>
    </row>
    <row r="477" spans="1:7">
      <c r="A477" t="n">
        <v>4198</v>
      </c>
      <c r="B477" s="5" t="n">
        <v>1</v>
      </c>
    </row>
    <row r="478" spans="1:7" s="3" customFormat="1" customHeight="0">
      <c r="A478" s="3" t="s">
        <v>2</v>
      </c>
      <c r="B478" s="3" t="s">
        <v>80</v>
      </c>
    </row>
    <row r="479" spans="1:7">
      <c r="A479" t="s">
        <v>4</v>
      </c>
      <c r="B479" s="4" t="s">
        <v>5</v>
      </c>
      <c r="C479" s="4" t="s">
        <v>10</v>
      </c>
      <c r="D479" s="4" t="s">
        <v>13</v>
      </c>
      <c r="E479" s="4" t="s">
        <v>9</v>
      </c>
    </row>
    <row r="480" spans="1:7">
      <c r="A480" t="n">
        <v>4200</v>
      </c>
      <c r="B480" s="11" t="n">
        <v>106</v>
      </c>
      <c r="C480" s="7" t="n">
        <v>93</v>
      </c>
      <c r="D480" s="7" t="n">
        <v>0</v>
      </c>
      <c r="E480" s="7" t="n">
        <v>0</v>
      </c>
    </row>
    <row r="481" spans="1:5">
      <c r="A481" t="s">
        <v>4</v>
      </c>
      <c r="B481" s="4" t="s">
        <v>5</v>
      </c>
      <c r="C481" s="4" t="s">
        <v>13</v>
      </c>
      <c r="D481" s="4" t="s">
        <v>6</v>
      </c>
      <c r="E481" s="4" t="s">
        <v>10</v>
      </c>
    </row>
    <row r="482" spans="1:5">
      <c r="A482" t="n">
        <v>4208</v>
      </c>
      <c r="B482" s="43" t="n">
        <v>62</v>
      </c>
      <c r="C482" s="7" t="n">
        <v>1</v>
      </c>
      <c r="D482" s="7" t="s">
        <v>81</v>
      </c>
      <c r="E482" s="7" t="n">
        <v>128</v>
      </c>
    </row>
    <row r="483" spans="1:5">
      <c r="A483" t="s">
        <v>4</v>
      </c>
      <c r="B483" s="4" t="s">
        <v>5</v>
      </c>
    </row>
    <row r="484" spans="1:5">
      <c r="A484" t="n">
        <v>4221</v>
      </c>
      <c r="B484" s="5" t="n">
        <v>1</v>
      </c>
    </row>
    <row r="485" spans="1:5" s="3" customFormat="1" customHeight="0">
      <c r="A485" s="3" t="s">
        <v>2</v>
      </c>
      <c r="B485" s="3" t="s">
        <v>82</v>
      </c>
    </row>
    <row r="486" spans="1:5">
      <c r="A486" t="s">
        <v>4</v>
      </c>
      <c r="B486" s="4" t="s">
        <v>5</v>
      </c>
    </row>
    <row r="487" spans="1:5">
      <c r="A487" t="n">
        <v>4224</v>
      </c>
      <c r="B487" s="5" t="n">
        <v>1</v>
      </c>
    </row>
    <row r="488" spans="1:5" s="3" customFormat="1" customHeight="0">
      <c r="A488" s="3" t="s">
        <v>2</v>
      </c>
      <c r="B488" s="3" t="s">
        <v>83</v>
      </c>
    </row>
    <row r="489" spans="1:5">
      <c r="A489" t="s">
        <v>4</v>
      </c>
      <c r="B489" s="4" t="s">
        <v>5</v>
      </c>
      <c r="C489" s="4" t="s">
        <v>10</v>
      </c>
      <c r="D489" s="4" t="s">
        <v>10</v>
      </c>
      <c r="E489" s="4" t="s">
        <v>9</v>
      </c>
      <c r="F489" s="4" t="s">
        <v>6</v>
      </c>
      <c r="G489" s="4" t="s">
        <v>8</v>
      </c>
      <c r="H489" s="4" t="s">
        <v>10</v>
      </c>
      <c r="I489" s="4" t="s">
        <v>10</v>
      </c>
      <c r="J489" s="4" t="s">
        <v>9</v>
      </c>
      <c r="K489" s="4" t="s">
        <v>6</v>
      </c>
      <c r="L489" s="4" t="s">
        <v>8</v>
      </c>
      <c r="M489" s="4" t="s">
        <v>10</v>
      </c>
      <c r="N489" s="4" t="s">
        <v>10</v>
      </c>
      <c r="O489" s="4" t="s">
        <v>9</v>
      </c>
      <c r="P489" s="4" t="s">
        <v>6</v>
      </c>
      <c r="Q489" s="4" t="s">
        <v>8</v>
      </c>
    </row>
    <row r="490" spans="1:5">
      <c r="A490" t="n">
        <v>4240</v>
      </c>
      <c r="B490" s="44" t="n">
        <v>257</v>
      </c>
      <c r="C490" s="7" t="n">
        <v>4</v>
      </c>
      <c r="D490" s="7" t="n">
        <v>65533</v>
      </c>
      <c r="E490" s="7" t="n">
        <v>12010</v>
      </c>
      <c r="F490" s="7" t="s">
        <v>23</v>
      </c>
      <c r="G490" s="7" t="n">
        <f t="normal" ca="1">32-LENB(INDIRECT(ADDRESS(490,6)))</f>
        <v>0</v>
      </c>
      <c r="H490" s="7" t="n">
        <v>4</v>
      </c>
      <c r="I490" s="7" t="n">
        <v>65533</v>
      </c>
      <c r="J490" s="7" t="n">
        <v>12010</v>
      </c>
      <c r="K490" s="7" t="s">
        <v>23</v>
      </c>
      <c r="L490" s="7" t="n">
        <f t="normal" ca="1">32-LENB(INDIRECT(ADDRESS(490,11)))</f>
        <v>0</v>
      </c>
      <c r="M490" s="7" t="n">
        <v>0</v>
      </c>
      <c r="N490" s="7" t="n">
        <v>65533</v>
      </c>
      <c r="O490" s="7" t="n">
        <v>0</v>
      </c>
      <c r="P490" s="7" t="s">
        <v>23</v>
      </c>
      <c r="Q490" s="7" t="n">
        <f t="normal" ca="1">32-LENB(INDIRECT(ADDRESS(490,16)))</f>
        <v>0</v>
      </c>
    </row>
    <row r="491" spans="1:5">
      <c r="A491" t="s">
        <v>4</v>
      </c>
      <c r="B491" s="4" t="s">
        <v>5</v>
      </c>
    </row>
    <row r="492" spans="1:5">
      <c r="A492" t="n">
        <v>4360</v>
      </c>
      <c r="B492" s="5" t="n">
        <v>1</v>
      </c>
    </row>
    <row r="493" spans="1:5" s="3" customFormat="1" customHeight="0">
      <c r="A493" s="3" t="s">
        <v>2</v>
      </c>
      <c r="B493" s="3" t="s">
        <v>84</v>
      </c>
    </row>
    <row r="494" spans="1:5">
      <c r="A494" t="s">
        <v>4</v>
      </c>
      <c r="B494" s="4" t="s">
        <v>5</v>
      </c>
      <c r="C494" s="4" t="s">
        <v>10</v>
      </c>
      <c r="D494" s="4" t="s">
        <v>10</v>
      </c>
      <c r="E494" s="4" t="s">
        <v>9</v>
      </c>
      <c r="F494" s="4" t="s">
        <v>6</v>
      </c>
      <c r="G494" s="4" t="s">
        <v>8</v>
      </c>
      <c r="H494" s="4" t="s">
        <v>10</v>
      </c>
      <c r="I494" s="4" t="s">
        <v>10</v>
      </c>
      <c r="J494" s="4" t="s">
        <v>9</v>
      </c>
      <c r="K494" s="4" t="s">
        <v>6</v>
      </c>
      <c r="L494" s="4" t="s">
        <v>8</v>
      </c>
    </row>
    <row r="495" spans="1:5">
      <c r="A495" t="n">
        <v>4368</v>
      </c>
      <c r="B495" s="44" t="n">
        <v>257</v>
      </c>
      <c r="C495" s="7" t="n">
        <v>4</v>
      </c>
      <c r="D495" s="7" t="n">
        <v>65533</v>
      </c>
      <c r="E495" s="7" t="n">
        <v>12010</v>
      </c>
      <c r="F495" s="7" t="s">
        <v>23</v>
      </c>
      <c r="G495" s="7" t="n">
        <f t="normal" ca="1">32-LENB(INDIRECT(ADDRESS(495,6)))</f>
        <v>0</v>
      </c>
      <c r="H495" s="7" t="n">
        <v>0</v>
      </c>
      <c r="I495" s="7" t="n">
        <v>65533</v>
      </c>
      <c r="J495" s="7" t="n">
        <v>0</v>
      </c>
      <c r="K495" s="7" t="s">
        <v>23</v>
      </c>
      <c r="L495" s="7" t="n">
        <f t="normal" ca="1">32-LENB(INDIRECT(ADDRESS(495,11)))</f>
        <v>0</v>
      </c>
    </row>
    <row r="496" spans="1:5">
      <c r="A496" t="s">
        <v>4</v>
      </c>
      <c r="B496" s="4" t="s">
        <v>5</v>
      </c>
    </row>
    <row r="497" spans="1:22">
      <c r="A497" t="n">
        <v>4448</v>
      </c>
      <c r="B497" s="5" t="n">
        <v>1</v>
      </c>
    </row>
    <row r="498" spans="1:22" s="3" customFormat="1" customHeight="0">
      <c r="A498" s="3" t="s">
        <v>2</v>
      </c>
      <c r="B498" s="3" t="s">
        <v>85</v>
      </c>
    </row>
    <row r="499" spans="1:22">
      <c r="A499" t="s">
        <v>4</v>
      </c>
      <c r="B499" s="4" t="s">
        <v>5</v>
      </c>
      <c r="C499" s="4" t="s">
        <v>10</v>
      </c>
      <c r="D499" s="4" t="s">
        <v>10</v>
      </c>
      <c r="E499" s="4" t="s">
        <v>9</v>
      </c>
      <c r="F499" s="4" t="s">
        <v>6</v>
      </c>
      <c r="G499" s="4" t="s">
        <v>8</v>
      </c>
      <c r="H499" s="4" t="s">
        <v>10</v>
      </c>
      <c r="I499" s="4" t="s">
        <v>10</v>
      </c>
      <c r="J499" s="4" t="s">
        <v>9</v>
      </c>
      <c r="K499" s="4" t="s">
        <v>6</v>
      </c>
      <c r="L499" s="4" t="s">
        <v>8</v>
      </c>
      <c r="M499" s="4" t="s">
        <v>10</v>
      </c>
      <c r="N499" s="4" t="s">
        <v>10</v>
      </c>
      <c r="O499" s="4" t="s">
        <v>9</v>
      </c>
      <c r="P499" s="4" t="s">
        <v>6</v>
      </c>
      <c r="Q499" s="4" t="s">
        <v>8</v>
      </c>
      <c r="R499" s="4" t="s">
        <v>10</v>
      </c>
      <c r="S499" s="4" t="s">
        <v>10</v>
      </c>
      <c r="T499" s="4" t="s">
        <v>9</v>
      </c>
      <c r="U499" s="4" t="s">
        <v>6</v>
      </c>
      <c r="V499" s="4" t="s">
        <v>8</v>
      </c>
    </row>
    <row r="500" spans="1:22">
      <c r="A500" t="n">
        <v>4464</v>
      </c>
      <c r="B500" s="44" t="n">
        <v>257</v>
      </c>
      <c r="C500" s="7" t="n">
        <v>4</v>
      </c>
      <c r="D500" s="7" t="n">
        <v>65533</v>
      </c>
      <c r="E500" s="7" t="n">
        <v>4536</v>
      </c>
      <c r="F500" s="7" t="s">
        <v>23</v>
      </c>
      <c r="G500" s="7" t="n">
        <f t="normal" ca="1">32-LENB(INDIRECT(ADDRESS(500,6)))</f>
        <v>0</v>
      </c>
      <c r="H500" s="7" t="n">
        <v>4</v>
      </c>
      <c r="I500" s="7" t="n">
        <v>65533</v>
      </c>
      <c r="J500" s="7" t="n">
        <v>4535</v>
      </c>
      <c r="K500" s="7" t="s">
        <v>23</v>
      </c>
      <c r="L500" s="7" t="n">
        <f t="normal" ca="1">32-LENB(INDIRECT(ADDRESS(500,11)))</f>
        <v>0</v>
      </c>
      <c r="M500" s="7" t="n">
        <v>4</v>
      </c>
      <c r="N500" s="7" t="n">
        <v>65533</v>
      </c>
      <c r="O500" s="7" t="n">
        <v>5025</v>
      </c>
      <c r="P500" s="7" t="s">
        <v>23</v>
      </c>
      <c r="Q500" s="7" t="n">
        <f t="normal" ca="1">32-LENB(INDIRECT(ADDRESS(500,16)))</f>
        <v>0</v>
      </c>
      <c r="R500" s="7" t="n">
        <v>0</v>
      </c>
      <c r="S500" s="7" t="n">
        <v>65533</v>
      </c>
      <c r="T500" s="7" t="n">
        <v>0</v>
      </c>
      <c r="U500" s="7" t="s">
        <v>23</v>
      </c>
      <c r="V500" s="7" t="n">
        <f t="normal" ca="1">32-LENB(INDIRECT(ADDRESS(500,21)))</f>
        <v>0</v>
      </c>
    </row>
    <row r="501" spans="1:22">
      <c r="A501" t="s">
        <v>4</v>
      </c>
      <c r="B501" s="4" t="s">
        <v>5</v>
      </c>
    </row>
    <row r="502" spans="1:22">
      <c r="A502" t="n">
        <v>4624</v>
      </c>
      <c r="B50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2025-09-06T21:47:28</dcterms:created>
  <dcterms:modified xsi:type="dcterms:W3CDTF">2025-09-06T21:47:28</dcterms:modified>
</cp:coreProperties>
</file>