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实验\模电实验\实验六\"/>
    </mc:Choice>
  </mc:AlternateContent>
  <xr:revisionPtr revIDLastSave="0" documentId="13_ncr:1_{A2CBF07D-DAC6-4915-8EDD-C2033486C546}" xr6:coauthVersionLast="47" xr6:coauthVersionMax="47" xr10:uidLastSave="{00000000-0000-0000-0000-000000000000}"/>
  <bookViews>
    <workbookView xWindow="1044" yWindow="6576" windowWidth="27780" windowHeight="13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T3" i="1"/>
  <c r="Q4" i="1"/>
  <c r="T4" i="1"/>
  <c r="Q5" i="1"/>
  <c r="T5" i="1"/>
  <c r="Q6" i="1"/>
  <c r="T6" i="1"/>
  <c r="Q7" i="1"/>
  <c r="T7" i="1"/>
  <c r="Q8" i="1"/>
  <c r="T8" i="1"/>
  <c r="Q9" i="1"/>
  <c r="T9" i="1"/>
  <c r="Q10" i="1"/>
  <c r="T10" i="1"/>
  <c r="T11" i="1"/>
  <c r="B8" i="1"/>
  <c r="T2" i="1"/>
  <c r="T1" i="1"/>
  <c r="Q2" i="1"/>
  <c r="Q1" i="1"/>
  <c r="C2" i="1"/>
  <c r="D2" i="1"/>
  <c r="E2" i="1"/>
  <c r="F2" i="1"/>
  <c r="G2" i="1"/>
  <c r="H2" i="1"/>
  <c r="I2" i="1"/>
  <c r="J2" i="1"/>
  <c r="K2" i="1"/>
  <c r="B2" i="1"/>
  <c r="B4" i="1"/>
  <c r="C8" i="1"/>
  <c r="D8" i="1"/>
  <c r="E8" i="1"/>
  <c r="F8" i="1"/>
  <c r="G8" i="1"/>
  <c r="H8" i="1"/>
  <c r="I8" i="1"/>
  <c r="J8" i="1"/>
  <c r="K8" i="1"/>
  <c r="L8" i="1"/>
  <c r="C4" i="1"/>
  <c r="D4" i="1"/>
  <c r="E4" i="1"/>
  <c r="F4" i="1"/>
  <c r="G4" i="1"/>
  <c r="H4" i="1"/>
  <c r="I4" i="1"/>
  <c r="J4" i="1"/>
  <c r="K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.5"/>
      <color theme="1"/>
      <name val="Cambria Math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1"/>
  <sheetViews>
    <sheetView tabSelected="1" workbookViewId="0">
      <selection activeCell="V5" sqref="V5"/>
    </sheetView>
  </sheetViews>
  <sheetFormatPr defaultRowHeight="13.8" x14ac:dyDescent="0.25"/>
  <sheetData>
    <row r="1" spans="2:22" x14ac:dyDescent="0.25">
      <c r="B1">
        <v>10</v>
      </c>
      <c r="C1">
        <v>30</v>
      </c>
      <c r="D1">
        <v>54</v>
      </c>
      <c r="E1">
        <v>58</v>
      </c>
      <c r="F1">
        <v>500</v>
      </c>
      <c r="G1">
        <v>10000</v>
      </c>
      <c r="H1">
        <v>100000</v>
      </c>
      <c r="I1">
        <v>1000000</v>
      </c>
      <c r="J1">
        <v>1370000</v>
      </c>
      <c r="K1">
        <v>2000000</v>
      </c>
      <c r="P1">
        <v>10</v>
      </c>
      <c r="Q1">
        <f>10*LOG10(P1)</f>
        <v>10</v>
      </c>
      <c r="S1">
        <v>100</v>
      </c>
      <c r="T1">
        <f>10*LOG10(S1)</f>
        <v>20</v>
      </c>
      <c r="V1">
        <v>48.4</v>
      </c>
    </row>
    <row r="2" spans="2:22" ht="14.4" thickBot="1" x14ac:dyDescent="0.3">
      <c r="B2">
        <f>LOG10(B1)</f>
        <v>1</v>
      </c>
      <c r="C2">
        <f t="shared" ref="C2:K2" si="0">LOG10(C1)</f>
        <v>1.4771212547196624</v>
      </c>
      <c r="D2">
        <f t="shared" si="0"/>
        <v>1.7323937598229686</v>
      </c>
      <c r="E2">
        <f t="shared" si="0"/>
        <v>1.7634279935629373</v>
      </c>
      <c r="F2">
        <f t="shared" si="0"/>
        <v>2.6989700043360187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6.1367205671564067</v>
      </c>
      <c r="K2">
        <f t="shared" si="0"/>
        <v>6.3010299956639813</v>
      </c>
      <c r="P2">
        <v>30</v>
      </c>
      <c r="Q2">
        <f t="shared" ref="Q2:Q10" si="1">10*LOG10(P2)</f>
        <v>14.771212547196624</v>
      </c>
      <c r="S2">
        <v>300</v>
      </c>
      <c r="T2">
        <f t="shared" ref="T2:T11" si="2">10*LOG10(S2)</f>
        <v>24.771212547196626</v>
      </c>
      <c r="V2">
        <v>64</v>
      </c>
    </row>
    <row r="3" spans="2:22" ht="83.4" x14ac:dyDescent="0.25">
      <c r="B3" s="3">
        <v>0.35199999999999998</v>
      </c>
      <c r="C3" s="4">
        <v>0.90400000000000003</v>
      </c>
      <c r="D3" s="4">
        <v>1.28</v>
      </c>
      <c r="E3" s="4">
        <v>1.4</v>
      </c>
      <c r="F3" s="4">
        <v>1.98</v>
      </c>
      <c r="G3" s="4">
        <v>2</v>
      </c>
      <c r="H3" s="4">
        <v>1.98</v>
      </c>
      <c r="I3" s="4">
        <v>1.42</v>
      </c>
      <c r="J3" s="4">
        <v>1.28</v>
      </c>
      <c r="K3" s="4">
        <v>0.94</v>
      </c>
      <c r="P3">
        <v>54</v>
      </c>
      <c r="Q3">
        <f t="shared" si="1"/>
        <v>17.323937598229687</v>
      </c>
      <c r="S3">
        <v>380</v>
      </c>
      <c r="T3">
        <f t="shared" si="2"/>
        <v>25.797835966168101</v>
      </c>
      <c r="V3">
        <v>71</v>
      </c>
    </row>
    <row r="4" spans="2:22" x14ac:dyDescent="0.25">
      <c r="B4">
        <f>B3/0.02</f>
        <v>17.599999999999998</v>
      </c>
      <c r="C4">
        <f t="shared" ref="C4:K4" si="3">C3/0.02</f>
        <v>45.2</v>
      </c>
      <c r="D4">
        <f t="shared" si="3"/>
        <v>64</v>
      </c>
      <c r="E4">
        <f t="shared" si="3"/>
        <v>70</v>
      </c>
      <c r="F4">
        <f t="shared" si="3"/>
        <v>99</v>
      </c>
      <c r="G4">
        <f t="shared" si="3"/>
        <v>100</v>
      </c>
      <c r="H4">
        <f t="shared" si="3"/>
        <v>99</v>
      </c>
      <c r="I4">
        <f t="shared" si="3"/>
        <v>71</v>
      </c>
      <c r="J4">
        <f t="shared" si="3"/>
        <v>64</v>
      </c>
      <c r="K4">
        <f t="shared" si="3"/>
        <v>46.999999999999993</v>
      </c>
      <c r="P4">
        <v>58</v>
      </c>
      <c r="Q4">
        <f t="shared" si="1"/>
        <v>17.634279935629372</v>
      </c>
      <c r="S4">
        <v>1000</v>
      </c>
      <c r="T4">
        <f t="shared" si="2"/>
        <v>30</v>
      </c>
      <c r="V4">
        <v>83</v>
      </c>
    </row>
    <row r="5" spans="2:22" x14ac:dyDescent="0.25">
      <c r="P5">
        <v>500</v>
      </c>
      <c r="Q5">
        <f t="shared" si="1"/>
        <v>26.989700043360187</v>
      </c>
      <c r="S5">
        <v>5000</v>
      </c>
      <c r="T5">
        <f t="shared" si="2"/>
        <v>36.989700043360187</v>
      </c>
      <c r="V5">
        <v>88</v>
      </c>
    </row>
    <row r="6" spans="2:22" ht="14.4" thickBot="1" x14ac:dyDescent="0.3">
      <c r="P6">
        <v>10000</v>
      </c>
      <c r="Q6">
        <f t="shared" si="1"/>
        <v>40</v>
      </c>
      <c r="S6">
        <v>10000</v>
      </c>
      <c r="T6">
        <f t="shared" si="2"/>
        <v>40</v>
      </c>
      <c r="V6">
        <v>100</v>
      </c>
    </row>
    <row r="7" spans="2:22" ht="84" thickBot="1" x14ac:dyDescent="0.3">
      <c r="B7" s="1">
        <v>0.96799999999999997</v>
      </c>
      <c r="C7" s="2">
        <v>1.28</v>
      </c>
      <c r="D7" s="2">
        <v>1.42</v>
      </c>
      <c r="E7" s="2">
        <v>1.66</v>
      </c>
      <c r="F7" s="2">
        <v>1.86</v>
      </c>
      <c r="G7" s="2">
        <v>2</v>
      </c>
      <c r="H7" s="2">
        <v>2.02</v>
      </c>
      <c r="I7" s="2">
        <v>1.82</v>
      </c>
      <c r="J7" s="2">
        <v>1.43</v>
      </c>
      <c r="K7" s="2">
        <v>1.31</v>
      </c>
      <c r="L7" s="2">
        <v>0.90400000000000003</v>
      </c>
      <c r="P7">
        <v>100000</v>
      </c>
      <c r="Q7">
        <f t="shared" si="1"/>
        <v>50</v>
      </c>
      <c r="S7">
        <v>100000</v>
      </c>
      <c r="T7">
        <f t="shared" si="2"/>
        <v>50</v>
      </c>
      <c r="V7">
        <v>101</v>
      </c>
    </row>
    <row r="8" spans="2:22" x14ac:dyDescent="0.25">
      <c r="B8">
        <f>B7/0.02</f>
        <v>48.4</v>
      </c>
      <c r="C8">
        <f t="shared" ref="C8:L8" si="4">C7/0.02</f>
        <v>64</v>
      </c>
      <c r="D8">
        <f t="shared" si="4"/>
        <v>71</v>
      </c>
      <c r="E8">
        <f t="shared" si="4"/>
        <v>83</v>
      </c>
      <c r="F8">
        <f t="shared" si="4"/>
        <v>93</v>
      </c>
      <c r="G8">
        <f t="shared" si="4"/>
        <v>100</v>
      </c>
      <c r="H8">
        <f t="shared" si="4"/>
        <v>101</v>
      </c>
      <c r="I8">
        <f t="shared" si="4"/>
        <v>91</v>
      </c>
      <c r="J8">
        <f t="shared" si="4"/>
        <v>71.5</v>
      </c>
      <c r="K8">
        <f t="shared" si="4"/>
        <v>65.5</v>
      </c>
      <c r="L8">
        <f t="shared" si="4"/>
        <v>45.2</v>
      </c>
      <c r="P8">
        <v>1000000</v>
      </c>
      <c r="Q8">
        <f t="shared" si="1"/>
        <v>60</v>
      </c>
      <c r="S8">
        <v>500000</v>
      </c>
      <c r="T8">
        <f t="shared" si="2"/>
        <v>56.989700043360187</v>
      </c>
      <c r="V8">
        <v>91</v>
      </c>
    </row>
    <row r="9" spans="2:22" x14ac:dyDescent="0.25">
      <c r="P9">
        <v>1370000</v>
      </c>
      <c r="Q9">
        <f t="shared" si="1"/>
        <v>61.367205671564065</v>
      </c>
      <c r="S9">
        <v>1100000</v>
      </c>
      <c r="T9">
        <f t="shared" si="2"/>
        <v>60.413926851582254</v>
      </c>
      <c r="V9">
        <v>71.5</v>
      </c>
    </row>
    <row r="10" spans="2:22" x14ac:dyDescent="0.25">
      <c r="P10">
        <v>2000000</v>
      </c>
      <c r="Q10">
        <f t="shared" si="1"/>
        <v>63.010299956639813</v>
      </c>
      <c r="S10">
        <v>1370000</v>
      </c>
      <c r="T10">
        <f t="shared" si="2"/>
        <v>61.367205671564065</v>
      </c>
      <c r="V10">
        <v>65.5</v>
      </c>
    </row>
    <row r="11" spans="2:22" x14ac:dyDescent="0.25">
      <c r="S11">
        <v>2000000</v>
      </c>
      <c r="T11">
        <f t="shared" si="2"/>
        <v>63.010299956639813</v>
      </c>
      <c r="V11">
        <v>45.2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王皓冬</dc:creator>
  <cp:lastModifiedBy>皓冬 王</cp:lastModifiedBy>
  <dcterms:created xsi:type="dcterms:W3CDTF">2015-06-05T18:19:34Z</dcterms:created>
  <dcterms:modified xsi:type="dcterms:W3CDTF">2024-05-09T12:55:38Z</dcterms:modified>
</cp:coreProperties>
</file>