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Tables\"/>
    </mc:Choice>
  </mc:AlternateContent>
  <xr:revisionPtr revIDLastSave="0" documentId="13_ncr:1_{CDCCB784-8838-4BDB-AFCA-FE571B76D650}" xr6:coauthVersionLast="33" xr6:coauthVersionMax="33" xr10:uidLastSave="{00000000-0000-0000-0000-000000000000}"/>
  <bookViews>
    <workbookView xWindow="0" yWindow="0" windowWidth="15345" windowHeight="2970" xr2:uid="{B22F6513-EABC-4771-8B9A-3F061C3544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C10" i="1" s="1"/>
  <c r="D10" i="1" s="1"/>
  <c r="E10" i="1" s="1"/>
  <c r="F10" i="1" s="1"/>
  <c r="G10" i="1" s="1"/>
  <c r="G6" i="1"/>
  <c r="F6" i="1"/>
  <c r="E6" i="1"/>
  <c r="D6" i="1"/>
  <c r="C6" i="1"/>
  <c r="C7" i="1" s="1"/>
  <c r="D7" i="1" s="1"/>
  <c r="E7" i="1" s="1"/>
  <c r="F7" i="1" s="1"/>
  <c r="G7" i="1" s="1"/>
  <c r="G3" i="1"/>
  <c r="F3" i="1"/>
  <c r="E3" i="1"/>
  <c r="D3" i="1"/>
  <c r="C3" i="1"/>
  <c r="C4" i="1" s="1"/>
  <c r="D4" i="1" s="1"/>
  <c r="E4" i="1" s="1"/>
  <c r="F4" i="1" s="1"/>
  <c r="G4" i="1" s="1"/>
</calcChain>
</file>

<file path=xl/sharedStrings.xml><?xml version="1.0" encoding="utf-8"?>
<sst xmlns="http://schemas.openxmlformats.org/spreadsheetml/2006/main" count="17" uniqueCount="11">
  <si>
    <t>Level</t>
  </si>
  <si>
    <t>Slope</t>
  </si>
  <si>
    <t>Curvature</t>
  </si>
  <si>
    <t>PC1</t>
  </si>
  <si>
    <t>PC2</t>
  </si>
  <si>
    <t>PC3</t>
  </si>
  <si>
    <t>PC4</t>
  </si>
  <si>
    <t>PC5</t>
  </si>
  <si>
    <t>$\lambda$</t>
  </si>
  <si>
    <t>% of variance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</si>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</sst>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8362-0114-409E-B4A0-6F1AAAA4845E}">
  <dimension ref="A1:H11"/>
  <sheetViews>
    <sheetView tabSelected="1" workbookViewId="0">
      <selection activeCell="C2" sqref="C2"/>
    </sheetView>
  </sheetViews>
  <sheetFormatPr defaultRowHeight="15" x14ac:dyDescent="0.25"/>
  <cols>
    <col min="2" max="2" width="12.85546875" bestFit="1" customWidth="1"/>
  </cols>
  <sheetData>
    <row r="1" spans="1:8" x14ac:dyDescent="0.25">
      <c r="C1" t="s">
        <v>3</v>
      </c>
      <c r="D1" t="s">
        <v>4</v>
      </c>
      <c r="E1" t="s">
        <v>5</v>
      </c>
      <c r="F1" t="s">
        <v>6</v>
      </c>
      <c r="G1" t="s">
        <v>7</v>
      </c>
      <c r="H1" s="3"/>
    </row>
    <row r="2" spans="1:8" x14ac:dyDescent="0.25">
      <c r="A2" s="1" t="s">
        <v>0</v>
      </c>
      <c r="B2" t="s">
        <v>8</v>
      </c>
      <c r="C2" s="2">
        <v>2.1622962999999999</v>
      </c>
      <c r="D2" s="2">
        <v>0.428568</v>
      </c>
      <c r="E2" s="2">
        <v>0.26905020000000002</v>
      </c>
      <c r="F2" s="2">
        <v>0.208874</v>
      </c>
      <c r="G2" s="2">
        <v>0.15744089999999999</v>
      </c>
      <c r="H2" s="3"/>
    </row>
    <row r="3" spans="1:8" x14ac:dyDescent="0.25">
      <c r="A3" s="4"/>
      <c r="B3" t="s">
        <v>9</v>
      </c>
      <c r="C3" s="2">
        <f>C2/SUM($C2:$G2)</f>
        <v>0.67022397725344629</v>
      </c>
      <c r="D3" s="2">
        <f t="shared" ref="D3:G3" si="0">D2/SUM($C2:$G2)</f>
        <v>0.13283866299154051</v>
      </c>
      <c r="E3" s="2">
        <f t="shared" si="0"/>
        <v>8.3394627796771051E-2</v>
      </c>
      <c r="F3" s="2">
        <f t="shared" si="0"/>
        <v>6.4742451358232617E-2</v>
      </c>
      <c r="G3" s="2">
        <f t="shared" si="0"/>
        <v>4.8800280600009405E-2</v>
      </c>
      <c r="H3" s="3"/>
    </row>
    <row r="4" spans="1:8" x14ac:dyDescent="0.25">
      <c r="A4" s="1"/>
      <c r="B4" t="s">
        <v>10</v>
      </c>
      <c r="C4" s="2">
        <f>C3</f>
        <v>0.67022397725344629</v>
      </c>
      <c r="D4" s="2">
        <f>C4+D3</f>
        <v>0.80306264024498675</v>
      </c>
      <c r="E4" s="2">
        <f>D4+E3</f>
        <v>0.88645726804175784</v>
      </c>
      <c r="F4" s="2">
        <f t="shared" ref="F4:G4" si="1">E4+F3</f>
        <v>0.95119971939999048</v>
      </c>
      <c r="G4" s="2">
        <f t="shared" si="1"/>
        <v>0.99999999999999989</v>
      </c>
      <c r="H4" s="3"/>
    </row>
    <row r="5" spans="1:8" x14ac:dyDescent="0.25">
      <c r="A5" s="1" t="s">
        <v>1</v>
      </c>
      <c r="B5" t="s">
        <v>8</v>
      </c>
      <c r="C5" s="2">
        <v>1.712291</v>
      </c>
      <c r="D5" s="2">
        <v>1.2234278000000001</v>
      </c>
      <c r="E5" s="2">
        <v>0.60454830000000004</v>
      </c>
      <c r="F5" s="2">
        <v>0.33977000000000002</v>
      </c>
      <c r="G5" s="2">
        <v>0.30060179999999997</v>
      </c>
      <c r="H5" s="3"/>
    </row>
    <row r="6" spans="1:8" x14ac:dyDescent="0.25">
      <c r="A6" s="1"/>
      <c r="B6" t="s">
        <v>9</v>
      </c>
      <c r="C6" s="2">
        <f>C5/SUM($C5:$G5)</f>
        <v>0.4095763927374832</v>
      </c>
      <c r="D6" s="2">
        <f t="shared" ref="D6:G6" si="2">D5/SUM($C5:$G5)</f>
        <v>0.29264134723522756</v>
      </c>
      <c r="E6" s="2">
        <f t="shared" si="2"/>
        <v>0.14460667722342629</v>
      </c>
      <c r="F6" s="2">
        <f t="shared" si="2"/>
        <v>8.1272266781998309E-2</v>
      </c>
      <c r="G6" s="2">
        <f t="shared" si="2"/>
        <v>7.1903316021864491E-2</v>
      </c>
      <c r="H6" s="3"/>
    </row>
    <row r="7" spans="1:8" x14ac:dyDescent="0.25">
      <c r="A7" s="1"/>
      <c r="B7" t="s">
        <v>10</v>
      </c>
      <c r="C7" s="2">
        <f>C6</f>
        <v>0.4095763927374832</v>
      </c>
      <c r="D7" s="2">
        <f>C7+D6</f>
        <v>0.70221773997271075</v>
      </c>
      <c r="E7" s="2">
        <f>D7+E6</f>
        <v>0.84682441719613699</v>
      </c>
      <c r="F7" s="2">
        <f>E7+F6</f>
        <v>0.92809668397813527</v>
      </c>
      <c r="G7" s="2">
        <f>F7+G6</f>
        <v>0.99999999999999978</v>
      </c>
      <c r="H7" s="3"/>
    </row>
    <row r="8" spans="1:8" x14ac:dyDescent="0.25">
      <c r="A8" s="1" t="s">
        <v>2</v>
      </c>
      <c r="B8" t="s">
        <v>8</v>
      </c>
      <c r="C8" s="2">
        <v>1.6817597</v>
      </c>
      <c r="D8" s="2">
        <v>1.1299119</v>
      </c>
      <c r="E8" s="2">
        <v>0.66259699999999999</v>
      </c>
      <c r="F8" s="2">
        <v>0.57133940000000005</v>
      </c>
      <c r="G8" s="2">
        <v>0.35988900000000001</v>
      </c>
      <c r="H8" s="3"/>
    </row>
    <row r="9" spans="1:8" x14ac:dyDescent="0.25">
      <c r="A9" s="1"/>
      <c r="B9" t="s">
        <v>9</v>
      </c>
      <c r="C9" s="2">
        <f>C8/SUM($C8:$G8)</f>
        <v>0.3817411974176807</v>
      </c>
      <c r="D9" s="2">
        <f t="shared" ref="D9:G9" si="3">D8/SUM($C8:$G8)</f>
        <v>0.25647773679110442</v>
      </c>
      <c r="E9" s="2">
        <f t="shared" si="3"/>
        <v>0.15040232691112945</v>
      </c>
      <c r="F9" s="2">
        <f t="shared" si="3"/>
        <v>0.12968784225707114</v>
      </c>
      <c r="G9" s="2">
        <f t="shared" si="3"/>
        <v>8.1690896623014389E-2</v>
      </c>
      <c r="H9" s="3"/>
    </row>
    <row r="10" spans="1:8" x14ac:dyDescent="0.25">
      <c r="A10" s="1"/>
      <c r="B10" t="s">
        <v>10</v>
      </c>
      <c r="C10" s="2">
        <f>C9</f>
        <v>0.3817411974176807</v>
      </c>
      <c r="D10" s="2">
        <f>C10+D9</f>
        <v>0.63821893420878517</v>
      </c>
      <c r="E10" s="2">
        <f t="shared" ref="E10:G10" si="4">D10+E9</f>
        <v>0.7886212611199146</v>
      </c>
      <c r="F10" s="2">
        <f t="shared" si="4"/>
        <v>0.91830910337698568</v>
      </c>
      <c r="G10" s="2">
        <f t="shared" si="4"/>
        <v>1</v>
      </c>
      <c r="H10" s="3"/>
    </row>
    <row r="11" spans="1:8" x14ac:dyDescent="0.25">
      <c r="A11" s="3"/>
      <c r="B11" s="3"/>
      <c r="C11" s="3"/>
      <c r="D11" s="3"/>
      <c r="E11" s="3"/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2018-06-28T17:45:25Z</dcterms:created>
  <dcterms:modified xsi:type="dcterms:W3CDTF">2018-06-28T19:44:57Z</dcterms:modified>
</cp:coreProperties>
</file>