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Вторая\Проект Shaubl\SchaubLorenz\Добавить товары\Добавляю от 14.05\"/>
    </mc:Choice>
  </mc:AlternateContent>
  <bookViews>
    <workbookView xWindow="315" yWindow="1995" windowWidth="23760" windowHeight="13410"/>
  </bookViews>
  <sheets>
    <sheet name="Лист1" sheetId="105" r:id="rId1"/>
  </sheets>
  <externalReferences>
    <externalReference r:id="rId2"/>
  </externalReferences>
  <definedNames>
    <definedName name="_xlnm._FilterDatabase" localSheetId="0" hidden="1">Лист1!$A$1:$J$219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05" l="1"/>
  <c r="G3" i="105"/>
  <c r="G4" i="105"/>
  <c r="G5" i="105"/>
  <c r="G6" i="105"/>
  <c r="G7" i="105"/>
  <c r="G8" i="105"/>
  <c r="G9" i="105"/>
  <c r="G10" i="105"/>
  <c r="G11" i="105"/>
  <c r="G12" i="105"/>
  <c r="G13" i="105"/>
  <c r="G14" i="105"/>
  <c r="G15" i="105"/>
  <c r="G16" i="105"/>
  <c r="G17" i="105"/>
  <c r="G18" i="105"/>
  <c r="G19" i="105"/>
  <c r="G20" i="105"/>
  <c r="G21" i="105"/>
  <c r="G22" i="105"/>
  <c r="G23" i="105"/>
  <c r="G24" i="105"/>
  <c r="G25" i="105"/>
  <c r="G26" i="105"/>
  <c r="G27" i="105"/>
  <c r="G28" i="105"/>
  <c r="G29" i="105"/>
  <c r="G30" i="105"/>
  <c r="G31" i="105"/>
  <c r="G32" i="105"/>
  <c r="G33" i="105"/>
  <c r="G34" i="105"/>
  <c r="G35" i="105"/>
  <c r="G36" i="105"/>
  <c r="G37" i="105"/>
  <c r="G38" i="105"/>
  <c r="G39" i="105"/>
  <c r="G40" i="105"/>
  <c r="G41" i="105"/>
  <c r="G42" i="105"/>
  <c r="G43" i="105"/>
  <c r="G44" i="105"/>
  <c r="G45" i="105"/>
  <c r="G46" i="105"/>
  <c r="G47" i="105"/>
  <c r="G48" i="105"/>
  <c r="G49" i="105"/>
  <c r="G50" i="105"/>
  <c r="G51" i="105"/>
  <c r="G52" i="105"/>
  <c r="G53" i="105"/>
  <c r="G54" i="105"/>
  <c r="G55" i="105"/>
  <c r="G56" i="105"/>
  <c r="G57" i="105"/>
  <c r="G58" i="105"/>
  <c r="G59" i="105"/>
  <c r="G60" i="105"/>
  <c r="G61" i="105"/>
  <c r="G62" i="105"/>
  <c r="G63" i="105"/>
  <c r="G64" i="105"/>
  <c r="G65" i="105"/>
  <c r="G66" i="105"/>
  <c r="G67" i="105"/>
  <c r="G68" i="105"/>
  <c r="G69" i="105"/>
  <c r="G70" i="105"/>
  <c r="G71" i="105"/>
  <c r="G72" i="105"/>
  <c r="G73" i="105"/>
  <c r="G74" i="105"/>
  <c r="G75" i="105"/>
  <c r="G76" i="105"/>
  <c r="G77" i="105"/>
  <c r="G78" i="105"/>
  <c r="G79" i="105"/>
  <c r="G80" i="105"/>
  <c r="G81" i="105"/>
  <c r="G82" i="105"/>
  <c r="G83" i="105"/>
  <c r="G84" i="105"/>
  <c r="G85" i="105"/>
  <c r="G86" i="105"/>
  <c r="G87" i="105"/>
  <c r="G88" i="105"/>
  <c r="G89" i="105"/>
  <c r="G90" i="105"/>
  <c r="G91" i="105"/>
  <c r="G92" i="105"/>
  <c r="G93" i="105"/>
  <c r="G94" i="105"/>
  <c r="G95" i="105"/>
  <c r="G96" i="105"/>
  <c r="G97" i="105"/>
  <c r="G98" i="105"/>
  <c r="G99" i="105"/>
  <c r="G100" i="105"/>
  <c r="G101" i="105"/>
  <c r="G102" i="105"/>
  <c r="G103" i="105"/>
  <c r="G104" i="105"/>
  <c r="G105" i="105"/>
  <c r="G106" i="105"/>
  <c r="G107" i="105"/>
  <c r="G108" i="105"/>
  <c r="G109" i="105"/>
  <c r="G110" i="105"/>
  <c r="G111" i="105"/>
  <c r="G112" i="105"/>
  <c r="G113" i="105"/>
  <c r="G114" i="105"/>
  <c r="G115" i="105"/>
  <c r="G116" i="105"/>
  <c r="G117" i="105"/>
  <c r="G118" i="105"/>
  <c r="G119" i="105"/>
  <c r="G120" i="105"/>
  <c r="G121" i="105"/>
  <c r="G122" i="105"/>
  <c r="G123" i="105"/>
  <c r="G124" i="105"/>
  <c r="G125" i="105"/>
  <c r="G126" i="105"/>
  <c r="G127" i="105"/>
  <c r="G128" i="105"/>
  <c r="G129" i="105"/>
  <c r="G130" i="105"/>
  <c r="G131" i="105"/>
  <c r="G132" i="105"/>
  <c r="G133" i="105"/>
  <c r="G134" i="105"/>
  <c r="G135" i="105"/>
  <c r="G136" i="105"/>
  <c r="G137" i="105"/>
  <c r="G138" i="105"/>
  <c r="G139" i="105"/>
  <c r="G140" i="105"/>
  <c r="G141" i="105"/>
  <c r="G142" i="105"/>
  <c r="G143" i="105"/>
  <c r="G144" i="105"/>
  <c r="G145" i="105"/>
  <c r="G146" i="105"/>
  <c r="G147" i="105"/>
  <c r="G148" i="105"/>
  <c r="G149" i="105"/>
  <c r="G150" i="105"/>
  <c r="G151" i="105"/>
  <c r="G152" i="105"/>
  <c r="G153" i="105"/>
  <c r="G154" i="105"/>
  <c r="G155" i="105"/>
  <c r="G156" i="105"/>
  <c r="G157" i="105"/>
  <c r="G158" i="105"/>
  <c r="G159" i="105"/>
  <c r="G160" i="105"/>
  <c r="G161" i="105"/>
  <c r="G162" i="105"/>
  <c r="G163" i="105"/>
  <c r="G164" i="105"/>
  <c r="G165" i="105"/>
  <c r="G166" i="105"/>
  <c r="G167" i="105"/>
  <c r="G168" i="105"/>
  <c r="G169" i="105"/>
  <c r="G170" i="105"/>
  <c r="G171" i="105"/>
  <c r="G172" i="105"/>
  <c r="G173" i="105"/>
  <c r="G174" i="105"/>
  <c r="G175" i="105"/>
  <c r="G176" i="105"/>
  <c r="G177" i="105"/>
  <c r="G178" i="105"/>
  <c r="G179" i="105"/>
  <c r="G180" i="105"/>
  <c r="G181" i="105"/>
  <c r="G182" i="105"/>
  <c r="G183" i="105"/>
  <c r="G184" i="105"/>
  <c r="G185" i="105"/>
  <c r="G186" i="105"/>
  <c r="G187" i="105"/>
  <c r="G188" i="105"/>
  <c r="G189" i="105"/>
  <c r="G190" i="105"/>
  <c r="G191" i="105"/>
  <c r="G192" i="105"/>
  <c r="G193" i="105"/>
  <c r="G194" i="105"/>
  <c r="G195" i="105"/>
  <c r="G196" i="105"/>
  <c r="G197" i="105"/>
  <c r="G198" i="105"/>
  <c r="G199" i="105"/>
  <c r="G200" i="105"/>
  <c r="G201" i="105"/>
  <c r="G202" i="105"/>
  <c r="G203" i="105"/>
  <c r="G204" i="105"/>
  <c r="G205" i="105"/>
  <c r="G206" i="105"/>
  <c r="G207" i="105"/>
  <c r="G208" i="105"/>
  <c r="G209" i="105"/>
  <c r="G210" i="105"/>
  <c r="G211" i="105"/>
  <c r="G212" i="105"/>
  <c r="G213" i="105"/>
  <c r="G214" i="105"/>
  <c r="G215" i="105"/>
  <c r="G216" i="105"/>
  <c r="G217" i="105"/>
  <c r="G218" i="105"/>
  <c r="G219" i="105"/>
  <c r="G2" i="105"/>
  <c r="F3" i="105"/>
  <c r="F4" i="105"/>
  <c r="F5" i="105"/>
  <c r="F6" i="105"/>
  <c r="F7" i="105"/>
  <c r="F8" i="105"/>
  <c r="F9" i="105"/>
  <c r="F10" i="105"/>
  <c r="F11" i="105"/>
  <c r="F12" i="105"/>
  <c r="F13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51" i="105"/>
  <c r="F52" i="105"/>
  <c r="F53" i="105"/>
  <c r="F54" i="105"/>
  <c r="F55" i="105"/>
  <c r="F56" i="105"/>
  <c r="F57" i="105"/>
  <c r="F58" i="105"/>
  <c r="F59" i="105"/>
  <c r="F60" i="105"/>
  <c r="F61" i="105"/>
  <c r="F62" i="105"/>
  <c r="F63" i="105"/>
  <c r="F64" i="105"/>
  <c r="F65" i="105"/>
  <c r="F66" i="105"/>
  <c r="F67" i="105"/>
  <c r="F68" i="105"/>
  <c r="F69" i="105"/>
  <c r="F70" i="105"/>
  <c r="F71" i="105"/>
  <c r="F72" i="105"/>
  <c r="F73" i="105"/>
  <c r="F74" i="105"/>
  <c r="F75" i="105"/>
  <c r="F76" i="105"/>
  <c r="F77" i="105"/>
  <c r="F78" i="105"/>
  <c r="F79" i="105"/>
  <c r="F80" i="105"/>
  <c r="F81" i="105"/>
  <c r="F82" i="105"/>
  <c r="F83" i="105"/>
  <c r="F84" i="105"/>
  <c r="F85" i="105"/>
  <c r="F86" i="105"/>
  <c r="F87" i="105"/>
  <c r="F88" i="105"/>
  <c r="F89" i="105"/>
  <c r="F90" i="105"/>
  <c r="F91" i="105"/>
  <c r="F92" i="105"/>
  <c r="F93" i="105"/>
  <c r="F94" i="105"/>
  <c r="F95" i="105"/>
  <c r="F96" i="105"/>
  <c r="F97" i="105"/>
  <c r="F98" i="105"/>
  <c r="F99" i="105"/>
  <c r="F100" i="105"/>
  <c r="F101" i="105"/>
  <c r="F102" i="105"/>
  <c r="F103" i="105"/>
  <c r="F104" i="105"/>
  <c r="F105" i="105"/>
  <c r="F106" i="105"/>
  <c r="F107" i="105"/>
  <c r="F108" i="105"/>
  <c r="F109" i="105"/>
  <c r="F110" i="105"/>
  <c r="F111" i="105"/>
  <c r="F112" i="105"/>
  <c r="F113" i="105"/>
  <c r="F114" i="105"/>
  <c r="F115" i="105"/>
  <c r="F116" i="105"/>
  <c r="F117" i="105"/>
  <c r="F118" i="105"/>
  <c r="F119" i="105"/>
  <c r="F120" i="105"/>
  <c r="F121" i="105"/>
  <c r="F122" i="105"/>
  <c r="F123" i="105"/>
  <c r="F124" i="105"/>
  <c r="F125" i="105"/>
  <c r="F126" i="105"/>
  <c r="F127" i="105"/>
  <c r="F128" i="105"/>
  <c r="F129" i="105"/>
  <c r="F130" i="105"/>
  <c r="F131" i="105"/>
  <c r="F132" i="105"/>
  <c r="F133" i="105"/>
  <c r="F134" i="105"/>
  <c r="F135" i="105"/>
  <c r="F136" i="105"/>
  <c r="F137" i="105"/>
  <c r="F138" i="105"/>
  <c r="F139" i="105"/>
  <c r="F140" i="105"/>
  <c r="F141" i="105"/>
  <c r="F142" i="105"/>
  <c r="F143" i="105"/>
  <c r="F144" i="105"/>
  <c r="F145" i="105"/>
  <c r="F146" i="105"/>
  <c r="F147" i="105"/>
  <c r="F148" i="105"/>
  <c r="F149" i="105"/>
  <c r="F150" i="105"/>
  <c r="F151" i="105"/>
  <c r="F152" i="105"/>
  <c r="F153" i="105"/>
  <c r="F154" i="105"/>
  <c r="F155" i="105"/>
  <c r="F156" i="105"/>
  <c r="F157" i="105"/>
  <c r="F158" i="105"/>
  <c r="F159" i="105"/>
  <c r="F160" i="105"/>
  <c r="F161" i="105"/>
  <c r="F162" i="105"/>
  <c r="F163" i="105"/>
  <c r="F164" i="105"/>
  <c r="F165" i="105"/>
  <c r="F166" i="105"/>
  <c r="F167" i="105"/>
  <c r="F168" i="105"/>
  <c r="F169" i="105"/>
  <c r="F170" i="105"/>
  <c r="F171" i="105"/>
  <c r="F172" i="105"/>
  <c r="F173" i="105"/>
  <c r="F174" i="105"/>
  <c r="F175" i="105"/>
  <c r="F176" i="105"/>
  <c r="F177" i="105"/>
  <c r="F178" i="105"/>
  <c r="F179" i="105"/>
  <c r="F180" i="105"/>
  <c r="F181" i="105"/>
  <c r="F182" i="105"/>
  <c r="F183" i="105"/>
  <c r="F184" i="105"/>
  <c r="F185" i="105"/>
  <c r="F186" i="105"/>
  <c r="F187" i="105"/>
  <c r="F188" i="105"/>
  <c r="F189" i="105"/>
  <c r="F190" i="105"/>
  <c r="F191" i="105"/>
  <c r="F192" i="105"/>
  <c r="F193" i="105"/>
  <c r="F194" i="105"/>
  <c r="F195" i="105"/>
  <c r="F196" i="105"/>
  <c r="F197" i="105"/>
  <c r="F198" i="105"/>
  <c r="F199" i="105"/>
  <c r="F200" i="105"/>
  <c r="F201" i="105"/>
  <c r="F202" i="105"/>
  <c r="F203" i="105"/>
  <c r="F204" i="105"/>
  <c r="F205" i="105"/>
  <c r="F206" i="105"/>
  <c r="F207" i="105"/>
  <c r="F208" i="105"/>
  <c r="F209" i="105"/>
  <c r="F210" i="105"/>
  <c r="F211" i="105"/>
  <c r="F212" i="105"/>
  <c r="F213" i="105"/>
  <c r="F214" i="105"/>
  <c r="F215" i="105"/>
  <c r="F216" i="105"/>
  <c r="F217" i="105"/>
  <c r="F218" i="105"/>
  <c r="F219" i="105"/>
  <c r="F2" i="105"/>
</calcChain>
</file>

<file path=xl/sharedStrings.xml><?xml version="1.0" encoding="utf-8"?>
<sst xmlns="http://schemas.openxmlformats.org/spreadsheetml/2006/main" count="788" uniqueCount="383">
  <si>
    <t>SLB00001571</t>
  </si>
  <si>
    <t>SLB EA6860</t>
  </si>
  <si>
    <t>SLB00000044</t>
  </si>
  <si>
    <t>SLB EB4610</t>
  </si>
  <si>
    <t>SLB00001568</t>
  </si>
  <si>
    <t>SLB EB6610</t>
  </si>
  <si>
    <t>SLB00001576</t>
  </si>
  <si>
    <t>SLB EB6860</t>
  </si>
  <si>
    <t>SLB00000076</t>
  </si>
  <si>
    <t>SLB EE4410</t>
  </si>
  <si>
    <t>SLB00000001</t>
  </si>
  <si>
    <t>SLB EE4610</t>
  </si>
  <si>
    <t>SLB00000031</t>
  </si>
  <si>
    <t>SLB EE4620</t>
  </si>
  <si>
    <t>SLB00000056</t>
  </si>
  <si>
    <t>SLB EE4630</t>
  </si>
  <si>
    <t>SLB00000002</t>
  </si>
  <si>
    <t>SLB EE6610</t>
  </si>
  <si>
    <t>SLB00000003</t>
  </si>
  <si>
    <t>SLB EE6620</t>
  </si>
  <si>
    <t>SLB00001677</t>
  </si>
  <si>
    <t>SLB EE6840</t>
  </si>
  <si>
    <t>SLB00000074</t>
  </si>
  <si>
    <t>SLB ES4410</t>
  </si>
  <si>
    <t>SLB00000032</t>
  </si>
  <si>
    <t>SLB ES4610</t>
  </si>
  <si>
    <t>SLB00001535</t>
  </si>
  <si>
    <t>SLB ES6610</t>
  </si>
  <si>
    <t>SLB00000004</t>
  </si>
  <si>
    <t>SLB ES6620</t>
  </si>
  <si>
    <t>SLB00001570</t>
  </si>
  <si>
    <t>SLB ET6860</t>
  </si>
  <si>
    <t>SLB00001567</t>
  </si>
  <si>
    <t>SLB EV6860</t>
  </si>
  <si>
    <t>SLB00000005</t>
  </si>
  <si>
    <t>SLB EW4610</t>
  </si>
  <si>
    <t>SLB00000039</t>
  </si>
  <si>
    <t>SLB EW6620</t>
  </si>
  <si>
    <t>SLB00001680</t>
  </si>
  <si>
    <t>SLB EW6840</t>
  </si>
  <si>
    <t>SLB00000072</t>
  </si>
  <si>
    <t>SLB EY4730</t>
  </si>
  <si>
    <t>SLB00000059</t>
  </si>
  <si>
    <t>SLB EZ6610</t>
  </si>
  <si>
    <t>SLB00000060</t>
  </si>
  <si>
    <t>SLB EZ6861</t>
  </si>
  <si>
    <t>SLD00001621</t>
  </si>
  <si>
    <t>SLD00000072</t>
  </si>
  <si>
    <t>SLD WZ6500</t>
  </si>
  <si>
    <t>SLE00001727</t>
  </si>
  <si>
    <t>SLE OB4220</t>
  </si>
  <si>
    <t>SLE00001726</t>
  </si>
  <si>
    <t>SLE OE3400</t>
  </si>
  <si>
    <t>SLE00001722</t>
  </si>
  <si>
    <t>SLE OE4510</t>
  </si>
  <si>
    <t>SLE00001719</t>
  </si>
  <si>
    <t>SLE OR3410</t>
  </si>
  <si>
    <t>SLE00001725</t>
  </si>
  <si>
    <t>SLE OW3400</t>
  </si>
  <si>
    <t>SLE00001723</t>
  </si>
  <si>
    <t>SLE OZ4521</t>
  </si>
  <si>
    <t>SLF E107W0M</t>
  </si>
  <si>
    <t>slf2</t>
  </si>
  <si>
    <t>SLF2</t>
  </si>
  <si>
    <t>SLG SW4400</t>
  </si>
  <si>
    <t>SLG SW4700</t>
  </si>
  <si>
    <t>SLK00000046</t>
  </si>
  <si>
    <t>SLK GB4310</t>
  </si>
  <si>
    <t>SLK00001569</t>
  </si>
  <si>
    <t>SLK GB6010</t>
  </si>
  <si>
    <t>SLK00001572</t>
  </si>
  <si>
    <t>SLK GB6220</t>
  </si>
  <si>
    <t>SLK00001570</t>
  </si>
  <si>
    <t>SLK GB6520</t>
  </si>
  <si>
    <t>SLK00001577</t>
  </si>
  <si>
    <t>SLK GB7520</t>
  </si>
  <si>
    <t>SLK00000038</t>
  </si>
  <si>
    <t>SLK GE3010</t>
  </si>
  <si>
    <t>SLK00000015</t>
  </si>
  <si>
    <t>SLK GE4010</t>
  </si>
  <si>
    <t>SLK00000028</t>
  </si>
  <si>
    <t>SLK GE4520</t>
  </si>
  <si>
    <t>SLK00000016</t>
  </si>
  <si>
    <t>SLK GE6010</t>
  </si>
  <si>
    <t>SLK00001624</t>
  </si>
  <si>
    <t>SLK GE6014</t>
  </si>
  <si>
    <t>SLK00000063</t>
  </si>
  <si>
    <t>SLK GE6220</t>
  </si>
  <si>
    <t>SLK00000042</t>
  </si>
  <si>
    <t>SLK GL6220</t>
  </si>
  <si>
    <t>SLK00000020</t>
  </si>
  <si>
    <t>SLK GS6010</t>
  </si>
  <si>
    <t>SLK00000065</t>
  </si>
  <si>
    <t>SLK GS6220</t>
  </si>
  <si>
    <t>SLK00001644</t>
  </si>
  <si>
    <t>SLK GS6520</t>
  </si>
  <si>
    <t>SLK00000043</t>
  </si>
  <si>
    <t>SLK GT6520</t>
  </si>
  <si>
    <t>SLK00000021</t>
  </si>
  <si>
    <t>SLK GW4010</t>
  </si>
  <si>
    <t>SLK00001623</t>
  </si>
  <si>
    <t>SLK GW6014</t>
  </si>
  <si>
    <t>SLK00000064</t>
  </si>
  <si>
    <t>SLK GW6220</t>
  </si>
  <si>
    <t>SLK00000057</t>
  </si>
  <si>
    <t>SLK GY4520</t>
  </si>
  <si>
    <t>SLK00000051</t>
  </si>
  <si>
    <t>SLK GY6221</t>
  </si>
  <si>
    <t>SLK00000062</t>
  </si>
  <si>
    <t>SLK GZ6010</t>
  </si>
  <si>
    <t>SLK00001571</t>
  </si>
  <si>
    <t>SLK MB6630</t>
  </si>
  <si>
    <t>SLK00000026</t>
  </si>
  <si>
    <t>SLK MY6630</t>
  </si>
  <si>
    <t>SLK MY6TC2</t>
  </si>
  <si>
    <t>SLM EE21D</t>
  </si>
  <si>
    <t>SLM ES21D</t>
  </si>
  <si>
    <t>SLM EW21D</t>
  </si>
  <si>
    <t>SLS E136W0M</t>
  </si>
  <si>
    <t>SLU S251W4M</t>
  </si>
  <si>
    <t>SLU S256W3M</t>
  </si>
  <si>
    <t>SLU S335S2</t>
  </si>
  <si>
    <t>SLU S335W4M</t>
  </si>
  <si>
    <t>SLU S341X4E</t>
  </si>
  <si>
    <t>SLW MC6132</t>
  </si>
  <si>
    <t>SLW MG5131</t>
  </si>
  <si>
    <t>SLW MG5132</t>
  </si>
  <si>
    <t>SLW MG5133</t>
  </si>
  <si>
    <t>SLW MG5532</t>
  </si>
  <si>
    <t>SLW MG6131</t>
  </si>
  <si>
    <t>SLW MW6110</t>
  </si>
  <si>
    <t>SLW MС5531</t>
  </si>
  <si>
    <t>SLW MС6131</t>
  </si>
  <si>
    <t>SLW MС6133</t>
  </si>
  <si>
    <t>SLW TC7232</t>
  </si>
  <si>
    <t>SLW TW7231</t>
  </si>
  <si>
    <t>SLW TW9431</t>
  </si>
  <si>
    <t>Категория</t>
  </si>
  <si>
    <t>Сток</t>
  </si>
  <si>
    <t>Бр. уп. (-10%)</t>
  </si>
  <si>
    <t xml:space="preserve">МРЦ/МИЦ </t>
  </si>
  <si>
    <t>МОЦ</t>
  </si>
  <si>
    <t>Артикул</t>
  </si>
  <si>
    <t>Модель</t>
  </si>
  <si>
    <t>SLG SW6300</t>
  </si>
  <si>
    <t>SLD00001719</t>
  </si>
  <si>
    <t>SLD DE6605</t>
  </si>
  <si>
    <t>SLD00001720</t>
  </si>
  <si>
    <t>SLD DL6715</t>
  </si>
  <si>
    <t>SLD00001721</t>
  </si>
  <si>
    <t>SLD DS6605</t>
  </si>
  <si>
    <t>SLD00001722</t>
  </si>
  <si>
    <t>SLD DW6605</t>
  </si>
  <si>
    <t>SLD00001723</t>
  </si>
  <si>
    <t>SLD DY6715</t>
  </si>
  <si>
    <t>SLD00001724</t>
  </si>
  <si>
    <t>SLD WE6605</t>
  </si>
  <si>
    <t>SLD00001725</t>
  </si>
  <si>
    <t>SLD WS6605</t>
  </si>
  <si>
    <t>SLD00001726</t>
  </si>
  <si>
    <t>SLD WW6605</t>
  </si>
  <si>
    <t>SLB00000075</t>
  </si>
  <si>
    <t>SLB ES4620</t>
  </si>
  <si>
    <t>SLB00000038</t>
  </si>
  <si>
    <t>SLB EE6630</t>
  </si>
  <si>
    <t>SLK00000034</t>
  </si>
  <si>
    <t>SLB EY6830</t>
  </si>
  <si>
    <t>SLK00001568</t>
  </si>
  <si>
    <t>SLK GB4520</t>
  </si>
  <si>
    <t>SLK00000018</t>
  </si>
  <si>
    <t>SLK GE6520</t>
  </si>
  <si>
    <t>SLK00000019</t>
  </si>
  <si>
    <t>SLK GS4010</t>
  </si>
  <si>
    <t>SLK00001567</t>
  </si>
  <si>
    <t>SLK GV6520</t>
  </si>
  <si>
    <t>SLK00000022</t>
  </si>
  <si>
    <t>SLK GW6010</t>
  </si>
  <si>
    <t>SLK00000050</t>
  </si>
  <si>
    <t>SLK GY3220</t>
  </si>
  <si>
    <t>SLK00000066</t>
  </si>
  <si>
    <t>SLK GZ6520</t>
  </si>
  <si>
    <t>SLK00000025</t>
  </si>
  <si>
    <t>SLK MY3730</t>
  </si>
  <si>
    <t>SLK MY6SC1</t>
  </si>
  <si>
    <t>SLK IY6TC0</t>
  </si>
  <si>
    <t>SLB00005005</t>
  </si>
  <si>
    <t>SLB EI6625</t>
  </si>
  <si>
    <t>SLB00005004</t>
  </si>
  <si>
    <t>SLB EL6625</t>
  </si>
  <si>
    <t>SLB00005002</t>
  </si>
  <si>
    <t>SLB EL6745</t>
  </si>
  <si>
    <t>SLB00005003</t>
  </si>
  <si>
    <t>SLB EY6625</t>
  </si>
  <si>
    <t>SLB00005001</t>
  </si>
  <si>
    <t>SLB EY6745</t>
  </si>
  <si>
    <t>SLU S230W3M</t>
  </si>
  <si>
    <t>SLU S379G4E</t>
  </si>
  <si>
    <t>SLU S379W4E</t>
  </si>
  <si>
    <t>SLU S379X4E</t>
  </si>
  <si>
    <t>SLU S262W4M</t>
  </si>
  <si>
    <t>SLU S445W3M</t>
  </si>
  <si>
    <t>SLK00005001</t>
  </si>
  <si>
    <t>SLK GY6225</t>
  </si>
  <si>
    <t>SLG VI4110</t>
  </si>
  <si>
    <t>SLG VI4410</t>
  </si>
  <si>
    <t>SLG VI6110</t>
  </si>
  <si>
    <t>SLG VI6210</t>
  </si>
  <si>
    <t>SLG VI6310</t>
  </si>
  <si>
    <t>SLB00001782</t>
  </si>
  <si>
    <t>SLB EW6610</t>
  </si>
  <si>
    <t>SLB00001783</t>
  </si>
  <si>
    <t>SLB EW4620</t>
  </si>
  <si>
    <t>SLK00001782</t>
  </si>
  <si>
    <t>SLK GW4520</t>
  </si>
  <si>
    <t>SLK00000024</t>
  </si>
  <si>
    <t>SLK MY4630</t>
  </si>
  <si>
    <t>SLB00001785</t>
  </si>
  <si>
    <t>SLB EL4730</t>
  </si>
  <si>
    <t>SLG VI4310</t>
  </si>
  <si>
    <t>SLK00001784</t>
  </si>
  <si>
    <t>SLK GL4520</t>
  </si>
  <si>
    <t>SLU S435X3E</t>
  </si>
  <si>
    <t>SLW MW6133</t>
  </si>
  <si>
    <t>Угольный фильтр 1000WF</t>
  </si>
  <si>
    <t>SLK00001717</t>
  </si>
  <si>
    <t>SLK GS4520</t>
  </si>
  <si>
    <t>SLD00000081</t>
  </si>
  <si>
    <t>SLD EE6100</t>
  </si>
  <si>
    <t>SLE00001720</t>
  </si>
  <si>
    <t>SLE OW4200</t>
  </si>
  <si>
    <t>SLK MY6TC0</t>
  </si>
  <si>
    <t>SLU S335X4E</t>
  </si>
  <si>
    <t>SLW TG7232</t>
  </si>
  <si>
    <t>SLW MG6133</t>
  </si>
  <si>
    <t>SL FE225WE</t>
  </si>
  <si>
    <t>SLU00000003</t>
  </si>
  <si>
    <t>SLU S185DL1</t>
  </si>
  <si>
    <t>SLU00000001</t>
  </si>
  <si>
    <t>SLU S185DR1</t>
  </si>
  <si>
    <t>SLU00000002</t>
  </si>
  <si>
    <t>SLU S185DV1</t>
  </si>
  <si>
    <t>SLU00000004</t>
  </si>
  <si>
    <t>SLU S185DY1</t>
  </si>
  <si>
    <t>SLK00005003</t>
  </si>
  <si>
    <t>SLK GL6225</t>
  </si>
  <si>
    <t>SLK00005002</t>
  </si>
  <si>
    <t>SLK GY6525</t>
  </si>
  <si>
    <t>SLK00005005</t>
  </si>
  <si>
    <t>SLK GI6525</t>
  </si>
  <si>
    <t>SLK00005004</t>
  </si>
  <si>
    <t>SLK GL6525</t>
  </si>
  <si>
    <t>УТ-00001601</t>
  </si>
  <si>
    <t>H25-50-100-007 Телескопические направляющие</t>
  </si>
  <si>
    <t>SLU S335E4E</t>
  </si>
  <si>
    <t>SLU S335W4E</t>
  </si>
  <si>
    <t>SLU S335X4M</t>
  </si>
  <si>
    <t>SLU E524-1WE (SL SE310WE + SL FE225WE)</t>
  </si>
  <si>
    <t>Запасные части</t>
  </si>
  <si>
    <t>Морозильные камеры</t>
  </si>
  <si>
    <t>Холодильники</t>
  </si>
  <si>
    <t>Духовые шкафы</t>
  </si>
  <si>
    <t>Вытяжки</t>
  </si>
  <si>
    <t>Мини-печи</t>
  </si>
  <si>
    <t>Аксессуары</t>
  </si>
  <si>
    <t>Посудомоечные машины</t>
  </si>
  <si>
    <t>Варочные панели</t>
  </si>
  <si>
    <t>Микроволновые печи</t>
  </si>
  <si>
    <t>SLU E235W4</t>
  </si>
  <si>
    <t>SLU S335G2</t>
  </si>
  <si>
    <t>SLU S335R2</t>
  </si>
  <si>
    <t>SLU S335U2</t>
  </si>
  <si>
    <t>SLU S335С2</t>
  </si>
  <si>
    <t>Стиральные машины</t>
  </si>
  <si>
    <t>SLU S310C1</t>
  </si>
  <si>
    <t>SLU S341W4E</t>
  </si>
  <si>
    <t>SLB EE6313</t>
  </si>
  <si>
    <t>SLB EE6353</t>
  </si>
  <si>
    <t>SLB ES6313</t>
  </si>
  <si>
    <t>SLK GE6223</t>
  </si>
  <si>
    <t>SLK GE6523</t>
  </si>
  <si>
    <t>SLK GS6223</t>
  </si>
  <si>
    <t>SLW MW6132</t>
  </si>
  <si>
    <t>SLD WB6500</t>
  </si>
  <si>
    <t>SLU S339C4E</t>
  </si>
  <si>
    <t>SLD00001023</t>
  </si>
  <si>
    <t>SLD TE6604</t>
  </si>
  <si>
    <t>SLD00000007</t>
  </si>
  <si>
    <t>SLD WE5600</t>
  </si>
  <si>
    <t>SLD00002007</t>
  </si>
  <si>
    <t>SLD WV6607L</t>
  </si>
  <si>
    <t>SLE00001717</t>
  </si>
  <si>
    <t>SLE OW3410</t>
  </si>
  <si>
    <t>SLG VI4600</t>
  </si>
  <si>
    <t>SLG VI6910</t>
  </si>
  <si>
    <t>SLK00000073</t>
  </si>
  <si>
    <t>SLK GA6520</t>
  </si>
  <si>
    <t>SLK00000012</t>
  </si>
  <si>
    <t>SLK GB6010 old</t>
  </si>
  <si>
    <t>SLK00000078</t>
  </si>
  <si>
    <t>SLK MY4633</t>
  </si>
  <si>
    <t>SLB00000030</t>
  </si>
  <si>
    <t>SLB EB6610 old</t>
  </si>
  <si>
    <t>SLB00001717</t>
  </si>
  <si>
    <t>SLB EW6610 promo</t>
  </si>
  <si>
    <t>SLD00001010</t>
  </si>
  <si>
    <t>SLD DE6704</t>
  </si>
  <si>
    <t>SLD00000016</t>
  </si>
  <si>
    <t>SLD DE9801</t>
  </si>
  <si>
    <t>SLD00000018</t>
  </si>
  <si>
    <t>SLD DE9810</t>
  </si>
  <si>
    <t>SLD00001011</t>
  </si>
  <si>
    <t>SLD DL6714</t>
  </si>
  <si>
    <t>SLD00001018</t>
  </si>
  <si>
    <t>SLD DL6734</t>
  </si>
  <si>
    <t>SLD00000021</t>
  </si>
  <si>
    <t>SLD DL6810</t>
  </si>
  <si>
    <t>SLD00000027</t>
  </si>
  <si>
    <t>SLD DL6812</t>
  </si>
  <si>
    <t>SLD00001014</t>
  </si>
  <si>
    <t>SLD DL9714</t>
  </si>
  <si>
    <t>SLD00000031</t>
  </si>
  <si>
    <t>SLD DL9811</t>
  </si>
  <si>
    <t>SLD00000033</t>
  </si>
  <si>
    <t>SLD DL9812</t>
  </si>
  <si>
    <t>SLD00001009</t>
  </si>
  <si>
    <t>SLD DS6704</t>
  </si>
  <si>
    <t>SLD00000014</t>
  </si>
  <si>
    <t>SLD DS6801</t>
  </si>
  <si>
    <t>SLD00000028</t>
  </si>
  <si>
    <t>SLD DS9801</t>
  </si>
  <si>
    <t>SLD00000029</t>
  </si>
  <si>
    <t>SLD DW9801</t>
  </si>
  <si>
    <t>SLD00001019</t>
  </si>
  <si>
    <t>SLD DY6734</t>
  </si>
  <si>
    <t>SLD00000019</t>
  </si>
  <si>
    <t>SLD DY6800</t>
  </si>
  <si>
    <t>SLD00000020</t>
  </si>
  <si>
    <t>SLD DY6810</t>
  </si>
  <si>
    <t>SLD00000026</t>
  </si>
  <si>
    <t>SLD DY6812</t>
  </si>
  <si>
    <t>SLD00001015</t>
  </si>
  <si>
    <t>SLD DY9714</t>
  </si>
  <si>
    <t>SLD00000022</t>
  </si>
  <si>
    <t>SLD DY9810</t>
  </si>
  <si>
    <t>SLD00000030</t>
  </si>
  <si>
    <t>SLD DY9811</t>
  </si>
  <si>
    <t>SLD00000032</t>
  </si>
  <si>
    <t>SLD DY9812</t>
  </si>
  <si>
    <t>SLD00000002</t>
  </si>
  <si>
    <t>SLD TE6500</t>
  </si>
  <si>
    <t>SLD00000005</t>
  </si>
  <si>
    <t>SLD TE6600</t>
  </si>
  <si>
    <t>SLD00000003</t>
  </si>
  <si>
    <t>SLD TW6600</t>
  </si>
  <si>
    <t>SLD00002006</t>
  </si>
  <si>
    <t>SLD WB6407L</t>
  </si>
  <si>
    <t>SLD00000063</t>
  </si>
  <si>
    <t>SLD WB6500 old</t>
  </si>
  <si>
    <t>SLD00001020</t>
  </si>
  <si>
    <t>SLD WB6724</t>
  </si>
  <si>
    <t>SLD00001004</t>
  </si>
  <si>
    <t>SLD WB6734</t>
  </si>
  <si>
    <t>SLD00000010</t>
  </si>
  <si>
    <t>SLD WW6800</t>
  </si>
  <si>
    <t>SLE00000083</t>
  </si>
  <si>
    <t>SLE OE3510</t>
  </si>
  <si>
    <t>slf1</t>
  </si>
  <si>
    <t>SLF1</t>
  </si>
  <si>
    <t>SLG VI4800</t>
  </si>
  <si>
    <t>SLK00001576</t>
  </si>
  <si>
    <t>SLK GB6224</t>
  </si>
  <si>
    <t>SLK IY6TC2</t>
  </si>
  <si>
    <t>SLW MC5131</t>
  </si>
  <si>
    <t>SLW MC5132</t>
  </si>
  <si>
    <t>SLW MC5133</t>
  </si>
  <si>
    <t>SL SE310WE</t>
  </si>
  <si>
    <t>SLG VI6410</t>
  </si>
  <si>
    <t>общий остаток</t>
  </si>
  <si>
    <t>выгрузка ЯМ</t>
  </si>
  <si>
    <t>срок поставки</t>
  </si>
  <si>
    <t>да</t>
  </si>
  <si>
    <t>не нашел нормальной фотки</t>
  </si>
  <si>
    <t>про этот непонятно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</si>
</sst>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₽&quot;"/>
    <numFmt numFmtId="165" formatCode="0.000_ ;[Red]\-0.000\ "/>
  </numFmts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"/>
      <family val="2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92D05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B0F0"/>
      <name val="Calibri"/>
      <family val="2"/>
      <charset val="204"/>
      <scheme val="minor"/>
    </font>
    <font>
      <sz val="11"/>
      <color rgb="FF00B0F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0" borderId="0" xfId="0" applyNumberFormat="1" applyFont="1"/>
    <xf numFmtId="0" fontId="4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4" fillId="4" borderId="0" xfId="0" applyFont="1" applyFill="1"/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7" fillId="4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8" fillId="4" borderId="0" xfId="0" applyNumberFormat="1" applyFont="1" applyFill="1"/>
    <xf numFmtId="2" fontId="7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8" fillId="0" borderId="0" xfId="0" applyNumberFormat="1" applyFont="1"/>
    <xf numFmtId="165" fontId="4" fillId="0" borderId="0" xfId="0" applyNumberFormat="1" applyFont="1"/>
    <xf numFmtId="0" fontId="10" fillId="0" borderId="0" xfId="0" applyFont="1"/>
    <xf numFmtId="0" fontId="10" fillId="3" borderId="0" xfId="0" applyFont="1" applyFill="1"/>
    <xf numFmtId="165" fontId="10" fillId="0" borderId="0" xfId="0" applyNumberFormat="1" applyFont="1"/>
    <xf numFmtId="0" fontId="10" fillId="4" borderId="0" xfId="0" applyFont="1" applyFill="1"/>
    <xf numFmtId="0" fontId="0" fillId="5" borderId="0" xfId="0" applyFill="1"/>
    <xf numFmtId="0" fontId="4" fillId="5" borderId="0" xfId="0" applyFont="1" applyFill="1"/>
    <xf numFmtId="0" fontId="6" fillId="5" borderId="0" xfId="0" applyFont="1" applyFill="1"/>
    <xf numFmtId="0" fontId="10" fillId="5" borderId="0" xfId="0" applyFont="1" applyFill="1"/>
    <xf numFmtId="0" fontId="11" fillId="0" borderId="0" xfId="0" applyFont="1" applyAlignment="1">
      <alignment horizontal="center"/>
    </xf>
    <xf numFmtId="0" fontId="10" fillId="0" borderId="0" xfId="0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88;&#1072;&#1081;&#1089;%20&#1076;&#1083;&#1103;%20&#1087;&#1086;&#1076;&#1074;&#1103;&#1079;&#1082;&#1080;%20&#1089;%20%2021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 21.03"/>
      <sheetName val="акция до 31.07"/>
    </sheetNames>
    <sheetDataSet>
      <sheetData sheetId="0" refreshError="1">
        <row r="1">
          <cell r="A1" t="str">
            <v>Артикул</v>
          </cell>
          <cell r="E1" t="str">
            <v>МОЦ с 21.03</v>
          </cell>
          <cell r="F1" t="str">
            <v>МРЦ с 21.03</v>
          </cell>
        </row>
        <row r="2">
          <cell r="A2" t="str">
            <v>SLB00000074</v>
          </cell>
          <cell r="B2" t="str">
            <v>SLB ES4410</v>
          </cell>
          <cell r="C2" t="str">
            <v>SLB ES4410</v>
          </cell>
          <cell r="E2">
            <v>15392.300000000001</v>
          </cell>
          <cell r="F2">
            <v>19990</v>
          </cell>
        </row>
        <row r="3">
          <cell r="A3" t="str">
            <v>SLB00000076</v>
          </cell>
          <cell r="B3" t="str">
            <v>SLB EE4410</v>
          </cell>
          <cell r="C3" t="str">
            <v>SLB EE4410</v>
          </cell>
          <cell r="E3">
            <v>16162.300000000001</v>
          </cell>
          <cell r="F3">
            <v>20990</v>
          </cell>
        </row>
        <row r="4">
          <cell r="A4" t="str">
            <v>SLB00000032</v>
          </cell>
          <cell r="B4" t="str">
            <v>SLB ES4610</v>
          </cell>
          <cell r="C4" t="str">
            <v>SLB ES4610</v>
          </cell>
          <cell r="E4">
            <v>16932.3</v>
          </cell>
          <cell r="F4">
            <v>21990</v>
          </cell>
        </row>
        <row r="5">
          <cell r="A5" t="str">
            <v>SLB00000005</v>
          </cell>
          <cell r="B5" t="str">
            <v>SLB EW4610</v>
          </cell>
          <cell r="C5" t="str">
            <v>SLB EW4610</v>
          </cell>
          <cell r="E5">
            <v>17702.3</v>
          </cell>
          <cell r="F5">
            <v>22990</v>
          </cell>
        </row>
        <row r="6">
          <cell r="A6" t="str">
            <v>SLB00000001</v>
          </cell>
          <cell r="B6" t="str">
            <v>SLB EE4610</v>
          </cell>
          <cell r="C6" t="str">
            <v>SLB EE4610</v>
          </cell>
          <cell r="E6">
            <v>17702.3</v>
          </cell>
          <cell r="F6">
            <v>22990</v>
          </cell>
        </row>
        <row r="7">
          <cell r="A7" t="str">
            <v>SLB00000075</v>
          </cell>
          <cell r="B7" t="str">
            <v>SLB ES4620</v>
          </cell>
          <cell r="C7" t="str">
            <v>SLB ES4620</v>
          </cell>
          <cell r="E7">
            <v>19242.3</v>
          </cell>
          <cell r="F7">
            <v>24990</v>
          </cell>
        </row>
        <row r="8">
          <cell r="A8" t="str">
            <v>SLB00000031</v>
          </cell>
          <cell r="B8" t="str">
            <v>SLB EE4620</v>
          </cell>
          <cell r="C8" t="str">
            <v>SLB EE4620</v>
          </cell>
          <cell r="E8">
            <v>20012.3</v>
          </cell>
          <cell r="F8">
            <v>25990</v>
          </cell>
        </row>
        <row r="9">
          <cell r="A9" t="str">
            <v>SLB00000056</v>
          </cell>
          <cell r="B9" t="str">
            <v>SLB EE4630</v>
          </cell>
          <cell r="C9" t="str">
            <v>SLB EE4630</v>
          </cell>
          <cell r="E9">
            <v>21552.3</v>
          </cell>
          <cell r="F9">
            <v>27990</v>
          </cell>
        </row>
        <row r="10">
          <cell r="A10" t="str">
            <v>SLB00000072</v>
          </cell>
          <cell r="B10" t="str">
            <v>SLB EY4730</v>
          </cell>
          <cell r="C10" t="str">
            <v>SLB EY4730</v>
          </cell>
          <cell r="E10">
            <v>22322.3</v>
          </cell>
          <cell r="F10">
            <v>28990</v>
          </cell>
        </row>
        <row r="11">
          <cell r="A11" t="str">
            <v>SLB00000044</v>
          </cell>
          <cell r="B11" t="str">
            <v>SLB EB4610</v>
          </cell>
          <cell r="C11" t="str">
            <v>SLB EB4610</v>
          </cell>
          <cell r="E11">
            <v>22322.3</v>
          </cell>
          <cell r="F11">
            <v>28990</v>
          </cell>
        </row>
        <row r="12">
          <cell r="A12" t="str">
            <v>SLB00011111</v>
          </cell>
          <cell r="B12" t="str">
            <v>SLB EB4610 ст.цвет</v>
          </cell>
          <cell r="C12" t="str">
            <v>SLB EB4610 ст.цвет</v>
          </cell>
          <cell r="E12">
            <v>22322.3</v>
          </cell>
          <cell r="F12">
            <v>28990</v>
          </cell>
        </row>
        <row r="13">
          <cell r="A13" t="str">
            <v>SLB00001535</v>
          </cell>
          <cell r="B13" t="str">
            <v>SLB ES6610</v>
          </cell>
          <cell r="C13" t="str">
            <v>SLB ES6610</v>
          </cell>
          <cell r="E13">
            <v>13592</v>
          </cell>
          <cell r="F13">
            <v>16990</v>
          </cell>
        </row>
        <row r="14">
          <cell r="A14" t="str">
            <v>SLB00000002</v>
          </cell>
          <cell r="B14" t="str">
            <v>SLB EE6610</v>
          </cell>
          <cell r="C14" t="str">
            <v>SLB EE6610</v>
          </cell>
          <cell r="E14">
            <v>13992</v>
          </cell>
          <cell r="F14">
            <v>17490</v>
          </cell>
        </row>
        <row r="15">
          <cell r="A15" t="str">
            <v>SLB00000004</v>
          </cell>
          <cell r="B15" t="str">
            <v>SLB ES6620</v>
          </cell>
          <cell r="C15" t="str">
            <v>SLB ES6620</v>
          </cell>
          <cell r="E15">
            <v>15192</v>
          </cell>
          <cell r="F15">
            <v>18990</v>
          </cell>
        </row>
        <row r="16">
          <cell r="A16" t="str">
            <v>SLB00000039</v>
          </cell>
          <cell r="B16" t="str">
            <v>SLB EW6620</v>
          </cell>
          <cell r="C16" t="str">
            <v>SLB EW6620</v>
          </cell>
          <cell r="E16">
            <v>15992</v>
          </cell>
          <cell r="F16">
            <v>19990</v>
          </cell>
        </row>
        <row r="17">
          <cell r="A17" t="str">
            <v>SLB00000003</v>
          </cell>
          <cell r="B17" t="str">
            <v>SLB EE6620</v>
          </cell>
          <cell r="C17" t="str">
            <v>SLB EE6620</v>
          </cell>
          <cell r="E17">
            <v>15992</v>
          </cell>
          <cell r="F17">
            <v>19990</v>
          </cell>
        </row>
        <row r="18">
          <cell r="A18" t="str">
            <v>SLB00000038</v>
          </cell>
          <cell r="B18" t="str">
            <v>SLB EE6630</v>
          </cell>
          <cell r="C18" t="str">
            <v>SLB EE6630</v>
          </cell>
          <cell r="E18">
            <v>18472.3</v>
          </cell>
          <cell r="F18">
            <v>23990</v>
          </cell>
        </row>
        <row r="19">
          <cell r="A19" t="str">
            <v>SLK00000034</v>
          </cell>
          <cell r="B19" t="str">
            <v>SLB EY6830</v>
          </cell>
          <cell r="C19" t="str">
            <v>SLB EY6830</v>
          </cell>
          <cell r="E19">
            <v>20782.3</v>
          </cell>
          <cell r="F19">
            <v>26990</v>
          </cell>
        </row>
        <row r="20">
          <cell r="A20" t="str">
            <v>SLB00000058</v>
          </cell>
          <cell r="B20" t="str">
            <v>SLB EL6830</v>
          </cell>
          <cell r="C20" t="str">
            <v>SLB EL6830</v>
          </cell>
          <cell r="E20">
            <v>21398.3</v>
          </cell>
          <cell r="F20">
            <v>27790</v>
          </cell>
        </row>
        <row r="21">
          <cell r="A21" t="str">
            <v>SLB00000030</v>
          </cell>
          <cell r="B21" t="str">
            <v>SLB EB6610</v>
          </cell>
          <cell r="C21" t="str">
            <v>SLB EB6610</v>
          </cell>
          <cell r="E21">
            <v>19592</v>
          </cell>
          <cell r="F21">
            <v>24490</v>
          </cell>
        </row>
        <row r="22">
          <cell r="A22" t="str">
            <v>SLB00000059</v>
          </cell>
          <cell r="B22" t="str">
            <v>SLB EZ6610</v>
          </cell>
          <cell r="C22" t="str">
            <v>SLB EZ6610</v>
          </cell>
          <cell r="E22">
            <v>19592</v>
          </cell>
          <cell r="F22">
            <v>24490</v>
          </cell>
        </row>
        <row r="23">
          <cell r="A23" t="str">
            <v>SLB00000041</v>
          </cell>
          <cell r="B23" t="str">
            <v>SLB EB6860</v>
          </cell>
          <cell r="C23" t="str">
            <v>SLB EB6860</v>
          </cell>
          <cell r="E23">
            <v>22322.3</v>
          </cell>
          <cell r="F23">
            <v>28990</v>
          </cell>
        </row>
        <row r="24">
          <cell r="A24" t="str">
            <v>SLB00001576</v>
          </cell>
          <cell r="B24" t="str">
            <v>SLB EB6860 NEW</v>
          </cell>
          <cell r="C24" t="str">
            <v>SLB EB6860 NEW</v>
          </cell>
          <cell r="E24">
            <v>22322.3</v>
          </cell>
          <cell r="F24">
            <v>28990</v>
          </cell>
        </row>
        <row r="25">
          <cell r="A25" t="str">
            <v>SLB00000060</v>
          </cell>
          <cell r="B25" t="str">
            <v>SLB EZ6861</v>
          </cell>
          <cell r="C25" t="str">
            <v>SLB EZ6861</v>
          </cell>
          <cell r="E25">
            <v>22322.3</v>
          </cell>
          <cell r="F25">
            <v>28990</v>
          </cell>
        </row>
        <row r="26">
          <cell r="A26" t="str">
            <v>SLK00000038</v>
          </cell>
          <cell r="B26" t="str">
            <v>SLK GE3010</v>
          </cell>
          <cell r="C26" t="str">
            <v>SLK GE3010</v>
          </cell>
          <cell r="E26">
            <v>4392</v>
          </cell>
          <cell r="F26">
            <v>5490</v>
          </cell>
        </row>
        <row r="27">
          <cell r="A27" t="str">
            <v>SLK00000050</v>
          </cell>
          <cell r="B27" t="str">
            <v>SLK GY3220</v>
          </cell>
          <cell r="C27" t="str">
            <v>SLK GY3220</v>
          </cell>
          <cell r="E27">
            <v>6392</v>
          </cell>
          <cell r="F27">
            <v>7990</v>
          </cell>
        </row>
        <row r="28">
          <cell r="A28" t="str">
            <v>SLK00000019</v>
          </cell>
          <cell r="B28" t="str">
            <v>SLK GS4010</v>
          </cell>
          <cell r="C28" t="str">
            <v>SLK GS4010</v>
          </cell>
          <cell r="E28">
            <v>7538.3</v>
          </cell>
          <cell r="F28">
            <v>9790</v>
          </cell>
        </row>
        <row r="29">
          <cell r="A29" t="str">
            <v>SLK00000021</v>
          </cell>
          <cell r="B29" t="str">
            <v>SLK GW4010</v>
          </cell>
          <cell r="C29" t="str">
            <v>SLK GW4010</v>
          </cell>
          <cell r="E29">
            <v>7846.3</v>
          </cell>
          <cell r="F29">
            <v>10190</v>
          </cell>
        </row>
        <row r="30">
          <cell r="A30" t="str">
            <v>SLK00000015</v>
          </cell>
          <cell r="B30" t="str">
            <v>SLK GE4010</v>
          </cell>
          <cell r="C30" t="str">
            <v>SLK GE4010</v>
          </cell>
          <cell r="E30">
            <v>7846.3</v>
          </cell>
          <cell r="F30">
            <v>10190</v>
          </cell>
        </row>
        <row r="31">
          <cell r="A31" t="str">
            <v>SLK00000077</v>
          </cell>
          <cell r="B31" t="str">
            <v>SLK GS4220</v>
          </cell>
          <cell r="C31" t="str">
            <v>SLK GS4220</v>
          </cell>
          <cell r="E31">
            <v>10695.300000000001</v>
          </cell>
          <cell r="F31">
            <v>13890</v>
          </cell>
        </row>
        <row r="32">
          <cell r="A32" t="str">
            <v>SLK00000028</v>
          </cell>
          <cell r="B32" t="str">
            <v>SLK GE4520</v>
          </cell>
          <cell r="C32" t="str">
            <v>SLK GE4520</v>
          </cell>
          <cell r="E32">
            <v>11542.300000000001</v>
          </cell>
          <cell r="F32">
            <v>14990</v>
          </cell>
        </row>
        <row r="33">
          <cell r="A33" t="str">
            <v>SLK00000046</v>
          </cell>
          <cell r="B33" t="str">
            <v>SLK GB4310</v>
          </cell>
          <cell r="C33" t="str">
            <v>SLK GB4310</v>
          </cell>
          <cell r="E33">
            <v>8462.3000000000011</v>
          </cell>
          <cell r="F33">
            <v>10990</v>
          </cell>
        </row>
        <row r="34">
          <cell r="A34" t="str">
            <v>SLK00001568</v>
          </cell>
          <cell r="B34" t="str">
            <v>SLK GB4520</v>
          </cell>
          <cell r="C34" t="str">
            <v>SLK GB4520</v>
          </cell>
          <cell r="E34">
            <v>11927.300000000001</v>
          </cell>
          <cell r="F34">
            <v>15490</v>
          </cell>
        </row>
        <row r="35">
          <cell r="A35" t="str">
            <v>SLK00000057</v>
          </cell>
          <cell r="B35" t="str">
            <v>SLK GY4520</v>
          </cell>
          <cell r="C35" t="str">
            <v>SLK GY4520</v>
          </cell>
          <cell r="E35">
            <v>12697.300000000001</v>
          </cell>
          <cell r="F35">
            <v>16490</v>
          </cell>
        </row>
        <row r="36">
          <cell r="A36" t="str">
            <v>SLK00000020</v>
          </cell>
          <cell r="B36" t="str">
            <v>SLK GS6010</v>
          </cell>
          <cell r="C36" t="str">
            <v>SLK GS6010</v>
          </cell>
          <cell r="E36">
            <v>7076.3</v>
          </cell>
          <cell r="F36">
            <v>9190</v>
          </cell>
        </row>
        <row r="37">
          <cell r="A37" t="str">
            <v>SLK00000022</v>
          </cell>
          <cell r="B37" t="str">
            <v>SLK GW6010</v>
          </cell>
          <cell r="C37" t="str">
            <v>SLK GW6010</v>
          </cell>
          <cell r="E37">
            <v>7307.3</v>
          </cell>
          <cell r="F37">
            <v>9490</v>
          </cell>
        </row>
        <row r="38">
          <cell r="A38" t="str">
            <v>SLK00000016</v>
          </cell>
          <cell r="B38" t="str">
            <v>SLK GE6010</v>
          </cell>
          <cell r="C38" t="str">
            <v>SLK GE6010</v>
          </cell>
          <cell r="E38">
            <v>7538.3</v>
          </cell>
          <cell r="F38">
            <v>9790</v>
          </cell>
        </row>
        <row r="39">
          <cell r="A39" t="str">
            <v>SLK00000012</v>
          </cell>
          <cell r="B39" t="str">
            <v>SLK GB6010</v>
          </cell>
          <cell r="C39" t="str">
            <v>SLK GB6010</v>
          </cell>
          <cell r="E39">
            <v>7992</v>
          </cell>
          <cell r="F39">
            <v>9990</v>
          </cell>
        </row>
        <row r="40">
          <cell r="A40" t="str">
            <v>SLK00001569</v>
          </cell>
          <cell r="B40" t="str">
            <v>SLK GB6010 NEW</v>
          </cell>
          <cell r="C40" t="str">
            <v>SLK GB6010 NEW</v>
          </cell>
          <cell r="E40">
            <v>7992</v>
          </cell>
          <cell r="F40">
            <v>9990</v>
          </cell>
        </row>
        <row r="41">
          <cell r="A41" t="str">
            <v>SLK00000062</v>
          </cell>
          <cell r="B41" t="str">
            <v>SLK GZ6010</v>
          </cell>
          <cell r="C41" t="str">
            <v>SLK GZ6010</v>
          </cell>
          <cell r="E41">
            <v>7692.3000000000011</v>
          </cell>
          <cell r="F41">
            <v>9990</v>
          </cell>
        </row>
        <row r="42">
          <cell r="A42" t="str">
            <v>SLK00000064</v>
          </cell>
          <cell r="B42" t="str">
            <v>SLK GW6220</v>
          </cell>
          <cell r="C42" t="str">
            <v>SLK GW6220</v>
          </cell>
          <cell r="E42">
            <v>9992</v>
          </cell>
          <cell r="F42">
            <v>12490</v>
          </cell>
        </row>
        <row r="43">
          <cell r="A43" t="str">
            <v>SLK00000065</v>
          </cell>
          <cell r="B43" t="str">
            <v>SLK GS6220</v>
          </cell>
          <cell r="C43" t="str">
            <v>SLK GS6220</v>
          </cell>
          <cell r="E43">
            <v>9592</v>
          </cell>
          <cell r="F43">
            <v>11990</v>
          </cell>
        </row>
        <row r="44">
          <cell r="A44" t="str">
            <v>SLK00000063</v>
          </cell>
          <cell r="B44" t="str">
            <v>SLK GE6220</v>
          </cell>
          <cell r="C44" t="str">
            <v>SLK GE6220</v>
          </cell>
          <cell r="E44">
            <v>10072</v>
          </cell>
          <cell r="F44">
            <v>12590</v>
          </cell>
        </row>
        <row r="45">
          <cell r="A45" t="str">
            <v>SLK00000018</v>
          </cell>
          <cell r="B45" t="str">
            <v>SLK GE6520</v>
          </cell>
          <cell r="C45" t="str">
            <v>SLK GE6520</v>
          </cell>
          <cell r="E45">
            <v>11192</v>
          </cell>
          <cell r="F45">
            <v>13990</v>
          </cell>
        </row>
        <row r="46">
          <cell r="A46" t="str">
            <v>SLK00000013</v>
          </cell>
          <cell r="B46" t="str">
            <v>SLK GB6520</v>
          </cell>
          <cell r="C46" t="str">
            <v>SLK GB6520</v>
          </cell>
          <cell r="E46">
            <v>11542.300000000001</v>
          </cell>
          <cell r="F46">
            <v>14990</v>
          </cell>
        </row>
        <row r="47">
          <cell r="A47" t="str">
            <v>SLK00000043</v>
          </cell>
          <cell r="B47" t="str">
            <v>SLK GT6520</v>
          </cell>
          <cell r="C47" t="str">
            <v>SLK GT6520</v>
          </cell>
          <cell r="E47">
            <v>12697.300000000001</v>
          </cell>
          <cell r="F47">
            <v>16490</v>
          </cell>
        </row>
        <row r="48">
          <cell r="A48" t="str">
            <v>SLK00000073</v>
          </cell>
          <cell r="B48" t="str">
            <v>SLK GA6520</v>
          </cell>
          <cell r="C48" t="str">
            <v>SLK GA6520</v>
          </cell>
          <cell r="E48">
            <v>13082.300000000001</v>
          </cell>
          <cell r="F48">
            <v>16990</v>
          </cell>
        </row>
        <row r="49">
          <cell r="A49" t="str">
            <v>SLK00000066</v>
          </cell>
          <cell r="B49" t="str">
            <v>SLK GZ6520</v>
          </cell>
          <cell r="C49" t="str">
            <v>SLK GZ6520</v>
          </cell>
          <cell r="E49">
            <v>11542.300000000001</v>
          </cell>
          <cell r="F49">
            <v>14990</v>
          </cell>
        </row>
        <row r="50">
          <cell r="A50" t="str">
            <v>SLK00000051</v>
          </cell>
          <cell r="B50" t="str">
            <v>SLK GY6221</v>
          </cell>
          <cell r="C50" t="str">
            <v>SLK GY6221</v>
          </cell>
          <cell r="E50">
            <v>13082.300000000001</v>
          </cell>
          <cell r="F50">
            <v>16990</v>
          </cell>
        </row>
        <row r="51">
          <cell r="A51" t="str">
            <v>SLK00000042</v>
          </cell>
          <cell r="B51" t="str">
            <v>SLK GL6220</v>
          </cell>
          <cell r="C51" t="str">
            <v>SLK GL6220</v>
          </cell>
          <cell r="E51">
            <v>13852.300000000001</v>
          </cell>
          <cell r="F51">
            <v>17990</v>
          </cell>
        </row>
        <row r="52">
          <cell r="A52" t="str">
            <v>SLK00000025</v>
          </cell>
          <cell r="B52" t="str">
            <v>SLK MY3730</v>
          </cell>
          <cell r="C52" t="str">
            <v>SLK MY3730</v>
          </cell>
          <cell r="E52">
            <v>7992</v>
          </cell>
          <cell r="F52">
            <v>9990</v>
          </cell>
        </row>
        <row r="53">
          <cell r="A53" t="str">
            <v>SLK00000024</v>
          </cell>
          <cell r="B53" t="str">
            <v>SLK MY4630</v>
          </cell>
          <cell r="C53" t="str">
            <v>SLK MY4630</v>
          </cell>
          <cell r="E53">
            <v>12312.300000000001</v>
          </cell>
          <cell r="F53">
            <v>15990</v>
          </cell>
        </row>
        <row r="54">
          <cell r="A54" t="str">
            <v>SLK00000082</v>
          </cell>
          <cell r="B54" t="str">
            <v>SLK MY4631</v>
          </cell>
          <cell r="C54" t="str">
            <v>SLK MY4631</v>
          </cell>
          <cell r="E54">
            <v>13082</v>
          </cell>
          <cell r="F54">
            <v>16990</v>
          </cell>
        </row>
        <row r="55">
          <cell r="A55" t="str">
            <v>SLK00000026</v>
          </cell>
          <cell r="B55" t="str">
            <v>SLK MY6630</v>
          </cell>
          <cell r="C55" t="str">
            <v>SLK MY6630</v>
          </cell>
          <cell r="E55">
            <v>12392</v>
          </cell>
          <cell r="F55">
            <v>15490</v>
          </cell>
        </row>
        <row r="56">
          <cell r="A56">
            <v>18001274</v>
          </cell>
          <cell r="B56" t="str">
            <v>SLK MY6TC0</v>
          </cell>
          <cell r="C56" t="str">
            <v>SLK MY6TC0</v>
          </cell>
          <cell r="D56" t="str">
            <v>промо</v>
          </cell>
          <cell r="E56">
            <v>11192</v>
          </cell>
          <cell r="F56">
            <v>13990</v>
          </cell>
        </row>
        <row r="57">
          <cell r="A57">
            <v>18001262</v>
          </cell>
          <cell r="B57" t="str">
            <v>SLK MY6SC1</v>
          </cell>
          <cell r="C57" t="str">
            <v>SLK MY6SC1</v>
          </cell>
          <cell r="E57">
            <v>15392.300000000001</v>
          </cell>
          <cell r="F57">
            <v>19990</v>
          </cell>
        </row>
        <row r="58">
          <cell r="A58">
            <v>18001284</v>
          </cell>
          <cell r="B58" t="str">
            <v>SLK IY6TC0</v>
          </cell>
          <cell r="C58" t="str">
            <v>SLK IY6TC0</v>
          </cell>
          <cell r="E58">
            <v>16932.3</v>
          </cell>
          <cell r="F58">
            <v>21990</v>
          </cell>
        </row>
        <row r="59">
          <cell r="A59">
            <v>18001395</v>
          </cell>
          <cell r="B59" t="str">
            <v>SLK IY6SC0</v>
          </cell>
          <cell r="C59" t="str">
            <v>SLK IY6SC0</v>
          </cell>
          <cell r="D59" t="str">
            <v>промо</v>
          </cell>
          <cell r="E59">
            <v>14392</v>
          </cell>
          <cell r="F59">
            <v>17990</v>
          </cell>
        </row>
        <row r="60">
          <cell r="A60">
            <v>18001239</v>
          </cell>
          <cell r="B60" t="str">
            <v>SLG VI4300</v>
          </cell>
          <cell r="C60" t="str">
            <v>SLG VI4300</v>
          </cell>
          <cell r="E60">
            <v>18442.014292520249</v>
          </cell>
          <cell r="F60">
            <v>22490</v>
          </cell>
        </row>
        <row r="61">
          <cell r="A61">
            <v>18001240</v>
          </cell>
          <cell r="B61" t="str">
            <v>SLG VI4800</v>
          </cell>
          <cell r="C61" t="str">
            <v>SLG VI4800</v>
          </cell>
          <cell r="E61">
            <v>21065.8</v>
          </cell>
          <cell r="F61">
            <v>25690</v>
          </cell>
        </row>
        <row r="62">
          <cell r="A62">
            <v>18001305</v>
          </cell>
          <cell r="B62" t="str">
            <v>SLG VI4600</v>
          </cell>
          <cell r="C62" t="str">
            <v>SLG VI4600</v>
          </cell>
          <cell r="E62">
            <v>25412</v>
          </cell>
          <cell r="F62">
            <v>30990</v>
          </cell>
        </row>
        <row r="63">
          <cell r="A63">
            <v>18001241</v>
          </cell>
          <cell r="B63" t="str">
            <v>SLG VI6910</v>
          </cell>
          <cell r="C63" t="str">
            <v>SLG VI6910</v>
          </cell>
          <cell r="E63">
            <v>22377.8</v>
          </cell>
          <cell r="F63">
            <v>27290</v>
          </cell>
        </row>
        <row r="64">
          <cell r="A64" t="str">
            <v>SLD00000002</v>
          </cell>
          <cell r="B64" t="str">
            <v>SLD TE6500</v>
          </cell>
          <cell r="C64" t="str">
            <v>SLD TE6500</v>
          </cell>
          <cell r="D64" t="str">
            <v>акция</v>
          </cell>
          <cell r="E64">
            <v>2392</v>
          </cell>
          <cell r="F64">
            <v>2990</v>
          </cell>
        </row>
        <row r="65">
          <cell r="A65" t="str">
            <v>SLD00000001</v>
          </cell>
          <cell r="B65" t="str">
            <v>SLD TW6500</v>
          </cell>
          <cell r="C65" t="str">
            <v>SLD TW6500</v>
          </cell>
          <cell r="E65">
            <v>2993</v>
          </cell>
          <cell r="F65">
            <v>3990</v>
          </cell>
        </row>
        <row r="66">
          <cell r="A66" t="str">
            <v>SLD00000074</v>
          </cell>
          <cell r="B66" t="str">
            <v>SLD WA6500</v>
          </cell>
          <cell r="C66" t="str">
            <v>SLD WA6500</v>
          </cell>
          <cell r="E66">
            <v>3992</v>
          </cell>
          <cell r="F66">
            <v>4990</v>
          </cell>
        </row>
        <row r="67">
          <cell r="A67" t="str">
            <v>SLD00000003</v>
          </cell>
          <cell r="B67" t="str">
            <v>SLD TW6600</v>
          </cell>
          <cell r="C67" t="str">
            <v>SLD TW6600</v>
          </cell>
          <cell r="E67">
            <v>3743</v>
          </cell>
          <cell r="F67">
            <v>4990</v>
          </cell>
        </row>
        <row r="68">
          <cell r="A68" t="str">
            <v>SLD00000004</v>
          </cell>
          <cell r="B68" t="str">
            <v>SLD TS6600</v>
          </cell>
          <cell r="C68" t="str">
            <v>SLD TS6600</v>
          </cell>
          <cell r="E68">
            <v>3743</v>
          </cell>
          <cell r="F68">
            <v>4990</v>
          </cell>
        </row>
        <row r="69">
          <cell r="A69" t="str">
            <v>SLD00000005</v>
          </cell>
          <cell r="B69" t="str">
            <v>SLD TE6600</v>
          </cell>
          <cell r="C69" t="str">
            <v>SLD TE6600</v>
          </cell>
          <cell r="E69">
            <v>3743</v>
          </cell>
          <cell r="F69">
            <v>4990</v>
          </cell>
        </row>
        <row r="70">
          <cell r="A70" t="str">
            <v>SLD00000073</v>
          </cell>
          <cell r="B70" t="str">
            <v>SLD EE6700</v>
          </cell>
          <cell r="C70" t="str">
            <v>SLD EE6700</v>
          </cell>
          <cell r="E70">
            <v>4893</v>
          </cell>
          <cell r="F70">
            <v>6990</v>
          </cell>
        </row>
        <row r="71">
          <cell r="A71" t="str">
            <v>SLD00000007</v>
          </cell>
          <cell r="B71" t="str">
            <v>SLD WE5600</v>
          </cell>
          <cell r="C71" t="str">
            <v>SLD WE5600</v>
          </cell>
          <cell r="E71">
            <v>4493</v>
          </cell>
          <cell r="F71">
            <v>5990</v>
          </cell>
        </row>
        <row r="72">
          <cell r="A72" t="str">
            <v>SLD00000006</v>
          </cell>
          <cell r="B72" t="str">
            <v>SLD WE6600</v>
          </cell>
          <cell r="C72" t="str">
            <v>SLD WE6600</v>
          </cell>
          <cell r="E72">
            <v>3180</v>
          </cell>
          <cell r="F72">
            <v>3990</v>
          </cell>
        </row>
        <row r="73">
          <cell r="A73" t="str">
            <v>SLD00000008</v>
          </cell>
          <cell r="B73" t="str">
            <v>SLD WE6800</v>
          </cell>
          <cell r="C73" t="str">
            <v>SLD WE6800</v>
          </cell>
          <cell r="E73">
            <v>4893</v>
          </cell>
          <cell r="F73">
            <v>6990</v>
          </cell>
        </row>
        <row r="74">
          <cell r="A74" t="str">
            <v>SLD00000009</v>
          </cell>
          <cell r="B74" t="str">
            <v>SLD WS6800</v>
          </cell>
          <cell r="C74" t="str">
            <v>SLD WS6800</v>
          </cell>
          <cell r="E74">
            <v>3340</v>
          </cell>
          <cell r="F74">
            <v>4190</v>
          </cell>
        </row>
        <row r="75">
          <cell r="A75" t="str">
            <v>SLD00000010</v>
          </cell>
          <cell r="B75" t="str">
            <v>SLD WW6800</v>
          </cell>
          <cell r="C75" t="str">
            <v>SLD WW6800</v>
          </cell>
          <cell r="E75">
            <v>4893</v>
          </cell>
          <cell r="F75">
            <v>6990</v>
          </cell>
        </row>
        <row r="76">
          <cell r="A76" t="str">
            <v>SLD00000063</v>
          </cell>
          <cell r="B76" t="str">
            <v>SLD WB6500</v>
          </cell>
          <cell r="C76" t="str">
            <v>SLD WB6500</v>
          </cell>
          <cell r="D76" t="str">
            <v>промо</v>
          </cell>
          <cell r="E76">
            <v>6392</v>
          </cell>
          <cell r="F76">
            <v>7990</v>
          </cell>
        </row>
        <row r="77">
          <cell r="A77" t="str">
            <v>SLD00001621</v>
          </cell>
          <cell r="B77" t="str">
            <v>SLD WB6500 NEW</v>
          </cell>
          <cell r="C77" t="str">
            <v>SLD WB6500 NEW</v>
          </cell>
          <cell r="E77">
            <v>6392</v>
          </cell>
          <cell r="F77">
            <v>7990</v>
          </cell>
        </row>
        <row r="78">
          <cell r="A78" t="str">
            <v>SLD00000064</v>
          </cell>
          <cell r="B78" t="str">
            <v>SLD WB6500M</v>
          </cell>
          <cell r="C78" t="str">
            <v>SLD WB6500M</v>
          </cell>
          <cell r="D78" t="str">
            <v>промо</v>
          </cell>
          <cell r="E78">
            <v>3992</v>
          </cell>
          <cell r="F78">
            <v>4990</v>
          </cell>
        </row>
        <row r="79">
          <cell r="A79" t="str">
            <v>SLD00000072</v>
          </cell>
          <cell r="B79" t="str">
            <v>SLD WZ6500</v>
          </cell>
          <cell r="C79" t="str">
            <v>SLD WZ6500</v>
          </cell>
          <cell r="D79" t="str">
            <v>промо</v>
          </cell>
          <cell r="E79">
            <v>6392</v>
          </cell>
          <cell r="F79">
            <v>7990</v>
          </cell>
        </row>
        <row r="80">
          <cell r="A80" t="str">
            <v>SLD00000013</v>
          </cell>
          <cell r="B80" t="str">
            <v>SLD DE6801</v>
          </cell>
          <cell r="C80" t="str">
            <v>SLD DE6801</v>
          </cell>
          <cell r="E80">
            <v>7623</v>
          </cell>
          <cell r="F80">
            <v>10890</v>
          </cell>
        </row>
        <row r="81">
          <cell r="A81" t="str">
            <v>SLD00000014</v>
          </cell>
          <cell r="B81" t="str">
            <v>SLD DS6801</v>
          </cell>
          <cell r="C81" t="str">
            <v>SLD DS6801</v>
          </cell>
          <cell r="E81">
            <v>7623</v>
          </cell>
          <cell r="F81">
            <v>10890</v>
          </cell>
        </row>
        <row r="82">
          <cell r="A82" t="str">
            <v>SLD00000015</v>
          </cell>
          <cell r="B82" t="str">
            <v>SLD DW6801</v>
          </cell>
          <cell r="C82" t="str">
            <v>SLD DW6801</v>
          </cell>
          <cell r="E82">
            <v>7623</v>
          </cell>
          <cell r="F82">
            <v>10890</v>
          </cell>
        </row>
        <row r="83">
          <cell r="A83" t="str">
            <v>SLD00000016</v>
          </cell>
          <cell r="B83" t="str">
            <v>SLD DE9801</v>
          </cell>
          <cell r="C83" t="str">
            <v>SLD DE9801</v>
          </cell>
          <cell r="D83" t="str">
            <v>акция</v>
          </cell>
          <cell r="E83">
            <v>7992</v>
          </cell>
          <cell r="F83">
            <v>9990</v>
          </cell>
        </row>
        <row r="84">
          <cell r="A84" t="str">
            <v>SLD00000028</v>
          </cell>
          <cell r="B84" t="str">
            <v>SLD DS9801</v>
          </cell>
          <cell r="C84" t="str">
            <v>SLD DS9801</v>
          </cell>
          <cell r="E84">
            <v>8543</v>
          </cell>
          <cell r="F84">
            <v>11390</v>
          </cell>
        </row>
        <row r="85">
          <cell r="A85" t="str">
            <v>SLD00000029</v>
          </cell>
          <cell r="B85" t="str">
            <v>SLD DW9801</v>
          </cell>
          <cell r="C85" t="str">
            <v>SLD DW9801</v>
          </cell>
          <cell r="D85" t="str">
            <v>акция</v>
          </cell>
          <cell r="E85">
            <v>7992</v>
          </cell>
          <cell r="F85">
            <v>9990</v>
          </cell>
        </row>
        <row r="86">
          <cell r="A86" t="str">
            <v>SLD00000017</v>
          </cell>
          <cell r="B86" t="str">
            <v>SLD DE6810</v>
          </cell>
          <cell r="C86" t="str">
            <v>SLD DE6810</v>
          </cell>
          <cell r="E86">
            <v>9093</v>
          </cell>
          <cell r="F86">
            <v>12990</v>
          </cell>
        </row>
        <row r="87">
          <cell r="A87" t="str">
            <v>SLD00000018</v>
          </cell>
          <cell r="B87" t="str">
            <v>SLD DE9810</v>
          </cell>
          <cell r="C87" t="str">
            <v>SLD DE9810</v>
          </cell>
          <cell r="E87">
            <v>9793</v>
          </cell>
          <cell r="F87">
            <v>13990</v>
          </cell>
        </row>
        <row r="88">
          <cell r="A88" t="str">
            <v>SLD00000019</v>
          </cell>
          <cell r="B88" t="str">
            <v>SLD DY6800</v>
          </cell>
          <cell r="C88" t="str">
            <v>SLD DY6800</v>
          </cell>
          <cell r="E88">
            <v>7493</v>
          </cell>
          <cell r="F88">
            <v>9990</v>
          </cell>
        </row>
        <row r="89">
          <cell r="A89" t="str">
            <v>SLD00000020</v>
          </cell>
          <cell r="B89" t="str">
            <v>SLD DY6810</v>
          </cell>
          <cell r="C89" t="str">
            <v>SLD DY6810</v>
          </cell>
          <cell r="E89">
            <v>8113</v>
          </cell>
          <cell r="F89">
            <v>11590</v>
          </cell>
        </row>
        <row r="90">
          <cell r="A90" t="str">
            <v>SLD00000021</v>
          </cell>
          <cell r="B90" t="str">
            <v>SLD DL6810</v>
          </cell>
          <cell r="C90" t="str">
            <v>SLD DL6810</v>
          </cell>
          <cell r="E90">
            <v>8393</v>
          </cell>
          <cell r="F90">
            <v>11990</v>
          </cell>
        </row>
        <row r="91">
          <cell r="A91" t="str">
            <v>SLD00000022</v>
          </cell>
          <cell r="B91" t="str">
            <v>SLD DY9810</v>
          </cell>
          <cell r="C91" t="str">
            <v>SLD DY9810</v>
          </cell>
          <cell r="E91">
            <v>8743</v>
          </cell>
          <cell r="F91">
            <v>12490</v>
          </cell>
        </row>
        <row r="92">
          <cell r="A92" t="str">
            <v>SLD00000023</v>
          </cell>
          <cell r="B92" t="str">
            <v>SLD DL9810</v>
          </cell>
          <cell r="C92" t="str">
            <v>SLD DL9810</v>
          </cell>
          <cell r="E92">
            <v>8743</v>
          </cell>
          <cell r="F92">
            <v>12490</v>
          </cell>
        </row>
        <row r="93">
          <cell r="A93" t="str">
            <v>SLD00000024</v>
          </cell>
          <cell r="B93" t="str">
            <v>SLD DY6811</v>
          </cell>
          <cell r="C93" t="str">
            <v>SLD DY6811</v>
          </cell>
          <cell r="E93">
            <v>9793</v>
          </cell>
          <cell r="F93">
            <v>13990</v>
          </cell>
        </row>
        <row r="94">
          <cell r="A94" t="str">
            <v>SLD00000025</v>
          </cell>
          <cell r="B94" t="str">
            <v>SLD DL6811</v>
          </cell>
          <cell r="C94" t="str">
            <v>SLD DL6811</v>
          </cell>
          <cell r="E94">
            <v>9793</v>
          </cell>
          <cell r="F94">
            <v>13990</v>
          </cell>
        </row>
        <row r="95">
          <cell r="A95" t="str">
            <v>SLD00000030</v>
          </cell>
          <cell r="B95" t="str">
            <v>SLD DY9811</v>
          </cell>
          <cell r="C95" t="str">
            <v>SLD DY9811</v>
          </cell>
          <cell r="D95" t="str">
            <v>акция</v>
          </cell>
          <cell r="E95">
            <v>8792</v>
          </cell>
          <cell r="F95">
            <v>10990</v>
          </cell>
        </row>
        <row r="96">
          <cell r="A96" t="str">
            <v>SLD00000031</v>
          </cell>
          <cell r="B96" t="str">
            <v>SLD DL9811</v>
          </cell>
          <cell r="C96" t="str">
            <v>SLD DL9811</v>
          </cell>
          <cell r="D96" t="str">
            <v>акция</v>
          </cell>
          <cell r="E96">
            <v>8792</v>
          </cell>
          <cell r="F96">
            <v>10990</v>
          </cell>
        </row>
        <row r="97">
          <cell r="A97" t="str">
            <v>SLD00000026</v>
          </cell>
          <cell r="B97" t="str">
            <v>SLD DY6812</v>
          </cell>
          <cell r="C97" t="str">
            <v>SLD DY6812</v>
          </cell>
          <cell r="E97">
            <v>11193</v>
          </cell>
          <cell r="F97">
            <v>15990</v>
          </cell>
        </row>
        <row r="98">
          <cell r="A98" t="str">
            <v>SLD00000027</v>
          </cell>
          <cell r="B98" t="str">
            <v>SLD DL6812</v>
          </cell>
          <cell r="C98" t="str">
            <v>SLD DL6812</v>
          </cell>
          <cell r="E98">
            <v>11193</v>
          </cell>
          <cell r="F98">
            <v>15990</v>
          </cell>
        </row>
        <row r="99">
          <cell r="A99" t="str">
            <v>SLD00000032</v>
          </cell>
          <cell r="B99" t="str">
            <v>SLD DY9812</v>
          </cell>
          <cell r="C99" t="str">
            <v>SLD DY9812</v>
          </cell>
          <cell r="D99" t="str">
            <v>акция</v>
          </cell>
          <cell r="E99">
            <v>10392</v>
          </cell>
          <cell r="F99">
            <v>12990</v>
          </cell>
        </row>
        <row r="100">
          <cell r="A100" t="str">
            <v>SLD00000033</v>
          </cell>
          <cell r="B100" t="str">
            <v>SLD DL9812</v>
          </cell>
          <cell r="C100" t="str">
            <v>SLD DL9812</v>
          </cell>
          <cell r="D100" t="str">
            <v>акция</v>
          </cell>
          <cell r="E100">
            <v>10392</v>
          </cell>
          <cell r="F100">
            <v>12990</v>
          </cell>
        </row>
        <row r="101">
          <cell r="A101" t="str">
            <v>slf1</v>
          </cell>
          <cell r="B101" t="str">
            <v>SLF1</v>
          </cell>
          <cell r="C101" t="str">
            <v>SLF1</v>
          </cell>
          <cell r="E101">
            <v>700</v>
          </cell>
          <cell r="F101">
            <v>1000</v>
          </cell>
        </row>
        <row r="102">
          <cell r="A102" t="str">
            <v>slf2</v>
          </cell>
          <cell r="B102" t="str">
            <v>SLF2</v>
          </cell>
          <cell r="C102" t="str">
            <v>SLF2</v>
          </cell>
          <cell r="E102">
            <v>700</v>
          </cell>
          <cell r="F102">
            <v>1000</v>
          </cell>
        </row>
        <row r="103">
          <cell r="A103">
            <v>18001295</v>
          </cell>
          <cell r="B103" t="str">
            <v>SLW MС5531</v>
          </cell>
          <cell r="C103" t="str">
            <v>SLW MС5531</v>
          </cell>
          <cell r="E103">
            <v>16591.7</v>
          </cell>
          <cell r="F103">
            <v>19990</v>
          </cell>
        </row>
        <row r="104">
          <cell r="A104">
            <v>18001291</v>
          </cell>
          <cell r="B104" t="str">
            <v>SLW MС6131</v>
          </cell>
          <cell r="C104" t="str">
            <v>SLW MС6131</v>
          </cell>
          <cell r="E104">
            <v>18251.7</v>
          </cell>
          <cell r="F104">
            <v>21990</v>
          </cell>
        </row>
        <row r="105">
          <cell r="A105">
            <v>18001232</v>
          </cell>
          <cell r="B105" t="str">
            <v>SLW MW6110</v>
          </cell>
          <cell r="C105" t="str">
            <v>SLW MW6110</v>
          </cell>
          <cell r="E105">
            <v>19081.7</v>
          </cell>
          <cell r="F105">
            <v>22990</v>
          </cell>
        </row>
        <row r="106">
          <cell r="A106">
            <v>18001292</v>
          </cell>
          <cell r="B106" t="str">
            <v>SLW MC6132</v>
          </cell>
          <cell r="C106" t="str">
            <v>SLW MC6132</v>
          </cell>
          <cell r="E106">
            <v>19671.8</v>
          </cell>
          <cell r="F106">
            <v>23990</v>
          </cell>
        </row>
        <row r="107">
          <cell r="A107">
            <v>18001294</v>
          </cell>
          <cell r="B107" t="str">
            <v>SLW MG6132</v>
          </cell>
          <cell r="C107" t="str">
            <v>SLW MG6132</v>
          </cell>
          <cell r="E107">
            <v>20655.8</v>
          </cell>
          <cell r="F107">
            <v>25190</v>
          </cell>
        </row>
        <row r="108">
          <cell r="A108">
            <v>18001293</v>
          </cell>
          <cell r="B108" t="str">
            <v>SLW MС6133</v>
          </cell>
          <cell r="C108" t="str">
            <v>SLW MС6133</v>
          </cell>
          <cell r="E108">
            <v>21311.8</v>
          </cell>
          <cell r="F108">
            <v>25990</v>
          </cell>
        </row>
        <row r="109">
          <cell r="A109">
            <v>18001235</v>
          </cell>
          <cell r="B109" t="str">
            <v>SLW TW7231</v>
          </cell>
          <cell r="C109" t="str">
            <v>SLW TW7231</v>
          </cell>
          <cell r="E109">
            <v>38992.200000000004</v>
          </cell>
          <cell r="F109">
            <v>49990</v>
          </cell>
        </row>
        <row r="110">
          <cell r="A110">
            <v>18001236</v>
          </cell>
          <cell r="B110" t="str">
            <v>SLW TW9431</v>
          </cell>
          <cell r="C110" t="str">
            <v>SLW TW9431</v>
          </cell>
          <cell r="E110">
            <v>45232.200000000004</v>
          </cell>
          <cell r="F110">
            <v>57990</v>
          </cell>
        </row>
        <row r="111">
          <cell r="A111">
            <v>18001271</v>
          </cell>
          <cell r="B111" t="str">
            <v xml:space="preserve">SLUS310C1 </v>
          </cell>
          <cell r="C111" t="str">
            <v>SLUS310C1</v>
          </cell>
          <cell r="E111">
            <v>37492.5</v>
          </cell>
          <cell r="F111">
            <v>49990</v>
          </cell>
        </row>
        <row r="112">
          <cell r="A112">
            <v>18001266</v>
          </cell>
          <cell r="B112" t="str">
            <v xml:space="preserve">SLUS335С2 </v>
          </cell>
          <cell r="C112" t="str">
            <v>SLUS335С2</v>
          </cell>
          <cell r="E112">
            <v>47242.5</v>
          </cell>
          <cell r="F112">
            <v>62990</v>
          </cell>
        </row>
        <row r="113">
          <cell r="A113">
            <v>18001382</v>
          </cell>
          <cell r="B113" t="str">
            <v>SLUS335S2</v>
          </cell>
          <cell r="C113" t="str">
            <v>SLUS335S2</v>
          </cell>
          <cell r="E113">
            <v>47242.5</v>
          </cell>
          <cell r="F113">
            <v>62990</v>
          </cell>
        </row>
        <row r="114">
          <cell r="A114">
            <v>18001268</v>
          </cell>
          <cell r="B114" t="str">
            <v xml:space="preserve">SLUS335G2 </v>
          </cell>
          <cell r="C114" t="str">
            <v>SLUS335G2</v>
          </cell>
          <cell r="E114">
            <v>47242.5</v>
          </cell>
          <cell r="F114">
            <v>62990</v>
          </cell>
        </row>
        <row r="115">
          <cell r="A115">
            <v>18001269</v>
          </cell>
          <cell r="B115" t="str">
            <v xml:space="preserve">SLUS335U2 </v>
          </cell>
          <cell r="C115" t="str">
            <v>SLUS335U2</v>
          </cell>
          <cell r="E115">
            <v>47242.5</v>
          </cell>
          <cell r="F115">
            <v>62990</v>
          </cell>
        </row>
        <row r="116">
          <cell r="A116">
            <v>18001267</v>
          </cell>
          <cell r="B116" t="str">
            <v xml:space="preserve">SLUS335R2 </v>
          </cell>
          <cell r="C116" t="str">
            <v>SLUS335R2</v>
          </cell>
          <cell r="E116">
            <v>47242.5</v>
          </cell>
          <cell r="F116">
            <v>62990</v>
          </cell>
        </row>
        <row r="117">
          <cell r="A117">
            <v>18001379</v>
          </cell>
          <cell r="B117" t="str">
            <v>SLUS435X3M</v>
          </cell>
          <cell r="C117" t="str">
            <v>SLUS435X3M</v>
          </cell>
          <cell r="E117">
            <v>44239.818148754326</v>
          </cell>
          <cell r="F117">
            <v>58990</v>
          </cell>
        </row>
        <row r="118">
          <cell r="A118">
            <v>18001380</v>
          </cell>
          <cell r="B118" t="str">
            <v>SLUS435X3E</v>
          </cell>
          <cell r="C118" t="str">
            <v>SLUS435X3E</v>
          </cell>
          <cell r="E118">
            <v>47239.784445594065</v>
          </cell>
          <cell r="F118">
            <v>62990</v>
          </cell>
        </row>
        <row r="119">
          <cell r="A119">
            <v>18001381</v>
          </cell>
          <cell r="B119" t="str">
            <v>SLUS445W3M</v>
          </cell>
          <cell r="C119" t="str">
            <v>SLUS445W3M</v>
          </cell>
          <cell r="E119">
            <v>30412.2</v>
          </cell>
          <cell r="F119">
            <v>38990</v>
          </cell>
        </row>
        <row r="120">
          <cell r="A120">
            <v>18001270</v>
          </cell>
          <cell r="B120" t="str">
            <v xml:space="preserve">SLUE235W4 </v>
          </cell>
          <cell r="C120" t="str">
            <v>SLUE235W4</v>
          </cell>
          <cell r="E120">
            <v>35872.200000000004</v>
          </cell>
          <cell r="F120">
            <v>45990</v>
          </cell>
        </row>
        <row r="121">
          <cell r="A121" t="str">
            <v>SLE00000082</v>
          </cell>
          <cell r="B121" t="str">
            <v>SLE OS3510</v>
          </cell>
          <cell r="C121" t="str">
            <v>SLE OS3510</v>
          </cell>
          <cell r="E121">
            <v>3367</v>
          </cell>
          <cell r="F121">
            <v>4790</v>
          </cell>
        </row>
        <row r="122">
          <cell r="A122" t="str">
            <v>SLE00001567</v>
          </cell>
          <cell r="B122" t="str">
            <v>SLE OW3510</v>
          </cell>
          <cell r="C122" t="str">
            <v>SLE OW3510</v>
          </cell>
          <cell r="E122">
            <v>2640</v>
          </cell>
          <cell r="F122">
            <v>3290</v>
          </cell>
        </row>
        <row r="123">
          <cell r="A123" t="str">
            <v>SLE00000083</v>
          </cell>
          <cell r="B123" t="str">
            <v>SLE OE3510</v>
          </cell>
          <cell r="C123" t="str">
            <v>SLE OE3510</v>
          </cell>
          <cell r="E123">
            <v>2958.4150768421027</v>
          </cell>
          <cell r="F123">
            <v>3690</v>
          </cell>
        </row>
        <row r="124">
          <cell r="A124" t="str">
            <v>SLE00001568</v>
          </cell>
          <cell r="B124" t="str">
            <v>SLE OW4500</v>
          </cell>
          <cell r="C124" t="str">
            <v>SLE OW4500</v>
          </cell>
          <cell r="E124">
            <v>3650</v>
          </cell>
          <cell r="F124">
            <v>4590</v>
          </cell>
        </row>
        <row r="125">
          <cell r="A125" t="str">
            <v>SLE00000044</v>
          </cell>
          <cell r="B125" t="str">
            <v>SLE OW4510</v>
          </cell>
          <cell r="C125" t="str">
            <v>SLE OW4510</v>
          </cell>
          <cell r="E125">
            <v>5669</v>
          </cell>
          <cell r="F125">
            <v>8590</v>
          </cell>
        </row>
        <row r="126">
          <cell r="A126" t="str">
            <v>SLE00000045</v>
          </cell>
          <cell r="B126" t="str">
            <v>SLE OX4520</v>
          </cell>
          <cell r="C126" t="str">
            <v>SLE OX4520</v>
          </cell>
          <cell r="E126">
            <v>6343</v>
          </cell>
          <cell r="F126">
            <v>9790</v>
          </cell>
        </row>
        <row r="127">
          <cell r="A127">
            <v>18001296</v>
          </cell>
          <cell r="B127" t="str">
            <v>SLB ES6313</v>
          </cell>
          <cell r="C127" t="str">
            <v>SLB ES6313</v>
          </cell>
          <cell r="D127" t="str">
            <v>промо</v>
          </cell>
          <cell r="E127">
            <v>8492</v>
          </cell>
          <cell r="F127">
            <v>9990</v>
          </cell>
        </row>
        <row r="128">
          <cell r="A128">
            <v>18001297</v>
          </cell>
          <cell r="B128" t="str">
            <v>SLB EE6313</v>
          </cell>
          <cell r="C128" t="str">
            <v>SLB EE6313</v>
          </cell>
          <cell r="D128" t="str">
            <v>промо</v>
          </cell>
          <cell r="E128">
            <v>8917</v>
          </cell>
          <cell r="F128">
            <v>10490</v>
          </cell>
        </row>
        <row r="129">
          <cell r="A129">
            <v>18001298</v>
          </cell>
          <cell r="B129" t="str">
            <v>SLB EE6353</v>
          </cell>
          <cell r="C129" t="str">
            <v>SLB EE6353</v>
          </cell>
          <cell r="D129" t="str">
            <v>промо</v>
          </cell>
          <cell r="E129">
            <v>10192</v>
          </cell>
          <cell r="F129">
            <v>11990</v>
          </cell>
        </row>
        <row r="130">
          <cell r="A130">
            <v>18001299</v>
          </cell>
          <cell r="B130" t="str">
            <v>SLB EY6353</v>
          </cell>
          <cell r="C130" t="str">
            <v>SLB EY6353</v>
          </cell>
          <cell r="D130" t="str">
            <v>промо</v>
          </cell>
          <cell r="E130">
            <v>10617</v>
          </cell>
          <cell r="F130">
            <v>12490</v>
          </cell>
        </row>
        <row r="131">
          <cell r="A131">
            <v>18001300</v>
          </cell>
          <cell r="B131" t="str">
            <v>SLB EL6353</v>
          </cell>
          <cell r="C131" t="str">
            <v>SLB EL6353</v>
          </cell>
          <cell r="D131" t="str">
            <v>промо</v>
          </cell>
          <cell r="E131">
            <v>11042</v>
          </cell>
          <cell r="F131">
            <v>12990</v>
          </cell>
        </row>
        <row r="132">
          <cell r="A132" t="str">
            <v>SLB00000033</v>
          </cell>
          <cell r="B132" t="str">
            <v>SLB EX6620</v>
          </cell>
          <cell r="C132" t="str">
            <v>SLB EX6620</v>
          </cell>
          <cell r="D132" t="str">
            <v>промо</v>
          </cell>
          <cell r="E132">
            <v>11990</v>
          </cell>
          <cell r="F132">
            <v>14990</v>
          </cell>
        </row>
        <row r="133">
          <cell r="A133" t="str">
            <v>SLK00000017</v>
          </cell>
          <cell r="B133" t="str">
            <v>SLK GE6210</v>
          </cell>
          <cell r="C133" t="str">
            <v>SLK GE6210</v>
          </cell>
          <cell r="D133" t="str">
            <v>промо</v>
          </cell>
          <cell r="E133">
            <v>6390</v>
          </cell>
          <cell r="F133">
            <v>7990</v>
          </cell>
        </row>
        <row r="134">
          <cell r="A134">
            <v>18001301</v>
          </cell>
          <cell r="B134" t="str">
            <v>SLK GS6223</v>
          </cell>
          <cell r="C134" t="str">
            <v>SLK GS6223</v>
          </cell>
          <cell r="D134" t="str">
            <v>промо</v>
          </cell>
          <cell r="E134">
            <v>6367</v>
          </cell>
          <cell r="F134">
            <v>7490</v>
          </cell>
        </row>
        <row r="135">
          <cell r="A135">
            <v>18001302</v>
          </cell>
          <cell r="B135" t="str">
            <v>SLK GE6223</v>
          </cell>
          <cell r="C135" t="str">
            <v>SLK GE6223</v>
          </cell>
          <cell r="D135" t="str">
            <v>промо</v>
          </cell>
          <cell r="E135">
            <v>5942</v>
          </cell>
          <cell r="F135">
            <v>6990</v>
          </cell>
        </row>
        <row r="136">
          <cell r="A136">
            <v>18001313</v>
          </cell>
          <cell r="B136" t="str">
            <v>SLK GE6523</v>
          </cell>
          <cell r="C136" t="str">
            <v>SLK GE6523</v>
          </cell>
          <cell r="D136" t="str">
            <v>промо</v>
          </cell>
          <cell r="E136">
            <v>7302</v>
          </cell>
          <cell r="F136">
            <v>8590</v>
          </cell>
        </row>
        <row r="137">
          <cell r="A137">
            <v>18001303</v>
          </cell>
          <cell r="B137" t="str">
            <v>SLK GY6223</v>
          </cell>
          <cell r="C137" t="str">
            <v>SLK GY6223</v>
          </cell>
          <cell r="D137" t="str">
            <v>промо</v>
          </cell>
          <cell r="E137">
            <v>8152</v>
          </cell>
          <cell r="F137">
            <v>9590</v>
          </cell>
        </row>
        <row r="138">
          <cell r="A138">
            <v>18001304</v>
          </cell>
          <cell r="B138" t="str">
            <v>SLK GL6223</v>
          </cell>
          <cell r="C138" t="str">
            <v>SLK GL6223</v>
          </cell>
          <cell r="D138" t="str">
            <v>промо</v>
          </cell>
          <cell r="E138">
            <v>8492</v>
          </cell>
          <cell r="F138">
            <v>9990</v>
          </cell>
        </row>
        <row r="139">
          <cell r="A139">
            <v>18001264</v>
          </cell>
          <cell r="B139" t="str">
            <v>SLK MY6TC1</v>
          </cell>
          <cell r="C139" t="str">
            <v>SLK MY6TC1</v>
          </cell>
          <cell r="D139" t="str">
            <v>промо</v>
          </cell>
          <cell r="E139">
            <v>10392</v>
          </cell>
          <cell r="F139">
            <v>12990</v>
          </cell>
        </row>
        <row r="140">
          <cell r="A140">
            <v>18001275</v>
          </cell>
          <cell r="B140" t="str">
            <v>SLK MY6TC2</v>
          </cell>
          <cell r="C140" t="str">
            <v>SLK MY6TC2</v>
          </cell>
          <cell r="D140" t="str">
            <v>промо</v>
          </cell>
          <cell r="E140">
            <v>14392</v>
          </cell>
          <cell r="F140">
            <v>17990</v>
          </cell>
        </row>
        <row r="141">
          <cell r="A141">
            <v>18001276</v>
          </cell>
          <cell r="B141" t="str">
            <v>SLK MY6SC3</v>
          </cell>
          <cell r="C141" t="str">
            <v>SLK MY6SC3</v>
          </cell>
          <cell r="D141" t="str">
            <v>промо</v>
          </cell>
          <cell r="E141">
            <v>13592</v>
          </cell>
          <cell r="F141">
            <v>16990</v>
          </cell>
        </row>
        <row r="142">
          <cell r="A142">
            <v>18001307</v>
          </cell>
          <cell r="B142" t="str">
            <v>SLF S225W</v>
          </cell>
          <cell r="C142" t="str">
            <v>SLF S225W</v>
          </cell>
          <cell r="D142" t="str">
            <v>промо</v>
          </cell>
          <cell r="E142">
            <v>19706</v>
          </cell>
          <cell r="F142">
            <v>24990</v>
          </cell>
        </row>
        <row r="143">
          <cell r="A143">
            <v>18001318</v>
          </cell>
          <cell r="B143" t="str">
            <v>SLF S265W</v>
          </cell>
          <cell r="C143" t="str">
            <v>SLF S265W</v>
          </cell>
          <cell r="D143" t="str">
            <v>промо</v>
          </cell>
          <cell r="E143">
            <v>23541</v>
          </cell>
          <cell r="F143">
            <v>29990</v>
          </cell>
        </row>
        <row r="144">
          <cell r="A144">
            <v>18001306</v>
          </cell>
          <cell r="B144" t="str">
            <v>SLF S265X</v>
          </cell>
          <cell r="C144" t="str">
            <v>SLF S265X</v>
          </cell>
          <cell r="D144" t="str">
            <v>промо</v>
          </cell>
          <cell r="E144">
            <v>25375</v>
          </cell>
          <cell r="F144">
            <v>32990</v>
          </cell>
        </row>
        <row r="145">
          <cell r="A145">
            <v>18001242</v>
          </cell>
          <cell r="B145" t="str">
            <v>SLG SW4400</v>
          </cell>
          <cell r="C145" t="str">
            <v>SLG SW4400</v>
          </cell>
          <cell r="D145" t="str">
            <v>промо</v>
          </cell>
          <cell r="E145">
            <v>15971.5</v>
          </cell>
          <cell r="F145">
            <v>18790</v>
          </cell>
        </row>
        <row r="146">
          <cell r="A146">
            <v>18001243</v>
          </cell>
          <cell r="B146" t="str">
            <v>SLG SW4700</v>
          </cell>
          <cell r="C146" t="str">
            <v>SLG SW4700</v>
          </cell>
          <cell r="D146" t="str">
            <v>промо</v>
          </cell>
          <cell r="E146">
            <v>18266.5</v>
          </cell>
          <cell r="F146">
            <v>21490</v>
          </cell>
        </row>
        <row r="147">
          <cell r="A147">
            <v>18001237</v>
          </cell>
          <cell r="B147" t="str">
            <v>SLG SE4700</v>
          </cell>
          <cell r="C147" t="str">
            <v>SLG SE4700</v>
          </cell>
          <cell r="D147" t="str">
            <v>промо</v>
          </cell>
          <cell r="E147">
            <v>18691.5</v>
          </cell>
          <cell r="F147">
            <v>21990</v>
          </cell>
        </row>
        <row r="148">
          <cell r="A148">
            <v>18001238</v>
          </cell>
          <cell r="B148" t="str">
            <v>SLG SW6300</v>
          </cell>
          <cell r="C148" t="str">
            <v>SLG SW6300</v>
          </cell>
          <cell r="D148" t="str">
            <v>промо</v>
          </cell>
          <cell r="E148">
            <v>17841.5</v>
          </cell>
          <cell r="F148">
            <v>20990</v>
          </cell>
        </row>
        <row r="149">
          <cell r="A149">
            <v>18001346</v>
          </cell>
          <cell r="B149" t="str">
            <v>SLM SW 20M</v>
          </cell>
          <cell r="C149" t="str">
            <v>SLM SW 20M</v>
          </cell>
          <cell r="D149" t="str">
            <v>промо</v>
          </cell>
          <cell r="E149">
            <v>3272</v>
          </cell>
          <cell r="F149">
            <v>3990</v>
          </cell>
        </row>
        <row r="150">
          <cell r="A150">
            <v>18001348</v>
          </cell>
          <cell r="B150" t="str">
            <v>SLM SW 21M</v>
          </cell>
          <cell r="C150" t="str">
            <v>SLM SW 21M</v>
          </cell>
          <cell r="D150" t="str">
            <v>промо</v>
          </cell>
          <cell r="E150">
            <v>3512</v>
          </cell>
          <cell r="F150">
            <v>4390</v>
          </cell>
        </row>
        <row r="151">
          <cell r="A151">
            <v>18001347</v>
          </cell>
          <cell r="B151" t="str">
            <v>SLM SW 22M</v>
          </cell>
          <cell r="C151" t="str">
            <v>SLM SW 22M</v>
          </cell>
          <cell r="D151" t="str">
            <v>промо</v>
          </cell>
          <cell r="E151">
            <v>3352</v>
          </cell>
          <cell r="F151">
            <v>4190</v>
          </cell>
        </row>
        <row r="152">
          <cell r="A152">
            <v>18001289</v>
          </cell>
          <cell r="B152" t="str">
            <v>SLG VI6500</v>
          </cell>
          <cell r="C152" t="str">
            <v>SLG VI6500</v>
          </cell>
          <cell r="E152">
            <v>26313.8</v>
          </cell>
          <cell r="F152">
            <v>32090</v>
          </cell>
        </row>
        <row r="153">
          <cell r="A153" t="str">
            <v>SLB00001567</v>
          </cell>
          <cell r="B153" t="str">
            <v>SLB EV6860</v>
          </cell>
          <cell r="C153" t="str">
            <v>SLB EV6860</v>
          </cell>
          <cell r="E153">
            <v>23092.3</v>
          </cell>
          <cell r="F153">
            <v>29990</v>
          </cell>
        </row>
        <row r="154">
          <cell r="A154" t="str">
            <v>SLK00001567</v>
          </cell>
          <cell r="B154" t="str">
            <v>SLK GV6520</v>
          </cell>
          <cell r="C154" t="str">
            <v>SLK GV6520</v>
          </cell>
          <cell r="E154">
            <v>16932.3</v>
          </cell>
          <cell r="F154">
            <v>21990</v>
          </cell>
        </row>
        <row r="155">
          <cell r="A155" t="str">
            <v>SLK00001571</v>
          </cell>
          <cell r="B155" t="str">
            <v>SLK MB6630</v>
          </cell>
          <cell r="C155" t="str">
            <v>SLK MB6630</v>
          </cell>
          <cell r="E155">
            <v>13592</v>
          </cell>
          <cell r="F155">
            <v>16990</v>
          </cell>
        </row>
        <row r="156">
          <cell r="A156">
            <v>18001398</v>
          </cell>
          <cell r="B156" t="str">
            <v>SLW MG5131</v>
          </cell>
          <cell r="C156" t="str">
            <v>SLW MG5131</v>
          </cell>
          <cell r="E156">
            <v>24792</v>
          </cell>
          <cell r="F156">
            <v>30990</v>
          </cell>
        </row>
        <row r="157">
          <cell r="A157">
            <v>18001399</v>
          </cell>
          <cell r="B157" t="str">
            <v>SLW MG5133</v>
          </cell>
          <cell r="C157" t="str">
            <v>SLW MG5133</v>
          </cell>
          <cell r="E157">
            <v>24792</v>
          </cell>
          <cell r="F157">
            <v>30990</v>
          </cell>
        </row>
        <row r="158">
          <cell r="A158">
            <v>18001400</v>
          </cell>
          <cell r="B158" t="str">
            <v>SLW MG5532</v>
          </cell>
          <cell r="C158" t="str">
            <v>SLW MG5532</v>
          </cell>
          <cell r="E158">
            <v>24792</v>
          </cell>
          <cell r="F158">
            <v>30990</v>
          </cell>
        </row>
        <row r="159">
          <cell r="A159">
            <v>18001405</v>
          </cell>
          <cell r="B159" t="str">
            <v>SLW MG5132</v>
          </cell>
          <cell r="C159" t="str">
            <v>SLW MG5132</v>
          </cell>
          <cell r="E159">
            <v>24792</v>
          </cell>
          <cell r="F159">
            <v>30990</v>
          </cell>
        </row>
        <row r="160">
          <cell r="A160" t="str">
            <v>SLK00001568</v>
          </cell>
          <cell r="B160" t="str">
            <v>SLK GB4520 NEW</v>
          </cell>
          <cell r="C160" t="str">
            <v>SLK GB4520 NEW</v>
          </cell>
          <cell r="E160">
            <v>11927.300000000001</v>
          </cell>
          <cell r="F160">
            <v>15490</v>
          </cell>
        </row>
        <row r="161">
          <cell r="A161" t="str">
            <v>SLK00001570</v>
          </cell>
          <cell r="B161" t="str">
            <v>SLK GB6520 NEW</v>
          </cell>
          <cell r="C161" t="str">
            <v>SLK GB6520 NEW</v>
          </cell>
          <cell r="E161">
            <v>11542.300000000001</v>
          </cell>
          <cell r="F161">
            <v>14990</v>
          </cell>
        </row>
        <row r="162">
          <cell r="A162" t="str">
            <v>SLB00001568</v>
          </cell>
          <cell r="B162" t="str">
            <v>SLB EB6610 NEW</v>
          </cell>
          <cell r="C162" t="str">
            <v>SLB EB6610 NEW</v>
          </cell>
          <cell r="E162">
            <v>19592</v>
          </cell>
          <cell r="F162">
            <v>24490</v>
          </cell>
        </row>
        <row r="163">
          <cell r="A163" t="str">
            <v>SLD00000075</v>
          </cell>
          <cell r="B163" t="str">
            <v>SLD DY6813</v>
          </cell>
          <cell r="C163" t="str">
            <v>SLD DY6813</v>
          </cell>
          <cell r="D163" t="str">
            <v>промо</v>
          </cell>
          <cell r="E163">
            <v>5592</v>
          </cell>
          <cell r="F163">
            <v>6990</v>
          </cell>
        </row>
        <row r="164">
          <cell r="A164" t="str">
            <v>SLD00000076</v>
          </cell>
          <cell r="B164" t="str">
            <v>SLD DL6813</v>
          </cell>
          <cell r="C164" t="str">
            <v>SLD DL6813</v>
          </cell>
          <cell r="D164" t="str">
            <v>промо</v>
          </cell>
          <cell r="E164">
            <v>5592</v>
          </cell>
          <cell r="F164">
            <v>6990</v>
          </cell>
        </row>
        <row r="165">
          <cell r="A165" t="str">
            <v>SLD00000081</v>
          </cell>
          <cell r="B165" t="str">
            <v>SLD EE6100</v>
          </cell>
          <cell r="C165" t="str">
            <v>SLD EE6100</v>
          </cell>
          <cell r="D165" t="str">
            <v>промо</v>
          </cell>
          <cell r="E165">
            <v>4800</v>
          </cell>
          <cell r="F165">
            <v>5990</v>
          </cell>
        </row>
        <row r="166">
          <cell r="A166" t="str">
            <v>SLD00000078</v>
          </cell>
          <cell r="B166" t="str">
            <v>SLD TE5500</v>
          </cell>
          <cell r="C166" t="str">
            <v>SLD TE5500</v>
          </cell>
          <cell r="D166" t="str">
            <v>акция</v>
          </cell>
          <cell r="E166">
            <v>2392</v>
          </cell>
          <cell r="F166">
            <v>2990</v>
          </cell>
        </row>
        <row r="167">
          <cell r="A167" t="str">
            <v>SLD00000077</v>
          </cell>
          <cell r="B167" t="str">
            <v>SLD TW5500</v>
          </cell>
          <cell r="C167" t="str">
            <v>SLD TW5500</v>
          </cell>
          <cell r="D167" t="str">
            <v>акция</v>
          </cell>
          <cell r="E167">
            <v>2232</v>
          </cell>
          <cell r="F167">
            <v>2790</v>
          </cell>
        </row>
        <row r="168">
          <cell r="A168" t="str">
            <v>SLB00001571</v>
          </cell>
          <cell r="B168" t="str">
            <v>SLB EA6860</v>
          </cell>
          <cell r="C168" t="str">
            <v>SLB EA6860</v>
          </cell>
          <cell r="E168">
            <v>24742.5</v>
          </cell>
          <cell r="F168">
            <v>32990</v>
          </cell>
        </row>
        <row r="169">
          <cell r="A169" t="str">
            <v>SLB00001569</v>
          </cell>
          <cell r="B169" t="str">
            <v>SLB EB4611</v>
          </cell>
          <cell r="C169" t="str">
            <v>SLB EB4611</v>
          </cell>
          <cell r="E169">
            <v>21398.3</v>
          </cell>
          <cell r="F169">
            <v>27790</v>
          </cell>
        </row>
        <row r="170">
          <cell r="A170" t="str">
            <v>SLB00000042</v>
          </cell>
          <cell r="B170" t="str">
            <v>SLB EB6660</v>
          </cell>
          <cell r="C170" t="str">
            <v>SLB EB6660</v>
          </cell>
          <cell r="E170">
            <v>20818.2</v>
          </cell>
          <cell r="F170">
            <v>26690</v>
          </cell>
        </row>
        <row r="171">
          <cell r="A171" t="str">
            <v>SLB00001570</v>
          </cell>
          <cell r="B171" t="str">
            <v>SLB ET6860</v>
          </cell>
          <cell r="C171" t="str">
            <v>SLB ET6860</v>
          </cell>
          <cell r="E171">
            <v>24742.5</v>
          </cell>
          <cell r="F171">
            <v>32990</v>
          </cell>
        </row>
        <row r="172">
          <cell r="A172" t="str">
            <v>SLK00001572</v>
          </cell>
          <cell r="B172" t="str">
            <v>SLK GB6220</v>
          </cell>
          <cell r="C172" t="str">
            <v>SLK GB6220</v>
          </cell>
          <cell r="E172">
            <v>10002.300000000001</v>
          </cell>
          <cell r="F172">
            <v>12990</v>
          </cell>
        </row>
        <row r="173">
          <cell r="A173" t="str">
            <v>SLK00000079</v>
          </cell>
          <cell r="B173" t="str">
            <v>SLK GE4310</v>
          </cell>
          <cell r="C173" t="str">
            <v>SLK GE4310</v>
          </cell>
          <cell r="E173">
            <v>8693.3000000000011</v>
          </cell>
          <cell r="F173">
            <v>11290</v>
          </cell>
        </row>
        <row r="174">
          <cell r="A174" t="str">
            <v>SLK00000078</v>
          </cell>
          <cell r="B174" t="str">
            <v>SLK MY4633</v>
          </cell>
          <cell r="C174" t="str">
            <v>SLK MY4633</v>
          </cell>
          <cell r="E174">
            <v>13159.3</v>
          </cell>
          <cell r="F174">
            <v>17090</v>
          </cell>
        </row>
        <row r="175">
          <cell r="A175" t="str">
            <v>SLK00001576</v>
          </cell>
          <cell r="B175" t="str">
            <v>SLK GB6224</v>
          </cell>
          <cell r="C175" t="str">
            <v>SLK GB6224</v>
          </cell>
          <cell r="E175">
            <v>11542.300000000001</v>
          </cell>
          <cell r="F175">
            <v>14990</v>
          </cell>
        </row>
        <row r="176">
          <cell r="A176" t="str">
            <v>SLK00001577</v>
          </cell>
          <cell r="B176" t="str">
            <v>SLK GB7520</v>
          </cell>
          <cell r="C176" t="str">
            <v>SLK GB7520</v>
          </cell>
          <cell r="E176">
            <v>14622.300000000001</v>
          </cell>
          <cell r="F176">
            <v>18990</v>
          </cell>
        </row>
        <row r="177">
          <cell r="A177" t="str">
            <v>SLK00001624</v>
          </cell>
          <cell r="B177" t="str">
            <v xml:space="preserve">SLK GE6014 </v>
          </cell>
          <cell r="C177" t="str">
            <v xml:space="preserve">SLK GE6014 </v>
          </cell>
          <cell r="E177">
            <v>5992</v>
          </cell>
          <cell r="F177">
            <v>7490</v>
          </cell>
        </row>
        <row r="178">
          <cell r="A178" t="str">
            <v>SLK00001622</v>
          </cell>
          <cell r="B178" t="str">
            <v xml:space="preserve">SLK GS6014 </v>
          </cell>
          <cell r="C178" t="str">
            <v xml:space="preserve">SLK GS6014 </v>
          </cell>
          <cell r="E178">
            <v>7307.3</v>
          </cell>
          <cell r="F178">
            <v>9490</v>
          </cell>
        </row>
        <row r="179">
          <cell r="A179" t="str">
            <v>SLK00001623</v>
          </cell>
          <cell r="B179" t="str">
            <v>SLK GW6014</v>
          </cell>
          <cell r="C179" t="str">
            <v>SLK GW6014</v>
          </cell>
          <cell r="E179">
            <v>5592</v>
          </cell>
          <cell r="F179">
            <v>6990</v>
          </cell>
        </row>
        <row r="180">
          <cell r="A180">
            <v>18001413</v>
          </cell>
          <cell r="B180" t="str">
            <v>SLM EE21D</v>
          </cell>
          <cell r="C180" t="str">
            <v>SLM EE21D</v>
          </cell>
          <cell r="E180">
            <v>10117.5</v>
          </cell>
          <cell r="F180">
            <v>13490</v>
          </cell>
        </row>
        <row r="181">
          <cell r="A181">
            <v>18001414</v>
          </cell>
          <cell r="B181" t="str">
            <v>SLM ES21D</v>
          </cell>
          <cell r="C181" t="str">
            <v>SLM ES21D</v>
          </cell>
          <cell r="E181">
            <v>10492.5</v>
          </cell>
          <cell r="F181">
            <v>13990</v>
          </cell>
        </row>
        <row r="182">
          <cell r="A182">
            <v>18001415</v>
          </cell>
          <cell r="B182" t="str">
            <v>SLM EW21D</v>
          </cell>
          <cell r="C182" t="str">
            <v>SLM EW21D</v>
          </cell>
          <cell r="E182">
            <v>10492.5</v>
          </cell>
          <cell r="F182">
            <v>13990</v>
          </cell>
        </row>
        <row r="183">
          <cell r="A183" t="str">
            <v>SLB00002001</v>
          </cell>
          <cell r="B183" t="str">
            <v>SLB EB6617L</v>
          </cell>
          <cell r="C183" t="str">
            <v>SLB EB6617L</v>
          </cell>
          <cell r="D183" t="str">
            <v>промо</v>
          </cell>
          <cell r="E183">
            <v>14392</v>
          </cell>
          <cell r="F183">
            <v>17990</v>
          </cell>
        </row>
        <row r="184">
          <cell r="A184" t="str">
            <v>SLB00002003</v>
          </cell>
          <cell r="B184" t="str">
            <v>SLB EV6617L</v>
          </cell>
          <cell r="C184" t="str">
            <v>SLB EV6617L</v>
          </cell>
          <cell r="D184" t="str">
            <v>промо</v>
          </cell>
          <cell r="E184">
            <v>14792</v>
          </cell>
          <cell r="F184">
            <v>18490</v>
          </cell>
        </row>
        <row r="185">
          <cell r="A185" t="str">
            <v>SLB00002002</v>
          </cell>
          <cell r="B185" t="str">
            <v>SLB EB6618L</v>
          </cell>
          <cell r="C185" t="str">
            <v>SLB EB6618L</v>
          </cell>
          <cell r="D185" t="str">
            <v>промо</v>
          </cell>
          <cell r="E185">
            <v>15192</v>
          </cell>
          <cell r="F185">
            <v>18990</v>
          </cell>
        </row>
        <row r="186">
          <cell r="A186" t="str">
            <v>SLK00002003</v>
          </cell>
          <cell r="B186" t="str">
            <v>SLK GB6227L</v>
          </cell>
          <cell r="C186" t="str">
            <v>SLK GB6227L</v>
          </cell>
          <cell r="D186" t="str">
            <v>промо</v>
          </cell>
          <cell r="E186">
            <v>8792</v>
          </cell>
          <cell r="F186">
            <v>10990</v>
          </cell>
        </row>
        <row r="187">
          <cell r="A187" t="str">
            <v>SLK00002004</v>
          </cell>
          <cell r="B187" t="str">
            <v>SLK GB6228L</v>
          </cell>
          <cell r="C187" t="str">
            <v>SLK GB6228L</v>
          </cell>
          <cell r="D187" t="str">
            <v>промо</v>
          </cell>
          <cell r="E187">
            <v>8792</v>
          </cell>
          <cell r="F187">
            <v>10990</v>
          </cell>
        </row>
        <row r="188">
          <cell r="A188" t="str">
            <v>SLK00002005</v>
          </cell>
          <cell r="B188" t="str">
            <v>SLK GV6527L</v>
          </cell>
          <cell r="C188" t="str">
            <v>SLK GV6527L</v>
          </cell>
          <cell r="D188" t="str">
            <v>промо</v>
          </cell>
          <cell r="E188">
            <v>12792</v>
          </cell>
          <cell r="F188">
            <v>15990</v>
          </cell>
        </row>
        <row r="189">
          <cell r="A189" t="str">
            <v>SLD00002006</v>
          </cell>
          <cell r="B189" t="str">
            <v>SLD WB6407L</v>
          </cell>
          <cell r="C189" t="str">
            <v>SLD WB6407L</v>
          </cell>
          <cell r="D189" t="str">
            <v>промо</v>
          </cell>
          <cell r="E189">
            <v>6392</v>
          </cell>
          <cell r="F189">
            <v>7990</v>
          </cell>
        </row>
        <row r="190">
          <cell r="A190" t="str">
            <v>SLD00002007</v>
          </cell>
          <cell r="B190" t="str">
            <v>SLD WV6607L</v>
          </cell>
          <cell r="C190" t="str">
            <v>SLD WV6607L</v>
          </cell>
          <cell r="D190" t="str">
            <v>промо</v>
          </cell>
          <cell r="E190">
            <v>10392</v>
          </cell>
          <cell r="F190">
            <v>12990</v>
          </cell>
        </row>
        <row r="191">
          <cell r="A191" t="str">
            <v>SLD00001001</v>
          </cell>
          <cell r="B191" t="str">
            <v>SLD EB7704</v>
          </cell>
          <cell r="C191" t="str">
            <v>SLD EB7704</v>
          </cell>
          <cell r="E191">
            <v>5992.5</v>
          </cell>
          <cell r="F191">
            <v>7990</v>
          </cell>
        </row>
        <row r="192">
          <cell r="A192" t="str">
            <v>SLD00001002</v>
          </cell>
          <cell r="B192" t="str">
            <v>SLD EE5104</v>
          </cell>
          <cell r="C192" t="str">
            <v>SLD EE5104</v>
          </cell>
          <cell r="E192">
            <v>5992.5</v>
          </cell>
          <cell r="F192">
            <v>7990</v>
          </cell>
        </row>
        <row r="193">
          <cell r="A193" t="str">
            <v>SLD00001003</v>
          </cell>
          <cell r="B193" t="str">
            <v>SLD EE7704</v>
          </cell>
          <cell r="C193" t="str">
            <v>SLD EE7704</v>
          </cell>
          <cell r="E193">
            <v>5617.5</v>
          </cell>
          <cell r="F193">
            <v>7490</v>
          </cell>
        </row>
        <row r="194">
          <cell r="A194" t="str">
            <v>SLD00001004</v>
          </cell>
          <cell r="B194" t="str">
            <v>SLD WB6734</v>
          </cell>
          <cell r="C194" t="str">
            <v>SLD WB6734</v>
          </cell>
          <cell r="E194">
            <v>6367.5</v>
          </cell>
          <cell r="F194">
            <v>8490</v>
          </cell>
        </row>
        <row r="195">
          <cell r="A195" t="str">
            <v>SLD00001005</v>
          </cell>
          <cell r="B195" t="str">
            <v>SLD WW6704</v>
          </cell>
          <cell r="C195" t="str">
            <v>SLD WW6704</v>
          </cell>
          <cell r="E195">
            <v>4942.5</v>
          </cell>
          <cell r="F195">
            <v>6590</v>
          </cell>
        </row>
        <row r="196">
          <cell r="A196" t="str">
            <v>SLD00001006</v>
          </cell>
          <cell r="B196" t="str">
            <v>SLD WS6704</v>
          </cell>
          <cell r="C196" t="str">
            <v>SLD WS6704</v>
          </cell>
          <cell r="E196">
            <v>4943</v>
          </cell>
          <cell r="F196">
            <v>6590</v>
          </cell>
        </row>
        <row r="197">
          <cell r="A197" t="str">
            <v>SLD00001007</v>
          </cell>
          <cell r="B197" t="str">
            <v>SLD WE6704</v>
          </cell>
          <cell r="C197" t="str">
            <v>SLD WE6704</v>
          </cell>
          <cell r="E197">
            <v>4942.5</v>
          </cell>
          <cell r="F197">
            <v>6590</v>
          </cell>
        </row>
        <row r="198">
          <cell r="A198" t="str">
            <v>SLD00001008</v>
          </cell>
          <cell r="B198" t="str">
            <v>SLD DW6704</v>
          </cell>
          <cell r="C198" t="str">
            <v>SLD DW6704</v>
          </cell>
          <cell r="E198">
            <v>7492.5</v>
          </cell>
          <cell r="F198">
            <v>9990</v>
          </cell>
        </row>
        <row r="199">
          <cell r="A199" t="str">
            <v>SLD00001009</v>
          </cell>
          <cell r="B199" t="str">
            <v>SLD DS6704</v>
          </cell>
          <cell r="C199" t="str">
            <v>SLD DS6704</v>
          </cell>
          <cell r="E199">
            <v>7492.5</v>
          </cell>
          <cell r="F199">
            <v>9990</v>
          </cell>
        </row>
        <row r="200">
          <cell r="A200" t="str">
            <v>SLD00001010</v>
          </cell>
          <cell r="B200" t="str">
            <v>SLD DE6704</v>
          </cell>
          <cell r="C200" t="str">
            <v>SLD DE6704</v>
          </cell>
          <cell r="E200">
            <v>7492.5</v>
          </cell>
          <cell r="F200">
            <v>9990</v>
          </cell>
        </row>
        <row r="201">
          <cell r="A201" t="str">
            <v>SLD00001011</v>
          </cell>
          <cell r="B201" t="str">
            <v>SLD DL6714</v>
          </cell>
          <cell r="C201" t="str">
            <v>SLD DL6714</v>
          </cell>
          <cell r="E201">
            <v>9442.5</v>
          </cell>
          <cell r="F201">
            <v>12590</v>
          </cell>
        </row>
        <row r="202">
          <cell r="A202" t="str">
            <v>SLD00001012</v>
          </cell>
          <cell r="B202" t="str">
            <v>SLD DY6714</v>
          </cell>
          <cell r="C202" t="str">
            <v>SLD DY6714</v>
          </cell>
          <cell r="E202">
            <v>8992.5</v>
          </cell>
          <cell r="F202">
            <v>11990</v>
          </cell>
        </row>
        <row r="203">
          <cell r="A203" t="str">
            <v>SLD00001013</v>
          </cell>
          <cell r="B203" t="str">
            <v>SLD DY6704</v>
          </cell>
          <cell r="C203" t="str">
            <v>SLD DY6704</v>
          </cell>
          <cell r="E203">
            <v>7492.5</v>
          </cell>
          <cell r="F203">
            <v>9990</v>
          </cell>
        </row>
        <row r="204">
          <cell r="A204" t="str">
            <v>SLD00001014</v>
          </cell>
          <cell r="B204" t="str">
            <v>SLD DL9714</v>
          </cell>
          <cell r="C204" t="str">
            <v>SLD DL9714</v>
          </cell>
          <cell r="E204">
            <v>11242.5</v>
          </cell>
          <cell r="F204">
            <v>14990</v>
          </cell>
        </row>
        <row r="205">
          <cell r="A205" t="str">
            <v>SLD00001015</v>
          </cell>
          <cell r="B205" t="str">
            <v>SLD DY9714</v>
          </cell>
          <cell r="C205" t="str">
            <v>SLD DY9714</v>
          </cell>
          <cell r="E205">
            <v>10492.5</v>
          </cell>
          <cell r="F205">
            <v>13990</v>
          </cell>
        </row>
        <row r="206">
          <cell r="A206" t="str">
            <v>SLD00001016</v>
          </cell>
          <cell r="B206" t="str">
            <v>SLD DL6724</v>
          </cell>
          <cell r="C206" t="str">
            <v>SLD DL6724</v>
          </cell>
          <cell r="E206">
            <v>10117.5</v>
          </cell>
          <cell r="F206">
            <v>13490</v>
          </cell>
        </row>
        <row r="207">
          <cell r="A207" t="str">
            <v>SLD00001017</v>
          </cell>
          <cell r="B207" t="str">
            <v>SLD DY6724</v>
          </cell>
          <cell r="C207" t="str">
            <v>SLD DY6724</v>
          </cell>
          <cell r="E207">
            <v>9742.5</v>
          </cell>
          <cell r="F207">
            <v>12990</v>
          </cell>
        </row>
        <row r="208">
          <cell r="A208" t="str">
            <v>SLD00001018</v>
          </cell>
          <cell r="B208" t="str">
            <v>SLD DL6734</v>
          </cell>
          <cell r="C208" t="str">
            <v>SLD DL6734</v>
          </cell>
          <cell r="E208">
            <v>11992.5</v>
          </cell>
          <cell r="F208">
            <v>15990</v>
          </cell>
        </row>
        <row r="209">
          <cell r="A209" t="str">
            <v>SLD00001019</v>
          </cell>
          <cell r="B209" t="str">
            <v>SLD DY6734</v>
          </cell>
          <cell r="C209" t="str">
            <v>SLD DY6734</v>
          </cell>
          <cell r="E209">
            <v>11242.5</v>
          </cell>
          <cell r="F209">
            <v>14990</v>
          </cell>
        </row>
        <row r="210">
          <cell r="A210" t="str">
            <v>SLD00001020</v>
          </cell>
          <cell r="B210" t="str">
            <v>SLD WB6724</v>
          </cell>
          <cell r="C210" t="str">
            <v>SLD WB6724</v>
          </cell>
          <cell r="E210">
            <v>6742.5</v>
          </cell>
          <cell r="F210">
            <v>8990</v>
          </cell>
        </row>
        <row r="211">
          <cell r="A211" t="str">
            <v>SLD00001021</v>
          </cell>
          <cell r="B211" t="str">
            <v>SLD WB6714</v>
          </cell>
          <cell r="C211" t="str">
            <v>SLD WB6714</v>
          </cell>
          <cell r="E211">
            <v>5992.5</v>
          </cell>
          <cell r="F211">
            <v>7990</v>
          </cell>
        </row>
        <row r="212">
          <cell r="A212" t="str">
            <v>SLB00001640</v>
          </cell>
          <cell r="B212" t="str">
            <v>SLB EB6840</v>
          </cell>
          <cell r="C212" t="str">
            <v>SLB EB6840</v>
          </cell>
          <cell r="E212">
            <v>23392.2</v>
          </cell>
          <cell r="F212">
            <v>29990</v>
          </cell>
        </row>
        <row r="213">
          <cell r="A213" t="str">
            <v>УТ-00001601</v>
          </cell>
          <cell r="B213" t="str">
            <v>H25-50-100-007 Телескопические направляющие</v>
          </cell>
          <cell r="C213" t="str">
            <v>H25-50-100-007 Телескопические направляющие</v>
          </cell>
          <cell r="E213">
            <v>1533</v>
          </cell>
          <cell r="F213">
            <v>2190</v>
          </cell>
        </row>
        <row r="214">
          <cell r="A214" t="str">
            <v>SLK00001644</v>
          </cell>
          <cell r="B214" t="str">
            <v>SLK GS6520</v>
          </cell>
          <cell r="C214" t="str">
            <v>SLK GS6520</v>
          </cell>
          <cell r="E214">
            <v>11192</v>
          </cell>
          <cell r="F214">
            <v>13990</v>
          </cell>
        </row>
        <row r="215">
          <cell r="A215" t="str">
            <v>SLD00001025</v>
          </cell>
          <cell r="B215" t="str">
            <v>SLD TE6504</v>
          </cell>
          <cell r="C215" t="str">
            <v>SLD TE6504</v>
          </cell>
          <cell r="E215">
            <v>3143</v>
          </cell>
          <cell r="F215">
            <v>4190</v>
          </cell>
        </row>
        <row r="216">
          <cell r="A216" t="str">
            <v>SLD00001023</v>
          </cell>
          <cell r="B216" t="str">
            <v>SLD TE6604</v>
          </cell>
          <cell r="C216" t="str">
            <v>SLD TE6604</v>
          </cell>
          <cell r="E216">
            <v>3743</v>
          </cell>
          <cell r="F216">
            <v>4990</v>
          </cell>
        </row>
        <row r="217">
          <cell r="A217" t="str">
            <v>SLD00001026</v>
          </cell>
          <cell r="B217" t="str">
            <v>SLD TS6604</v>
          </cell>
          <cell r="C217" t="str">
            <v>SLD TS6604</v>
          </cell>
          <cell r="E217">
            <v>3743</v>
          </cell>
          <cell r="F217">
            <v>4990</v>
          </cell>
        </row>
        <row r="218">
          <cell r="A218" t="str">
            <v>SLD00001024</v>
          </cell>
          <cell r="B218" t="str">
            <v>SLD TW6504</v>
          </cell>
          <cell r="C218" t="str">
            <v>SLD TW6504</v>
          </cell>
          <cell r="E218">
            <v>2993</v>
          </cell>
          <cell r="F218">
            <v>3990</v>
          </cell>
        </row>
        <row r="219">
          <cell r="A219" t="str">
            <v>SLD00001022</v>
          </cell>
          <cell r="B219" t="str">
            <v>SLD TW6604</v>
          </cell>
          <cell r="C219" t="str">
            <v>SLD TW6604</v>
          </cell>
          <cell r="E219">
            <v>3743</v>
          </cell>
          <cell r="F219">
            <v>4990</v>
          </cell>
        </row>
        <row r="220">
          <cell r="A220" t="str">
            <v>SLB00001677</v>
          </cell>
          <cell r="B220" t="str">
            <v>SLB EE6840</v>
          </cell>
          <cell r="C220" t="str">
            <v>SLB EE6840</v>
          </cell>
          <cell r="E220">
            <v>20782.3</v>
          </cell>
          <cell r="F220">
            <v>26990</v>
          </cell>
        </row>
        <row r="221">
          <cell r="A221" t="str">
            <v>SLB00001678</v>
          </cell>
          <cell r="B221" t="str">
            <v>SLB ES6830</v>
          </cell>
          <cell r="C221" t="str">
            <v>SLB ES6830</v>
          </cell>
          <cell r="E221">
            <v>20272</v>
          </cell>
          <cell r="F221">
            <v>25990</v>
          </cell>
        </row>
        <row r="222">
          <cell r="A222" t="str">
            <v>SLB00001679</v>
          </cell>
          <cell r="B222" t="str">
            <v>SLB ES6840</v>
          </cell>
          <cell r="C222" t="str">
            <v>SLB ES6840</v>
          </cell>
          <cell r="E222">
            <v>21552.3</v>
          </cell>
          <cell r="F222">
            <v>27990</v>
          </cell>
        </row>
        <row r="223">
          <cell r="A223" t="str">
            <v>SLB00001680</v>
          </cell>
          <cell r="B223" t="str">
            <v>SLB EW6840</v>
          </cell>
          <cell r="C223" t="str">
            <v>SLB EW6840</v>
          </cell>
          <cell r="E223">
            <v>21552.3</v>
          </cell>
          <cell r="F223">
            <v>27990</v>
          </cell>
        </row>
        <row r="224">
          <cell r="A224">
            <v>18001434</v>
          </cell>
          <cell r="B224" t="str">
            <v>SLW MG6131</v>
          </cell>
          <cell r="C224" t="str">
            <v>SLW MG6131</v>
          </cell>
          <cell r="E224">
            <v>19496.7</v>
          </cell>
          <cell r="F224">
            <v>23490</v>
          </cell>
        </row>
        <row r="225">
          <cell r="A225">
            <v>18001438</v>
          </cell>
          <cell r="B225" t="str">
            <v>SLU S230W3M</v>
          </cell>
          <cell r="C225" t="str">
            <v>SLUS230W3M</v>
          </cell>
          <cell r="D225" t="str">
            <v>8% максимум</v>
          </cell>
          <cell r="E225">
            <v>15716.5</v>
          </cell>
          <cell r="F225">
            <v>18490</v>
          </cell>
        </row>
        <row r="226">
          <cell r="A226">
            <v>18001431</v>
          </cell>
          <cell r="B226" t="str">
            <v>SLU S262W4M</v>
          </cell>
          <cell r="C226" t="str">
            <v>SLUS262W4M</v>
          </cell>
          <cell r="D226" t="str">
            <v>8% максимум</v>
          </cell>
          <cell r="E226">
            <v>25491.5</v>
          </cell>
          <cell r="F226">
            <v>29990</v>
          </cell>
        </row>
        <row r="227">
          <cell r="A227">
            <v>18001449</v>
          </cell>
          <cell r="B227" t="str">
            <v>SLU S341W4E</v>
          </cell>
          <cell r="C227" t="str">
            <v>SLU S341W4E</v>
          </cell>
          <cell r="D227" t="str">
            <v>8% максимум</v>
          </cell>
          <cell r="E227">
            <v>34185.799999999996</v>
          </cell>
          <cell r="F227">
            <v>41690</v>
          </cell>
        </row>
        <row r="228">
          <cell r="A228">
            <v>18001430</v>
          </cell>
          <cell r="B228" t="str">
            <v>SLU S256W3M</v>
          </cell>
          <cell r="C228" t="str">
            <v>SLUS256W3M</v>
          </cell>
          <cell r="D228" t="str">
            <v>8% максимум</v>
          </cell>
          <cell r="E228">
            <v>17841.5</v>
          </cell>
          <cell r="F228">
            <v>20990</v>
          </cell>
        </row>
        <row r="229">
          <cell r="A229">
            <v>18001447</v>
          </cell>
          <cell r="B229" t="str">
            <v>SLU S339W4E</v>
          </cell>
          <cell r="C229" t="str">
            <v>SLU S339W4E</v>
          </cell>
          <cell r="D229" t="str">
            <v>8% максимум</v>
          </cell>
          <cell r="E229">
            <v>35989.799999999996</v>
          </cell>
          <cell r="F229">
            <v>43890</v>
          </cell>
        </row>
        <row r="230">
          <cell r="A230">
            <v>18001440</v>
          </cell>
          <cell r="B230" t="str">
            <v>SLU S339C4E</v>
          </cell>
          <cell r="C230" t="str">
            <v>SLU S339C4E</v>
          </cell>
          <cell r="D230" t="str">
            <v>8% максимум</v>
          </cell>
          <cell r="E230">
            <v>37711.799999999996</v>
          </cell>
          <cell r="F230">
            <v>45990</v>
          </cell>
        </row>
        <row r="231">
          <cell r="A231">
            <v>18001445</v>
          </cell>
          <cell r="B231" t="str">
            <v>SLU S251W4M</v>
          </cell>
          <cell r="C231" t="str">
            <v>SLUS251W4M</v>
          </cell>
          <cell r="D231" t="str">
            <v>8% максимум</v>
          </cell>
          <cell r="E231">
            <v>21666.5</v>
          </cell>
          <cell r="F231">
            <v>25490</v>
          </cell>
        </row>
        <row r="232">
          <cell r="A232">
            <v>18001446</v>
          </cell>
          <cell r="B232" t="str">
            <v>SLU S262C4M</v>
          </cell>
          <cell r="C232" t="str">
            <v>SLUS262C4M</v>
          </cell>
          <cell r="D232" t="str">
            <v>8% максимум</v>
          </cell>
          <cell r="E232">
            <v>27616.5</v>
          </cell>
          <cell r="F232">
            <v>32490</v>
          </cell>
        </row>
        <row r="233">
          <cell r="A233">
            <v>18001448</v>
          </cell>
          <cell r="B233" t="str">
            <v>SLU S341X4E</v>
          </cell>
          <cell r="C233" t="str">
            <v>SLUS341X4E</v>
          </cell>
          <cell r="D233" t="str">
            <v>8% максимум</v>
          </cell>
          <cell r="E233">
            <v>34431.799999999996</v>
          </cell>
          <cell r="F233">
            <v>41990</v>
          </cell>
        </row>
        <row r="234">
          <cell r="A234">
            <v>18001461</v>
          </cell>
          <cell r="B234" t="str">
            <v>SLU S379W4E</v>
          </cell>
          <cell r="C234" t="str">
            <v>SLUS379W4E</v>
          </cell>
          <cell r="D234" t="str">
            <v>8% максимум</v>
          </cell>
          <cell r="E234">
            <v>37711.799999999996</v>
          </cell>
          <cell r="F234">
            <v>45990</v>
          </cell>
        </row>
        <row r="235">
          <cell r="A235">
            <v>18001462</v>
          </cell>
          <cell r="B235" t="str">
            <v>SLU S379X4E</v>
          </cell>
          <cell r="C235" t="str">
            <v>SLUS379X4E</v>
          </cell>
          <cell r="D235" t="str">
            <v>8% максимум</v>
          </cell>
          <cell r="E235">
            <v>39351.799999999996</v>
          </cell>
          <cell r="F235">
            <v>47990</v>
          </cell>
        </row>
        <row r="236">
          <cell r="A236">
            <v>18001463</v>
          </cell>
          <cell r="B236" t="str">
            <v>SLU S379G4E</v>
          </cell>
          <cell r="C236" t="str">
            <v>SLUS379G4E</v>
          </cell>
          <cell r="D236" t="str">
            <v>8% максимум</v>
          </cell>
          <cell r="E236">
            <v>40991.799999999996</v>
          </cell>
          <cell r="F236">
            <v>49990</v>
          </cell>
        </row>
        <row r="237">
          <cell r="A237" t="str">
            <v>SLE00000006</v>
          </cell>
          <cell r="B237" t="str">
            <v>SLE KS3600</v>
          </cell>
          <cell r="C237" t="str">
            <v>SLE KS3600</v>
          </cell>
          <cell r="E237">
            <v>6650</v>
          </cell>
          <cell r="F237">
            <v>9490</v>
          </cell>
        </row>
        <row r="238">
          <cell r="A238" t="str">
            <v>SLE00000007</v>
          </cell>
          <cell r="B238" t="str">
            <v>SLE OS3610</v>
          </cell>
          <cell r="C238" t="str">
            <v>SLE OS3610</v>
          </cell>
          <cell r="E238">
            <v>4564</v>
          </cell>
          <cell r="F238">
            <v>5690</v>
          </cell>
        </row>
        <row r="239">
          <cell r="A239" t="str">
            <v>SLE00001725</v>
          </cell>
          <cell r="B239" t="str">
            <v>SLE OW3400</v>
          </cell>
          <cell r="C239" t="str">
            <v>SLE OW3400</v>
          </cell>
          <cell r="D239">
            <v>0</v>
          </cell>
          <cell r="E239">
            <v>3493</v>
          </cell>
          <cell r="F239">
            <v>4990</v>
          </cell>
        </row>
        <row r="240">
          <cell r="A240" t="str">
            <v>SLE00001726</v>
          </cell>
          <cell r="B240" t="str">
            <v>SLE OE3400</v>
          </cell>
          <cell r="C240" t="str">
            <v>SLE OE3400</v>
          </cell>
          <cell r="D240">
            <v>0</v>
          </cell>
          <cell r="E240">
            <v>3493</v>
          </cell>
          <cell r="F240">
            <v>4990</v>
          </cell>
        </row>
        <row r="241">
          <cell r="A241" t="str">
            <v>SLE00001718</v>
          </cell>
          <cell r="B241" t="str">
            <v>SLE OE3410</v>
          </cell>
          <cell r="C241" t="str">
            <v>SLE OE3410</v>
          </cell>
          <cell r="D241" t="str">
            <v>12% максимум</v>
          </cell>
          <cell r="E241">
            <v>3832</v>
          </cell>
          <cell r="F241">
            <v>4790</v>
          </cell>
        </row>
        <row r="242">
          <cell r="A242" t="str">
            <v>SLE00001722</v>
          </cell>
          <cell r="B242" t="str">
            <v>SLE OE4510</v>
          </cell>
          <cell r="C242" t="str">
            <v>SLE OE4510</v>
          </cell>
          <cell r="D242" t="str">
            <v>12% максимум</v>
          </cell>
          <cell r="E242">
            <v>6792</v>
          </cell>
          <cell r="F242">
            <v>8490</v>
          </cell>
        </row>
        <row r="243">
          <cell r="A243" t="str">
            <v>SLE00001719</v>
          </cell>
          <cell r="B243" t="str">
            <v>SLE OR3410</v>
          </cell>
          <cell r="C243" t="str">
            <v>SLE OR3410</v>
          </cell>
          <cell r="D243" t="str">
            <v>12% максимум</v>
          </cell>
          <cell r="E243">
            <v>4091.7999999999997</v>
          </cell>
          <cell r="F243">
            <v>4990</v>
          </cell>
        </row>
        <row r="244">
          <cell r="A244" t="str">
            <v>SLE00001716</v>
          </cell>
          <cell r="B244" t="str">
            <v>SLE OS4510</v>
          </cell>
          <cell r="C244" t="str">
            <v>SLE OS4510</v>
          </cell>
          <cell r="D244" t="str">
            <v>12% максимум</v>
          </cell>
          <cell r="E244">
            <v>6792</v>
          </cell>
          <cell r="F244">
            <v>8490</v>
          </cell>
        </row>
        <row r="245">
          <cell r="A245" t="str">
            <v>SLE00001727</v>
          </cell>
          <cell r="B245" t="str">
            <v>SLE OB4220</v>
          </cell>
          <cell r="C245" t="str">
            <v>SLE OB4220</v>
          </cell>
          <cell r="D245" t="str">
            <v>12% максимум</v>
          </cell>
          <cell r="E245">
            <v>7992</v>
          </cell>
          <cell r="F245">
            <v>9990</v>
          </cell>
        </row>
        <row r="246">
          <cell r="A246" t="str">
            <v>SLE00001717</v>
          </cell>
          <cell r="B246" t="str">
            <v>SLE OW3410</v>
          </cell>
          <cell r="C246" t="str">
            <v>SLE OW3410</v>
          </cell>
          <cell r="D246" t="str">
            <v>12% максимум</v>
          </cell>
          <cell r="E246">
            <v>3592</v>
          </cell>
          <cell r="F246">
            <v>4490</v>
          </cell>
        </row>
        <row r="247">
          <cell r="A247" t="str">
            <v>SLE00001720</v>
          </cell>
          <cell r="B247" t="str">
            <v>SLE OW4200</v>
          </cell>
          <cell r="C247" t="str">
            <v>SLE OW4200</v>
          </cell>
          <cell r="D247" t="str">
            <v>12% максимум</v>
          </cell>
          <cell r="E247">
            <v>6072</v>
          </cell>
          <cell r="F247">
            <v>7590</v>
          </cell>
        </row>
        <row r="248">
          <cell r="A248" t="str">
            <v>SLE00001721</v>
          </cell>
          <cell r="B248" t="str">
            <v>SLE OW4210</v>
          </cell>
          <cell r="C248" t="str">
            <v>SLE OW4210</v>
          </cell>
          <cell r="D248" t="str">
            <v>12% максимум</v>
          </cell>
          <cell r="E248">
            <v>6952</v>
          </cell>
          <cell r="F248">
            <v>8690</v>
          </cell>
        </row>
        <row r="249">
          <cell r="A249" t="str">
            <v>SLE00001723</v>
          </cell>
          <cell r="B249" t="str">
            <v>SLE OZ4521</v>
          </cell>
          <cell r="C249" t="str">
            <v>SLE OZ4521</v>
          </cell>
          <cell r="D249" t="str">
            <v>12% максимум</v>
          </cell>
          <cell r="E249">
            <v>7992</v>
          </cell>
          <cell r="F249">
            <v>9990</v>
          </cell>
        </row>
        <row r="250">
          <cell r="A250">
            <v>18001470</v>
          </cell>
          <cell r="B250" t="str">
            <v>SLW TC7232</v>
          </cell>
          <cell r="C250" t="str">
            <v>SLW TC7232</v>
          </cell>
          <cell r="E250">
            <v>27992</v>
          </cell>
          <cell r="F250">
            <v>34990</v>
          </cell>
        </row>
        <row r="251">
          <cell r="A251">
            <v>18001471</v>
          </cell>
          <cell r="B251" t="str">
            <v>SLW TG7232</v>
          </cell>
          <cell r="C251" t="str">
            <v>SLW TG7232</v>
          </cell>
          <cell r="E251">
            <v>29592</v>
          </cell>
          <cell r="F251">
            <v>36990</v>
          </cell>
        </row>
        <row r="252">
          <cell r="A252">
            <v>18001472</v>
          </cell>
          <cell r="B252" t="str">
            <v>SLW MW6133</v>
          </cell>
          <cell r="C252" t="str">
            <v>SLW MW6133</v>
          </cell>
          <cell r="E252">
            <v>19911.7</v>
          </cell>
          <cell r="F252">
            <v>23990</v>
          </cell>
        </row>
        <row r="253">
          <cell r="A253">
            <v>18001464</v>
          </cell>
          <cell r="B253" t="str">
            <v>SLS E136W0M</v>
          </cell>
          <cell r="C253" t="str">
            <v>SLS E136W0M</v>
          </cell>
          <cell r="E253">
            <v>20272.2</v>
          </cell>
          <cell r="F253">
            <v>25990</v>
          </cell>
        </row>
        <row r="254">
          <cell r="A254">
            <v>18001465</v>
          </cell>
          <cell r="B254" t="str">
            <v>SLF E107W0M</v>
          </cell>
          <cell r="C254" t="str">
            <v>SLF E107W0M</v>
          </cell>
          <cell r="E254">
            <v>23465.122850890908</v>
          </cell>
          <cell r="F254">
            <v>29990</v>
          </cell>
        </row>
        <row r="255">
          <cell r="A255">
            <v>18001474</v>
          </cell>
          <cell r="B255" t="str">
            <v>SLW MG6133</v>
          </cell>
          <cell r="C255" t="str">
            <v>SLW MG6133</v>
          </cell>
          <cell r="E255">
            <v>22671.9</v>
          </cell>
          <cell r="F255">
            <v>27990</v>
          </cell>
        </row>
        <row r="256">
          <cell r="A256">
            <v>18001434</v>
          </cell>
          <cell r="B256" t="str">
            <v>SLW MG6131</v>
          </cell>
          <cell r="C256" t="str">
            <v>SLW MG6131</v>
          </cell>
          <cell r="E256">
            <v>19496.7</v>
          </cell>
          <cell r="F256">
            <v>23490</v>
          </cell>
        </row>
        <row r="257">
          <cell r="A257">
            <v>18001478</v>
          </cell>
          <cell r="B257" t="str">
            <v>SLU S335W4M</v>
          </cell>
          <cell r="C257" t="str">
            <v>SLU S335W4M</v>
          </cell>
          <cell r="D257" t="str">
            <v>8% максимум</v>
          </cell>
          <cell r="E257">
            <v>29741.5</v>
          </cell>
          <cell r="F257">
            <v>34990</v>
          </cell>
        </row>
        <row r="258">
          <cell r="A258">
            <v>18001479</v>
          </cell>
          <cell r="B258" t="str">
            <v>SLU S335X4M</v>
          </cell>
          <cell r="C258" t="str">
            <v>SLU S335X4M</v>
          </cell>
          <cell r="D258" t="str">
            <v>8% максимум</v>
          </cell>
          <cell r="E258">
            <v>31441.5</v>
          </cell>
          <cell r="F258">
            <v>36990</v>
          </cell>
        </row>
        <row r="259">
          <cell r="A259">
            <v>18001480</v>
          </cell>
          <cell r="B259" t="str">
            <v>SLU S335W4E</v>
          </cell>
          <cell r="C259" t="str">
            <v>SLU S335W4E</v>
          </cell>
          <cell r="D259" t="str">
            <v>8% максимум</v>
          </cell>
          <cell r="E259">
            <v>33566.5</v>
          </cell>
          <cell r="F259">
            <v>39490</v>
          </cell>
        </row>
        <row r="260">
          <cell r="A260">
            <v>18001481</v>
          </cell>
          <cell r="B260" t="str">
            <v>SLU S335X4E</v>
          </cell>
          <cell r="C260" t="str">
            <v>SLU S335X4E</v>
          </cell>
          <cell r="D260" t="str">
            <v>8% максимум</v>
          </cell>
          <cell r="E260">
            <v>34841.5</v>
          </cell>
          <cell r="F260">
            <v>40990</v>
          </cell>
        </row>
        <row r="261">
          <cell r="A261">
            <v>18001482</v>
          </cell>
          <cell r="B261" t="str">
            <v>SLU S335E4E</v>
          </cell>
          <cell r="C261" t="str">
            <v>SLU S335E4E</v>
          </cell>
          <cell r="D261" t="str">
            <v>8% максимум</v>
          </cell>
          <cell r="E261">
            <v>36116.5</v>
          </cell>
          <cell r="F261">
            <v>42490</v>
          </cell>
        </row>
        <row r="262">
          <cell r="A262" t="str">
            <v>SLK00001717</v>
          </cell>
          <cell r="B262" t="str">
            <v>SLK GS4520</v>
          </cell>
          <cell r="C262" t="str">
            <v>SLK GS4520</v>
          </cell>
          <cell r="E262">
            <v>11157.300000000001</v>
          </cell>
          <cell r="F262">
            <v>14490</v>
          </cell>
        </row>
        <row r="263">
          <cell r="A263" t="str">
            <v>SLB00001717</v>
          </cell>
          <cell r="B263" t="str">
            <v>SLB EW6610</v>
          </cell>
          <cell r="C263" t="str">
            <v>SLB EW6610</v>
          </cell>
          <cell r="E263">
            <v>14392</v>
          </cell>
          <cell r="F263">
            <v>17990</v>
          </cell>
        </row>
        <row r="264">
          <cell r="A264" t="str">
            <v>SLD00001724</v>
          </cell>
          <cell r="B264" t="str">
            <v>SLD WE6605</v>
          </cell>
          <cell r="C264" t="str">
            <v>SLD WE6605</v>
          </cell>
          <cell r="D264" t="str">
            <v>промо</v>
          </cell>
          <cell r="E264">
            <v>4552</v>
          </cell>
          <cell r="F264">
            <v>5690</v>
          </cell>
        </row>
        <row r="265">
          <cell r="A265" t="str">
            <v>SLD00001725</v>
          </cell>
          <cell r="B265" t="str">
            <v>SLD WS6605</v>
          </cell>
          <cell r="C265" t="str">
            <v>SLD WS6605</v>
          </cell>
          <cell r="D265" t="str">
            <v>промо</v>
          </cell>
          <cell r="E265">
            <v>4552</v>
          </cell>
          <cell r="F265">
            <v>5690</v>
          </cell>
        </row>
        <row r="266">
          <cell r="A266" t="str">
            <v>SLD00001726</v>
          </cell>
          <cell r="B266" t="str">
            <v>SLD WW6605</v>
          </cell>
          <cell r="C266" t="str">
            <v>SLD WW6605</v>
          </cell>
          <cell r="D266" t="str">
            <v>промо</v>
          </cell>
          <cell r="E266">
            <v>4552</v>
          </cell>
          <cell r="F266">
            <v>5690</v>
          </cell>
        </row>
        <row r="267">
          <cell r="A267" t="str">
            <v>SLD00001719</v>
          </cell>
          <cell r="B267" t="str">
            <v>SLD DE6605</v>
          </cell>
          <cell r="C267" t="str">
            <v>SLD DE6605</v>
          </cell>
          <cell r="D267" t="str">
            <v>промо</v>
          </cell>
          <cell r="E267">
            <v>7992</v>
          </cell>
          <cell r="F267">
            <v>9990</v>
          </cell>
        </row>
        <row r="268">
          <cell r="A268" t="str">
            <v>SLD00001721</v>
          </cell>
          <cell r="B268" t="str">
            <v>SLD DS6605</v>
          </cell>
          <cell r="C268" t="str">
            <v>SLD DS6605</v>
          </cell>
          <cell r="D268" t="str">
            <v>промо</v>
          </cell>
          <cell r="E268">
            <v>7992</v>
          </cell>
          <cell r="F268">
            <v>9990</v>
          </cell>
        </row>
        <row r="269">
          <cell r="A269" t="str">
            <v>SLD00001722</v>
          </cell>
          <cell r="B269" t="str">
            <v>SLD DW6605</v>
          </cell>
          <cell r="C269" t="str">
            <v>SLD DW6605</v>
          </cell>
          <cell r="D269" t="str">
            <v>промо</v>
          </cell>
          <cell r="E269">
            <v>7992</v>
          </cell>
          <cell r="F269">
            <v>9990</v>
          </cell>
        </row>
        <row r="270">
          <cell r="A270" t="str">
            <v>SLD00001723</v>
          </cell>
          <cell r="B270" t="str">
            <v>SLD DY6715</v>
          </cell>
          <cell r="C270" t="str">
            <v>SLD DY6715</v>
          </cell>
          <cell r="E270">
            <v>10117.5</v>
          </cell>
          <cell r="F270">
            <v>13490</v>
          </cell>
        </row>
        <row r="271">
          <cell r="A271" t="str">
            <v>SLD00001720</v>
          </cell>
          <cell r="B271" t="str">
            <v>SLD DL6715</v>
          </cell>
          <cell r="C271" t="str">
            <v>SLD DL6715</v>
          </cell>
          <cell r="E271">
            <v>10492.5</v>
          </cell>
          <cell r="F271">
            <v>13990</v>
          </cell>
        </row>
        <row r="272">
          <cell r="A272" t="str">
            <v>SLK00005001</v>
          </cell>
          <cell r="B272" t="str">
            <v>SLK GY6225</v>
          </cell>
          <cell r="C272" t="str">
            <v>SLK GY6225</v>
          </cell>
          <cell r="E272">
            <v>12543.300000000001</v>
          </cell>
          <cell r="F272">
            <v>16290</v>
          </cell>
        </row>
        <row r="273">
          <cell r="A273" t="str">
            <v>SLK00005002</v>
          </cell>
          <cell r="B273" t="str">
            <v>SLK GY6525</v>
          </cell>
          <cell r="C273" t="str">
            <v>SLK GY6525</v>
          </cell>
          <cell r="E273">
            <v>13621.300000000001</v>
          </cell>
          <cell r="F273">
            <v>17690</v>
          </cell>
        </row>
        <row r="274">
          <cell r="A274" t="str">
            <v>SLK00005003</v>
          </cell>
          <cell r="B274" t="str">
            <v>SLK GL6225</v>
          </cell>
          <cell r="C274" t="str">
            <v>SLK GL6225</v>
          </cell>
          <cell r="E274">
            <v>13082.300000000001</v>
          </cell>
          <cell r="F274">
            <v>16990</v>
          </cell>
        </row>
        <row r="275">
          <cell r="A275" t="str">
            <v>SLK00005004</v>
          </cell>
          <cell r="B275" t="str">
            <v>SLK GL6525</v>
          </cell>
          <cell r="C275" t="str">
            <v>SLK GL6525</v>
          </cell>
          <cell r="E275">
            <v>14237.300000000001</v>
          </cell>
          <cell r="F275">
            <v>18490</v>
          </cell>
        </row>
        <row r="276">
          <cell r="A276" t="str">
            <v>SLK00005005</v>
          </cell>
          <cell r="B276" t="str">
            <v>SLK GI6525</v>
          </cell>
          <cell r="C276" t="str">
            <v>SLK GI6525</v>
          </cell>
          <cell r="E276">
            <v>14622.300000000001</v>
          </cell>
          <cell r="F276">
            <v>18990</v>
          </cell>
        </row>
        <row r="277">
          <cell r="A277" t="str">
            <v>SLB00005003</v>
          </cell>
          <cell r="B277" t="str">
            <v>SLB EY6625</v>
          </cell>
          <cell r="C277" t="str">
            <v>SLB EY6625</v>
          </cell>
          <cell r="E277">
            <v>19882.2</v>
          </cell>
          <cell r="F277">
            <v>25490</v>
          </cell>
        </row>
        <row r="278">
          <cell r="A278" t="str">
            <v>SLB00005001</v>
          </cell>
          <cell r="B278" t="str">
            <v>SLB EY6745</v>
          </cell>
          <cell r="C278" t="str">
            <v>SLB EY6745</v>
          </cell>
          <cell r="E278">
            <v>22222.2</v>
          </cell>
          <cell r="F278">
            <v>28490</v>
          </cell>
        </row>
        <row r="279">
          <cell r="A279" t="str">
            <v>SLB00005004</v>
          </cell>
          <cell r="B279" t="str">
            <v>SLB EL6625</v>
          </cell>
          <cell r="C279" t="str">
            <v>SLB EL6625</v>
          </cell>
          <cell r="E279">
            <v>20662.2</v>
          </cell>
          <cell r="F279">
            <v>26490</v>
          </cell>
        </row>
        <row r="280">
          <cell r="A280" t="str">
            <v>SLB00005002</v>
          </cell>
          <cell r="B280" t="str">
            <v>SLB EL6745</v>
          </cell>
          <cell r="C280" t="str">
            <v>SLB EL6745</v>
          </cell>
          <cell r="E280">
            <v>23002.2</v>
          </cell>
          <cell r="F280">
            <v>29490</v>
          </cell>
        </row>
        <row r="281">
          <cell r="A281" t="str">
            <v>SLB00005005</v>
          </cell>
          <cell r="B281" t="str">
            <v>SLB EI6625</v>
          </cell>
          <cell r="C281" t="str">
            <v>SLB EI6625</v>
          </cell>
          <cell r="E281">
            <v>20662.2</v>
          </cell>
          <cell r="F281">
            <v>26490</v>
          </cell>
        </row>
        <row r="282">
          <cell r="A282">
            <v>18001505</v>
          </cell>
          <cell r="B282" t="str">
            <v>SLG VI4110</v>
          </cell>
          <cell r="E282">
            <v>20491.8</v>
          </cell>
          <cell r="F282">
            <v>24990</v>
          </cell>
        </row>
        <row r="283">
          <cell r="A283">
            <v>18001506</v>
          </cell>
          <cell r="B283" t="str">
            <v>SLG VI4210</v>
          </cell>
          <cell r="E283">
            <v>22623.8</v>
          </cell>
          <cell r="F283">
            <v>27590</v>
          </cell>
        </row>
        <row r="284">
          <cell r="A284">
            <v>18001507</v>
          </cell>
          <cell r="B284" t="str">
            <v>SLG VI4310</v>
          </cell>
          <cell r="E284">
            <v>23771.8</v>
          </cell>
          <cell r="F284">
            <v>28990</v>
          </cell>
        </row>
        <row r="285">
          <cell r="A285">
            <v>18001508</v>
          </cell>
          <cell r="B285" t="str">
            <v>SLG VI4410</v>
          </cell>
          <cell r="E285">
            <v>26231.8</v>
          </cell>
          <cell r="F285">
            <v>31990</v>
          </cell>
        </row>
        <row r="286">
          <cell r="A286">
            <v>18001509</v>
          </cell>
          <cell r="B286" t="str">
            <v>SLG VI6110</v>
          </cell>
          <cell r="E286">
            <v>22541.8</v>
          </cell>
          <cell r="F286">
            <v>27490</v>
          </cell>
        </row>
        <row r="287">
          <cell r="A287">
            <v>18001510</v>
          </cell>
          <cell r="B287" t="str">
            <v>SLG VI6210</v>
          </cell>
          <cell r="E287">
            <v>23771.8</v>
          </cell>
          <cell r="F287">
            <v>28990</v>
          </cell>
        </row>
        <row r="288">
          <cell r="A288">
            <v>18001511</v>
          </cell>
          <cell r="B288" t="str">
            <v>SLG VI6310</v>
          </cell>
          <cell r="E288">
            <v>26231.8</v>
          </cell>
          <cell r="F288">
            <v>31990</v>
          </cell>
        </row>
        <row r="289">
          <cell r="A289">
            <v>18001512</v>
          </cell>
          <cell r="B289" t="str">
            <v>SLG VI6410</v>
          </cell>
          <cell r="E289">
            <v>28691.8</v>
          </cell>
          <cell r="F289">
            <v>34990</v>
          </cell>
        </row>
        <row r="290">
          <cell r="A290" t="str">
            <v>SLK00001782</v>
          </cell>
          <cell r="B290" t="str">
            <v>SLK GW4520</v>
          </cell>
          <cell r="E290">
            <v>11542.300000000001</v>
          </cell>
          <cell r="F290">
            <v>14990</v>
          </cell>
        </row>
        <row r="291">
          <cell r="A291" t="str">
            <v>SLK00001784</v>
          </cell>
          <cell r="B291" t="str">
            <v>SLK GL4520</v>
          </cell>
          <cell r="E291">
            <v>13852.300000000001</v>
          </cell>
          <cell r="F291">
            <v>17990</v>
          </cell>
        </row>
        <row r="292">
          <cell r="A292" t="str">
            <v>SLB00001785</v>
          </cell>
          <cell r="B292" t="str">
            <v>SLB EL4730</v>
          </cell>
          <cell r="E292">
            <v>23862.3</v>
          </cell>
          <cell r="F292">
            <v>30990</v>
          </cell>
        </row>
        <row r="293">
          <cell r="A293" t="str">
            <v>SLB00001783</v>
          </cell>
          <cell r="B293" t="str">
            <v>SLB EW4620</v>
          </cell>
          <cell r="E293">
            <v>20012.3</v>
          </cell>
          <cell r="F293">
            <v>25990</v>
          </cell>
        </row>
        <row r="294">
          <cell r="A294" t="str">
            <v>SLB00001782</v>
          </cell>
          <cell r="B294" t="str">
            <v>SLB EW6610</v>
          </cell>
          <cell r="E294">
            <v>14392</v>
          </cell>
          <cell r="F294">
            <v>17990</v>
          </cell>
        </row>
        <row r="295">
          <cell r="A295">
            <v>18001513</v>
          </cell>
          <cell r="B295" t="str">
            <v>SLG SE6300</v>
          </cell>
          <cell r="C295" t="str">
            <v>SLG SE6300</v>
          </cell>
          <cell r="D295" t="str">
            <v>промо</v>
          </cell>
          <cell r="E295">
            <v>20391.5</v>
          </cell>
          <cell r="F295">
            <v>23990</v>
          </cell>
        </row>
        <row r="296">
          <cell r="A296">
            <v>18001522</v>
          </cell>
          <cell r="B296" t="str">
            <v>SL SE310WE</v>
          </cell>
          <cell r="E296">
            <v>35092.200000000004</v>
          </cell>
          <cell r="F296">
            <v>44990</v>
          </cell>
        </row>
        <row r="297">
          <cell r="A297">
            <v>18001530</v>
          </cell>
          <cell r="B297" t="str">
            <v>SL FE225WE</v>
          </cell>
          <cell r="E297">
            <v>41332.200000000004</v>
          </cell>
          <cell r="F297">
            <v>52990</v>
          </cell>
        </row>
        <row r="298">
          <cell r="B298" t="str">
            <v>SLT32M5000</v>
          </cell>
          <cell r="E298">
            <v>12741.5</v>
          </cell>
          <cell r="F298">
            <v>14990</v>
          </cell>
        </row>
        <row r="299">
          <cell r="A299" t="str">
            <v>SLT00000002</v>
          </cell>
          <cell r="B299" t="str">
            <v>SLT32M5500</v>
          </cell>
          <cell r="E299">
            <v>15716.5</v>
          </cell>
          <cell r="F299">
            <v>18490</v>
          </cell>
        </row>
        <row r="300">
          <cell r="A300" t="str">
            <v>SLT00000003</v>
          </cell>
          <cell r="B300" t="str">
            <v>SLT40M6000</v>
          </cell>
          <cell r="E300">
            <v>18691.5</v>
          </cell>
          <cell r="F300">
            <v>21990</v>
          </cell>
        </row>
        <row r="301">
          <cell r="A301" t="str">
            <v>SLT00000004</v>
          </cell>
          <cell r="B301" t="str">
            <v>SLT43M6500</v>
          </cell>
          <cell r="E301">
            <v>22941.5</v>
          </cell>
          <cell r="F301">
            <v>26990</v>
          </cell>
        </row>
        <row r="302">
          <cell r="A302">
            <v>1538</v>
          </cell>
          <cell r="B302" t="str">
            <v xml:space="preserve">Угольный фильтр 1000WF </v>
          </cell>
          <cell r="E302">
            <v>553</v>
          </cell>
          <cell r="F302">
            <v>790</v>
          </cell>
        </row>
        <row r="303">
          <cell r="B303" t="str">
            <v>SLU E524-1WE</v>
          </cell>
          <cell r="E303">
            <v>76424.400000000009</v>
          </cell>
          <cell r="F303">
            <v>97980</v>
          </cell>
        </row>
        <row r="304">
          <cell r="A304" t="str">
            <v>SLU00000003</v>
          </cell>
          <cell r="B304" t="str">
            <v>SLU S185DL1</v>
          </cell>
          <cell r="D304" t="str">
            <v>10% максимум</v>
          </cell>
          <cell r="E304">
            <v>40991.799999999996</v>
          </cell>
          <cell r="F304">
            <v>49990</v>
          </cell>
        </row>
        <row r="305">
          <cell r="A305" t="str">
            <v>SLU00000002</v>
          </cell>
          <cell r="B305" t="str">
            <v>SLU S185DV1</v>
          </cell>
          <cell r="D305" t="str">
            <v>10% максимум</v>
          </cell>
          <cell r="E305">
            <v>40991.799999999996</v>
          </cell>
          <cell r="F305">
            <v>49990</v>
          </cell>
        </row>
        <row r="306">
          <cell r="A306" t="str">
            <v>SLU00000001</v>
          </cell>
          <cell r="B306" t="str">
            <v>SLU S185DR1</v>
          </cell>
          <cell r="D306" t="str">
            <v>10% максимум</v>
          </cell>
          <cell r="E306">
            <v>40991.799999999996</v>
          </cell>
          <cell r="F306">
            <v>49990</v>
          </cell>
        </row>
        <row r="307">
          <cell r="A307" t="str">
            <v>SLU00000004</v>
          </cell>
          <cell r="B307" t="str">
            <v>SLU S185DY1</v>
          </cell>
          <cell r="D307" t="str">
            <v>10% максимум</v>
          </cell>
          <cell r="E307">
            <v>40991.799999999996</v>
          </cell>
          <cell r="F307">
            <v>49990</v>
          </cell>
        </row>
        <row r="308">
          <cell r="B308" t="str">
            <v>SLK IY6TC2</v>
          </cell>
          <cell r="E308">
            <v>23862.3</v>
          </cell>
          <cell r="F308">
            <v>30990</v>
          </cell>
        </row>
        <row r="309">
          <cell r="A309">
            <v>18001547</v>
          </cell>
          <cell r="B309" t="str">
            <v>SLW MW6132</v>
          </cell>
          <cell r="E309">
            <v>18851.8</v>
          </cell>
          <cell r="F309">
            <v>22990</v>
          </cell>
        </row>
        <row r="310">
          <cell r="A310">
            <v>18001297</v>
          </cell>
          <cell r="B310" t="str">
            <v>SLB EE6313</v>
          </cell>
          <cell r="E310">
            <v>14032.2</v>
          </cell>
          <cell r="F310">
            <v>17990</v>
          </cell>
        </row>
        <row r="311">
          <cell r="A311">
            <v>18001298</v>
          </cell>
          <cell r="B311" t="str">
            <v>SLB EE6353</v>
          </cell>
          <cell r="E311">
            <v>16060.2</v>
          </cell>
          <cell r="F311">
            <v>20590</v>
          </cell>
        </row>
        <row r="312">
          <cell r="A312">
            <v>18001296</v>
          </cell>
          <cell r="B312" t="str">
            <v>SLB ES6313</v>
          </cell>
          <cell r="E312">
            <v>14032.2</v>
          </cell>
          <cell r="F312">
            <v>17990</v>
          </cell>
        </row>
        <row r="313">
          <cell r="B313" t="str">
            <v>SLB ES6353</v>
          </cell>
          <cell r="E313">
            <v>15982.2</v>
          </cell>
          <cell r="F313">
            <v>20490</v>
          </cell>
        </row>
        <row r="314">
          <cell r="B314" t="str">
            <v>SLB EW6313</v>
          </cell>
          <cell r="E314">
            <v>14032.2</v>
          </cell>
          <cell r="F314">
            <v>17990</v>
          </cell>
        </row>
        <row r="315">
          <cell r="B315" t="str">
            <v>SLB EW6353</v>
          </cell>
          <cell r="E315">
            <v>16060.2</v>
          </cell>
          <cell r="F315">
            <v>20590</v>
          </cell>
        </row>
        <row r="316">
          <cell r="A316">
            <v>18001302</v>
          </cell>
          <cell r="B316" t="str">
            <v>SLK GE6223</v>
          </cell>
          <cell r="E316">
            <v>10522.2</v>
          </cell>
          <cell r="F316">
            <v>13490</v>
          </cell>
        </row>
        <row r="317">
          <cell r="A317">
            <v>18001313</v>
          </cell>
          <cell r="B317" t="str">
            <v>SLK GE6523</v>
          </cell>
          <cell r="E317">
            <v>11692.2</v>
          </cell>
          <cell r="F317">
            <v>14990</v>
          </cell>
        </row>
        <row r="318">
          <cell r="B318" t="str">
            <v>SLK GS6233</v>
          </cell>
          <cell r="E318">
            <v>10132.200000000001</v>
          </cell>
          <cell r="F318">
            <v>12990</v>
          </cell>
        </row>
        <row r="319">
          <cell r="A319">
            <v>18001301</v>
          </cell>
          <cell r="B319" t="str">
            <v>SLK GS6223</v>
          </cell>
          <cell r="E319">
            <v>11692.2</v>
          </cell>
          <cell r="F319">
            <v>14990</v>
          </cell>
        </row>
        <row r="320">
          <cell r="B320" t="str">
            <v>SLK GW6223</v>
          </cell>
          <cell r="E320">
            <v>10132.200000000001</v>
          </cell>
          <cell r="F320">
            <v>12990</v>
          </cell>
        </row>
        <row r="321">
          <cell r="B321" t="str">
            <v>SLK GW6523</v>
          </cell>
          <cell r="E321">
            <v>11692.2</v>
          </cell>
          <cell r="F321">
            <v>14990</v>
          </cell>
        </row>
        <row r="322">
          <cell r="A322">
            <v>18001487</v>
          </cell>
          <cell r="B322" t="str">
            <v>SLK IY6TC2</v>
          </cell>
          <cell r="C322" t="str">
            <v>SLK IY6TC2</v>
          </cell>
          <cell r="E322" t="str">
            <v>30 990,00</v>
          </cell>
          <cell r="F322" t="str">
            <v>23 862,30</v>
          </cell>
        </row>
        <row r="323">
          <cell r="A323">
            <v>18000000</v>
          </cell>
          <cell r="B323" t="str">
            <v>SLU E524-1WE (SL SE310WE + SL FE225WE)</v>
          </cell>
          <cell r="C323" t="str">
            <v>SLU E524-1WE (SL SE310WE + SL FE225WE)</v>
          </cell>
          <cell r="E323" t="str">
            <v>97 980</v>
          </cell>
          <cell r="F323" t="str">
            <v>76 424</v>
          </cell>
        </row>
        <row r="324">
          <cell r="A324">
            <v>18001562</v>
          </cell>
          <cell r="B324" t="str">
            <v>SLW MC5131</v>
          </cell>
          <cell r="C324" t="str">
            <v>SLW MC5131</v>
          </cell>
          <cell r="E324" t="str">
            <v>30 990,00</v>
          </cell>
          <cell r="F324" t="str">
            <v>24 792,00</v>
          </cell>
        </row>
        <row r="325">
          <cell r="A325">
            <v>18001563</v>
          </cell>
          <cell r="B325" t="str">
            <v>SLW MC5132</v>
          </cell>
          <cell r="C325" t="str">
            <v>SLW MC5132</v>
          </cell>
          <cell r="E325" t="str">
            <v>30 990,00</v>
          </cell>
          <cell r="F325" t="str">
            <v>24 792,00</v>
          </cell>
        </row>
        <row r="326">
          <cell r="A326">
            <v>18001564</v>
          </cell>
          <cell r="B326" t="str">
            <v>SLW MC5133</v>
          </cell>
          <cell r="C326" t="str">
            <v>SLW MC5133</v>
          </cell>
          <cell r="E326" t="str">
            <v>30 990,00</v>
          </cell>
          <cell r="F326" t="str">
            <v>24 792,00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abSelected="1" topLeftCell="A42" workbookViewId="0">
      <selection activeCell="C31" sqref="C31"/>
    </sheetView>
  </sheetViews>
  <sheetFormatPr defaultRowHeight="15" x14ac:dyDescent="0.25"/>
  <cols>
    <col min="1" max="1" width="17.42578125" customWidth="1"/>
    <col min="2" max="2" width="17.28515625" customWidth="1"/>
    <col min="3" max="3" width="39.28515625" style="6" customWidth="1"/>
    <col min="4" max="4" width="9.140625" style="15" customWidth="1"/>
    <col min="5" max="5" width="16.42578125" customWidth="1"/>
    <col min="6" max="6" width="14.42578125" style="17" customWidth="1"/>
    <col min="7" max="7" width="7.5703125" style="15" customWidth="1"/>
    <col min="8" max="8" width="17.42578125" style="27" customWidth="1"/>
    <col min="9" max="9" width="3.140625" customWidth="1"/>
    <col min="10" max="10" width="24.85546875" customWidth="1"/>
  </cols>
  <sheetData>
    <row r="1" spans="1:10" ht="153" x14ac:dyDescent="0.25">
      <c r="A1" s="1" t="s">
        <v>142</v>
      </c>
      <c r="B1" s="1" t="s">
        <v>137</v>
      </c>
      <c r="C1" s="5" t="s">
        <v>143</v>
      </c>
      <c r="D1" s="19" t="s">
        <v>138</v>
      </c>
      <c r="E1" s="2" t="s">
        <v>139</v>
      </c>
      <c r="F1" s="16" t="s">
        <v>140</v>
      </c>
      <c r="G1" s="14" t="s">
        <v>141</v>
      </c>
      <c r="H1" s="27" t="s">
        <v>377</v>
      </c>
      <c r="I1" t="s">
        <v>378</v>
      </c>
      <c r="J1" t="s">
        <v>379</v>
      </c>
    </row>
    <row r="2" spans="1:10" x14ac:dyDescent="0.25">
      <c r="A2" t="s">
        <v>251</v>
      </c>
      <c r="B2" t="s">
        <v>257</v>
      </c>
      <c r="C2" s="6" t="s">
        <v>252</v>
      </c>
      <c r="D2" s="20">
        <v>10</v>
      </c>
      <c r="E2">
        <v>0</v>
      </c>
      <c r="F2" s="17">
        <f>VLOOKUP(A:A,'[1]цены с 21.03'!$A:$F,6,0)</f>
        <v>2190</v>
      </c>
      <c r="G2" s="15">
        <f>VLOOKUP(A:A,'[1]цены с 21.03'!$A:$E,5,0)</f>
        <v>1533</v>
      </c>
      <c r="H2" s="27">
        <v>10</v>
      </c>
      <c r="I2" t="s">
        <v>380</v>
      </c>
      <c r="J2">
        <v>1</v>
      </c>
    </row>
    <row r="3" spans="1:10" s="8" customFormat="1" x14ac:dyDescent="0.25">
      <c r="A3" s="7">
        <v>18001530</v>
      </c>
      <c r="B3" s="8" t="s">
        <v>258</v>
      </c>
      <c r="C3" s="9" t="s">
        <v>234</v>
      </c>
      <c r="D3" s="22">
        <v>6</v>
      </c>
      <c r="E3" s="8">
        <v>0</v>
      </c>
      <c r="F3" s="13">
        <f>VLOOKUP(A:A,'[1]цены с 21.03'!$A:$F,6,0)</f>
        <v>52990</v>
      </c>
      <c r="G3" s="8">
        <f>VLOOKUP(A:A,'[1]цены с 21.03'!$A:$E,5,0)</f>
        <v>41332.200000000004</v>
      </c>
      <c r="H3" s="28">
        <v>6</v>
      </c>
      <c r="I3" s="8" t="s">
        <v>380</v>
      </c>
      <c r="J3" s="8">
        <v>1</v>
      </c>
    </row>
    <row r="4" spans="1:10" s="8" customFormat="1" x14ac:dyDescent="0.25">
      <c r="A4" s="7">
        <v>18001522</v>
      </c>
      <c r="B4" s="8" t="s">
        <v>259</v>
      </c>
      <c r="C4" s="9" t="s">
        <v>375</v>
      </c>
      <c r="D4" s="22">
        <v>3</v>
      </c>
      <c r="E4" s="8">
        <v>0</v>
      </c>
      <c r="F4" s="13">
        <f>VLOOKUP(A:A,'[1]цены с 21.03'!$A:$F,6,0)</f>
        <v>44990</v>
      </c>
      <c r="G4" s="8">
        <f>VLOOKUP(A:A,'[1]цены с 21.03'!$A:$E,5,0)</f>
        <v>35092.200000000004</v>
      </c>
      <c r="H4" s="28">
        <v>3</v>
      </c>
      <c r="I4" s="8" t="s">
        <v>380</v>
      </c>
      <c r="J4" s="8">
        <v>1</v>
      </c>
    </row>
    <row r="5" spans="1:10" x14ac:dyDescent="0.25">
      <c r="A5" t="s">
        <v>0</v>
      </c>
      <c r="B5" t="s">
        <v>260</v>
      </c>
      <c r="C5" s="6" t="s">
        <v>1</v>
      </c>
      <c r="D5" s="21">
        <v>0</v>
      </c>
      <c r="E5">
        <v>0</v>
      </c>
      <c r="F5" s="17">
        <f>VLOOKUP(A:A,'[1]цены с 21.03'!$A:$F,6,0)</f>
        <v>32990</v>
      </c>
      <c r="G5" s="15">
        <f>VLOOKUP(A:A,'[1]цены с 21.03'!$A:$E,5,0)</f>
        <v>24742.5</v>
      </c>
      <c r="H5" s="27">
        <v>0</v>
      </c>
      <c r="J5">
        <v>14</v>
      </c>
    </row>
    <row r="6" spans="1:10" x14ac:dyDescent="0.25">
      <c r="A6" t="s">
        <v>2</v>
      </c>
      <c r="B6" t="s">
        <v>260</v>
      </c>
      <c r="C6" s="6" t="s">
        <v>3</v>
      </c>
      <c r="D6" s="20">
        <v>10</v>
      </c>
      <c r="E6">
        <v>0</v>
      </c>
      <c r="F6" s="17">
        <f>VLOOKUP(A:A,'[1]цены с 21.03'!$A:$F,6,0)</f>
        <v>28990</v>
      </c>
      <c r="G6" s="15">
        <f>VLOOKUP(A:A,'[1]цены с 21.03'!$A:$E,5,0)</f>
        <v>22322.3</v>
      </c>
      <c r="H6" s="27">
        <v>10</v>
      </c>
      <c r="I6" t="s">
        <v>380</v>
      </c>
      <c r="J6">
        <v>1</v>
      </c>
    </row>
    <row r="7" spans="1:10" x14ac:dyDescent="0.25">
      <c r="A7" t="s">
        <v>4</v>
      </c>
      <c r="B7" t="s">
        <v>260</v>
      </c>
      <c r="C7" s="6" t="s">
        <v>5</v>
      </c>
      <c r="D7" s="20">
        <v>10</v>
      </c>
      <c r="E7">
        <v>8</v>
      </c>
      <c r="F7" s="17">
        <f>VLOOKUP(A:A,'[1]цены с 21.03'!$A:$F,6,0)</f>
        <v>24490</v>
      </c>
      <c r="G7" s="15">
        <f>VLOOKUP(A:A,'[1]цены с 21.03'!$A:$E,5,0)</f>
        <v>19592</v>
      </c>
      <c r="H7" s="27">
        <v>18</v>
      </c>
      <c r="I7" t="s">
        <v>380</v>
      </c>
      <c r="J7">
        <v>1</v>
      </c>
    </row>
    <row r="8" spans="1:10" x14ac:dyDescent="0.25">
      <c r="A8" t="s">
        <v>300</v>
      </c>
      <c r="B8" t="s">
        <v>260</v>
      </c>
      <c r="C8" s="6" t="s">
        <v>301</v>
      </c>
      <c r="D8" s="21">
        <v>1</v>
      </c>
      <c r="E8">
        <v>0</v>
      </c>
      <c r="F8" s="17">
        <f>VLOOKUP(A:A,'[1]цены с 21.03'!$A:$F,6,0)</f>
        <v>24490</v>
      </c>
      <c r="G8" s="15">
        <f>VLOOKUP(A:A,'[1]цены с 21.03'!$A:$E,5,0)</f>
        <v>19592</v>
      </c>
      <c r="H8" s="27">
        <v>1</v>
      </c>
      <c r="I8" t="s">
        <v>380</v>
      </c>
      <c r="J8">
        <v>1</v>
      </c>
    </row>
    <row r="9" spans="1:10" s="11" customFormat="1" x14ac:dyDescent="0.25">
      <c r="A9" s="11" t="s">
        <v>6</v>
      </c>
      <c r="B9" s="11" t="s">
        <v>260</v>
      </c>
      <c r="C9" s="12" t="s">
        <v>7</v>
      </c>
      <c r="D9" s="20">
        <v>10</v>
      </c>
      <c r="E9" s="11">
        <v>3</v>
      </c>
      <c r="F9" s="17">
        <f>VLOOKUP(A:A,'[1]цены с 21.03'!$A:$F,6,0)</f>
        <v>28990</v>
      </c>
      <c r="G9" s="15">
        <f>VLOOKUP(A:A,'[1]цены с 21.03'!$A:$E,5,0)</f>
        <v>22322.3</v>
      </c>
      <c r="H9" s="29">
        <v>13</v>
      </c>
      <c r="I9" s="11" t="s">
        <v>380</v>
      </c>
      <c r="J9" s="11">
        <v>1</v>
      </c>
    </row>
    <row r="10" spans="1:10" x14ac:dyDescent="0.25">
      <c r="A10" t="s">
        <v>8</v>
      </c>
      <c r="B10" t="s">
        <v>260</v>
      </c>
      <c r="C10" s="6" t="s">
        <v>9</v>
      </c>
      <c r="D10" s="20">
        <v>10</v>
      </c>
      <c r="E10">
        <v>0</v>
      </c>
      <c r="F10" s="17">
        <f>VLOOKUP(A:A,'[1]цены с 21.03'!$A:$F,6,0)</f>
        <v>20990</v>
      </c>
      <c r="G10" s="15">
        <f>VLOOKUP(A:A,'[1]цены с 21.03'!$A:$E,5,0)</f>
        <v>16162.300000000001</v>
      </c>
      <c r="H10" s="27">
        <v>10</v>
      </c>
      <c r="I10" t="s">
        <v>380</v>
      </c>
      <c r="J10">
        <v>1</v>
      </c>
    </row>
    <row r="11" spans="1:10" x14ac:dyDescent="0.25">
      <c r="A11" t="s">
        <v>10</v>
      </c>
      <c r="B11" t="s">
        <v>260</v>
      </c>
      <c r="C11" s="6" t="s">
        <v>11</v>
      </c>
      <c r="D11" s="20">
        <v>10</v>
      </c>
      <c r="E11">
        <v>1</v>
      </c>
      <c r="F11" s="17">
        <f>VLOOKUP(A:A,'[1]цены с 21.03'!$A:$F,6,0)</f>
        <v>22990</v>
      </c>
      <c r="G11" s="15">
        <f>VLOOKUP(A:A,'[1]цены с 21.03'!$A:$E,5,0)</f>
        <v>17702.3</v>
      </c>
      <c r="H11" s="27">
        <v>11</v>
      </c>
      <c r="I11" t="s">
        <v>380</v>
      </c>
      <c r="J11">
        <v>1</v>
      </c>
    </row>
    <row r="12" spans="1:10" x14ac:dyDescent="0.25">
      <c r="A12" t="s">
        <v>12</v>
      </c>
      <c r="B12" t="s">
        <v>260</v>
      </c>
      <c r="C12" s="6" t="s">
        <v>13</v>
      </c>
      <c r="D12" s="20">
        <v>10</v>
      </c>
      <c r="E12">
        <v>1</v>
      </c>
      <c r="F12" s="17">
        <f>VLOOKUP(A:A,'[1]цены с 21.03'!$A:$F,6,0)</f>
        <v>25990</v>
      </c>
      <c r="G12" s="15">
        <f>VLOOKUP(A:A,'[1]цены с 21.03'!$A:$E,5,0)</f>
        <v>20012.3</v>
      </c>
      <c r="H12" s="27">
        <v>11</v>
      </c>
      <c r="I12" t="s">
        <v>380</v>
      </c>
      <c r="J12">
        <v>1</v>
      </c>
    </row>
    <row r="13" spans="1:10" x14ac:dyDescent="0.25">
      <c r="A13" t="s">
        <v>14</v>
      </c>
      <c r="B13" t="s">
        <v>260</v>
      </c>
      <c r="C13" s="6" t="s">
        <v>15</v>
      </c>
      <c r="D13" s="20">
        <v>10</v>
      </c>
      <c r="E13">
        <v>1</v>
      </c>
      <c r="F13" s="17">
        <f>VLOOKUP(A:A,'[1]цены с 21.03'!$A:$F,6,0)</f>
        <v>27990</v>
      </c>
      <c r="G13" s="15">
        <f>VLOOKUP(A:A,'[1]цены с 21.03'!$A:$E,5,0)</f>
        <v>21552.3</v>
      </c>
      <c r="H13" s="27">
        <v>11</v>
      </c>
      <c r="I13" t="s">
        <v>380</v>
      </c>
      <c r="J13">
        <v>1</v>
      </c>
    </row>
    <row r="14" spans="1:10" s="8" customFormat="1" x14ac:dyDescent="0.25">
      <c r="A14" s="7">
        <v>18001297</v>
      </c>
      <c r="B14" s="8" t="s">
        <v>260</v>
      </c>
      <c r="C14" s="9" t="s">
        <v>275</v>
      </c>
      <c r="D14" s="20">
        <v>10</v>
      </c>
      <c r="E14" s="8">
        <v>0</v>
      </c>
      <c r="F14" s="18">
        <f>VLOOKUP(A:A,'[1]цены с 21.03'!$A:$F,6,0)</f>
        <v>10490</v>
      </c>
      <c r="G14" s="15">
        <f>VLOOKUP(A:A,'[1]цены с 21.03'!$A:$E,5,0)</f>
        <v>8917</v>
      </c>
      <c r="H14" s="28">
        <v>10</v>
      </c>
      <c r="I14" s="8" t="s">
        <v>380</v>
      </c>
      <c r="J14" s="8">
        <v>1</v>
      </c>
    </row>
    <row r="15" spans="1:10" s="8" customFormat="1" x14ac:dyDescent="0.25">
      <c r="A15" s="7">
        <v>18001298</v>
      </c>
      <c r="B15" s="8" t="s">
        <v>260</v>
      </c>
      <c r="C15" s="9" t="s">
        <v>276</v>
      </c>
      <c r="D15" s="10">
        <v>10</v>
      </c>
      <c r="E15" s="8">
        <v>0</v>
      </c>
      <c r="F15" s="13">
        <f>VLOOKUP(A:A,'[1]цены с 21.03'!$A:$F,6,0)</f>
        <v>11990</v>
      </c>
      <c r="G15" s="8">
        <f>VLOOKUP(A:A,'[1]цены с 21.03'!$A:$E,5,0)</f>
        <v>10192</v>
      </c>
      <c r="H15" s="28">
        <v>10</v>
      </c>
      <c r="I15" s="8" t="s">
        <v>380</v>
      </c>
      <c r="J15" s="8">
        <v>1</v>
      </c>
    </row>
    <row r="16" spans="1:10" x14ac:dyDescent="0.25">
      <c r="A16" t="s">
        <v>16</v>
      </c>
      <c r="B16" t="s">
        <v>260</v>
      </c>
      <c r="C16" s="6" t="s">
        <v>17</v>
      </c>
      <c r="D16" s="20">
        <v>10</v>
      </c>
      <c r="E16">
        <v>5</v>
      </c>
      <c r="F16" s="17">
        <f>VLOOKUP(A:A,'[1]цены с 21.03'!$A:$F,6,0)</f>
        <v>17490</v>
      </c>
      <c r="G16" s="15">
        <f>VLOOKUP(A:A,'[1]цены с 21.03'!$A:$E,5,0)</f>
        <v>13992</v>
      </c>
      <c r="H16" s="27">
        <v>15</v>
      </c>
      <c r="I16" t="s">
        <v>380</v>
      </c>
      <c r="J16">
        <v>1</v>
      </c>
    </row>
    <row r="17" spans="1:10" x14ac:dyDescent="0.25">
      <c r="A17" t="s">
        <v>18</v>
      </c>
      <c r="B17" t="s">
        <v>260</v>
      </c>
      <c r="C17" s="6" t="s">
        <v>19</v>
      </c>
      <c r="D17" s="20">
        <v>10</v>
      </c>
      <c r="E17">
        <v>3</v>
      </c>
      <c r="F17" s="17">
        <f>VLOOKUP(A:A,'[1]цены с 21.03'!$A:$F,6,0)</f>
        <v>19990</v>
      </c>
      <c r="G17" s="15">
        <f>VLOOKUP(A:A,'[1]цены с 21.03'!$A:$E,5,0)</f>
        <v>15992</v>
      </c>
      <c r="H17" s="27">
        <v>13</v>
      </c>
      <c r="I17" t="s">
        <v>380</v>
      </c>
      <c r="J17">
        <v>1</v>
      </c>
    </row>
    <row r="18" spans="1:10" x14ac:dyDescent="0.25">
      <c r="A18" t="s">
        <v>163</v>
      </c>
      <c r="B18" t="s">
        <v>260</v>
      </c>
      <c r="C18" s="6" t="s">
        <v>164</v>
      </c>
      <c r="D18" s="20">
        <v>10</v>
      </c>
      <c r="E18">
        <v>4</v>
      </c>
      <c r="F18" s="17">
        <f>VLOOKUP(A:A,'[1]цены с 21.03'!$A:$F,6,0)</f>
        <v>23990</v>
      </c>
      <c r="G18" s="15">
        <f>VLOOKUP(A:A,'[1]цены с 21.03'!$A:$E,5,0)</f>
        <v>18472.3</v>
      </c>
      <c r="H18" s="27">
        <v>14</v>
      </c>
      <c r="I18" t="s">
        <v>380</v>
      </c>
      <c r="J18">
        <v>1</v>
      </c>
    </row>
    <row r="19" spans="1:10" x14ac:dyDescent="0.25">
      <c r="A19" t="s">
        <v>20</v>
      </c>
      <c r="B19" t="s">
        <v>260</v>
      </c>
      <c r="C19" s="6" t="s">
        <v>21</v>
      </c>
      <c r="D19" s="21">
        <v>0</v>
      </c>
      <c r="E19">
        <v>2</v>
      </c>
      <c r="F19" s="17">
        <f>VLOOKUP(A:A,'[1]цены с 21.03'!$A:$F,6,0)</f>
        <v>26990</v>
      </c>
      <c r="G19" s="15">
        <f>VLOOKUP(A:A,'[1]цены с 21.03'!$A:$E,5,0)</f>
        <v>20782.3</v>
      </c>
      <c r="H19" s="27">
        <v>2</v>
      </c>
      <c r="I19" t="s">
        <v>380</v>
      </c>
      <c r="J19">
        <v>1</v>
      </c>
    </row>
    <row r="20" spans="1:10" x14ac:dyDescent="0.25">
      <c r="A20" t="s">
        <v>185</v>
      </c>
      <c r="B20" t="s">
        <v>260</v>
      </c>
      <c r="C20" s="6" t="s">
        <v>186</v>
      </c>
      <c r="D20" s="21">
        <v>6</v>
      </c>
      <c r="E20">
        <v>1</v>
      </c>
      <c r="F20" s="17">
        <f>VLOOKUP(A:A,'[1]цены с 21.03'!$A:$F,6,0)</f>
        <v>26490</v>
      </c>
      <c r="G20" s="15">
        <f>VLOOKUP(A:A,'[1]цены с 21.03'!$A:$E,5,0)</f>
        <v>20662.2</v>
      </c>
      <c r="H20" s="27">
        <v>7</v>
      </c>
      <c r="I20" t="s">
        <v>380</v>
      </c>
      <c r="J20">
        <v>1</v>
      </c>
    </row>
    <row r="21" spans="1:10" x14ac:dyDescent="0.25">
      <c r="A21" t="s">
        <v>216</v>
      </c>
      <c r="B21" t="s">
        <v>260</v>
      </c>
      <c r="C21" s="6" t="s">
        <v>217</v>
      </c>
      <c r="D21" s="20">
        <v>10</v>
      </c>
      <c r="E21">
        <v>0</v>
      </c>
      <c r="F21" s="17">
        <f>VLOOKUP(A:A,'[1]цены с 21.03'!$A:$F,6,0)</f>
        <v>30990</v>
      </c>
      <c r="G21" s="15">
        <f>VLOOKUP(A:A,'[1]цены с 21.03'!$A:$E,5,0)</f>
        <v>23862.3</v>
      </c>
      <c r="H21" s="27">
        <v>10</v>
      </c>
      <c r="I21" t="s">
        <v>380</v>
      </c>
      <c r="J21">
        <v>1</v>
      </c>
    </row>
    <row r="22" spans="1:10" x14ac:dyDescent="0.25">
      <c r="A22" t="s">
        <v>187</v>
      </c>
      <c r="B22" t="s">
        <v>260</v>
      </c>
      <c r="C22" s="6" t="s">
        <v>188</v>
      </c>
      <c r="D22" s="20">
        <v>10</v>
      </c>
      <c r="E22">
        <v>4</v>
      </c>
      <c r="F22" s="17">
        <f>VLOOKUP(A:A,'[1]цены с 21.03'!$A:$F,6,0)</f>
        <v>26490</v>
      </c>
      <c r="G22" s="15">
        <f>VLOOKUP(A:A,'[1]цены с 21.03'!$A:$E,5,0)</f>
        <v>20662.2</v>
      </c>
      <c r="H22" s="27">
        <v>14</v>
      </c>
      <c r="I22" t="s">
        <v>380</v>
      </c>
      <c r="J22">
        <v>1</v>
      </c>
    </row>
    <row r="23" spans="1:10" x14ac:dyDescent="0.25">
      <c r="A23" t="s">
        <v>189</v>
      </c>
      <c r="B23" t="s">
        <v>260</v>
      </c>
      <c r="C23" s="6" t="s">
        <v>190</v>
      </c>
      <c r="D23" s="20">
        <v>10</v>
      </c>
      <c r="E23">
        <v>2</v>
      </c>
      <c r="F23" s="17">
        <f>VLOOKUP(A:A,'[1]цены с 21.03'!$A:$F,6,0)</f>
        <v>29490</v>
      </c>
      <c r="G23" s="15">
        <f>VLOOKUP(A:A,'[1]цены с 21.03'!$A:$E,5,0)</f>
        <v>23002.2</v>
      </c>
      <c r="H23" s="27">
        <v>12</v>
      </c>
      <c r="I23" t="s">
        <v>380</v>
      </c>
      <c r="J23">
        <v>1</v>
      </c>
    </row>
    <row r="24" spans="1:10" x14ac:dyDescent="0.25">
      <c r="A24" t="s">
        <v>22</v>
      </c>
      <c r="B24" t="s">
        <v>260</v>
      </c>
      <c r="C24" s="6" t="s">
        <v>23</v>
      </c>
      <c r="D24" s="20">
        <v>10</v>
      </c>
      <c r="E24">
        <v>3</v>
      </c>
      <c r="F24" s="17">
        <f>VLOOKUP(A:A,'[1]цены с 21.03'!$A:$F,6,0)</f>
        <v>19990</v>
      </c>
      <c r="G24" s="15">
        <f>VLOOKUP(A:A,'[1]цены с 21.03'!$A:$E,5,0)</f>
        <v>15392.300000000001</v>
      </c>
      <c r="H24" s="27">
        <v>13</v>
      </c>
      <c r="I24" t="s">
        <v>380</v>
      </c>
      <c r="J24">
        <v>1</v>
      </c>
    </row>
    <row r="25" spans="1:10" x14ac:dyDescent="0.25">
      <c r="A25" t="s">
        <v>24</v>
      </c>
      <c r="B25" t="s">
        <v>260</v>
      </c>
      <c r="C25" s="6" t="s">
        <v>25</v>
      </c>
      <c r="D25" s="20">
        <v>10</v>
      </c>
      <c r="E25">
        <v>3</v>
      </c>
      <c r="F25" s="17">
        <f>VLOOKUP(A:A,'[1]цены с 21.03'!$A:$F,6,0)</f>
        <v>21990</v>
      </c>
      <c r="G25" s="15">
        <f>VLOOKUP(A:A,'[1]цены с 21.03'!$A:$E,5,0)</f>
        <v>16932.3</v>
      </c>
      <c r="H25" s="27">
        <v>13</v>
      </c>
      <c r="I25" t="s">
        <v>380</v>
      </c>
      <c r="J25">
        <v>1</v>
      </c>
    </row>
    <row r="26" spans="1:10" x14ac:dyDescent="0.25">
      <c r="A26" t="s">
        <v>161</v>
      </c>
      <c r="B26" t="s">
        <v>260</v>
      </c>
      <c r="C26" s="6" t="s">
        <v>162</v>
      </c>
      <c r="D26" s="21">
        <v>0</v>
      </c>
      <c r="E26">
        <v>0</v>
      </c>
      <c r="F26" s="17">
        <f>VLOOKUP(A:A,'[1]цены с 21.03'!$A:$F,6,0)</f>
        <v>24990</v>
      </c>
      <c r="G26" s="15">
        <f>VLOOKUP(A:A,'[1]цены с 21.03'!$A:$E,5,0)</f>
        <v>19242.3</v>
      </c>
      <c r="H26" s="27">
        <v>0</v>
      </c>
      <c r="J26">
        <v>14</v>
      </c>
    </row>
    <row r="27" spans="1:10" s="8" customFormat="1" x14ac:dyDescent="0.25">
      <c r="A27" s="7">
        <v>18001296</v>
      </c>
      <c r="B27" s="8" t="s">
        <v>260</v>
      </c>
      <c r="C27" s="9" t="s">
        <v>277</v>
      </c>
      <c r="D27" s="22">
        <v>5</v>
      </c>
      <c r="E27" s="8">
        <v>0</v>
      </c>
      <c r="F27" s="13">
        <f>VLOOKUP(A:A,'[1]цены с 21.03'!$A:$F,6,0)</f>
        <v>9990</v>
      </c>
      <c r="G27" s="8">
        <f>VLOOKUP(A:A,'[1]цены с 21.03'!$A:$E,5,0)</f>
        <v>8492</v>
      </c>
      <c r="H27" s="28">
        <v>5</v>
      </c>
      <c r="I27" s="8" t="s">
        <v>380</v>
      </c>
      <c r="J27" s="8">
        <v>1</v>
      </c>
    </row>
    <row r="28" spans="1:10" x14ac:dyDescent="0.25">
      <c r="A28" t="s">
        <v>26</v>
      </c>
      <c r="B28" t="s">
        <v>260</v>
      </c>
      <c r="C28" s="6" t="s">
        <v>27</v>
      </c>
      <c r="D28" s="21">
        <v>1</v>
      </c>
      <c r="E28">
        <v>0</v>
      </c>
      <c r="F28" s="17">
        <f>VLOOKUP(A:A,'[1]цены с 21.03'!$A:$F,6,0)</f>
        <v>16990</v>
      </c>
      <c r="G28" s="15">
        <f>VLOOKUP(A:A,'[1]цены с 21.03'!$A:$E,5,0)</f>
        <v>13592</v>
      </c>
      <c r="H28" s="27">
        <v>1</v>
      </c>
      <c r="I28" t="s">
        <v>380</v>
      </c>
      <c r="J28">
        <v>1</v>
      </c>
    </row>
    <row r="29" spans="1:10" x14ac:dyDescent="0.25">
      <c r="A29" t="s">
        <v>28</v>
      </c>
      <c r="B29" t="s">
        <v>260</v>
      </c>
      <c r="C29" s="6" t="s">
        <v>29</v>
      </c>
      <c r="D29" s="20">
        <v>10</v>
      </c>
      <c r="E29">
        <v>6</v>
      </c>
      <c r="F29" s="17">
        <f>VLOOKUP(A:A,'[1]цены с 21.03'!$A:$F,6,0)</f>
        <v>18990</v>
      </c>
      <c r="G29" s="15">
        <f>VLOOKUP(A:A,'[1]цены с 21.03'!$A:$E,5,0)</f>
        <v>15192</v>
      </c>
      <c r="H29" s="27">
        <v>16</v>
      </c>
      <c r="I29" t="s">
        <v>380</v>
      </c>
      <c r="J29">
        <v>1</v>
      </c>
    </row>
    <row r="30" spans="1:10" x14ac:dyDescent="0.25">
      <c r="A30" t="s">
        <v>30</v>
      </c>
      <c r="B30" t="s">
        <v>260</v>
      </c>
      <c r="C30" s="6" t="s">
        <v>31</v>
      </c>
      <c r="D30" s="20">
        <v>10</v>
      </c>
      <c r="E30">
        <v>1</v>
      </c>
      <c r="F30" s="17">
        <f>VLOOKUP(A:A,'[1]цены с 21.03'!$A:$F,6,0)</f>
        <v>32990</v>
      </c>
      <c r="G30" s="15">
        <f>VLOOKUP(A:A,'[1]цены с 21.03'!$A:$E,5,0)</f>
        <v>24742.5</v>
      </c>
      <c r="H30" s="27">
        <v>11</v>
      </c>
      <c r="I30" t="s">
        <v>380</v>
      </c>
      <c r="J30">
        <v>1</v>
      </c>
    </row>
    <row r="31" spans="1:10" x14ac:dyDescent="0.25">
      <c r="A31" t="s">
        <v>32</v>
      </c>
      <c r="B31" t="s">
        <v>260</v>
      </c>
      <c r="C31" s="6" t="s">
        <v>33</v>
      </c>
      <c r="D31" s="20">
        <v>10</v>
      </c>
      <c r="E31" s="4">
        <v>10</v>
      </c>
      <c r="F31" s="17">
        <f>VLOOKUP(A:A,'[1]цены с 21.03'!$A:$F,6,0)</f>
        <v>29990</v>
      </c>
      <c r="G31" s="15">
        <f>VLOOKUP(A:A,'[1]цены с 21.03'!$A:$E,5,0)</f>
        <v>23092.3</v>
      </c>
      <c r="H31" s="27">
        <v>20</v>
      </c>
      <c r="I31" t="s">
        <v>380</v>
      </c>
      <c r="J31">
        <v>1</v>
      </c>
    </row>
    <row r="32" spans="1:10" x14ac:dyDescent="0.25">
      <c r="A32" t="s">
        <v>34</v>
      </c>
      <c r="B32" t="s">
        <v>260</v>
      </c>
      <c r="C32" s="6" t="s">
        <v>35</v>
      </c>
      <c r="D32" s="20">
        <v>10</v>
      </c>
      <c r="E32">
        <v>0</v>
      </c>
      <c r="F32" s="17">
        <f>VLOOKUP(A:A,'[1]цены с 21.03'!$A:$F,6,0)</f>
        <v>22990</v>
      </c>
      <c r="G32" s="15">
        <f>VLOOKUP(A:A,'[1]цены с 21.03'!$A:$E,5,0)</f>
        <v>17702.3</v>
      </c>
      <c r="H32" s="27">
        <v>10</v>
      </c>
      <c r="I32" t="s">
        <v>380</v>
      </c>
      <c r="J32">
        <v>1</v>
      </c>
    </row>
    <row r="33" spans="1:10" x14ac:dyDescent="0.25">
      <c r="A33" t="s">
        <v>210</v>
      </c>
      <c r="B33" t="s">
        <v>260</v>
      </c>
      <c r="C33" s="6" t="s">
        <v>211</v>
      </c>
      <c r="D33" s="20">
        <v>10</v>
      </c>
      <c r="E33">
        <v>0</v>
      </c>
      <c r="F33" s="17">
        <f>VLOOKUP(A:A,'[1]цены с 21.03'!$A:$F,6,0)</f>
        <v>25990</v>
      </c>
      <c r="G33" s="15">
        <f>VLOOKUP(A:A,'[1]цены с 21.03'!$A:$E,5,0)</f>
        <v>20012.3</v>
      </c>
      <c r="H33" s="27">
        <v>10</v>
      </c>
      <c r="I33" t="s">
        <v>380</v>
      </c>
      <c r="J33">
        <v>1</v>
      </c>
    </row>
    <row r="34" spans="1:10" x14ac:dyDescent="0.25">
      <c r="A34" t="s">
        <v>208</v>
      </c>
      <c r="B34" t="s">
        <v>260</v>
      </c>
      <c r="C34" s="6" t="s">
        <v>209</v>
      </c>
      <c r="D34" s="20">
        <v>10</v>
      </c>
      <c r="E34">
        <v>2</v>
      </c>
      <c r="F34" s="17">
        <f>VLOOKUP(A:A,'[1]цены с 21.03'!$A:$F,6,0)</f>
        <v>17990</v>
      </c>
      <c r="G34" s="15">
        <f>VLOOKUP(A:A,'[1]цены с 21.03'!$A:$E,5,0)</f>
        <v>14392</v>
      </c>
      <c r="H34" s="27">
        <v>12</v>
      </c>
      <c r="I34" t="s">
        <v>380</v>
      </c>
      <c r="J34">
        <v>1</v>
      </c>
    </row>
    <row r="35" spans="1:10" x14ac:dyDescent="0.25">
      <c r="A35" t="s">
        <v>302</v>
      </c>
      <c r="B35" t="s">
        <v>260</v>
      </c>
      <c r="C35" s="6" t="s">
        <v>303</v>
      </c>
      <c r="D35" s="21">
        <v>0</v>
      </c>
      <c r="E35">
        <v>1</v>
      </c>
      <c r="F35" s="17">
        <f>VLOOKUP(A:A,'[1]цены с 21.03'!$A:$F,6,0)</f>
        <v>17990</v>
      </c>
      <c r="G35" s="15">
        <f>VLOOKUP(A:A,'[1]цены с 21.03'!$A:$E,5,0)</f>
        <v>14392</v>
      </c>
      <c r="H35" s="27">
        <v>1</v>
      </c>
      <c r="I35" t="s">
        <v>380</v>
      </c>
      <c r="J35">
        <v>1</v>
      </c>
    </row>
    <row r="36" spans="1:10" x14ac:dyDescent="0.25">
      <c r="A36" t="s">
        <v>36</v>
      </c>
      <c r="B36" t="s">
        <v>260</v>
      </c>
      <c r="C36" s="6" t="s">
        <v>37</v>
      </c>
      <c r="D36" s="20">
        <v>10</v>
      </c>
      <c r="E36">
        <v>4</v>
      </c>
      <c r="F36" s="17">
        <f>VLOOKUP(A:A,'[1]цены с 21.03'!$A:$F,6,0)</f>
        <v>19990</v>
      </c>
      <c r="G36" s="15">
        <f>VLOOKUP(A:A,'[1]цены с 21.03'!$A:$E,5,0)</f>
        <v>15992</v>
      </c>
      <c r="H36" s="27">
        <v>14</v>
      </c>
      <c r="I36" t="s">
        <v>380</v>
      </c>
      <c r="J36">
        <v>1</v>
      </c>
    </row>
    <row r="37" spans="1:10" x14ac:dyDescent="0.25">
      <c r="A37" t="s">
        <v>38</v>
      </c>
      <c r="B37" t="s">
        <v>260</v>
      </c>
      <c r="C37" s="6" t="s">
        <v>39</v>
      </c>
      <c r="D37" s="21">
        <v>3</v>
      </c>
      <c r="E37">
        <v>1</v>
      </c>
      <c r="F37" s="17">
        <f>VLOOKUP(A:A,'[1]цены с 21.03'!$A:$F,6,0)</f>
        <v>27990</v>
      </c>
      <c r="G37" s="15">
        <f>VLOOKUP(A:A,'[1]цены с 21.03'!$A:$E,5,0)</f>
        <v>21552.3</v>
      </c>
      <c r="H37" s="27">
        <v>4</v>
      </c>
      <c r="I37" t="s">
        <v>380</v>
      </c>
      <c r="J37">
        <v>1</v>
      </c>
    </row>
    <row r="38" spans="1:10" x14ac:dyDescent="0.25">
      <c r="A38" t="s">
        <v>40</v>
      </c>
      <c r="B38" t="s">
        <v>260</v>
      </c>
      <c r="C38" s="6" t="s">
        <v>41</v>
      </c>
      <c r="D38" s="20">
        <v>10</v>
      </c>
      <c r="E38">
        <v>0</v>
      </c>
      <c r="F38" s="17">
        <f>VLOOKUP(A:A,'[1]цены с 21.03'!$A:$F,6,0)</f>
        <v>28990</v>
      </c>
      <c r="G38" s="15">
        <f>VLOOKUP(A:A,'[1]цены с 21.03'!$A:$E,5,0)</f>
        <v>22322.3</v>
      </c>
      <c r="H38" s="27">
        <v>10</v>
      </c>
      <c r="I38" t="s">
        <v>380</v>
      </c>
      <c r="J38">
        <v>1</v>
      </c>
    </row>
    <row r="39" spans="1:10" x14ac:dyDescent="0.25">
      <c r="A39" t="s">
        <v>191</v>
      </c>
      <c r="B39" t="s">
        <v>260</v>
      </c>
      <c r="C39" s="6" t="s">
        <v>192</v>
      </c>
      <c r="D39" s="21">
        <v>6</v>
      </c>
      <c r="E39">
        <v>0</v>
      </c>
      <c r="F39" s="17">
        <f>VLOOKUP(A:A,'[1]цены с 21.03'!$A:$F,6,0)</f>
        <v>25490</v>
      </c>
      <c r="G39" s="15">
        <f>VLOOKUP(A:A,'[1]цены с 21.03'!$A:$E,5,0)</f>
        <v>19882.2</v>
      </c>
      <c r="H39" s="27">
        <v>6</v>
      </c>
      <c r="I39" t="s">
        <v>380</v>
      </c>
      <c r="J39">
        <v>1</v>
      </c>
    </row>
    <row r="40" spans="1:10" x14ac:dyDescent="0.25">
      <c r="A40" t="s">
        <v>193</v>
      </c>
      <c r="B40" t="s">
        <v>260</v>
      </c>
      <c r="C40" s="6" t="s">
        <v>194</v>
      </c>
      <c r="D40" s="20">
        <v>10</v>
      </c>
      <c r="E40">
        <v>0</v>
      </c>
      <c r="F40" s="17">
        <f>VLOOKUP(A:A,'[1]цены с 21.03'!$A:$F,6,0)</f>
        <v>28490</v>
      </c>
      <c r="G40" s="15">
        <f>VLOOKUP(A:A,'[1]цены с 21.03'!$A:$E,5,0)</f>
        <v>22222.2</v>
      </c>
      <c r="H40" s="27">
        <v>10</v>
      </c>
      <c r="I40" t="s">
        <v>380</v>
      </c>
      <c r="J40">
        <v>1</v>
      </c>
    </row>
    <row r="41" spans="1:10" x14ac:dyDescent="0.25">
      <c r="A41" t="s">
        <v>165</v>
      </c>
      <c r="B41" t="s">
        <v>260</v>
      </c>
      <c r="C41" s="6" t="s">
        <v>166</v>
      </c>
      <c r="D41" s="20">
        <v>10</v>
      </c>
      <c r="E41">
        <v>0</v>
      </c>
      <c r="F41" s="17">
        <f>VLOOKUP(A:A,'[1]цены с 21.03'!$A:$F,6,0)</f>
        <v>26990</v>
      </c>
      <c r="G41" s="15">
        <f>VLOOKUP(A:A,'[1]цены с 21.03'!$A:$E,5,0)</f>
        <v>20782.3</v>
      </c>
      <c r="H41" s="27">
        <v>10</v>
      </c>
      <c r="I41" t="s">
        <v>380</v>
      </c>
      <c r="J41">
        <v>1</v>
      </c>
    </row>
    <row r="42" spans="1:10" x14ac:dyDescent="0.25">
      <c r="A42" t="s">
        <v>42</v>
      </c>
      <c r="B42" t="s">
        <v>260</v>
      </c>
      <c r="C42" s="6" t="s">
        <v>43</v>
      </c>
      <c r="D42" s="20">
        <v>10</v>
      </c>
      <c r="E42">
        <v>0</v>
      </c>
      <c r="F42" s="17">
        <f>VLOOKUP(A:A,'[1]цены с 21.03'!$A:$F,6,0)</f>
        <v>24490</v>
      </c>
      <c r="G42" s="15">
        <f>VLOOKUP(A:A,'[1]цены с 21.03'!$A:$E,5,0)</f>
        <v>19592</v>
      </c>
      <c r="H42" s="27">
        <v>10</v>
      </c>
      <c r="I42" t="s">
        <v>380</v>
      </c>
      <c r="J42">
        <v>1</v>
      </c>
    </row>
    <row r="43" spans="1:10" x14ac:dyDescent="0.25">
      <c r="A43" t="s">
        <v>44</v>
      </c>
      <c r="B43" t="s">
        <v>260</v>
      </c>
      <c r="C43" s="6" t="s">
        <v>45</v>
      </c>
      <c r="D43" s="20">
        <v>10</v>
      </c>
      <c r="E43">
        <v>1</v>
      </c>
      <c r="F43" s="17">
        <f>VLOOKUP(A:A,'[1]цены с 21.03'!$A:$F,6,0)</f>
        <v>28990</v>
      </c>
      <c r="G43" s="15">
        <f>VLOOKUP(A:A,'[1]цены с 21.03'!$A:$E,5,0)</f>
        <v>22322.3</v>
      </c>
      <c r="H43" s="27">
        <v>11</v>
      </c>
      <c r="I43" t="s">
        <v>380</v>
      </c>
      <c r="J43">
        <v>1</v>
      </c>
    </row>
    <row r="44" spans="1:10" x14ac:dyDescent="0.25">
      <c r="A44" t="s">
        <v>145</v>
      </c>
      <c r="B44" t="s">
        <v>261</v>
      </c>
      <c r="C44" s="6" t="s">
        <v>146</v>
      </c>
      <c r="D44" s="20">
        <v>10</v>
      </c>
      <c r="E44">
        <v>1</v>
      </c>
      <c r="F44" s="17">
        <f>VLOOKUP(A:A,'[1]цены с 21.03'!$A:$F,6,0)</f>
        <v>9990</v>
      </c>
      <c r="G44" s="15">
        <f>VLOOKUP(A:A,'[1]цены с 21.03'!$A:$E,5,0)</f>
        <v>7992</v>
      </c>
      <c r="H44" s="27">
        <v>11</v>
      </c>
      <c r="I44" t="s">
        <v>380</v>
      </c>
      <c r="J44">
        <v>1</v>
      </c>
    </row>
    <row r="45" spans="1:10" x14ac:dyDescent="0.25">
      <c r="A45" t="s">
        <v>304</v>
      </c>
      <c r="B45" t="s">
        <v>261</v>
      </c>
      <c r="C45" s="6" t="s">
        <v>305</v>
      </c>
      <c r="D45" s="21">
        <v>0</v>
      </c>
      <c r="E45">
        <v>4</v>
      </c>
      <c r="F45" s="17">
        <f>VLOOKUP(A:A,'[1]цены с 21.03'!$A:$F,6,0)</f>
        <v>9990</v>
      </c>
      <c r="G45" s="15">
        <f>VLOOKUP(A:A,'[1]цены с 21.03'!$A:$E,5,0)</f>
        <v>7492.5</v>
      </c>
      <c r="H45" s="27">
        <v>4</v>
      </c>
      <c r="I45" t="s">
        <v>380</v>
      </c>
      <c r="J45">
        <v>1</v>
      </c>
    </row>
    <row r="46" spans="1:10" x14ac:dyDescent="0.25">
      <c r="A46" t="s">
        <v>306</v>
      </c>
      <c r="B46" t="s">
        <v>261</v>
      </c>
      <c r="C46" s="6" t="s">
        <v>307</v>
      </c>
      <c r="D46" s="21">
        <v>0</v>
      </c>
      <c r="E46">
        <v>1</v>
      </c>
      <c r="F46" s="17">
        <f>VLOOKUP(A:A,'[1]цены с 21.03'!$A:$F,6,0)</f>
        <v>9990</v>
      </c>
      <c r="G46" s="15">
        <f>VLOOKUP(A:A,'[1]цены с 21.03'!$A:$E,5,0)</f>
        <v>7992</v>
      </c>
      <c r="H46" s="27">
        <v>1</v>
      </c>
      <c r="I46" t="s">
        <v>380</v>
      </c>
      <c r="J46">
        <v>1</v>
      </c>
    </row>
    <row r="47" spans="1:10" s="8" customFormat="1" x14ac:dyDescent="0.25">
      <c r="A47" s="8" t="s">
        <v>308</v>
      </c>
      <c r="B47" s="8" t="s">
        <v>261</v>
      </c>
      <c r="C47" s="9" t="s">
        <v>309</v>
      </c>
      <c r="D47" s="22">
        <v>0</v>
      </c>
      <c r="E47" s="8">
        <v>4</v>
      </c>
      <c r="F47" s="13">
        <f>VLOOKUP(A:A,'[1]цены с 21.03'!$A:$F,6,0)</f>
        <v>13990</v>
      </c>
      <c r="G47" s="8">
        <f>VLOOKUP(A:A,'[1]цены с 21.03'!$A:$E,5,0)</f>
        <v>9793</v>
      </c>
      <c r="H47" s="28">
        <v>4</v>
      </c>
      <c r="I47" s="8" t="s">
        <v>380</v>
      </c>
      <c r="J47" s="8">
        <v>1</v>
      </c>
    </row>
    <row r="48" spans="1:10" x14ac:dyDescent="0.25">
      <c r="A48" t="s">
        <v>310</v>
      </c>
      <c r="B48" t="s">
        <v>261</v>
      </c>
      <c r="C48" s="6" t="s">
        <v>311</v>
      </c>
      <c r="D48" s="21">
        <v>0</v>
      </c>
      <c r="E48">
        <v>3</v>
      </c>
      <c r="F48" s="17">
        <f>VLOOKUP(A:A,'[1]цены с 21.03'!$A:$F,6,0)</f>
        <v>12590</v>
      </c>
      <c r="G48" s="15">
        <f>VLOOKUP(A:A,'[1]цены с 21.03'!$A:$E,5,0)</f>
        <v>9442.5</v>
      </c>
      <c r="H48" s="27">
        <v>3</v>
      </c>
      <c r="I48" t="s">
        <v>380</v>
      </c>
      <c r="J48">
        <v>1</v>
      </c>
    </row>
    <row r="49" spans="1:10" x14ac:dyDescent="0.25">
      <c r="A49" t="s">
        <v>147</v>
      </c>
      <c r="B49" t="s">
        <v>261</v>
      </c>
      <c r="C49" s="6" t="s">
        <v>148</v>
      </c>
      <c r="D49" s="20">
        <v>10</v>
      </c>
      <c r="E49">
        <v>4</v>
      </c>
      <c r="F49" s="17">
        <f>VLOOKUP(A:A,'[1]цены с 21.03'!$A:$F,6,0)</f>
        <v>13990</v>
      </c>
      <c r="G49" s="15">
        <f>VLOOKUP(A:A,'[1]цены с 21.03'!$A:$E,5,0)</f>
        <v>10492.5</v>
      </c>
      <c r="H49" s="27">
        <v>14</v>
      </c>
      <c r="I49" t="s">
        <v>380</v>
      </c>
      <c r="J49">
        <v>1</v>
      </c>
    </row>
    <row r="50" spans="1:10" x14ac:dyDescent="0.25">
      <c r="A50" t="s">
        <v>312</v>
      </c>
      <c r="B50" t="s">
        <v>261</v>
      </c>
      <c r="C50" s="6" t="s">
        <v>313</v>
      </c>
      <c r="D50" s="21">
        <v>0</v>
      </c>
      <c r="E50">
        <v>1</v>
      </c>
      <c r="F50" s="17">
        <f>VLOOKUP(A:A,'[1]цены с 21.03'!$A:$F,6,0)</f>
        <v>15990</v>
      </c>
      <c r="G50" s="15">
        <f>VLOOKUP(A:A,'[1]цены с 21.03'!$A:$E,5,0)</f>
        <v>11992.5</v>
      </c>
      <c r="H50" s="27">
        <v>1</v>
      </c>
      <c r="I50" t="s">
        <v>380</v>
      </c>
      <c r="J50">
        <v>1</v>
      </c>
    </row>
    <row r="51" spans="1:10" s="8" customFormat="1" x14ac:dyDescent="0.25">
      <c r="A51" s="8" t="s">
        <v>314</v>
      </c>
      <c r="B51" s="8" t="s">
        <v>261</v>
      </c>
      <c r="C51" s="9" t="s">
        <v>315</v>
      </c>
      <c r="D51" s="22">
        <v>0</v>
      </c>
      <c r="E51" s="8">
        <v>0</v>
      </c>
      <c r="F51" s="13">
        <f>VLOOKUP(A:A,'[1]цены с 21.03'!$A:$F,6,0)</f>
        <v>11990</v>
      </c>
      <c r="G51" s="8">
        <f>VLOOKUP(A:A,'[1]цены с 21.03'!$A:$E,5,0)</f>
        <v>8393</v>
      </c>
      <c r="H51" s="28">
        <v>0</v>
      </c>
      <c r="J51" s="8">
        <v>14</v>
      </c>
    </row>
    <row r="52" spans="1:10" s="23" customFormat="1" x14ac:dyDescent="0.25">
      <c r="A52" s="23" t="s">
        <v>316</v>
      </c>
      <c r="B52" s="23" t="s">
        <v>261</v>
      </c>
      <c r="C52" s="24" t="s">
        <v>317</v>
      </c>
      <c r="D52" s="25">
        <v>0</v>
      </c>
      <c r="E52" s="23">
        <v>1</v>
      </c>
      <c r="F52" s="26">
        <f>VLOOKUP(A:A,'[1]цены с 21.03'!$A:$F,6,0)</f>
        <v>15990</v>
      </c>
      <c r="G52" s="23">
        <f>VLOOKUP(A:A,'[1]цены с 21.03'!$A:$E,5,0)</f>
        <v>11193</v>
      </c>
      <c r="H52" s="30">
        <v>1</v>
      </c>
      <c r="I52" s="23" t="s">
        <v>380</v>
      </c>
      <c r="J52" s="23">
        <v>1</v>
      </c>
    </row>
    <row r="53" spans="1:10" x14ac:dyDescent="0.25">
      <c r="A53" t="s">
        <v>318</v>
      </c>
      <c r="B53" t="s">
        <v>261</v>
      </c>
      <c r="C53" s="6" t="s">
        <v>319</v>
      </c>
      <c r="D53" s="21">
        <v>1</v>
      </c>
      <c r="E53">
        <v>3</v>
      </c>
      <c r="F53" s="17">
        <f>VLOOKUP(A:A,'[1]цены с 21.03'!$A:$F,6,0)</f>
        <v>14990</v>
      </c>
      <c r="G53" s="15">
        <f>VLOOKUP(A:A,'[1]цены с 21.03'!$A:$E,5,0)</f>
        <v>11242.5</v>
      </c>
      <c r="H53" s="27">
        <v>4</v>
      </c>
      <c r="I53" t="s">
        <v>380</v>
      </c>
      <c r="J53">
        <v>1</v>
      </c>
    </row>
    <row r="54" spans="1:10" x14ac:dyDescent="0.25">
      <c r="A54" t="s">
        <v>320</v>
      </c>
      <c r="B54" t="s">
        <v>261</v>
      </c>
      <c r="C54" s="6" t="s">
        <v>321</v>
      </c>
      <c r="D54" s="21">
        <v>0</v>
      </c>
      <c r="E54">
        <v>2</v>
      </c>
      <c r="F54" s="17">
        <f>VLOOKUP(A:A,'[1]цены с 21.03'!$A:$F,6,0)</f>
        <v>10990</v>
      </c>
      <c r="G54" s="15">
        <f>VLOOKUP(A:A,'[1]цены с 21.03'!$A:$E,5,0)</f>
        <v>8792</v>
      </c>
      <c r="H54" s="27">
        <v>2</v>
      </c>
      <c r="I54" t="s">
        <v>380</v>
      </c>
      <c r="J54">
        <v>1</v>
      </c>
    </row>
    <row r="55" spans="1:10" x14ac:dyDescent="0.25">
      <c r="A55" t="s">
        <v>322</v>
      </c>
      <c r="B55" t="s">
        <v>261</v>
      </c>
      <c r="C55" s="6" t="s">
        <v>323</v>
      </c>
      <c r="D55" s="21">
        <v>0</v>
      </c>
      <c r="E55">
        <v>6</v>
      </c>
      <c r="F55" s="17">
        <f>VLOOKUP(A:A,'[1]цены с 21.03'!$A:$F,6,0)</f>
        <v>12990</v>
      </c>
      <c r="G55" s="15">
        <f>VLOOKUP(A:A,'[1]цены с 21.03'!$A:$E,5,0)</f>
        <v>10392</v>
      </c>
      <c r="H55" s="27">
        <v>6</v>
      </c>
      <c r="I55" t="s">
        <v>380</v>
      </c>
      <c r="J55">
        <v>1</v>
      </c>
    </row>
    <row r="56" spans="1:10" x14ac:dyDescent="0.25">
      <c r="A56" t="s">
        <v>149</v>
      </c>
      <c r="B56" t="s">
        <v>261</v>
      </c>
      <c r="C56" s="6" t="s">
        <v>150</v>
      </c>
      <c r="D56" s="20">
        <v>10</v>
      </c>
      <c r="E56">
        <v>0</v>
      </c>
      <c r="F56" s="17">
        <f>VLOOKUP(A:A,'[1]цены с 21.03'!$A:$F,6,0)</f>
        <v>9990</v>
      </c>
      <c r="G56" s="15">
        <f>VLOOKUP(A:A,'[1]цены с 21.03'!$A:$E,5,0)</f>
        <v>7992</v>
      </c>
      <c r="H56" s="27">
        <v>10</v>
      </c>
      <c r="I56" t="s">
        <v>380</v>
      </c>
      <c r="J56">
        <v>1</v>
      </c>
    </row>
    <row r="57" spans="1:10" x14ac:dyDescent="0.25">
      <c r="A57" t="s">
        <v>324</v>
      </c>
      <c r="B57" t="s">
        <v>261</v>
      </c>
      <c r="C57" s="6" t="s">
        <v>325</v>
      </c>
      <c r="D57" s="21">
        <v>0</v>
      </c>
      <c r="E57">
        <v>1</v>
      </c>
      <c r="F57" s="17">
        <f>VLOOKUP(A:A,'[1]цены с 21.03'!$A:$F,6,0)</f>
        <v>9990</v>
      </c>
      <c r="G57" s="15">
        <f>VLOOKUP(A:A,'[1]цены с 21.03'!$A:$E,5,0)</f>
        <v>7492.5</v>
      </c>
      <c r="H57" s="27">
        <v>1</v>
      </c>
      <c r="I57" t="s">
        <v>380</v>
      </c>
      <c r="J57">
        <v>1</v>
      </c>
    </row>
    <row r="58" spans="1:10" s="23" customFormat="1" x14ac:dyDescent="0.25">
      <c r="A58" s="23" t="s">
        <v>326</v>
      </c>
      <c r="B58" s="23" t="s">
        <v>261</v>
      </c>
      <c r="C58" s="24" t="s">
        <v>327</v>
      </c>
      <c r="D58" s="25">
        <v>0</v>
      </c>
      <c r="E58" s="23">
        <v>3</v>
      </c>
      <c r="F58" s="26">
        <f>VLOOKUP(A:A,'[1]цены с 21.03'!$A:$F,6,0)</f>
        <v>10890</v>
      </c>
      <c r="G58" s="23">
        <f>VLOOKUP(A:A,'[1]цены с 21.03'!$A:$E,5,0)</f>
        <v>7623</v>
      </c>
      <c r="H58" s="30">
        <v>3</v>
      </c>
      <c r="I58" s="23" t="s">
        <v>380</v>
      </c>
      <c r="J58" s="23">
        <v>1</v>
      </c>
    </row>
    <row r="59" spans="1:10" s="23" customFormat="1" x14ac:dyDescent="0.25">
      <c r="A59" s="23" t="s">
        <v>328</v>
      </c>
      <c r="B59" s="23" t="s">
        <v>261</v>
      </c>
      <c r="C59" s="24" t="s">
        <v>329</v>
      </c>
      <c r="D59" s="25">
        <v>0</v>
      </c>
      <c r="E59" s="23">
        <v>1</v>
      </c>
      <c r="F59" s="26">
        <f>VLOOKUP(A:A,'[1]цены с 21.03'!$A:$F,6,0)</f>
        <v>11390</v>
      </c>
      <c r="G59" s="23">
        <f>VLOOKUP(A:A,'[1]цены с 21.03'!$A:$E,5,0)</f>
        <v>8543</v>
      </c>
      <c r="H59" s="30">
        <v>1</v>
      </c>
      <c r="I59" s="23" t="s">
        <v>380</v>
      </c>
      <c r="J59" s="23">
        <v>1</v>
      </c>
    </row>
    <row r="60" spans="1:10" x14ac:dyDescent="0.25">
      <c r="A60" t="s">
        <v>151</v>
      </c>
      <c r="B60" t="s">
        <v>261</v>
      </c>
      <c r="C60" s="6" t="s">
        <v>152</v>
      </c>
      <c r="D60" s="20">
        <v>10</v>
      </c>
      <c r="E60">
        <v>1</v>
      </c>
      <c r="F60" s="17">
        <f>VLOOKUP(A:A,'[1]цены с 21.03'!$A:$F,6,0)</f>
        <v>9990</v>
      </c>
      <c r="G60" s="15">
        <f>VLOOKUP(A:A,'[1]цены с 21.03'!$A:$E,5,0)</f>
        <v>7992</v>
      </c>
      <c r="H60" s="27">
        <v>11</v>
      </c>
      <c r="I60" t="s">
        <v>380</v>
      </c>
      <c r="J60">
        <v>1</v>
      </c>
    </row>
    <row r="61" spans="1:10" x14ac:dyDescent="0.25">
      <c r="A61" t="s">
        <v>330</v>
      </c>
      <c r="B61" t="s">
        <v>261</v>
      </c>
      <c r="C61" s="6" t="s">
        <v>331</v>
      </c>
      <c r="D61" s="21">
        <v>0</v>
      </c>
      <c r="E61">
        <v>6</v>
      </c>
      <c r="F61" s="17">
        <f>VLOOKUP(A:A,'[1]цены с 21.03'!$A:$F,6,0)</f>
        <v>9990</v>
      </c>
      <c r="G61" s="15">
        <f>VLOOKUP(A:A,'[1]цены с 21.03'!$A:$E,5,0)</f>
        <v>7992</v>
      </c>
      <c r="H61" s="27">
        <v>6</v>
      </c>
      <c r="I61" t="s">
        <v>380</v>
      </c>
      <c r="J61">
        <v>1</v>
      </c>
    </row>
    <row r="62" spans="1:10" x14ac:dyDescent="0.25">
      <c r="A62" t="s">
        <v>153</v>
      </c>
      <c r="B62" t="s">
        <v>261</v>
      </c>
      <c r="C62" s="6" t="s">
        <v>154</v>
      </c>
      <c r="D62" s="20">
        <v>10</v>
      </c>
      <c r="E62">
        <v>4</v>
      </c>
      <c r="F62" s="17">
        <f>VLOOKUP(A:A,'[1]цены с 21.03'!$A:$F,6,0)</f>
        <v>13490</v>
      </c>
      <c r="G62" s="15">
        <f>VLOOKUP(A:A,'[1]цены с 21.03'!$A:$E,5,0)</f>
        <v>10117.5</v>
      </c>
      <c r="H62" s="27">
        <v>14</v>
      </c>
      <c r="I62" t="s">
        <v>380</v>
      </c>
      <c r="J62">
        <v>1</v>
      </c>
    </row>
    <row r="63" spans="1:10" x14ac:dyDescent="0.25">
      <c r="A63" t="s">
        <v>332</v>
      </c>
      <c r="B63" t="s">
        <v>261</v>
      </c>
      <c r="C63" s="6" t="s">
        <v>333</v>
      </c>
      <c r="D63" s="21">
        <v>0</v>
      </c>
      <c r="E63">
        <v>3</v>
      </c>
      <c r="F63" s="17">
        <f>VLOOKUP(A:A,'[1]цены с 21.03'!$A:$F,6,0)</f>
        <v>14990</v>
      </c>
      <c r="G63" s="15">
        <f>VLOOKUP(A:A,'[1]цены с 21.03'!$A:$E,5,0)</f>
        <v>11242.5</v>
      </c>
      <c r="H63" s="27">
        <v>3</v>
      </c>
      <c r="I63" t="s">
        <v>380</v>
      </c>
      <c r="J63">
        <v>1</v>
      </c>
    </row>
    <row r="64" spans="1:10" s="23" customFormat="1" x14ac:dyDescent="0.25">
      <c r="A64" s="23" t="s">
        <v>334</v>
      </c>
      <c r="B64" s="23" t="s">
        <v>261</v>
      </c>
      <c r="C64" s="24" t="s">
        <v>335</v>
      </c>
      <c r="D64" s="25">
        <v>0</v>
      </c>
      <c r="E64" s="23">
        <v>3</v>
      </c>
      <c r="F64" s="26">
        <f>VLOOKUP(A:A,'[1]цены с 21.03'!$A:$F,6,0)</f>
        <v>9990</v>
      </c>
      <c r="G64" s="23">
        <f>VLOOKUP(A:A,'[1]цены с 21.03'!$A:$E,5,0)</f>
        <v>7493</v>
      </c>
      <c r="H64" s="30">
        <v>3</v>
      </c>
      <c r="I64" s="23" t="s">
        <v>380</v>
      </c>
      <c r="J64" s="23">
        <v>1</v>
      </c>
    </row>
    <row r="65" spans="1:10" s="23" customFormat="1" x14ac:dyDescent="0.25">
      <c r="A65" s="23" t="s">
        <v>336</v>
      </c>
      <c r="B65" s="23" t="s">
        <v>261</v>
      </c>
      <c r="C65" s="24" t="s">
        <v>337</v>
      </c>
      <c r="D65" s="25">
        <v>0</v>
      </c>
      <c r="E65" s="23">
        <v>0</v>
      </c>
      <c r="F65" s="26">
        <f>VLOOKUP(A:A,'[1]цены с 21.03'!$A:$F,6,0)</f>
        <v>11590</v>
      </c>
      <c r="G65" s="23">
        <f>VLOOKUP(A:A,'[1]цены с 21.03'!$A:$E,5,0)</f>
        <v>8113</v>
      </c>
      <c r="H65" s="30">
        <v>0</v>
      </c>
      <c r="J65" s="23">
        <v>14</v>
      </c>
    </row>
    <row r="66" spans="1:10" s="23" customFormat="1" x14ac:dyDescent="0.25">
      <c r="A66" s="23" t="s">
        <v>338</v>
      </c>
      <c r="B66" s="23" t="s">
        <v>261</v>
      </c>
      <c r="C66" s="24" t="s">
        <v>339</v>
      </c>
      <c r="D66" s="25">
        <v>0</v>
      </c>
      <c r="E66" s="23">
        <v>7</v>
      </c>
      <c r="F66" s="26">
        <f>VLOOKUP(A:A,'[1]цены с 21.03'!$A:$F,6,0)</f>
        <v>15990</v>
      </c>
      <c r="G66" s="23">
        <f>VLOOKUP(A:A,'[1]цены с 21.03'!$A:$E,5,0)</f>
        <v>11193</v>
      </c>
      <c r="H66" s="30">
        <v>7</v>
      </c>
      <c r="I66" s="23" t="s">
        <v>380</v>
      </c>
      <c r="J66" s="23">
        <v>1</v>
      </c>
    </row>
    <row r="67" spans="1:10" x14ac:dyDescent="0.25">
      <c r="A67" t="s">
        <v>340</v>
      </c>
      <c r="B67" t="s">
        <v>261</v>
      </c>
      <c r="C67" s="6" t="s">
        <v>341</v>
      </c>
      <c r="D67" s="21">
        <v>0</v>
      </c>
      <c r="E67">
        <v>3</v>
      </c>
      <c r="F67" s="17">
        <f>VLOOKUP(A:A,'[1]цены с 21.03'!$A:$F,6,0)</f>
        <v>13990</v>
      </c>
      <c r="G67" s="15">
        <f>VLOOKUP(A:A,'[1]цены с 21.03'!$A:$E,5,0)</f>
        <v>10492.5</v>
      </c>
      <c r="H67" s="27">
        <v>3</v>
      </c>
      <c r="I67" t="s">
        <v>380</v>
      </c>
      <c r="J67">
        <v>1</v>
      </c>
    </row>
    <row r="68" spans="1:10" s="23" customFormat="1" x14ac:dyDescent="0.25">
      <c r="A68" s="23" t="s">
        <v>342</v>
      </c>
      <c r="B68" s="23" t="s">
        <v>261</v>
      </c>
      <c r="C68" s="24" t="s">
        <v>343</v>
      </c>
      <c r="D68" s="25">
        <v>0</v>
      </c>
      <c r="E68" s="23">
        <v>1</v>
      </c>
      <c r="F68" s="26">
        <f>VLOOKUP(A:A,'[1]цены с 21.03'!$A:$F,6,0)</f>
        <v>12490</v>
      </c>
      <c r="G68" s="23">
        <f>VLOOKUP(A:A,'[1]цены с 21.03'!$A:$E,5,0)</f>
        <v>8743</v>
      </c>
      <c r="H68" s="30">
        <v>1</v>
      </c>
      <c r="I68" s="23" t="s">
        <v>380</v>
      </c>
      <c r="J68" s="23">
        <v>1</v>
      </c>
    </row>
    <row r="69" spans="1:10" s="23" customFormat="1" x14ac:dyDescent="0.25">
      <c r="A69" s="23" t="s">
        <v>344</v>
      </c>
      <c r="B69" s="23" t="s">
        <v>261</v>
      </c>
      <c r="C69" s="24" t="s">
        <v>345</v>
      </c>
      <c r="D69" s="25">
        <v>0</v>
      </c>
      <c r="E69" s="23">
        <v>4</v>
      </c>
      <c r="F69" s="26">
        <f>VLOOKUP(A:A,'[1]цены с 21.03'!$A:$F,6,0)</f>
        <v>10990</v>
      </c>
      <c r="G69" s="23">
        <f>VLOOKUP(A:A,'[1]цены с 21.03'!$A:$E,5,0)</f>
        <v>8792</v>
      </c>
      <c r="H69" s="30">
        <v>4</v>
      </c>
      <c r="I69" s="23" t="s">
        <v>380</v>
      </c>
      <c r="J69" s="23">
        <v>1</v>
      </c>
    </row>
    <row r="70" spans="1:10" x14ac:dyDescent="0.25">
      <c r="A70" t="s">
        <v>346</v>
      </c>
      <c r="B70" t="s">
        <v>261</v>
      </c>
      <c r="C70" s="6" t="s">
        <v>347</v>
      </c>
      <c r="D70" s="21">
        <v>0</v>
      </c>
      <c r="E70">
        <v>6</v>
      </c>
      <c r="F70" s="17">
        <f>VLOOKUP(A:A,'[1]цены с 21.03'!$A:$F,6,0)</f>
        <v>12990</v>
      </c>
      <c r="G70" s="15">
        <f>VLOOKUP(A:A,'[1]цены с 21.03'!$A:$E,5,0)</f>
        <v>10392</v>
      </c>
      <c r="H70" s="27">
        <v>6</v>
      </c>
      <c r="I70" t="s">
        <v>380</v>
      </c>
      <c r="J70">
        <v>1</v>
      </c>
    </row>
    <row r="71" spans="1:10" s="23" customFormat="1" x14ac:dyDescent="0.25">
      <c r="A71" s="23" t="s">
        <v>226</v>
      </c>
      <c r="B71" s="23" t="s">
        <v>261</v>
      </c>
      <c r="C71" s="24" t="s">
        <v>227</v>
      </c>
      <c r="D71" s="31">
        <v>10</v>
      </c>
      <c r="E71" s="31">
        <v>10</v>
      </c>
      <c r="F71" s="26">
        <f>VLOOKUP(A:A,'[1]цены с 21.03'!$A:$F,6,0)</f>
        <v>5990</v>
      </c>
      <c r="G71" s="23">
        <f>VLOOKUP(A:A,'[1]цены с 21.03'!$A:$E,5,0)</f>
        <v>4800</v>
      </c>
      <c r="H71" s="30">
        <v>20</v>
      </c>
      <c r="I71" s="23" t="s">
        <v>380</v>
      </c>
      <c r="J71" s="23">
        <v>1</v>
      </c>
    </row>
    <row r="72" spans="1:10" s="23" customFormat="1" x14ac:dyDescent="0.25">
      <c r="A72" s="23" t="s">
        <v>348</v>
      </c>
      <c r="B72" s="23" t="s">
        <v>261</v>
      </c>
      <c r="C72" s="24" t="s">
        <v>349</v>
      </c>
      <c r="D72" s="25">
        <v>0</v>
      </c>
      <c r="E72" s="23">
        <v>0</v>
      </c>
      <c r="F72" s="26">
        <f>VLOOKUP(A:A,'[1]цены с 21.03'!$A:$F,6,0)</f>
        <v>2990</v>
      </c>
      <c r="G72" s="23">
        <f>VLOOKUP(A:A,'[1]цены с 21.03'!$A:$E,5,0)</f>
        <v>2392</v>
      </c>
      <c r="H72" s="30">
        <v>0</v>
      </c>
      <c r="J72" s="23">
        <v>14</v>
      </c>
    </row>
    <row r="73" spans="1:10" s="23" customFormat="1" x14ac:dyDescent="0.25">
      <c r="A73" s="23" t="s">
        <v>350</v>
      </c>
      <c r="B73" s="23" t="s">
        <v>261</v>
      </c>
      <c r="C73" s="24" t="s">
        <v>351</v>
      </c>
      <c r="D73" s="25">
        <v>0</v>
      </c>
      <c r="E73" s="23">
        <v>6</v>
      </c>
      <c r="F73" s="26">
        <f>VLOOKUP(A:A,'[1]цены с 21.03'!$A:$F,6,0)</f>
        <v>4990</v>
      </c>
      <c r="G73" s="23">
        <f>VLOOKUP(A:A,'[1]цены с 21.03'!$A:$E,5,0)</f>
        <v>3743</v>
      </c>
      <c r="H73" s="30">
        <v>6</v>
      </c>
      <c r="I73" s="23" t="s">
        <v>380</v>
      </c>
      <c r="J73" s="23">
        <v>1</v>
      </c>
    </row>
    <row r="74" spans="1:10" x14ac:dyDescent="0.25">
      <c r="A74" t="s">
        <v>284</v>
      </c>
      <c r="B74" t="s">
        <v>261</v>
      </c>
      <c r="C74" s="6" t="s">
        <v>285</v>
      </c>
      <c r="D74" s="21">
        <v>0</v>
      </c>
      <c r="E74">
        <v>2</v>
      </c>
      <c r="F74" s="17">
        <f>VLOOKUP(A:A,'[1]цены с 21.03'!$A:$F,6,0)</f>
        <v>4990</v>
      </c>
      <c r="G74" s="15">
        <f>VLOOKUP(A:A,'[1]цены с 21.03'!$A:$E,5,0)</f>
        <v>3743</v>
      </c>
      <c r="H74" s="27">
        <v>2</v>
      </c>
      <c r="I74" t="s">
        <v>380</v>
      </c>
      <c r="J74">
        <v>1</v>
      </c>
    </row>
    <row r="75" spans="1:10" s="23" customFormat="1" x14ac:dyDescent="0.25">
      <c r="A75" s="23" t="s">
        <v>352</v>
      </c>
      <c r="B75" s="23" t="s">
        <v>261</v>
      </c>
      <c r="C75" s="24" t="s">
        <v>353</v>
      </c>
      <c r="D75" s="25">
        <v>0</v>
      </c>
      <c r="E75" s="23">
        <v>6</v>
      </c>
      <c r="F75" s="26">
        <f>VLOOKUP(A:A,'[1]цены с 21.03'!$A:$F,6,0)</f>
        <v>4990</v>
      </c>
      <c r="G75" s="23">
        <f>VLOOKUP(A:A,'[1]цены с 21.03'!$A:$E,5,0)</f>
        <v>3743</v>
      </c>
      <c r="H75" s="30">
        <v>6</v>
      </c>
      <c r="I75" s="23" t="s">
        <v>380</v>
      </c>
      <c r="J75" s="23">
        <v>1</v>
      </c>
    </row>
    <row r="76" spans="1:10" x14ac:dyDescent="0.25">
      <c r="A76" t="s">
        <v>354</v>
      </c>
      <c r="B76" t="s">
        <v>261</v>
      </c>
      <c r="C76" s="6" t="s">
        <v>355</v>
      </c>
      <c r="D76" s="21">
        <v>0</v>
      </c>
      <c r="E76">
        <v>1</v>
      </c>
      <c r="F76" s="17">
        <f>VLOOKUP(A:A,'[1]цены с 21.03'!$A:$F,6,0)</f>
        <v>7990</v>
      </c>
      <c r="G76" s="15">
        <f>VLOOKUP(A:A,'[1]цены с 21.03'!$A:$E,5,0)</f>
        <v>6392</v>
      </c>
      <c r="H76" s="27">
        <v>1</v>
      </c>
      <c r="I76" t="s">
        <v>380</v>
      </c>
      <c r="J76">
        <v>1</v>
      </c>
    </row>
    <row r="77" spans="1:10" x14ac:dyDescent="0.25">
      <c r="A77" t="s">
        <v>46</v>
      </c>
      <c r="B77" t="s">
        <v>261</v>
      </c>
      <c r="C77" s="6" t="s">
        <v>282</v>
      </c>
      <c r="D77" s="21">
        <v>8</v>
      </c>
      <c r="E77">
        <v>4</v>
      </c>
      <c r="F77" s="17">
        <f>VLOOKUP(A:A,'[1]цены с 21.03'!$A:$F,6,0)</f>
        <v>7990</v>
      </c>
      <c r="G77" s="15">
        <f>VLOOKUP(A:A,'[1]цены с 21.03'!$A:$E,5,0)</f>
        <v>6392</v>
      </c>
      <c r="H77" s="27">
        <v>12</v>
      </c>
      <c r="I77" t="s">
        <v>380</v>
      </c>
      <c r="J77">
        <v>1</v>
      </c>
    </row>
    <row r="78" spans="1:10" x14ac:dyDescent="0.25">
      <c r="A78" t="s">
        <v>356</v>
      </c>
      <c r="B78" t="s">
        <v>261</v>
      </c>
      <c r="C78" s="6" t="s">
        <v>357</v>
      </c>
      <c r="D78" s="21">
        <v>0</v>
      </c>
      <c r="E78">
        <v>0</v>
      </c>
      <c r="F78" s="17">
        <f>VLOOKUP(A:A,'[1]цены с 21.03'!$A:$F,6,0)</f>
        <v>7990</v>
      </c>
      <c r="G78" s="15">
        <f>VLOOKUP(A:A,'[1]цены с 21.03'!$A:$E,5,0)</f>
        <v>6392</v>
      </c>
      <c r="H78" s="27">
        <v>0</v>
      </c>
      <c r="J78">
        <v>14</v>
      </c>
    </row>
    <row r="79" spans="1:10" x14ac:dyDescent="0.25">
      <c r="A79" t="s">
        <v>358</v>
      </c>
      <c r="B79" t="s">
        <v>261</v>
      </c>
      <c r="C79" s="6" t="s">
        <v>359</v>
      </c>
      <c r="D79" s="21">
        <v>0</v>
      </c>
      <c r="E79">
        <v>1</v>
      </c>
      <c r="F79" s="17">
        <f>VLOOKUP(A:A,'[1]цены с 21.03'!$A:$F,6,0)</f>
        <v>8990</v>
      </c>
      <c r="G79" s="15">
        <f>VLOOKUP(A:A,'[1]цены с 21.03'!$A:$E,5,0)</f>
        <v>6742.5</v>
      </c>
      <c r="H79" s="27">
        <v>1</v>
      </c>
      <c r="I79" t="s">
        <v>380</v>
      </c>
      <c r="J79">
        <v>1</v>
      </c>
    </row>
    <row r="80" spans="1:10" x14ac:dyDescent="0.25">
      <c r="A80" t="s">
        <v>360</v>
      </c>
      <c r="B80" t="s">
        <v>261</v>
      </c>
      <c r="C80" s="6" t="s">
        <v>361</v>
      </c>
      <c r="D80" s="21">
        <v>0</v>
      </c>
      <c r="E80">
        <v>3</v>
      </c>
      <c r="F80" s="17">
        <f>VLOOKUP(A:A,'[1]цены с 21.03'!$A:$F,6,0)</f>
        <v>8490</v>
      </c>
      <c r="G80" s="15">
        <f>VLOOKUP(A:A,'[1]цены с 21.03'!$A:$E,5,0)</f>
        <v>6367.5</v>
      </c>
      <c r="H80" s="27">
        <v>3</v>
      </c>
      <c r="I80" t="s">
        <v>380</v>
      </c>
      <c r="J80">
        <v>1</v>
      </c>
    </row>
    <row r="81" spans="1:10" s="23" customFormat="1" x14ac:dyDescent="0.25">
      <c r="A81" s="23" t="s">
        <v>286</v>
      </c>
      <c r="B81" s="23" t="s">
        <v>261</v>
      </c>
      <c r="C81" s="24" t="s">
        <v>287</v>
      </c>
      <c r="D81" s="25">
        <v>1</v>
      </c>
      <c r="E81" s="23">
        <v>0</v>
      </c>
      <c r="F81" s="26">
        <f>VLOOKUP(A:A,'[1]цены с 21.03'!$A:$F,6,0)</f>
        <v>5990</v>
      </c>
      <c r="G81" s="23">
        <f>VLOOKUP(A:A,'[1]цены с 21.03'!$A:$E,5,0)</f>
        <v>4493</v>
      </c>
      <c r="H81" s="30">
        <v>1</v>
      </c>
      <c r="I81" s="23" t="s">
        <v>380</v>
      </c>
      <c r="J81" s="23">
        <v>1</v>
      </c>
    </row>
    <row r="82" spans="1:10" x14ac:dyDescent="0.25">
      <c r="A82" t="s">
        <v>155</v>
      </c>
      <c r="B82" t="s">
        <v>261</v>
      </c>
      <c r="C82" s="6" t="s">
        <v>156</v>
      </c>
      <c r="D82" s="20">
        <v>10</v>
      </c>
      <c r="E82">
        <v>3</v>
      </c>
      <c r="F82" s="17">
        <f>VLOOKUP(A:A,'[1]цены с 21.03'!$A:$F,6,0)</f>
        <v>5690</v>
      </c>
      <c r="G82" s="15">
        <f>VLOOKUP(A:A,'[1]цены с 21.03'!$A:$E,5,0)</f>
        <v>4552</v>
      </c>
      <c r="H82" s="27">
        <v>13</v>
      </c>
      <c r="I82" t="s">
        <v>380</v>
      </c>
      <c r="J82">
        <v>1</v>
      </c>
    </row>
    <row r="83" spans="1:10" x14ac:dyDescent="0.25">
      <c r="A83" t="s">
        <v>157</v>
      </c>
      <c r="B83" t="s">
        <v>261</v>
      </c>
      <c r="C83" s="6" t="s">
        <v>158</v>
      </c>
      <c r="D83" s="20">
        <v>10</v>
      </c>
      <c r="E83">
        <v>0</v>
      </c>
      <c r="F83" s="17">
        <f>VLOOKUP(A:A,'[1]цены с 21.03'!$A:$F,6,0)</f>
        <v>5690</v>
      </c>
      <c r="G83" s="15">
        <f>VLOOKUP(A:A,'[1]цены с 21.03'!$A:$E,5,0)</f>
        <v>4552</v>
      </c>
      <c r="H83" s="27">
        <v>10</v>
      </c>
      <c r="I83" t="s">
        <v>380</v>
      </c>
      <c r="J83">
        <v>1</v>
      </c>
    </row>
    <row r="84" spans="1:10" x14ac:dyDescent="0.25">
      <c r="A84" t="s">
        <v>288</v>
      </c>
      <c r="B84" t="s">
        <v>261</v>
      </c>
      <c r="C84" s="6" t="s">
        <v>289</v>
      </c>
      <c r="D84" s="21">
        <v>0</v>
      </c>
      <c r="E84" s="4">
        <v>10</v>
      </c>
      <c r="F84" s="17">
        <f>VLOOKUP(A:A,'[1]цены с 21.03'!$A:$F,6,0)</f>
        <v>12990</v>
      </c>
      <c r="G84" s="15">
        <f>VLOOKUP(A:A,'[1]цены с 21.03'!$A:$E,5,0)</f>
        <v>10392</v>
      </c>
      <c r="H84" s="27">
        <v>10</v>
      </c>
      <c r="I84" t="s">
        <v>380</v>
      </c>
      <c r="J84">
        <v>1</v>
      </c>
    </row>
    <row r="85" spans="1:10" x14ac:dyDescent="0.25">
      <c r="A85" t="s">
        <v>159</v>
      </c>
      <c r="B85" t="s">
        <v>261</v>
      </c>
      <c r="C85" s="6" t="s">
        <v>160</v>
      </c>
      <c r="D85" s="21">
        <v>9</v>
      </c>
      <c r="E85">
        <v>0</v>
      </c>
      <c r="F85" s="17">
        <f>VLOOKUP(A:A,'[1]цены с 21.03'!$A:$F,6,0)</f>
        <v>5690</v>
      </c>
      <c r="G85" s="15">
        <f>VLOOKUP(A:A,'[1]цены с 21.03'!$A:$E,5,0)</f>
        <v>4552</v>
      </c>
      <c r="H85" s="27">
        <v>9</v>
      </c>
      <c r="I85" t="s">
        <v>380</v>
      </c>
      <c r="J85">
        <v>1</v>
      </c>
    </row>
    <row r="86" spans="1:10" s="23" customFormat="1" x14ac:dyDescent="0.25">
      <c r="A86" s="23" t="s">
        <v>362</v>
      </c>
      <c r="B86" s="23" t="s">
        <v>261</v>
      </c>
      <c r="C86" s="24" t="s">
        <v>363</v>
      </c>
      <c r="D86" s="25">
        <v>0</v>
      </c>
      <c r="E86" s="23">
        <v>0</v>
      </c>
      <c r="F86" s="26">
        <f>VLOOKUP(A:A,'[1]цены с 21.03'!$A:$F,6,0)</f>
        <v>6990</v>
      </c>
      <c r="G86" s="23">
        <f>VLOOKUP(A:A,'[1]цены с 21.03'!$A:$E,5,0)</f>
        <v>4893</v>
      </c>
      <c r="H86" s="30">
        <v>0</v>
      </c>
      <c r="J86" s="23">
        <v>14</v>
      </c>
    </row>
    <row r="87" spans="1:10" x14ac:dyDescent="0.25">
      <c r="A87" t="s">
        <v>47</v>
      </c>
      <c r="B87" t="s">
        <v>261</v>
      </c>
      <c r="C87" s="6" t="s">
        <v>48</v>
      </c>
      <c r="D87" s="20">
        <v>10</v>
      </c>
      <c r="E87">
        <v>0</v>
      </c>
      <c r="F87" s="17">
        <f>VLOOKUP(A:A,'[1]цены с 21.03'!$A:$F,6,0)</f>
        <v>7990</v>
      </c>
      <c r="G87" s="15">
        <f>VLOOKUP(A:A,'[1]цены с 21.03'!$A:$E,5,0)</f>
        <v>6392</v>
      </c>
      <c r="H87" s="27">
        <v>10</v>
      </c>
      <c r="I87" t="s">
        <v>380</v>
      </c>
      <c r="J87">
        <v>1</v>
      </c>
    </row>
    <row r="88" spans="1:10" x14ac:dyDescent="0.25">
      <c r="A88" t="s">
        <v>49</v>
      </c>
      <c r="B88" t="s">
        <v>262</v>
      </c>
      <c r="C88" s="6" t="s">
        <v>50</v>
      </c>
      <c r="D88" s="21">
        <v>0</v>
      </c>
      <c r="E88">
        <v>0</v>
      </c>
      <c r="F88" s="17">
        <f>VLOOKUP(A:A,'[1]цены с 21.03'!$A:$F,6,0)</f>
        <v>9990</v>
      </c>
      <c r="G88" s="15">
        <f>VLOOKUP(A:A,'[1]цены с 21.03'!$A:$E,5,0)</f>
        <v>7992</v>
      </c>
      <c r="H88" s="27">
        <v>0</v>
      </c>
      <c r="J88">
        <v>14</v>
      </c>
    </row>
    <row r="89" spans="1:10" x14ac:dyDescent="0.25">
      <c r="A89" t="s">
        <v>51</v>
      </c>
      <c r="B89" t="s">
        <v>262</v>
      </c>
      <c r="C89" s="6" t="s">
        <v>52</v>
      </c>
      <c r="D89" s="21">
        <v>0</v>
      </c>
      <c r="E89" s="4">
        <v>10</v>
      </c>
      <c r="F89" s="17">
        <f>VLOOKUP(A:A,'[1]цены с 21.03'!$A:$F,6,0)</f>
        <v>4990</v>
      </c>
      <c r="G89" s="15">
        <f>VLOOKUP(A:A,'[1]цены с 21.03'!$A:$E,5,0)</f>
        <v>3493</v>
      </c>
      <c r="H89" s="27">
        <v>10</v>
      </c>
      <c r="I89" t="s">
        <v>380</v>
      </c>
      <c r="J89">
        <v>1</v>
      </c>
    </row>
    <row r="90" spans="1:10" x14ac:dyDescent="0.25">
      <c r="A90" t="s">
        <v>364</v>
      </c>
      <c r="B90" t="s">
        <v>262</v>
      </c>
      <c r="C90" s="6" t="s">
        <v>365</v>
      </c>
      <c r="D90" s="21">
        <v>0</v>
      </c>
      <c r="E90">
        <v>0</v>
      </c>
      <c r="F90" s="17">
        <f>VLOOKUP(A:A,'[1]цены с 21.03'!$A:$F,6,0)</f>
        <v>3690</v>
      </c>
      <c r="G90" s="15">
        <f>VLOOKUP(A:A,'[1]цены с 21.03'!$A:$E,5,0)</f>
        <v>2958.4150768421027</v>
      </c>
      <c r="H90" s="27">
        <v>0</v>
      </c>
      <c r="J90">
        <v>14</v>
      </c>
    </row>
    <row r="91" spans="1:10" x14ac:dyDescent="0.25">
      <c r="A91" t="s">
        <v>53</v>
      </c>
      <c r="B91" t="s">
        <v>262</v>
      </c>
      <c r="C91" s="6" t="s">
        <v>54</v>
      </c>
      <c r="D91" s="21">
        <v>0</v>
      </c>
      <c r="E91">
        <v>0</v>
      </c>
      <c r="F91" s="17">
        <f>VLOOKUP(A:A,'[1]цены с 21.03'!$A:$F,6,0)</f>
        <v>8490</v>
      </c>
      <c r="G91" s="15">
        <f>VLOOKUP(A:A,'[1]цены с 21.03'!$A:$E,5,0)</f>
        <v>6792</v>
      </c>
      <c r="H91" s="27">
        <v>0</v>
      </c>
      <c r="J91">
        <v>14</v>
      </c>
    </row>
    <row r="92" spans="1:10" x14ac:dyDescent="0.25">
      <c r="A92" t="s">
        <v>55</v>
      </c>
      <c r="B92" t="s">
        <v>262</v>
      </c>
      <c r="C92" s="6" t="s">
        <v>56</v>
      </c>
      <c r="D92" s="21">
        <v>2</v>
      </c>
      <c r="E92">
        <v>0</v>
      </c>
      <c r="F92" s="17">
        <f>VLOOKUP(A:A,'[1]цены с 21.03'!$A:$F,6,0)</f>
        <v>4990</v>
      </c>
      <c r="G92" s="15">
        <f>VLOOKUP(A:A,'[1]цены с 21.03'!$A:$E,5,0)</f>
        <v>4091.7999999999997</v>
      </c>
      <c r="H92" s="27">
        <v>2</v>
      </c>
      <c r="I92" t="s">
        <v>380</v>
      </c>
      <c r="J92">
        <v>1</v>
      </c>
    </row>
    <row r="93" spans="1:10" x14ac:dyDescent="0.25">
      <c r="A93" t="s">
        <v>57</v>
      </c>
      <c r="B93" t="s">
        <v>262</v>
      </c>
      <c r="C93" s="6" t="s">
        <v>58</v>
      </c>
      <c r="D93" s="21">
        <v>0</v>
      </c>
      <c r="E93" s="4">
        <v>10</v>
      </c>
      <c r="F93" s="17">
        <f>VLOOKUP(A:A,'[1]цены с 21.03'!$A:$F,6,0)</f>
        <v>4990</v>
      </c>
      <c r="G93" s="15">
        <f>VLOOKUP(A:A,'[1]цены с 21.03'!$A:$E,5,0)</f>
        <v>3493</v>
      </c>
      <c r="H93" s="27">
        <v>10</v>
      </c>
      <c r="I93" t="s">
        <v>380</v>
      </c>
      <c r="J93">
        <v>1</v>
      </c>
    </row>
    <row r="94" spans="1:10" x14ac:dyDescent="0.25">
      <c r="A94" t="s">
        <v>290</v>
      </c>
      <c r="B94" t="s">
        <v>262</v>
      </c>
      <c r="C94" s="6" t="s">
        <v>291</v>
      </c>
      <c r="D94" s="21">
        <v>0</v>
      </c>
      <c r="E94">
        <v>1</v>
      </c>
      <c r="F94" s="17">
        <f>VLOOKUP(A:A,'[1]цены с 21.03'!$A:$F,6,0)</f>
        <v>4490</v>
      </c>
      <c r="G94" s="15">
        <f>VLOOKUP(A:A,'[1]цены с 21.03'!$A:$E,5,0)</f>
        <v>3592</v>
      </c>
      <c r="H94" s="27">
        <v>1</v>
      </c>
      <c r="I94" t="s">
        <v>380</v>
      </c>
      <c r="J94">
        <v>1</v>
      </c>
    </row>
    <row r="95" spans="1:10" x14ac:dyDescent="0.25">
      <c r="A95" t="s">
        <v>228</v>
      </c>
      <c r="B95" t="s">
        <v>262</v>
      </c>
      <c r="C95" s="6" t="s">
        <v>229</v>
      </c>
      <c r="D95" s="21">
        <v>0</v>
      </c>
      <c r="E95">
        <v>0</v>
      </c>
      <c r="F95" s="17">
        <f>VLOOKUP(A:A,'[1]цены с 21.03'!$A:$F,6,0)</f>
        <v>7590</v>
      </c>
      <c r="G95" s="15">
        <f>VLOOKUP(A:A,'[1]цены с 21.03'!$A:$E,5,0)</f>
        <v>6072</v>
      </c>
      <c r="H95" s="27">
        <v>0</v>
      </c>
      <c r="J95">
        <v>14</v>
      </c>
    </row>
    <row r="96" spans="1:10" x14ac:dyDescent="0.25">
      <c r="A96" t="s">
        <v>59</v>
      </c>
      <c r="B96" t="s">
        <v>262</v>
      </c>
      <c r="C96" s="6" t="s">
        <v>60</v>
      </c>
      <c r="D96" s="20">
        <v>10</v>
      </c>
      <c r="E96">
        <v>0</v>
      </c>
      <c r="F96" s="17">
        <f>VLOOKUP(A:A,'[1]цены с 21.03'!$A:$F,6,0)</f>
        <v>9990</v>
      </c>
      <c r="G96" s="15">
        <f>VLOOKUP(A:A,'[1]цены с 21.03'!$A:$E,5,0)</f>
        <v>7992</v>
      </c>
      <c r="H96" s="27">
        <v>10</v>
      </c>
      <c r="I96" t="s">
        <v>380</v>
      </c>
      <c r="J96">
        <v>1</v>
      </c>
    </row>
    <row r="97" spans="1:10" s="8" customFormat="1" x14ac:dyDescent="0.25">
      <c r="A97" s="7">
        <v>18001465</v>
      </c>
      <c r="B97" s="8" t="s">
        <v>258</v>
      </c>
      <c r="C97" s="9" t="s">
        <v>61</v>
      </c>
      <c r="D97" s="22">
        <v>0</v>
      </c>
      <c r="E97" s="8">
        <v>0</v>
      </c>
      <c r="F97" s="13">
        <f>VLOOKUP(A:A,'[1]цены с 21.03'!$A:$F,6,0)</f>
        <v>29990</v>
      </c>
      <c r="G97" s="8">
        <f>VLOOKUP(A:A,'[1]цены с 21.03'!$A:$E,5,0)</f>
        <v>23465.122850890908</v>
      </c>
      <c r="H97" s="28">
        <v>0</v>
      </c>
      <c r="J97" s="8">
        <v>14</v>
      </c>
    </row>
    <row r="98" spans="1:10" x14ac:dyDescent="0.25">
      <c r="A98" t="s">
        <v>366</v>
      </c>
      <c r="B98" t="s">
        <v>263</v>
      </c>
      <c r="C98" s="6" t="s">
        <v>367</v>
      </c>
      <c r="D98" s="21">
        <v>2</v>
      </c>
      <c r="E98">
        <v>1</v>
      </c>
      <c r="F98" s="17">
        <f>VLOOKUP(A:A,'[1]цены с 21.03'!$A:$F,6,0)</f>
        <v>1000</v>
      </c>
      <c r="G98" s="15">
        <f>VLOOKUP(A:A,'[1]цены с 21.03'!$A:$E,5,0)</f>
        <v>700</v>
      </c>
      <c r="H98" s="27">
        <v>3</v>
      </c>
      <c r="I98" t="s">
        <v>380</v>
      </c>
      <c r="J98">
        <v>1</v>
      </c>
    </row>
    <row r="99" spans="1:10" x14ac:dyDescent="0.25">
      <c r="A99" t="s">
        <v>62</v>
      </c>
      <c r="B99" t="s">
        <v>263</v>
      </c>
      <c r="C99" s="6" t="s">
        <v>63</v>
      </c>
      <c r="D99" s="20">
        <v>10</v>
      </c>
      <c r="E99">
        <v>0</v>
      </c>
      <c r="F99" s="17">
        <f>VLOOKUP(A:A,'[1]цены с 21.03'!$A:$F,6,0)</f>
        <v>1000</v>
      </c>
      <c r="G99" s="15">
        <f>VLOOKUP(A:A,'[1]цены с 21.03'!$A:$E,5,0)</f>
        <v>700</v>
      </c>
      <c r="H99" s="27">
        <v>10</v>
      </c>
      <c r="I99" t="s">
        <v>380</v>
      </c>
      <c r="J99">
        <v>1</v>
      </c>
    </row>
    <row r="100" spans="1:10" x14ac:dyDescent="0.25">
      <c r="A100" s="3">
        <v>18001242</v>
      </c>
      <c r="B100" t="s">
        <v>264</v>
      </c>
      <c r="C100" s="6" t="s">
        <v>64</v>
      </c>
      <c r="D100" s="21">
        <v>0</v>
      </c>
      <c r="E100">
        <v>2</v>
      </c>
      <c r="F100" s="17">
        <f>VLOOKUP(A:A,'[1]цены с 21.03'!$A:$F,6,0)</f>
        <v>18790</v>
      </c>
      <c r="G100" s="15">
        <f>VLOOKUP(A:A,'[1]цены с 21.03'!$A:$E,5,0)</f>
        <v>15971.5</v>
      </c>
      <c r="H100" s="27">
        <v>2</v>
      </c>
      <c r="I100" t="s">
        <v>380</v>
      </c>
      <c r="J100">
        <v>1</v>
      </c>
    </row>
    <row r="101" spans="1:10" x14ac:dyDescent="0.25">
      <c r="A101" s="3">
        <v>18001243</v>
      </c>
      <c r="B101" t="s">
        <v>264</v>
      </c>
      <c r="C101" s="6" t="s">
        <v>65</v>
      </c>
      <c r="D101" s="20">
        <v>10</v>
      </c>
      <c r="E101">
        <v>0</v>
      </c>
      <c r="F101" s="17">
        <f>VLOOKUP(A:A,'[1]цены с 21.03'!$A:$F,6,0)</f>
        <v>21490</v>
      </c>
      <c r="G101" s="15">
        <f>VLOOKUP(A:A,'[1]цены с 21.03'!$A:$E,5,0)</f>
        <v>18266.5</v>
      </c>
      <c r="H101" s="27">
        <v>10</v>
      </c>
      <c r="I101" t="s">
        <v>380</v>
      </c>
      <c r="J101">
        <v>1</v>
      </c>
    </row>
    <row r="102" spans="1:10" s="8" customFormat="1" x14ac:dyDescent="0.25">
      <c r="A102" s="7">
        <v>18001238</v>
      </c>
      <c r="B102" s="8" t="s">
        <v>264</v>
      </c>
      <c r="C102" s="9" t="s">
        <v>144</v>
      </c>
      <c r="D102" s="10">
        <v>10</v>
      </c>
      <c r="E102" s="8">
        <v>0</v>
      </c>
      <c r="F102" s="13">
        <f>VLOOKUP(A:A,'[1]цены с 21.03'!$A:$F,6,0)</f>
        <v>20990</v>
      </c>
      <c r="G102" s="8">
        <f>VLOOKUP(A:A,'[1]цены с 21.03'!$A:$E,5,0)</f>
        <v>17841.5</v>
      </c>
      <c r="H102" s="28">
        <v>10</v>
      </c>
      <c r="I102" s="8" t="s">
        <v>380</v>
      </c>
      <c r="J102" s="8">
        <v>1</v>
      </c>
    </row>
    <row r="103" spans="1:10" x14ac:dyDescent="0.25">
      <c r="A103" s="3">
        <v>18001505</v>
      </c>
      <c r="B103" t="s">
        <v>264</v>
      </c>
      <c r="C103" s="6" t="s">
        <v>203</v>
      </c>
      <c r="D103" s="20">
        <v>10</v>
      </c>
      <c r="E103">
        <v>0</v>
      </c>
      <c r="F103" s="17">
        <f>VLOOKUP(A:A,'[1]цены с 21.03'!$A:$F,6,0)</f>
        <v>24990</v>
      </c>
      <c r="G103" s="15">
        <f>VLOOKUP(A:A,'[1]цены с 21.03'!$A:$E,5,0)</f>
        <v>20491.8</v>
      </c>
      <c r="H103" s="27">
        <v>10</v>
      </c>
      <c r="I103" t="s">
        <v>380</v>
      </c>
      <c r="J103">
        <v>1</v>
      </c>
    </row>
    <row r="104" spans="1:10" x14ac:dyDescent="0.25">
      <c r="A104" s="3">
        <v>18001507</v>
      </c>
      <c r="B104" t="s">
        <v>264</v>
      </c>
      <c r="C104" s="6" t="s">
        <v>218</v>
      </c>
      <c r="D104" s="20">
        <v>10</v>
      </c>
      <c r="E104">
        <v>2</v>
      </c>
      <c r="F104" s="17">
        <f>VLOOKUP(A:A,'[1]цены с 21.03'!$A:$F,6,0)</f>
        <v>28990</v>
      </c>
      <c r="G104" s="15">
        <f>VLOOKUP(A:A,'[1]цены с 21.03'!$A:$E,5,0)</f>
        <v>23771.8</v>
      </c>
      <c r="H104" s="27">
        <v>12</v>
      </c>
      <c r="I104" t="s">
        <v>380</v>
      </c>
      <c r="J104">
        <v>1</v>
      </c>
    </row>
    <row r="105" spans="1:10" x14ac:dyDescent="0.25">
      <c r="A105" s="3">
        <v>18001508</v>
      </c>
      <c r="B105" t="s">
        <v>264</v>
      </c>
      <c r="C105" s="6" t="s">
        <v>204</v>
      </c>
      <c r="D105" s="20">
        <v>10</v>
      </c>
      <c r="E105">
        <v>0</v>
      </c>
      <c r="F105" s="17">
        <f>VLOOKUP(A:A,'[1]цены с 21.03'!$A:$F,6,0)</f>
        <v>31990</v>
      </c>
      <c r="G105" s="15">
        <f>VLOOKUP(A:A,'[1]цены с 21.03'!$A:$E,5,0)</f>
        <v>26231.8</v>
      </c>
      <c r="H105" s="27">
        <v>10</v>
      </c>
      <c r="I105" t="s">
        <v>380</v>
      </c>
      <c r="J105">
        <v>1</v>
      </c>
    </row>
    <row r="106" spans="1:10" x14ac:dyDescent="0.25">
      <c r="A106" s="3">
        <v>18001305</v>
      </c>
      <c r="B106" t="s">
        <v>264</v>
      </c>
      <c r="C106" s="6" t="s">
        <v>292</v>
      </c>
      <c r="D106" s="21">
        <v>0</v>
      </c>
      <c r="E106">
        <v>5</v>
      </c>
      <c r="F106" s="17">
        <f>VLOOKUP(A:A,'[1]цены с 21.03'!$A:$F,6,0)</f>
        <v>30990</v>
      </c>
      <c r="G106" s="15">
        <f>VLOOKUP(A:A,'[1]цены с 21.03'!$A:$E,5,0)</f>
        <v>25412</v>
      </c>
      <c r="H106" s="27">
        <v>5</v>
      </c>
      <c r="I106" t="s">
        <v>380</v>
      </c>
      <c r="J106">
        <v>1</v>
      </c>
    </row>
    <row r="107" spans="1:10" x14ac:dyDescent="0.25">
      <c r="A107" s="3">
        <v>18001240</v>
      </c>
      <c r="B107" t="s">
        <v>264</v>
      </c>
      <c r="C107" s="6" t="s">
        <v>368</v>
      </c>
      <c r="D107" s="21">
        <v>0</v>
      </c>
      <c r="E107">
        <v>0</v>
      </c>
      <c r="F107" s="17">
        <f>VLOOKUP(A:A,'[1]цены с 21.03'!$A:$F,6,0)</f>
        <v>25690</v>
      </c>
      <c r="G107" s="15">
        <f>VLOOKUP(A:A,'[1]цены с 21.03'!$A:$E,5,0)</f>
        <v>21065.8</v>
      </c>
      <c r="H107" s="27">
        <v>0</v>
      </c>
      <c r="J107">
        <v>14</v>
      </c>
    </row>
    <row r="108" spans="1:10" x14ac:dyDescent="0.25">
      <c r="A108" s="3">
        <v>18001509</v>
      </c>
      <c r="B108" t="s">
        <v>264</v>
      </c>
      <c r="C108" s="6" t="s">
        <v>205</v>
      </c>
      <c r="D108" s="20">
        <v>10</v>
      </c>
      <c r="E108">
        <v>0</v>
      </c>
      <c r="F108" s="17">
        <f>VLOOKUP(A:A,'[1]цены с 21.03'!$A:$F,6,0)</f>
        <v>27490</v>
      </c>
      <c r="G108" s="15">
        <f>VLOOKUP(A:A,'[1]цены с 21.03'!$A:$E,5,0)</f>
        <v>22541.8</v>
      </c>
      <c r="H108" s="27">
        <v>10</v>
      </c>
      <c r="I108" t="s">
        <v>380</v>
      </c>
      <c r="J108">
        <v>1</v>
      </c>
    </row>
    <row r="109" spans="1:10" x14ac:dyDescent="0.25">
      <c r="A109" s="3">
        <v>18001510</v>
      </c>
      <c r="B109" t="s">
        <v>264</v>
      </c>
      <c r="C109" s="6" t="s">
        <v>206</v>
      </c>
      <c r="D109" s="21">
        <v>7</v>
      </c>
      <c r="E109">
        <v>3</v>
      </c>
      <c r="F109" s="17">
        <f>VLOOKUP(A:A,'[1]цены с 21.03'!$A:$F,6,0)</f>
        <v>28990</v>
      </c>
      <c r="G109" s="15">
        <f>VLOOKUP(A:A,'[1]цены с 21.03'!$A:$E,5,0)</f>
        <v>23771.8</v>
      </c>
      <c r="H109" s="27">
        <v>10</v>
      </c>
      <c r="I109" t="s">
        <v>380</v>
      </c>
      <c r="J109">
        <v>1</v>
      </c>
    </row>
    <row r="110" spans="1:10" x14ac:dyDescent="0.25">
      <c r="A110" s="3">
        <v>18001511</v>
      </c>
      <c r="B110" t="s">
        <v>264</v>
      </c>
      <c r="C110" s="6" t="s">
        <v>207</v>
      </c>
      <c r="D110" s="21">
        <v>0</v>
      </c>
      <c r="E110">
        <v>1</v>
      </c>
      <c r="F110" s="17">
        <f>VLOOKUP(A:A,'[1]цены с 21.03'!$A:$F,6,0)</f>
        <v>31990</v>
      </c>
      <c r="G110" s="15">
        <f>VLOOKUP(A:A,'[1]цены с 21.03'!$A:$E,5,0)</f>
        <v>26231.8</v>
      </c>
      <c r="H110" s="27">
        <v>1</v>
      </c>
      <c r="I110" t="s">
        <v>380</v>
      </c>
      <c r="J110">
        <v>1</v>
      </c>
    </row>
    <row r="111" spans="1:10" x14ac:dyDescent="0.25">
      <c r="A111" s="3">
        <v>18001512</v>
      </c>
      <c r="B111" t="s">
        <v>264</v>
      </c>
      <c r="C111" s="6" t="s">
        <v>376</v>
      </c>
      <c r="D111" s="20">
        <v>10</v>
      </c>
      <c r="E111">
        <v>0</v>
      </c>
      <c r="F111" s="17">
        <f>VLOOKUP(A:A,'[1]цены с 21.03'!$A:$F,6,0)</f>
        <v>34990</v>
      </c>
      <c r="G111" s="15">
        <f>VLOOKUP(A:A,'[1]цены с 21.03'!$A:$E,5,0)</f>
        <v>28691.8</v>
      </c>
      <c r="H111" s="27">
        <v>10</v>
      </c>
      <c r="I111" t="s">
        <v>380</v>
      </c>
      <c r="J111">
        <v>1</v>
      </c>
    </row>
    <row r="112" spans="1:10" x14ac:dyDescent="0.25">
      <c r="A112" s="3">
        <v>18001241</v>
      </c>
      <c r="B112" t="s">
        <v>264</v>
      </c>
      <c r="C112" s="6" t="s">
        <v>293</v>
      </c>
      <c r="D112" s="21">
        <v>0</v>
      </c>
      <c r="E112">
        <v>2</v>
      </c>
      <c r="F112" s="17">
        <f>VLOOKUP(A:A,'[1]цены с 21.03'!$A:$F,6,0)</f>
        <v>27290</v>
      </c>
      <c r="G112" s="15">
        <f>VLOOKUP(A:A,'[1]цены с 21.03'!$A:$E,5,0)</f>
        <v>22377.8</v>
      </c>
      <c r="H112" s="27">
        <v>2</v>
      </c>
      <c r="I112" t="s">
        <v>380</v>
      </c>
      <c r="J112">
        <v>1</v>
      </c>
    </row>
    <row r="113" spans="1:10" x14ac:dyDescent="0.25">
      <c r="A113" t="s">
        <v>294</v>
      </c>
      <c r="B113" t="s">
        <v>265</v>
      </c>
      <c r="C113" s="6" t="s">
        <v>295</v>
      </c>
      <c r="D113" s="21">
        <v>0</v>
      </c>
      <c r="E113">
        <v>2</v>
      </c>
      <c r="F113" s="17">
        <f>VLOOKUP(A:A,'[1]цены с 21.03'!$A:$F,6,0)</f>
        <v>16990</v>
      </c>
      <c r="G113" s="15">
        <f>VLOOKUP(A:A,'[1]цены с 21.03'!$A:$E,5,0)</f>
        <v>13082.300000000001</v>
      </c>
      <c r="H113" s="27">
        <v>2</v>
      </c>
      <c r="I113" t="s">
        <v>380</v>
      </c>
      <c r="J113">
        <v>1</v>
      </c>
    </row>
    <row r="114" spans="1:10" x14ac:dyDescent="0.25">
      <c r="A114" t="s">
        <v>66</v>
      </c>
      <c r="B114" t="s">
        <v>265</v>
      </c>
      <c r="C114" s="6" t="s">
        <v>67</v>
      </c>
      <c r="D114" s="20">
        <v>10</v>
      </c>
      <c r="E114">
        <v>2</v>
      </c>
      <c r="F114" s="17">
        <f>VLOOKUP(A:A,'[1]цены с 21.03'!$A:$F,6,0)</f>
        <v>10990</v>
      </c>
      <c r="G114" s="15">
        <f>VLOOKUP(A:A,'[1]цены с 21.03'!$A:$E,5,0)</f>
        <v>8462.3000000000011</v>
      </c>
      <c r="H114" s="27">
        <v>12</v>
      </c>
      <c r="I114" t="s">
        <v>380</v>
      </c>
      <c r="J114">
        <v>1</v>
      </c>
    </row>
    <row r="115" spans="1:10" x14ac:dyDescent="0.25">
      <c r="A115" t="s">
        <v>167</v>
      </c>
      <c r="B115" t="s">
        <v>265</v>
      </c>
      <c r="C115" s="6" t="s">
        <v>168</v>
      </c>
      <c r="D115" s="21">
        <v>2</v>
      </c>
      <c r="E115">
        <v>0</v>
      </c>
      <c r="F115" s="17">
        <f>VLOOKUP(A:A,'[1]цены с 21.03'!$A:$F,6,0)</f>
        <v>15490</v>
      </c>
      <c r="G115" s="15">
        <f>VLOOKUP(A:A,'[1]цены с 21.03'!$A:$E,5,0)</f>
        <v>11927.300000000001</v>
      </c>
      <c r="H115" s="27">
        <v>2</v>
      </c>
      <c r="I115" t="s">
        <v>380</v>
      </c>
      <c r="J115">
        <v>1</v>
      </c>
    </row>
    <row r="116" spans="1:10" x14ac:dyDescent="0.25">
      <c r="A116" t="s">
        <v>68</v>
      </c>
      <c r="B116" t="s">
        <v>265</v>
      </c>
      <c r="C116" s="6" t="s">
        <v>69</v>
      </c>
      <c r="D116" s="20">
        <v>10</v>
      </c>
      <c r="E116" s="4">
        <v>10</v>
      </c>
      <c r="F116" s="17">
        <f>VLOOKUP(A:A,'[1]цены с 21.03'!$A:$F,6,0)</f>
        <v>9990</v>
      </c>
      <c r="G116" s="15">
        <f>VLOOKUP(A:A,'[1]цены с 21.03'!$A:$E,5,0)</f>
        <v>7992</v>
      </c>
      <c r="H116" s="27">
        <v>20</v>
      </c>
      <c r="I116" t="s">
        <v>380</v>
      </c>
      <c r="J116">
        <v>1</v>
      </c>
    </row>
    <row r="117" spans="1:10" x14ac:dyDescent="0.25">
      <c r="A117" t="s">
        <v>296</v>
      </c>
      <c r="B117" t="s">
        <v>265</v>
      </c>
      <c r="C117" s="6" t="s">
        <v>297</v>
      </c>
      <c r="D117" s="21">
        <v>0</v>
      </c>
      <c r="E117" s="4">
        <v>10</v>
      </c>
      <c r="F117" s="17">
        <f>VLOOKUP(A:A,'[1]цены с 21.03'!$A:$F,6,0)</f>
        <v>9990</v>
      </c>
      <c r="G117" s="15">
        <f>VLOOKUP(A:A,'[1]цены с 21.03'!$A:$E,5,0)</f>
        <v>7992</v>
      </c>
      <c r="H117" s="27">
        <v>10</v>
      </c>
      <c r="I117" t="s">
        <v>380</v>
      </c>
      <c r="J117">
        <v>1</v>
      </c>
    </row>
    <row r="118" spans="1:10" x14ac:dyDescent="0.25">
      <c r="A118" t="s">
        <v>70</v>
      </c>
      <c r="B118" t="s">
        <v>265</v>
      </c>
      <c r="C118" s="6" t="s">
        <v>71</v>
      </c>
      <c r="D118" s="21">
        <v>1</v>
      </c>
      <c r="E118">
        <v>0</v>
      </c>
      <c r="F118" s="17">
        <f>VLOOKUP(A:A,'[1]цены с 21.03'!$A:$F,6,0)</f>
        <v>12990</v>
      </c>
      <c r="G118" s="15">
        <f>VLOOKUP(A:A,'[1]цены с 21.03'!$A:$E,5,0)</f>
        <v>10002.300000000001</v>
      </c>
      <c r="H118" s="27">
        <v>1</v>
      </c>
      <c r="I118" t="s">
        <v>380</v>
      </c>
      <c r="J118">
        <v>1</v>
      </c>
    </row>
    <row r="119" spans="1:10" x14ac:dyDescent="0.25">
      <c r="A119" t="s">
        <v>369</v>
      </c>
      <c r="B119" t="s">
        <v>265</v>
      </c>
      <c r="C119" s="6" t="s">
        <v>370</v>
      </c>
      <c r="D119" s="21">
        <v>0</v>
      </c>
      <c r="E119">
        <v>0</v>
      </c>
      <c r="F119" s="17">
        <f>VLOOKUP(A:A,'[1]цены с 21.03'!$A:$F,6,0)</f>
        <v>14990</v>
      </c>
      <c r="G119" s="15">
        <f>VLOOKUP(A:A,'[1]цены с 21.03'!$A:$E,5,0)</f>
        <v>11542.300000000001</v>
      </c>
      <c r="H119" s="27">
        <v>0</v>
      </c>
      <c r="J119">
        <v>14</v>
      </c>
    </row>
    <row r="120" spans="1:10" x14ac:dyDescent="0.25">
      <c r="A120" t="s">
        <v>72</v>
      </c>
      <c r="B120" t="s">
        <v>265</v>
      </c>
      <c r="C120" s="6" t="s">
        <v>73</v>
      </c>
      <c r="D120" s="20">
        <v>10</v>
      </c>
      <c r="E120" s="4">
        <v>10</v>
      </c>
      <c r="F120" s="17">
        <f>VLOOKUP(A:A,'[1]цены с 21.03'!$A:$F,6,0)</f>
        <v>14990</v>
      </c>
      <c r="G120" s="15">
        <f>VLOOKUP(A:A,'[1]цены с 21.03'!$A:$E,5,0)</f>
        <v>11542.300000000001</v>
      </c>
      <c r="H120" s="27">
        <v>20</v>
      </c>
      <c r="I120" t="s">
        <v>380</v>
      </c>
      <c r="J120">
        <v>1</v>
      </c>
    </row>
    <row r="121" spans="1:10" x14ac:dyDescent="0.25">
      <c r="A121" t="s">
        <v>74</v>
      </c>
      <c r="B121" t="s">
        <v>265</v>
      </c>
      <c r="C121" s="6" t="s">
        <v>75</v>
      </c>
      <c r="D121" s="20">
        <v>10</v>
      </c>
      <c r="E121">
        <v>0</v>
      </c>
      <c r="F121" s="17">
        <f>VLOOKUP(A:A,'[1]цены с 21.03'!$A:$F,6,0)</f>
        <v>18990</v>
      </c>
      <c r="G121" s="15">
        <f>VLOOKUP(A:A,'[1]цены с 21.03'!$A:$E,5,0)</f>
        <v>14622.300000000001</v>
      </c>
      <c r="H121" s="27">
        <v>10</v>
      </c>
      <c r="I121" t="s">
        <v>380</v>
      </c>
      <c r="J121">
        <v>1</v>
      </c>
    </row>
    <row r="122" spans="1:10" x14ac:dyDescent="0.25">
      <c r="A122" t="s">
        <v>76</v>
      </c>
      <c r="B122" t="s">
        <v>265</v>
      </c>
      <c r="C122" s="6" t="s">
        <v>77</v>
      </c>
      <c r="D122" s="20">
        <v>10</v>
      </c>
      <c r="E122">
        <v>0</v>
      </c>
      <c r="F122" s="17">
        <f>VLOOKUP(A:A,'[1]цены с 21.03'!$A:$F,6,0)</f>
        <v>5490</v>
      </c>
      <c r="G122" s="15">
        <f>VLOOKUP(A:A,'[1]цены с 21.03'!$A:$E,5,0)</f>
        <v>4392</v>
      </c>
      <c r="H122" s="27">
        <v>10</v>
      </c>
      <c r="I122" t="s">
        <v>380</v>
      </c>
      <c r="J122">
        <v>1</v>
      </c>
    </row>
    <row r="123" spans="1:10" x14ac:dyDescent="0.25">
      <c r="A123" t="s">
        <v>78</v>
      </c>
      <c r="B123" t="s">
        <v>265</v>
      </c>
      <c r="C123" s="6" t="s">
        <v>79</v>
      </c>
      <c r="D123" s="20">
        <v>10</v>
      </c>
      <c r="E123">
        <v>2</v>
      </c>
      <c r="F123" s="17">
        <f>VLOOKUP(A:A,'[1]цены с 21.03'!$A:$F,6,0)</f>
        <v>10190</v>
      </c>
      <c r="G123" s="15">
        <f>VLOOKUP(A:A,'[1]цены с 21.03'!$A:$E,5,0)</f>
        <v>7846.3</v>
      </c>
      <c r="H123" s="27">
        <v>12</v>
      </c>
      <c r="I123" t="s">
        <v>380</v>
      </c>
      <c r="J123">
        <v>1</v>
      </c>
    </row>
    <row r="124" spans="1:10" x14ac:dyDescent="0.25">
      <c r="A124" t="s">
        <v>80</v>
      </c>
      <c r="B124" t="s">
        <v>265</v>
      </c>
      <c r="C124" s="6" t="s">
        <v>81</v>
      </c>
      <c r="D124" s="21">
        <v>0</v>
      </c>
      <c r="E124">
        <v>1</v>
      </c>
      <c r="F124" s="17">
        <f>VLOOKUP(A:A,'[1]цены с 21.03'!$A:$F,6,0)</f>
        <v>14990</v>
      </c>
      <c r="G124" s="15">
        <f>VLOOKUP(A:A,'[1]цены с 21.03'!$A:$E,5,0)</f>
        <v>11542.300000000001</v>
      </c>
      <c r="H124" s="27">
        <v>1</v>
      </c>
      <c r="I124" t="s">
        <v>380</v>
      </c>
      <c r="J124">
        <v>1</v>
      </c>
    </row>
    <row r="125" spans="1:10" x14ac:dyDescent="0.25">
      <c r="A125" t="s">
        <v>82</v>
      </c>
      <c r="B125" t="s">
        <v>265</v>
      </c>
      <c r="C125" s="6" t="s">
        <v>83</v>
      </c>
      <c r="D125" s="20">
        <v>10</v>
      </c>
      <c r="E125">
        <v>1</v>
      </c>
      <c r="F125" s="17">
        <f>VLOOKUP(A:A,'[1]цены с 21.03'!$A:$F,6,0)</f>
        <v>9790</v>
      </c>
      <c r="G125" s="15">
        <f>VLOOKUP(A:A,'[1]цены с 21.03'!$A:$E,5,0)</f>
        <v>7538.3</v>
      </c>
      <c r="H125" s="27">
        <v>11</v>
      </c>
      <c r="I125" t="s">
        <v>380</v>
      </c>
      <c r="J125">
        <v>1</v>
      </c>
    </row>
    <row r="126" spans="1:10" x14ac:dyDescent="0.25">
      <c r="A126" t="s">
        <v>84</v>
      </c>
      <c r="B126" t="s">
        <v>265</v>
      </c>
      <c r="C126" s="6" t="s">
        <v>85</v>
      </c>
      <c r="D126" s="21">
        <v>2</v>
      </c>
      <c r="E126">
        <v>0</v>
      </c>
      <c r="F126" s="17">
        <f>VLOOKUP(A:A,'[1]цены с 21.03'!$A:$F,6,0)</f>
        <v>7490</v>
      </c>
      <c r="G126" s="15">
        <f>VLOOKUP(A:A,'[1]цены с 21.03'!$A:$E,5,0)</f>
        <v>5992</v>
      </c>
      <c r="H126" s="27">
        <v>2</v>
      </c>
      <c r="I126" t="s">
        <v>380</v>
      </c>
      <c r="J126">
        <v>1</v>
      </c>
    </row>
    <row r="127" spans="1:10" x14ac:dyDescent="0.25">
      <c r="A127" t="s">
        <v>86</v>
      </c>
      <c r="B127" t="s">
        <v>265</v>
      </c>
      <c r="C127" s="6" t="s">
        <v>87</v>
      </c>
      <c r="D127" s="20">
        <v>10</v>
      </c>
      <c r="E127">
        <v>4</v>
      </c>
      <c r="F127" s="17">
        <f>VLOOKUP(A:A,'[1]цены с 21.03'!$A:$F,6,0)</f>
        <v>12590</v>
      </c>
      <c r="G127" s="15">
        <f>VLOOKUP(A:A,'[1]цены с 21.03'!$A:$E,5,0)</f>
        <v>10072</v>
      </c>
      <c r="H127" s="27">
        <v>14</v>
      </c>
      <c r="I127" t="s">
        <v>380</v>
      </c>
      <c r="J127">
        <v>1</v>
      </c>
    </row>
    <row r="128" spans="1:10" x14ac:dyDescent="0.25">
      <c r="A128" s="3">
        <v>18001302</v>
      </c>
      <c r="B128" t="s">
        <v>265</v>
      </c>
      <c r="C128" s="6" t="s">
        <v>278</v>
      </c>
      <c r="D128" s="20">
        <v>10</v>
      </c>
      <c r="E128">
        <v>0</v>
      </c>
      <c r="F128" s="17">
        <f>VLOOKUP(A:A,'[1]цены с 21.03'!$A:$F,6,0)</f>
        <v>6990</v>
      </c>
      <c r="G128" s="15">
        <f>VLOOKUP(A:A,'[1]цены с 21.03'!$A:$E,5,0)</f>
        <v>5942</v>
      </c>
      <c r="H128" s="27">
        <v>10</v>
      </c>
      <c r="I128" t="s">
        <v>380</v>
      </c>
      <c r="J128">
        <v>1</v>
      </c>
    </row>
    <row r="129" spans="1:10" x14ac:dyDescent="0.25">
      <c r="A129" t="s">
        <v>169</v>
      </c>
      <c r="B129" t="s">
        <v>265</v>
      </c>
      <c r="C129" s="6" t="s">
        <v>170</v>
      </c>
      <c r="D129" s="20">
        <v>10</v>
      </c>
      <c r="E129">
        <v>1</v>
      </c>
      <c r="F129" s="17">
        <f>VLOOKUP(A:A,'[1]цены с 21.03'!$A:$F,6,0)</f>
        <v>13990</v>
      </c>
      <c r="G129" s="15">
        <f>VLOOKUP(A:A,'[1]цены с 21.03'!$A:$E,5,0)</f>
        <v>11192</v>
      </c>
      <c r="H129" s="27">
        <v>11</v>
      </c>
      <c r="I129" t="s">
        <v>380</v>
      </c>
      <c r="J129">
        <v>1</v>
      </c>
    </row>
    <row r="130" spans="1:10" s="8" customFormat="1" x14ac:dyDescent="0.25">
      <c r="A130" s="7">
        <v>18001313</v>
      </c>
      <c r="B130" s="8" t="s">
        <v>265</v>
      </c>
      <c r="C130" s="9" t="s">
        <v>279</v>
      </c>
      <c r="D130" s="10">
        <v>10</v>
      </c>
      <c r="E130" s="8">
        <v>0</v>
      </c>
      <c r="F130" s="13">
        <f>VLOOKUP(A:A,'[1]цены с 21.03'!$A:$F,6,0)</f>
        <v>8590</v>
      </c>
      <c r="G130" s="8">
        <f>VLOOKUP(A:A,'[1]цены с 21.03'!$A:$E,5,0)</f>
        <v>7302</v>
      </c>
      <c r="H130" s="28">
        <v>10</v>
      </c>
      <c r="I130" s="8" t="s">
        <v>380</v>
      </c>
      <c r="J130" s="8">
        <v>1</v>
      </c>
    </row>
    <row r="131" spans="1:10" x14ac:dyDescent="0.25">
      <c r="A131" t="s">
        <v>247</v>
      </c>
      <c r="B131" t="s">
        <v>265</v>
      </c>
      <c r="C131" s="6" t="s">
        <v>248</v>
      </c>
      <c r="D131" s="20">
        <v>10</v>
      </c>
      <c r="E131">
        <v>0</v>
      </c>
      <c r="F131" s="17">
        <f>VLOOKUP(A:A,'[1]цены с 21.03'!$A:$F,6,0)</f>
        <v>18990</v>
      </c>
      <c r="G131" s="15">
        <f>VLOOKUP(A:A,'[1]цены с 21.03'!$A:$E,5,0)</f>
        <v>14622.300000000001</v>
      </c>
      <c r="H131" s="27">
        <v>10</v>
      </c>
      <c r="I131" t="s">
        <v>380</v>
      </c>
      <c r="J131">
        <v>1</v>
      </c>
    </row>
    <row r="132" spans="1:10" x14ac:dyDescent="0.25">
      <c r="A132" t="s">
        <v>219</v>
      </c>
      <c r="B132" t="s">
        <v>265</v>
      </c>
      <c r="C132" s="6" t="s">
        <v>220</v>
      </c>
      <c r="D132" s="20">
        <v>10</v>
      </c>
      <c r="E132">
        <v>1</v>
      </c>
      <c r="F132" s="17">
        <f>VLOOKUP(A:A,'[1]цены с 21.03'!$A:$F,6,0)</f>
        <v>17990</v>
      </c>
      <c r="G132" s="15">
        <f>VLOOKUP(A:A,'[1]цены с 21.03'!$A:$E,5,0)</f>
        <v>13852.300000000001</v>
      </c>
      <c r="H132" s="27">
        <v>11</v>
      </c>
      <c r="I132" t="s">
        <v>380</v>
      </c>
      <c r="J132">
        <v>1</v>
      </c>
    </row>
    <row r="133" spans="1:10" x14ac:dyDescent="0.25">
      <c r="A133" t="s">
        <v>88</v>
      </c>
      <c r="B133" t="s">
        <v>265</v>
      </c>
      <c r="C133" s="6" t="s">
        <v>89</v>
      </c>
      <c r="D133" s="21">
        <v>8</v>
      </c>
      <c r="E133">
        <v>0</v>
      </c>
      <c r="F133" s="17">
        <f>VLOOKUP(A:A,'[1]цены с 21.03'!$A:$F,6,0)</f>
        <v>17990</v>
      </c>
      <c r="G133" s="15">
        <f>VLOOKUP(A:A,'[1]цены с 21.03'!$A:$E,5,0)</f>
        <v>13852.300000000001</v>
      </c>
      <c r="H133" s="27">
        <v>8</v>
      </c>
      <c r="I133" t="s">
        <v>380</v>
      </c>
      <c r="J133">
        <v>1</v>
      </c>
    </row>
    <row r="134" spans="1:10" x14ac:dyDescent="0.25">
      <c r="A134" t="s">
        <v>243</v>
      </c>
      <c r="B134" t="s">
        <v>265</v>
      </c>
      <c r="C134" s="6" t="s">
        <v>244</v>
      </c>
      <c r="D134" s="20">
        <v>10</v>
      </c>
      <c r="E134">
        <v>0</v>
      </c>
      <c r="F134" s="17">
        <f>VLOOKUP(A:A,'[1]цены с 21.03'!$A:$F,6,0)</f>
        <v>16990</v>
      </c>
      <c r="G134" s="15">
        <f>VLOOKUP(A:A,'[1]цены с 21.03'!$A:$E,5,0)</f>
        <v>13082.300000000001</v>
      </c>
      <c r="H134" s="27">
        <v>10</v>
      </c>
      <c r="I134" t="s">
        <v>380</v>
      </c>
      <c r="J134">
        <v>1</v>
      </c>
    </row>
    <row r="135" spans="1:10" x14ac:dyDescent="0.25">
      <c r="A135" t="s">
        <v>249</v>
      </c>
      <c r="B135" t="s">
        <v>265</v>
      </c>
      <c r="C135" s="6" t="s">
        <v>250</v>
      </c>
      <c r="D135" s="20">
        <v>10</v>
      </c>
      <c r="E135">
        <v>0</v>
      </c>
      <c r="F135" s="17">
        <f>VLOOKUP(A:A,'[1]цены с 21.03'!$A:$F,6,0)</f>
        <v>18490</v>
      </c>
      <c r="G135" s="15">
        <f>VLOOKUP(A:A,'[1]цены с 21.03'!$A:$E,5,0)</f>
        <v>14237.300000000001</v>
      </c>
      <c r="H135" s="27">
        <v>10</v>
      </c>
      <c r="I135" t="s">
        <v>380</v>
      </c>
      <c r="J135">
        <v>1</v>
      </c>
    </row>
    <row r="136" spans="1:10" x14ac:dyDescent="0.25">
      <c r="A136" t="s">
        <v>171</v>
      </c>
      <c r="B136" t="s">
        <v>265</v>
      </c>
      <c r="C136" s="6" t="s">
        <v>172</v>
      </c>
      <c r="D136" s="20">
        <v>10</v>
      </c>
      <c r="E136">
        <v>1</v>
      </c>
      <c r="F136" s="17">
        <f>VLOOKUP(A:A,'[1]цены с 21.03'!$A:$F,6,0)</f>
        <v>9790</v>
      </c>
      <c r="G136" s="15">
        <f>VLOOKUP(A:A,'[1]цены с 21.03'!$A:$E,5,0)</f>
        <v>7538.3</v>
      </c>
      <c r="H136" s="27">
        <v>11</v>
      </c>
      <c r="I136" t="s">
        <v>380</v>
      </c>
      <c r="J136">
        <v>1</v>
      </c>
    </row>
    <row r="137" spans="1:10" x14ac:dyDescent="0.25">
      <c r="A137" t="s">
        <v>224</v>
      </c>
      <c r="B137" t="s">
        <v>265</v>
      </c>
      <c r="C137" s="6" t="s">
        <v>225</v>
      </c>
      <c r="D137" s="20">
        <v>10</v>
      </c>
      <c r="E137">
        <v>0</v>
      </c>
      <c r="F137" s="17">
        <f>VLOOKUP(A:A,'[1]цены с 21.03'!$A:$F,6,0)</f>
        <v>14490</v>
      </c>
      <c r="G137" s="15">
        <f>VLOOKUP(A:A,'[1]цены с 21.03'!$A:$E,5,0)</f>
        <v>11157.300000000001</v>
      </c>
      <c r="H137" s="27">
        <v>10</v>
      </c>
      <c r="I137" t="s">
        <v>380</v>
      </c>
      <c r="J137">
        <v>1</v>
      </c>
    </row>
    <row r="138" spans="1:10" x14ac:dyDescent="0.25">
      <c r="A138" t="s">
        <v>90</v>
      </c>
      <c r="B138" t="s">
        <v>265</v>
      </c>
      <c r="C138" s="6" t="s">
        <v>91</v>
      </c>
      <c r="D138" s="20">
        <v>10</v>
      </c>
      <c r="E138" s="4">
        <v>10</v>
      </c>
      <c r="F138" s="17">
        <f>VLOOKUP(A:A,'[1]цены с 21.03'!$A:$F,6,0)</f>
        <v>9190</v>
      </c>
      <c r="G138" s="15">
        <f>VLOOKUP(A:A,'[1]цены с 21.03'!$A:$E,5,0)</f>
        <v>7076.3</v>
      </c>
      <c r="H138" s="27">
        <v>20</v>
      </c>
      <c r="I138" t="s">
        <v>380</v>
      </c>
      <c r="J138">
        <v>1</v>
      </c>
    </row>
    <row r="139" spans="1:10" x14ac:dyDescent="0.25">
      <c r="A139" t="s">
        <v>92</v>
      </c>
      <c r="B139" t="s">
        <v>265</v>
      </c>
      <c r="C139" s="6" t="s">
        <v>93</v>
      </c>
      <c r="D139" s="20">
        <v>10</v>
      </c>
      <c r="E139">
        <v>2</v>
      </c>
      <c r="F139" s="17">
        <f>VLOOKUP(A:A,'[1]цены с 21.03'!$A:$F,6,0)</f>
        <v>11990</v>
      </c>
      <c r="G139" s="15">
        <f>VLOOKUP(A:A,'[1]цены с 21.03'!$A:$E,5,0)</f>
        <v>9592</v>
      </c>
      <c r="H139" s="27">
        <v>12</v>
      </c>
      <c r="I139" t="s">
        <v>380</v>
      </c>
      <c r="J139">
        <v>1</v>
      </c>
    </row>
    <row r="140" spans="1:10" s="8" customFormat="1" x14ac:dyDescent="0.25">
      <c r="A140" s="7">
        <v>18001301</v>
      </c>
      <c r="B140" s="8" t="s">
        <v>265</v>
      </c>
      <c r="C140" s="9" t="s">
        <v>280</v>
      </c>
      <c r="D140" s="10">
        <v>10</v>
      </c>
      <c r="E140" s="8">
        <v>0</v>
      </c>
      <c r="F140" s="13">
        <f>VLOOKUP(A:A,'[1]цены с 21.03'!$A:$F,6,0)</f>
        <v>7490</v>
      </c>
      <c r="G140" s="8">
        <f>VLOOKUP(A:A,'[1]цены с 21.03'!$A:$E,5,0)</f>
        <v>6367</v>
      </c>
      <c r="H140" s="28">
        <v>10</v>
      </c>
      <c r="I140" s="8" t="s">
        <v>380</v>
      </c>
      <c r="J140" s="8">
        <v>1</v>
      </c>
    </row>
    <row r="141" spans="1:10" x14ac:dyDescent="0.25">
      <c r="A141" t="s">
        <v>94</v>
      </c>
      <c r="B141" t="s">
        <v>265</v>
      </c>
      <c r="C141" s="6" t="s">
        <v>95</v>
      </c>
      <c r="D141" s="21">
        <v>9</v>
      </c>
      <c r="E141">
        <v>6</v>
      </c>
      <c r="F141" s="17">
        <f>VLOOKUP(A:A,'[1]цены с 21.03'!$A:$F,6,0)</f>
        <v>13990</v>
      </c>
      <c r="G141" s="15">
        <f>VLOOKUP(A:A,'[1]цены с 21.03'!$A:$E,5,0)</f>
        <v>11192</v>
      </c>
      <c r="H141" s="27">
        <v>15</v>
      </c>
      <c r="I141" t="s">
        <v>380</v>
      </c>
      <c r="J141">
        <v>1</v>
      </c>
    </row>
    <row r="142" spans="1:10" x14ac:dyDescent="0.25">
      <c r="A142" t="s">
        <v>96</v>
      </c>
      <c r="B142" t="s">
        <v>265</v>
      </c>
      <c r="C142" s="6" t="s">
        <v>97</v>
      </c>
      <c r="D142" s="21">
        <v>1</v>
      </c>
      <c r="E142">
        <v>0</v>
      </c>
      <c r="F142" s="17">
        <f>VLOOKUP(A:A,'[1]цены с 21.03'!$A:$F,6,0)</f>
        <v>16490</v>
      </c>
      <c r="G142" s="15">
        <f>VLOOKUP(A:A,'[1]цены с 21.03'!$A:$E,5,0)</f>
        <v>12697.300000000001</v>
      </c>
      <c r="H142" s="27">
        <v>1</v>
      </c>
      <c r="I142" t="s">
        <v>380</v>
      </c>
      <c r="J142">
        <v>1</v>
      </c>
    </row>
    <row r="143" spans="1:10" x14ac:dyDescent="0.25">
      <c r="A143" t="s">
        <v>173</v>
      </c>
      <c r="B143" t="s">
        <v>265</v>
      </c>
      <c r="C143" s="6" t="s">
        <v>174</v>
      </c>
      <c r="D143" s="20">
        <v>10</v>
      </c>
      <c r="E143">
        <v>2</v>
      </c>
      <c r="F143" s="17">
        <f>VLOOKUP(A:A,'[1]цены с 21.03'!$A:$F,6,0)</f>
        <v>21990</v>
      </c>
      <c r="G143" s="15">
        <f>VLOOKUP(A:A,'[1]цены с 21.03'!$A:$E,5,0)</f>
        <v>16932.3</v>
      </c>
      <c r="H143" s="27">
        <v>12</v>
      </c>
      <c r="I143" t="s">
        <v>380</v>
      </c>
      <c r="J143">
        <v>1</v>
      </c>
    </row>
    <row r="144" spans="1:10" x14ac:dyDescent="0.25">
      <c r="A144" t="s">
        <v>98</v>
      </c>
      <c r="B144" t="s">
        <v>265</v>
      </c>
      <c r="C144" s="6" t="s">
        <v>99</v>
      </c>
      <c r="D144" s="21">
        <v>2</v>
      </c>
      <c r="E144">
        <v>0</v>
      </c>
      <c r="F144" s="17">
        <f>VLOOKUP(A:A,'[1]цены с 21.03'!$A:$F,6,0)</f>
        <v>10190</v>
      </c>
      <c r="G144" s="15">
        <f>VLOOKUP(A:A,'[1]цены с 21.03'!$A:$E,5,0)</f>
        <v>7846.3</v>
      </c>
      <c r="H144" s="27">
        <v>2</v>
      </c>
      <c r="I144" t="s">
        <v>380</v>
      </c>
      <c r="J144">
        <v>1</v>
      </c>
    </row>
    <row r="145" spans="1:11" x14ac:dyDescent="0.25">
      <c r="A145" t="s">
        <v>212</v>
      </c>
      <c r="B145" t="s">
        <v>265</v>
      </c>
      <c r="C145" s="6" t="s">
        <v>213</v>
      </c>
      <c r="D145" s="21">
        <v>9</v>
      </c>
      <c r="E145">
        <v>2</v>
      </c>
      <c r="F145" s="17">
        <f>VLOOKUP(A:A,'[1]цены с 21.03'!$A:$F,6,0)</f>
        <v>14990</v>
      </c>
      <c r="G145" s="15">
        <f>VLOOKUP(A:A,'[1]цены с 21.03'!$A:$E,5,0)</f>
        <v>11542.300000000001</v>
      </c>
      <c r="H145" s="27">
        <v>11</v>
      </c>
      <c r="I145" t="s">
        <v>380</v>
      </c>
      <c r="J145">
        <v>1</v>
      </c>
    </row>
    <row r="146" spans="1:11" x14ac:dyDescent="0.25">
      <c r="A146" t="s">
        <v>175</v>
      </c>
      <c r="B146" t="s">
        <v>265</v>
      </c>
      <c r="C146" s="6" t="s">
        <v>176</v>
      </c>
      <c r="D146" s="20">
        <v>10</v>
      </c>
      <c r="E146">
        <v>1</v>
      </c>
      <c r="F146" s="17">
        <f>VLOOKUP(A:A,'[1]цены с 21.03'!$A:$F,6,0)</f>
        <v>9490</v>
      </c>
      <c r="G146" s="15">
        <f>VLOOKUP(A:A,'[1]цены с 21.03'!$A:$E,5,0)</f>
        <v>7307.3</v>
      </c>
      <c r="H146" s="27">
        <v>11</v>
      </c>
      <c r="I146" t="s">
        <v>380</v>
      </c>
      <c r="J146">
        <v>1</v>
      </c>
    </row>
    <row r="147" spans="1:11" x14ac:dyDescent="0.25">
      <c r="A147" t="s">
        <v>100</v>
      </c>
      <c r="B147" t="s">
        <v>265</v>
      </c>
      <c r="C147" s="6" t="s">
        <v>101</v>
      </c>
      <c r="D147" s="21">
        <v>9</v>
      </c>
      <c r="E147">
        <v>0</v>
      </c>
      <c r="F147" s="17">
        <f>VLOOKUP(A:A,'[1]цены с 21.03'!$A:$F,6,0)</f>
        <v>6990</v>
      </c>
      <c r="G147" s="15">
        <f>VLOOKUP(A:A,'[1]цены с 21.03'!$A:$E,5,0)</f>
        <v>5592</v>
      </c>
      <c r="H147" s="27">
        <v>9</v>
      </c>
      <c r="I147" t="s">
        <v>380</v>
      </c>
      <c r="J147">
        <v>1</v>
      </c>
    </row>
    <row r="148" spans="1:11" x14ac:dyDescent="0.25">
      <c r="A148" t="s">
        <v>102</v>
      </c>
      <c r="B148" t="s">
        <v>265</v>
      </c>
      <c r="C148" s="6" t="s">
        <v>103</v>
      </c>
      <c r="D148" s="21">
        <v>0</v>
      </c>
      <c r="E148">
        <v>0</v>
      </c>
      <c r="F148" s="17">
        <f>VLOOKUP(A:A,'[1]цены с 21.03'!$A:$F,6,0)</f>
        <v>12490</v>
      </c>
      <c r="G148" s="15">
        <f>VLOOKUP(A:A,'[1]цены с 21.03'!$A:$E,5,0)</f>
        <v>9992</v>
      </c>
      <c r="H148" s="27">
        <v>0</v>
      </c>
      <c r="J148">
        <v>14</v>
      </c>
    </row>
    <row r="149" spans="1:11" x14ac:dyDescent="0.25">
      <c r="A149" t="s">
        <v>177</v>
      </c>
      <c r="B149" t="s">
        <v>265</v>
      </c>
      <c r="C149" s="6" t="s">
        <v>178</v>
      </c>
      <c r="D149" s="20">
        <v>10</v>
      </c>
      <c r="E149">
        <v>0</v>
      </c>
      <c r="F149" s="17">
        <f>VLOOKUP(A:A,'[1]цены с 21.03'!$A:$F,6,0)</f>
        <v>7990</v>
      </c>
      <c r="G149" s="15">
        <f>VLOOKUP(A:A,'[1]цены с 21.03'!$A:$E,5,0)</f>
        <v>6392</v>
      </c>
      <c r="H149" s="27">
        <v>10</v>
      </c>
      <c r="I149" t="s">
        <v>380</v>
      </c>
      <c r="J149">
        <v>1</v>
      </c>
    </row>
    <row r="150" spans="1:11" x14ac:dyDescent="0.25">
      <c r="A150" t="s">
        <v>104</v>
      </c>
      <c r="B150" t="s">
        <v>265</v>
      </c>
      <c r="C150" s="6" t="s">
        <v>105</v>
      </c>
      <c r="D150" s="20">
        <v>10</v>
      </c>
      <c r="E150">
        <v>0</v>
      </c>
      <c r="F150" s="17">
        <f>VLOOKUP(A:A,'[1]цены с 21.03'!$A:$F,6,0)</f>
        <v>16490</v>
      </c>
      <c r="G150" s="15">
        <f>VLOOKUP(A:A,'[1]цены с 21.03'!$A:$E,5,0)</f>
        <v>12697.300000000001</v>
      </c>
      <c r="H150" s="27">
        <v>10</v>
      </c>
      <c r="I150" t="s">
        <v>380</v>
      </c>
      <c r="J150">
        <v>1</v>
      </c>
    </row>
    <row r="151" spans="1:11" x14ac:dyDescent="0.25">
      <c r="A151" t="s">
        <v>106</v>
      </c>
      <c r="B151" t="s">
        <v>265</v>
      </c>
      <c r="C151" s="6" t="s">
        <v>107</v>
      </c>
      <c r="D151" s="20">
        <v>10</v>
      </c>
      <c r="E151">
        <v>7</v>
      </c>
      <c r="F151" s="17">
        <f>VLOOKUP(A:A,'[1]цены с 21.03'!$A:$F,6,0)</f>
        <v>16990</v>
      </c>
      <c r="G151" s="15">
        <f>VLOOKUP(A:A,'[1]цены с 21.03'!$A:$E,5,0)</f>
        <v>13082.300000000001</v>
      </c>
      <c r="H151" s="27">
        <v>17</v>
      </c>
      <c r="I151" t="s">
        <v>380</v>
      </c>
      <c r="J151">
        <v>1</v>
      </c>
    </row>
    <row r="152" spans="1:11" x14ac:dyDescent="0.25">
      <c r="A152" t="s">
        <v>201</v>
      </c>
      <c r="B152" t="s">
        <v>265</v>
      </c>
      <c r="C152" s="6" t="s">
        <v>202</v>
      </c>
      <c r="D152" s="20">
        <v>10</v>
      </c>
      <c r="E152">
        <v>0</v>
      </c>
      <c r="F152" s="17">
        <f>VLOOKUP(A:A,'[1]цены с 21.03'!$A:$F,6,0)</f>
        <v>16290</v>
      </c>
      <c r="G152" s="15">
        <f>VLOOKUP(A:A,'[1]цены с 21.03'!$A:$E,5,0)</f>
        <v>12543.300000000001</v>
      </c>
      <c r="H152" s="27">
        <v>10</v>
      </c>
      <c r="I152" t="s">
        <v>380</v>
      </c>
      <c r="J152">
        <v>1</v>
      </c>
    </row>
    <row r="153" spans="1:11" x14ac:dyDescent="0.25">
      <c r="A153" t="s">
        <v>245</v>
      </c>
      <c r="B153" t="s">
        <v>265</v>
      </c>
      <c r="C153" s="6" t="s">
        <v>246</v>
      </c>
      <c r="D153" s="20">
        <v>10</v>
      </c>
      <c r="E153">
        <v>0</v>
      </c>
      <c r="F153" s="17">
        <f>VLOOKUP(A:A,'[1]цены с 21.03'!$A:$F,6,0)</f>
        <v>17690</v>
      </c>
      <c r="G153" s="15">
        <f>VLOOKUP(A:A,'[1]цены с 21.03'!$A:$E,5,0)</f>
        <v>13621.300000000001</v>
      </c>
      <c r="H153" s="27">
        <v>10</v>
      </c>
      <c r="I153" t="s">
        <v>380</v>
      </c>
      <c r="J153">
        <v>1</v>
      </c>
    </row>
    <row r="154" spans="1:11" x14ac:dyDescent="0.25">
      <c r="A154" t="s">
        <v>108</v>
      </c>
      <c r="B154" t="s">
        <v>265</v>
      </c>
      <c r="C154" s="6" t="s">
        <v>109</v>
      </c>
      <c r="D154" s="20">
        <v>10</v>
      </c>
      <c r="E154">
        <v>1</v>
      </c>
      <c r="F154" s="17">
        <f>VLOOKUP(A:A,'[1]цены с 21.03'!$A:$F,6,0)</f>
        <v>9990</v>
      </c>
      <c r="G154" s="15">
        <f>VLOOKUP(A:A,'[1]цены с 21.03'!$A:$E,5,0)</f>
        <v>7692.3000000000011</v>
      </c>
      <c r="H154" s="27">
        <v>11</v>
      </c>
      <c r="I154" t="s">
        <v>380</v>
      </c>
      <c r="J154">
        <v>1</v>
      </c>
    </row>
    <row r="155" spans="1:11" x14ac:dyDescent="0.25">
      <c r="A155" t="s">
        <v>179</v>
      </c>
      <c r="B155" t="s">
        <v>265</v>
      </c>
      <c r="C155" s="6" t="s">
        <v>180</v>
      </c>
      <c r="D155" s="21">
        <v>8</v>
      </c>
      <c r="E155">
        <v>8</v>
      </c>
      <c r="F155" s="17">
        <f>VLOOKUP(A:A,'[1]цены с 21.03'!$A:$F,6,0)</f>
        <v>14990</v>
      </c>
      <c r="G155" s="15">
        <f>VLOOKUP(A:A,'[1]цены с 21.03'!$A:$E,5,0)</f>
        <v>11542.300000000001</v>
      </c>
      <c r="H155" s="27">
        <v>16</v>
      </c>
      <c r="I155" t="s">
        <v>380</v>
      </c>
      <c r="J155">
        <v>1</v>
      </c>
    </row>
    <row r="156" spans="1:11" x14ac:dyDescent="0.25">
      <c r="A156" s="3">
        <v>18001284</v>
      </c>
      <c r="B156" t="s">
        <v>265</v>
      </c>
      <c r="C156" s="6" t="s">
        <v>184</v>
      </c>
      <c r="D156" s="20">
        <v>10</v>
      </c>
      <c r="E156">
        <v>0</v>
      </c>
      <c r="F156" s="17">
        <f>VLOOKUP(A:A,'[1]цены с 21.03'!$A:$F,6,0)</f>
        <v>21990</v>
      </c>
      <c r="G156" s="15">
        <f>VLOOKUP(A:A,'[1]цены с 21.03'!$A:$E,5,0)</f>
        <v>16932.3</v>
      </c>
      <c r="H156" s="27">
        <v>10</v>
      </c>
      <c r="I156" t="s">
        <v>380</v>
      </c>
      <c r="J156">
        <v>1</v>
      </c>
    </row>
    <row r="157" spans="1:11" s="8" customFormat="1" x14ac:dyDescent="0.25">
      <c r="A157" s="7">
        <v>18001487</v>
      </c>
      <c r="B157" s="8" t="s">
        <v>265</v>
      </c>
      <c r="C157" s="9" t="s">
        <v>371</v>
      </c>
      <c r="D157" s="10">
        <v>10</v>
      </c>
      <c r="E157" s="8">
        <v>0</v>
      </c>
      <c r="F157" s="13" t="str">
        <f>VLOOKUP(A:A,'[1]цены с 21.03'!$A:$F,6,0)</f>
        <v>23 862,30</v>
      </c>
      <c r="G157" s="8" t="str">
        <f>VLOOKUP(A:A,'[1]цены с 21.03'!$A:$E,5,0)</f>
        <v>30 990,00</v>
      </c>
      <c r="H157" s="28">
        <v>10</v>
      </c>
      <c r="I157" s="8" t="s">
        <v>380</v>
      </c>
      <c r="J157" s="8">
        <v>1</v>
      </c>
      <c r="K157" s="8" t="s">
        <v>381</v>
      </c>
    </row>
    <row r="158" spans="1:11" x14ac:dyDescent="0.25">
      <c r="A158" t="s">
        <v>110</v>
      </c>
      <c r="B158" t="s">
        <v>265</v>
      </c>
      <c r="C158" s="6" t="s">
        <v>111</v>
      </c>
      <c r="D158" s="21">
        <v>7</v>
      </c>
      <c r="E158">
        <v>1</v>
      </c>
      <c r="F158" s="17">
        <f>VLOOKUP(A:A,'[1]цены с 21.03'!$A:$F,6,0)</f>
        <v>16990</v>
      </c>
      <c r="G158" s="15">
        <f>VLOOKUP(A:A,'[1]цены с 21.03'!$A:$E,5,0)</f>
        <v>13592</v>
      </c>
      <c r="H158" s="27">
        <v>8</v>
      </c>
      <c r="I158" t="s">
        <v>380</v>
      </c>
      <c r="J158">
        <v>1</v>
      </c>
    </row>
    <row r="159" spans="1:11" x14ac:dyDescent="0.25">
      <c r="A159" t="s">
        <v>181</v>
      </c>
      <c r="B159" t="s">
        <v>265</v>
      </c>
      <c r="C159" s="6" t="s">
        <v>182</v>
      </c>
      <c r="D159" s="21">
        <v>0</v>
      </c>
      <c r="E159">
        <v>0</v>
      </c>
      <c r="F159" s="17">
        <f>VLOOKUP(A:A,'[1]цены с 21.03'!$A:$F,6,0)</f>
        <v>9990</v>
      </c>
      <c r="G159" s="15">
        <f>VLOOKUP(A:A,'[1]цены с 21.03'!$A:$E,5,0)</f>
        <v>7992</v>
      </c>
      <c r="H159" s="27">
        <v>0</v>
      </c>
      <c r="J159">
        <v>14</v>
      </c>
    </row>
    <row r="160" spans="1:11" x14ac:dyDescent="0.25">
      <c r="A160" t="s">
        <v>214</v>
      </c>
      <c r="B160" t="s">
        <v>265</v>
      </c>
      <c r="C160" s="6" t="s">
        <v>215</v>
      </c>
      <c r="D160" s="20">
        <v>10</v>
      </c>
      <c r="E160">
        <v>1</v>
      </c>
      <c r="F160" s="17">
        <f>VLOOKUP(A:A,'[1]цены с 21.03'!$A:$F,6,0)</f>
        <v>15990</v>
      </c>
      <c r="G160" s="15">
        <f>VLOOKUP(A:A,'[1]цены с 21.03'!$A:$E,5,0)</f>
        <v>12312.300000000001</v>
      </c>
      <c r="H160" s="27">
        <v>11</v>
      </c>
      <c r="I160" t="s">
        <v>380</v>
      </c>
      <c r="J160">
        <v>1</v>
      </c>
    </row>
    <row r="161" spans="1:11" s="23" customFormat="1" x14ac:dyDescent="0.25">
      <c r="A161" s="23" t="s">
        <v>298</v>
      </c>
      <c r="B161" s="23" t="s">
        <v>265</v>
      </c>
      <c r="C161" s="24" t="s">
        <v>299</v>
      </c>
      <c r="D161" s="25">
        <v>1</v>
      </c>
      <c r="E161" s="23">
        <v>1</v>
      </c>
      <c r="F161" s="26">
        <f>VLOOKUP(A:A,'[1]цены с 21.03'!$A:$F,6,0)</f>
        <v>17090</v>
      </c>
      <c r="G161" s="23">
        <f>VLOOKUP(A:A,'[1]цены с 21.03'!$A:$E,5,0)</f>
        <v>13159.3</v>
      </c>
      <c r="H161" s="30">
        <v>2</v>
      </c>
      <c r="I161" s="23" t="s">
        <v>380</v>
      </c>
      <c r="J161" s="23">
        <v>1</v>
      </c>
    </row>
    <row r="162" spans="1:11" x14ac:dyDescent="0.25">
      <c r="A162" t="s">
        <v>112</v>
      </c>
      <c r="B162" t="s">
        <v>265</v>
      </c>
      <c r="C162" s="6" t="s">
        <v>113</v>
      </c>
      <c r="D162" s="20">
        <v>10</v>
      </c>
      <c r="E162">
        <v>9</v>
      </c>
      <c r="F162" s="17">
        <f>VLOOKUP(A:A,'[1]цены с 21.03'!$A:$F,6,0)</f>
        <v>15490</v>
      </c>
      <c r="G162" s="15">
        <f>VLOOKUP(A:A,'[1]цены с 21.03'!$A:$E,5,0)</f>
        <v>12392</v>
      </c>
      <c r="H162" s="27">
        <v>19</v>
      </c>
      <c r="I162" t="s">
        <v>380</v>
      </c>
      <c r="J162">
        <v>1</v>
      </c>
    </row>
    <row r="163" spans="1:11" x14ac:dyDescent="0.25">
      <c r="A163" s="3">
        <v>18001262</v>
      </c>
      <c r="B163" t="s">
        <v>265</v>
      </c>
      <c r="C163" s="6" t="s">
        <v>183</v>
      </c>
      <c r="D163" s="20">
        <v>10</v>
      </c>
      <c r="E163">
        <v>0</v>
      </c>
      <c r="F163" s="17">
        <f>VLOOKUP(A:A,'[1]цены с 21.03'!$A:$F,6,0)</f>
        <v>19990</v>
      </c>
      <c r="G163" s="15">
        <f>VLOOKUP(A:A,'[1]цены с 21.03'!$A:$E,5,0)</f>
        <v>15392.300000000001</v>
      </c>
      <c r="H163" s="27">
        <v>10</v>
      </c>
      <c r="I163" t="s">
        <v>380</v>
      </c>
      <c r="J163">
        <v>1</v>
      </c>
    </row>
    <row r="164" spans="1:11" x14ac:dyDescent="0.25">
      <c r="A164" s="3">
        <v>18001274</v>
      </c>
      <c r="B164" t="s">
        <v>265</v>
      </c>
      <c r="C164" s="6" t="s">
        <v>230</v>
      </c>
      <c r="D164" s="20">
        <v>10</v>
      </c>
      <c r="E164">
        <v>0</v>
      </c>
      <c r="F164" s="17">
        <f>VLOOKUP(A:A,'[1]цены с 21.03'!$A:$F,6,0)</f>
        <v>13990</v>
      </c>
      <c r="G164" s="15">
        <f>VLOOKUP(A:A,'[1]цены с 21.03'!$A:$E,5,0)</f>
        <v>11192</v>
      </c>
      <c r="H164" s="27">
        <v>10</v>
      </c>
      <c r="I164" t="s">
        <v>380</v>
      </c>
      <c r="J164">
        <v>1</v>
      </c>
    </row>
    <row r="165" spans="1:11" x14ac:dyDescent="0.25">
      <c r="A165" s="3">
        <v>18001275</v>
      </c>
      <c r="B165" t="s">
        <v>265</v>
      </c>
      <c r="C165" s="6" t="s">
        <v>114</v>
      </c>
      <c r="D165" s="20">
        <v>10</v>
      </c>
      <c r="E165">
        <v>1</v>
      </c>
      <c r="F165" s="17">
        <f>VLOOKUP(A:A,'[1]цены с 21.03'!$A:$F,6,0)</f>
        <v>17990</v>
      </c>
      <c r="G165" s="15">
        <f>VLOOKUP(A:A,'[1]цены с 21.03'!$A:$E,5,0)</f>
        <v>14392</v>
      </c>
      <c r="H165" s="27">
        <v>11</v>
      </c>
      <c r="I165" t="s">
        <v>380</v>
      </c>
      <c r="J165">
        <v>1</v>
      </c>
    </row>
    <row r="166" spans="1:11" s="8" customFormat="1" x14ac:dyDescent="0.25">
      <c r="A166" s="7">
        <v>18001413</v>
      </c>
      <c r="B166" s="8" t="s">
        <v>266</v>
      </c>
      <c r="C166" s="9" t="s">
        <v>115</v>
      </c>
      <c r="D166" s="10">
        <v>10</v>
      </c>
      <c r="E166" s="8">
        <v>0</v>
      </c>
      <c r="F166" s="13">
        <f>VLOOKUP(A:A,'[1]цены с 21.03'!$A:$F,6,0)</f>
        <v>13490</v>
      </c>
      <c r="G166" s="8">
        <f>VLOOKUP(A:A,'[1]цены с 21.03'!$A:$E,5,0)</f>
        <v>10117.5</v>
      </c>
      <c r="H166" s="28">
        <v>10</v>
      </c>
      <c r="I166" s="8" t="s">
        <v>380</v>
      </c>
      <c r="J166" s="8">
        <v>1</v>
      </c>
    </row>
    <row r="167" spans="1:11" x14ac:dyDescent="0.25">
      <c r="A167" s="3">
        <v>18001414</v>
      </c>
      <c r="B167" t="s">
        <v>266</v>
      </c>
      <c r="C167" s="6" t="s">
        <v>116</v>
      </c>
      <c r="D167" s="20">
        <v>10</v>
      </c>
      <c r="E167">
        <v>0</v>
      </c>
      <c r="F167" s="17">
        <f>VLOOKUP(A:A,'[1]цены с 21.03'!$A:$F,6,0)</f>
        <v>13990</v>
      </c>
      <c r="G167" s="15">
        <f>VLOOKUP(A:A,'[1]цены с 21.03'!$A:$E,5,0)</f>
        <v>10492.5</v>
      </c>
      <c r="H167" s="27">
        <v>10</v>
      </c>
      <c r="I167" t="s">
        <v>380</v>
      </c>
      <c r="J167">
        <v>1</v>
      </c>
    </row>
    <row r="168" spans="1:11" x14ac:dyDescent="0.25">
      <c r="A168" s="3">
        <v>18001415</v>
      </c>
      <c r="B168" t="s">
        <v>266</v>
      </c>
      <c r="C168" s="6" t="s">
        <v>117</v>
      </c>
      <c r="D168" s="20">
        <v>10</v>
      </c>
      <c r="E168">
        <v>0</v>
      </c>
      <c r="F168" s="17">
        <f>VLOOKUP(A:A,'[1]цены с 21.03'!$A:$F,6,0)</f>
        <v>13990</v>
      </c>
      <c r="G168" s="15">
        <f>VLOOKUP(A:A,'[1]цены с 21.03'!$A:$E,5,0)</f>
        <v>10492.5</v>
      </c>
      <c r="H168" s="27">
        <v>10</v>
      </c>
      <c r="I168" t="s">
        <v>380</v>
      </c>
      <c r="J168">
        <v>1</v>
      </c>
    </row>
    <row r="169" spans="1:11" x14ac:dyDescent="0.25">
      <c r="A169" s="3">
        <v>18001464</v>
      </c>
      <c r="B169" t="s">
        <v>259</v>
      </c>
      <c r="C169" s="6" t="s">
        <v>118</v>
      </c>
      <c r="D169" s="21">
        <v>8</v>
      </c>
      <c r="E169">
        <v>1</v>
      </c>
      <c r="F169" s="17">
        <f>VLOOKUP(A:A,'[1]цены с 21.03'!$A:$F,6,0)</f>
        <v>25990</v>
      </c>
      <c r="G169" s="15">
        <f>VLOOKUP(A:A,'[1]цены с 21.03'!$A:$E,5,0)</f>
        <v>20272.2</v>
      </c>
      <c r="H169" s="27">
        <v>9</v>
      </c>
      <c r="I169" t="s">
        <v>380</v>
      </c>
      <c r="J169">
        <v>1</v>
      </c>
    </row>
    <row r="170" spans="1:11" x14ac:dyDescent="0.25">
      <c r="A170" s="3">
        <v>18001270</v>
      </c>
      <c r="B170" t="s">
        <v>259</v>
      </c>
      <c r="C170" s="6" t="s">
        <v>267</v>
      </c>
      <c r="D170" s="20">
        <v>10</v>
      </c>
      <c r="E170">
        <v>0</v>
      </c>
      <c r="F170" s="17">
        <f>VLOOKUP(A:A,'[1]цены с 21.03'!$A:$F,6,0)</f>
        <v>45990</v>
      </c>
      <c r="G170" s="15">
        <f>VLOOKUP(A:A,'[1]цены с 21.03'!$A:$E,5,0)</f>
        <v>35872.200000000004</v>
      </c>
      <c r="H170" s="27">
        <v>10</v>
      </c>
      <c r="I170" t="s">
        <v>380</v>
      </c>
      <c r="J170">
        <v>1</v>
      </c>
    </row>
    <row r="171" spans="1:11" s="23" customFormat="1" x14ac:dyDescent="0.25">
      <c r="A171" s="32">
        <v>18000000</v>
      </c>
      <c r="B171" s="23" t="s">
        <v>259</v>
      </c>
      <c r="C171" s="24" t="s">
        <v>256</v>
      </c>
      <c r="D171" s="25">
        <v>0</v>
      </c>
      <c r="E171" s="23">
        <v>0</v>
      </c>
      <c r="F171" s="26" t="str">
        <f>VLOOKUP(A:A,'[1]цены с 21.03'!$A:$F,6,0)</f>
        <v>76 424</v>
      </c>
      <c r="G171" s="23" t="str">
        <f>VLOOKUP(A:A,'[1]цены с 21.03'!$A:$E,5,0)</f>
        <v>97 980</v>
      </c>
      <c r="H171" s="30">
        <v>0</v>
      </c>
      <c r="J171" s="23">
        <v>14</v>
      </c>
      <c r="K171" s="23" t="s">
        <v>382</v>
      </c>
    </row>
    <row r="172" spans="1:11" x14ac:dyDescent="0.25">
      <c r="A172" t="s">
        <v>235</v>
      </c>
      <c r="B172" t="s">
        <v>259</v>
      </c>
      <c r="C172" s="6" t="s">
        <v>236</v>
      </c>
      <c r="D172" s="20">
        <v>10</v>
      </c>
      <c r="E172">
        <v>0</v>
      </c>
      <c r="F172" s="17">
        <f>VLOOKUP(A:A,'[1]цены с 21.03'!$A:$F,6,0)</f>
        <v>49990</v>
      </c>
      <c r="G172" s="15">
        <f>VLOOKUP(A:A,'[1]цены с 21.03'!$A:$E,5,0)</f>
        <v>40991.799999999996</v>
      </c>
      <c r="H172" s="27">
        <v>10</v>
      </c>
      <c r="I172" t="s">
        <v>380</v>
      </c>
      <c r="J172">
        <v>1</v>
      </c>
    </row>
    <row r="173" spans="1:11" x14ac:dyDescent="0.25">
      <c r="A173" t="s">
        <v>237</v>
      </c>
      <c r="B173" t="s">
        <v>259</v>
      </c>
      <c r="C173" s="6" t="s">
        <v>238</v>
      </c>
      <c r="D173" s="20">
        <v>10</v>
      </c>
      <c r="E173">
        <v>1</v>
      </c>
      <c r="F173" s="17">
        <f>VLOOKUP(A:A,'[1]цены с 21.03'!$A:$F,6,0)</f>
        <v>49990</v>
      </c>
      <c r="G173" s="15">
        <f>VLOOKUP(A:A,'[1]цены с 21.03'!$A:$E,5,0)</f>
        <v>40991.799999999996</v>
      </c>
      <c r="H173" s="27">
        <v>11</v>
      </c>
      <c r="I173" t="s">
        <v>380</v>
      </c>
      <c r="J173">
        <v>1</v>
      </c>
    </row>
    <row r="174" spans="1:11" x14ac:dyDescent="0.25">
      <c r="A174" t="s">
        <v>239</v>
      </c>
      <c r="B174" t="s">
        <v>259</v>
      </c>
      <c r="C174" s="6" t="s">
        <v>240</v>
      </c>
      <c r="D174" s="20">
        <v>10</v>
      </c>
      <c r="E174">
        <v>0</v>
      </c>
      <c r="F174" s="17">
        <f>VLOOKUP(A:A,'[1]цены с 21.03'!$A:$F,6,0)</f>
        <v>49990</v>
      </c>
      <c r="G174" s="15">
        <f>VLOOKUP(A:A,'[1]цены с 21.03'!$A:$E,5,0)</f>
        <v>40991.799999999996</v>
      </c>
      <c r="H174" s="27">
        <v>10</v>
      </c>
      <c r="I174" t="s">
        <v>380</v>
      </c>
      <c r="J174">
        <v>1</v>
      </c>
    </row>
    <row r="175" spans="1:11" x14ac:dyDescent="0.25">
      <c r="A175" t="s">
        <v>241</v>
      </c>
      <c r="B175" t="s">
        <v>259</v>
      </c>
      <c r="C175" s="6" t="s">
        <v>242</v>
      </c>
      <c r="D175" s="20">
        <v>10</v>
      </c>
      <c r="E175">
        <v>0</v>
      </c>
      <c r="F175" s="17">
        <f>VLOOKUP(A:A,'[1]цены с 21.03'!$A:$F,6,0)</f>
        <v>49990</v>
      </c>
      <c r="G175" s="15">
        <f>VLOOKUP(A:A,'[1]цены с 21.03'!$A:$E,5,0)</f>
        <v>40991.799999999996</v>
      </c>
      <c r="H175" s="27">
        <v>10</v>
      </c>
      <c r="I175" t="s">
        <v>380</v>
      </c>
      <c r="J175">
        <v>1</v>
      </c>
    </row>
    <row r="176" spans="1:11" x14ac:dyDescent="0.25">
      <c r="A176" s="3">
        <v>18001438</v>
      </c>
      <c r="B176" t="s">
        <v>259</v>
      </c>
      <c r="C176" s="6" t="s">
        <v>195</v>
      </c>
      <c r="D176" s="20">
        <v>10</v>
      </c>
      <c r="E176">
        <v>0</v>
      </c>
      <c r="F176" s="17">
        <f>VLOOKUP(A:A,'[1]цены с 21.03'!$A:$F,6,0)</f>
        <v>18490</v>
      </c>
      <c r="G176" s="15">
        <f>VLOOKUP(A:A,'[1]цены с 21.03'!$A:$E,5,0)</f>
        <v>15716.5</v>
      </c>
      <c r="H176" s="27">
        <v>10</v>
      </c>
      <c r="I176" t="s">
        <v>380</v>
      </c>
      <c r="J176">
        <v>1</v>
      </c>
    </row>
    <row r="177" spans="1:10" x14ac:dyDescent="0.25">
      <c r="A177" s="3">
        <v>18001445</v>
      </c>
      <c r="B177" t="s">
        <v>259</v>
      </c>
      <c r="C177" s="6" t="s">
        <v>119</v>
      </c>
      <c r="D177" s="21">
        <v>9</v>
      </c>
      <c r="E177">
        <v>1</v>
      </c>
      <c r="F177" s="17">
        <f>VLOOKUP(A:A,'[1]цены с 21.03'!$A:$F,6,0)</f>
        <v>25490</v>
      </c>
      <c r="G177" s="15">
        <f>VLOOKUP(A:A,'[1]цены с 21.03'!$A:$E,5,0)</f>
        <v>21666.5</v>
      </c>
      <c r="H177" s="27">
        <v>10</v>
      </c>
      <c r="I177" t="s">
        <v>380</v>
      </c>
      <c r="J177">
        <v>1</v>
      </c>
    </row>
    <row r="178" spans="1:10" x14ac:dyDescent="0.25">
      <c r="A178" s="3">
        <v>18001430</v>
      </c>
      <c r="B178" t="s">
        <v>259</v>
      </c>
      <c r="C178" s="6" t="s">
        <v>120</v>
      </c>
      <c r="D178" s="20">
        <v>10</v>
      </c>
      <c r="E178">
        <v>0</v>
      </c>
      <c r="F178" s="17">
        <f>VLOOKUP(A:A,'[1]цены с 21.03'!$A:$F,6,0)</f>
        <v>20990</v>
      </c>
      <c r="G178" s="15">
        <f>VLOOKUP(A:A,'[1]цены с 21.03'!$A:$E,5,0)</f>
        <v>17841.5</v>
      </c>
      <c r="H178" s="27">
        <v>10</v>
      </c>
      <c r="I178" t="s">
        <v>380</v>
      </c>
      <c r="J178">
        <v>1</v>
      </c>
    </row>
    <row r="179" spans="1:10" x14ac:dyDescent="0.25">
      <c r="A179" s="3">
        <v>18001431</v>
      </c>
      <c r="B179" t="s">
        <v>259</v>
      </c>
      <c r="C179" s="6" t="s">
        <v>199</v>
      </c>
      <c r="D179" s="20">
        <v>10</v>
      </c>
      <c r="E179">
        <v>0</v>
      </c>
      <c r="F179" s="17">
        <f>VLOOKUP(A:A,'[1]цены с 21.03'!$A:$F,6,0)</f>
        <v>29990</v>
      </c>
      <c r="G179" s="15">
        <f>VLOOKUP(A:A,'[1]цены с 21.03'!$A:$E,5,0)</f>
        <v>25491.5</v>
      </c>
      <c r="H179" s="27">
        <v>10</v>
      </c>
      <c r="I179" t="s">
        <v>380</v>
      </c>
      <c r="J179">
        <v>1</v>
      </c>
    </row>
    <row r="180" spans="1:10" x14ac:dyDescent="0.25">
      <c r="A180" s="3">
        <v>18001271</v>
      </c>
      <c r="B180" t="s">
        <v>259</v>
      </c>
      <c r="C180" s="6" t="s">
        <v>273</v>
      </c>
      <c r="D180" s="20">
        <v>10</v>
      </c>
      <c r="E180">
        <v>0</v>
      </c>
      <c r="F180" s="17">
        <f>VLOOKUP(A:A,'[1]цены с 21.03'!$A:$F,6,0)</f>
        <v>49990</v>
      </c>
      <c r="G180" s="15">
        <f>VLOOKUP(A:A,'[1]цены с 21.03'!$A:$E,5,0)</f>
        <v>37492.5</v>
      </c>
      <c r="H180" s="27">
        <v>10</v>
      </c>
      <c r="I180" t="s">
        <v>380</v>
      </c>
      <c r="J180">
        <v>1</v>
      </c>
    </row>
    <row r="181" spans="1:10" x14ac:dyDescent="0.25">
      <c r="A181" s="3">
        <v>18001482</v>
      </c>
      <c r="B181" t="s">
        <v>259</v>
      </c>
      <c r="C181" s="6" t="s">
        <v>253</v>
      </c>
      <c r="D181" s="21">
        <v>0</v>
      </c>
      <c r="E181">
        <v>0</v>
      </c>
      <c r="F181" s="17">
        <f>VLOOKUP(A:A,'[1]цены с 21.03'!$A:$F,6,0)</f>
        <v>42490</v>
      </c>
      <c r="G181" s="15">
        <f>VLOOKUP(A:A,'[1]цены с 21.03'!$A:$E,5,0)</f>
        <v>36116.5</v>
      </c>
      <c r="H181" s="27">
        <v>0</v>
      </c>
      <c r="J181">
        <v>14</v>
      </c>
    </row>
    <row r="182" spans="1:10" x14ac:dyDescent="0.25">
      <c r="A182" s="3">
        <v>18001268</v>
      </c>
      <c r="B182" t="s">
        <v>259</v>
      </c>
      <c r="C182" s="6" t="s">
        <v>268</v>
      </c>
      <c r="D182" s="20">
        <v>10</v>
      </c>
      <c r="E182">
        <v>0</v>
      </c>
      <c r="F182" s="17">
        <f>VLOOKUP(A:A,'[1]цены с 21.03'!$A:$F,6,0)</f>
        <v>62990</v>
      </c>
      <c r="G182" s="15">
        <f>VLOOKUP(A:A,'[1]цены с 21.03'!$A:$E,5,0)</f>
        <v>47242.5</v>
      </c>
      <c r="H182" s="27">
        <v>10</v>
      </c>
      <c r="I182" t="s">
        <v>380</v>
      </c>
      <c r="J182">
        <v>1</v>
      </c>
    </row>
    <row r="183" spans="1:10" x14ac:dyDescent="0.25">
      <c r="A183" s="3">
        <v>18001267</v>
      </c>
      <c r="B183" t="s">
        <v>259</v>
      </c>
      <c r="C183" s="6" t="s">
        <v>269</v>
      </c>
      <c r="D183" s="20">
        <v>10</v>
      </c>
      <c r="E183">
        <v>0</v>
      </c>
      <c r="F183" s="17">
        <f>VLOOKUP(A:A,'[1]цены с 21.03'!$A:$F,6,0)</f>
        <v>62990</v>
      </c>
      <c r="G183" s="15">
        <f>VLOOKUP(A:A,'[1]цены с 21.03'!$A:$E,5,0)</f>
        <v>47242.5</v>
      </c>
      <c r="H183" s="27">
        <v>10</v>
      </c>
      <c r="I183" t="s">
        <v>380</v>
      </c>
      <c r="J183">
        <v>1</v>
      </c>
    </row>
    <row r="184" spans="1:10" x14ac:dyDescent="0.25">
      <c r="A184" s="3">
        <v>18001382</v>
      </c>
      <c r="B184" t="s">
        <v>259</v>
      </c>
      <c r="C184" s="6" t="s">
        <v>121</v>
      </c>
      <c r="D184" s="21">
        <v>2</v>
      </c>
      <c r="E184">
        <v>1</v>
      </c>
      <c r="F184" s="17">
        <f>VLOOKUP(A:A,'[1]цены с 21.03'!$A:$F,6,0)</f>
        <v>62990</v>
      </c>
      <c r="G184" s="15">
        <f>VLOOKUP(A:A,'[1]цены с 21.03'!$A:$E,5,0)</f>
        <v>47242.5</v>
      </c>
      <c r="H184" s="27">
        <v>3</v>
      </c>
      <c r="I184" t="s">
        <v>380</v>
      </c>
      <c r="J184">
        <v>1</v>
      </c>
    </row>
    <row r="185" spans="1:10" x14ac:dyDescent="0.25">
      <c r="A185" s="3">
        <v>18001269</v>
      </c>
      <c r="B185" t="s">
        <v>259</v>
      </c>
      <c r="C185" s="6" t="s">
        <v>270</v>
      </c>
      <c r="D185" s="20">
        <v>10</v>
      </c>
      <c r="E185">
        <v>1</v>
      </c>
      <c r="F185" s="17">
        <f>VLOOKUP(A:A,'[1]цены с 21.03'!$A:$F,6,0)</f>
        <v>62990</v>
      </c>
      <c r="G185" s="15">
        <f>VLOOKUP(A:A,'[1]цены с 21.03'!$A:$E,5,0)</f>
        <v>47242.5</v>
      </c>
      <c r="H185" s="27">
        <v>11</v>
      </c>
      <c r="I185" t="s">
        <v>380</v>
      </c>
      <c r="J185">
        <v>1</v>
      </c>
    </row>
    <row r="186" spans="1:10" x14ac:dyDescent="0.25">
      <c r="A186" s="3">
        <v>18001480</v>
      </c>
      <c r="B186" t="s">
        <v>259</v>
      </c>
      <c r="C186" s="6" t="s">
        <v>254</v>
      </c>
      <c r="D186" s="20">
        <v>10</v>
      </c>
      <c r="E186">
        <v>0</v>
      </c>
      <c r="F186" s="17">
        <f>VLOOKUP(A:A,'[1]цены с 21.03'!$A:$F,6,0)</f>
        <v>39490</v>
      </c>
      <c r="G186" s="15">
        <f>VLOOKUP(A:A,'[1]цены с 21.03'!$A:$E,5,0)</f>
        <v>33566.5</v>
      </c>
      <c r="H186" s="27">
        <v>10</v>
      </c>
      <c r="I186" t="s">
        <v>380</v>
      </c>
      <c r="J186">
        <v>1</v>
      </c>
    </row>
    <row r="187" spans="1:10" x14ac:dyDescent="0.25">
      <c r="A187" s="3">
        <v>18001478</v>
      </c>
      <c r="B187" t="s">
        <v>259</v>
      </c>
      <c r="C187" s="6" t="s">
        <v>122</v>
      </c>
      <c r="D187" s="21">
        <v>4</v>
      </c>
      <c r="E187">
        <v>0</v>
      </c>
      <c r="F187" s="17">
        <f>VLOOKUP(A:A,'[1]цены с 21.03'!$A:$F,6,0)</f>
        <v>34990</v>
      </c>
      <c r="G187" s="15">
        <f>VLOOKUP(A:A,'[1]цены с 21.03'!$A:$E,5,0)</f>
        <v>29741.5</v>
      </c>
      <c r="H187" s="27">
        <v>4</v>
      </c>
      <c r="I187" t="s">
        <v>380</v>
      </c>
      <c r="J187">
        <v>1</v>
      </c>
    </row>
    <row r="188" spans="1:10" x14ac:dyDescent="0.25">
      <c r="A188" s="3">
        <v>18001481</v>
      </c>
      <c r="B188" t="s">
        <v>259</v>
      </c>
      <c r="C188" s="6" t="s">
        <v>231</v>
      </c>
      <c r="D188" s="20">
        <v>10</v>
      </c>
      <c r="E188">
        <v>0</v>
      </c>
      <c r="F188" s="17">
        <f>VLOOKUP(A:A,'[1]цены с 21.03'!$A:$F,6,0)</f>
        <v>40990</v>
      </c>
      <c r="G188" s="15">
        <f>VLOOKUP(A:A,'[1]цены с 21.03'!$A:$E,5,0)</f>
        <v>34841.5</v>
      </c>
      <c r="H188" s="27">
        <v>10</v>
      </c>
      <c r="I188" t="s">
        <v>380</v>
      </c>
      <c r="J188">
        <v>1</v>
      </c>
    </row>
    <row r="189" spans="1:10" x14ac:dyDescent="0.25">
      <c r="A189" s="3">
        <v>18001479</v>
      </c>
      <c r="B189" t="s">
        <v>259</v>
      </c>
      <c r="C189" s="6" t="s">
        <v>255</v>
      </c>
      <c r="D189" s="21">
        <v>3</v>
      </c>
      <c r="E189">
        <v>0</v>
      </c>
      <c r="F189" s="17">
        <f>VLOOKUP(A:A,'[1]цены с 21.03'!$A:$F,6,0)</f>
        <v>36990</v>
      </c>
      <c r="G189" s="15">
        <f>VLOOKUP(A:A,'[1]цены с 21.03'!$A:$E,5,0)</f>
        <v>31441.5</v>
      </c>
      <c r="H189" s="27">
        <v>3</v>
      </c>
      <c r="I189" t="s">
        <v>380</v>
      </c>
      <c r="J189">
        <v>1</v>
      </c>
    </row>
    <row r="190" spans="1:10" x14ac:dyDescent="0.25">
      <c r="A190" s="3">
        <v>18001266</v>
      </c>
      <c r="B190" t="s">
        <v>259</v>
      </c>
      <c r="C190" s="6" t="s">
        <v>271</v>
      </c>
      <c r="D190" s="20">
        <v>10</v>
      </c>
      <c r="E190">
        <v>1</v>
      </c>
      <c r="F190" s="17">
        <f>VLOOKUP(A:A,'[1]цены с 21.03'!$A:$F,6,0)</f>
        <v>62990</v>
      </c>
      <c r="G190" s="15">
        <f>VLOOKUP(A:A,'[1]цены с 21.03'!$A:$E,5,0)</f>
        <v>47242.5</v>
      </c>
      <c r="H190" s="27">
        <v>11</v>
      </c>
      <c r="I190" t="s">
        <v>380</v>
      </c>
      <c r="J190">
        <v>1</v>
      </c>
    </row>
    <row r="191" spans="1:10" x14ac:dyDescent="0.25">
      <c r="A191" s="3">
        <v>18001440</v>
      </c>
      <c r="B191" t="s">
        <v>259</v>
      </c>
      <c r="C191" s="6" t="s">
        <v>283</v>
      </c>
      <c r="D191" s="21">
        <v>0</v>
      </c>
      <c r="E191">
        <v>0</v>
      </c>
      <c r="F191" s="17">
        <f>VLOOKUP(A:A,'[1]цены с 21.03'!$A:$F,6,0)</f>
        <v>45990</v>
      </c>
      <c r="G191" s="15">
        <f>VLOOKUP(A:A,'[1]цены с 21.03'!$A:$E,5,0)</f>
        <v>37711.799999999996</v>
      </c>
      <c r="H191" s="27">
        <v>0</v>
      </c>
      <c r="J191">
        <v>14</v>
      </c>
    </row>
    <row r="192" spans="1:10" x14ac:dyDescent="0.25">
      <c r="A192" s="3">
        <v>18001449</v>
      </c>
      <c r="B192" t="s">
        <v>259</v>
      </c>
      <c r="C192" s="6" t="s">
        <v>274</v>
      </c>
      <c r="D192" s="21">
        <v>3</v>
      </c>
      <c r="E192">
        <v>0</v>
      </c>
      <c r="F192" s="17">
        <f>VLOOKUP(A:A,'[1]цены с 21.03'!$A:$F,6,0)</f>
        <v>41690</v>
      </c>
      <c r="G192" s="15">
        <f>VLOOKUP(A:A,'[1]цены с 21.03'!$A:$E,5,0)</f>
        <v>34185.799999999996</v>
      </c>
      <c r="H192" s="27">
        <v>3</v>
      </c>
      <c r="I192" t="s">
        <v>380</v>
      </c>
      <c r="J192">
        <v>1</v>
      </c>
    </row>
    <row r="193" spans="1:10" x14ac:dyDescent="0.25">
      <c r="A193" s="3">
        <v>18001448</v>
      </c>
      <c r="B193" t="s">
        <v>259</v>
      </c>
      <c r="C193" s="6" t="s">
        <v>123</v>
      </c>
      <c r="D193" s="21">
        <v>1</v>
      </c>
      <c r="E193">
        <v>0</v>
      </c>
      <c r="F193" s="17">
        <f>VLOOKUP(A:A,'[1]цены с 21.03'!$A:$F,6,0)</f>
        <v>41990</v>
      </c>
      <c r="G193" s="15">
        <f>VLOOKUP(A:A,'[1]цены с 21.03'!$A:$E,5,0)</f>
        <v>34431.799999999996</v>
      </c>
      <c r="H193" s="27">
        <v>1</v>
      </c>
      <c r="I193" t="s">
        <v>380</v>
      </c>
      <c r="J193">
        <v>1</v>
      </c>
    </row>
    <row r="194" spans="1:10" x14ac:dyDescent="0.25">
      <c r="A194" s="3">
        <v>18001463</v>
      </c>
      <c r="B194" t="s">
        <v>259</v>
      </c>
      <c r="C194" s="6" t="s">
        <v>196</v>
      </c>
      <c r="D194" s="21">
        <v>5</v>
      </c>
      <c r="E194">
        <v>0</v>
      </c>
      <c r="F194" s="17">
        <f>VLOOKUP(A:A,'[1]цены с 21.03'!$A:$F,6,0)</f>
        <v>49990</v>
      </c>
      <c r="G194" s="15">
        <f>VLOOKUP(A:A,'[1]цены с 21.03'!$A:$E,5,0)</f>
        <v>40991.799999999996</v>
      </c>
      <c r="H194" s="27">
        <v>5</v>
      </c>
      <c r="I194" t="s">
        <v>380</v>
      </c>
      <c r="J194">
        <v>1</v>
      </c>
    </row>
    <row r="195" spans="1:10" x14ac:dyDescent="0.25">
      <c r="A195" s="3">
        <v>18001461</v>
      </c>
      <c r="B195" t="s">
        <v>259</v>
      </c>
      <c r="C195" s="6" t="s">
        <v>197</v>
      </c>
      <c r="D195" s="20">
        <v>10</v>
      </c>
      <c r="E195">
        <v>2</v>
      </c>
      <c r="F195" s="17">
        <f>VLOOKUP(A:A,'[1]цены с 21.03'!$A:$F,6,0)</f>
        <v>45990</v>
      </c>
      <c r="G195" s="15">
        <f>VLOOKUP(A:A,'[1]цены с 21.03'!$A:$E,5,0)</f>
        <v>37711.799999999996</v>
      </c>
      <c r="H195" s="27">
        <v>12</v>
      </c>
      <c r="I195" t="s">
        <v>380</v>
      </c>
      <c r="J195">
        <v>1</v>
      </c>
    </row>
    <row r="196" spans="1:10" x14ac:dyDescent="0.25">
      <c r="A196" s="3">
        <v>18001462</v>
      </c>
      <c r="B196" t="s">
        <v>259</v>
      </c>
      <c r="C196" s="6" t="s">
        <v>198</v>
      </c>
      <c r="D196" s="20">
        <v>10</v>
      </c>
      <c r="E196">
        <v>0</v>
      </c>
      <c r="F196" s="17">
        <f>VLOOKUP(A:A,'[1]цены с 21.03'!$A:$F,6,0)</f>
        <v>47990</v>
      </c>
      <c r="G196" s="15">
        <f>VLOOKUP(A:A,'[1]цены с 21.03'!$A:$E,5,0)</f>
        <v>39351.799999999996</v>
      </c>
      <c r="H196" s="27">
        <v>10</v>
      </c>
      <c r="I196" t="s">
        <v>380</v>
      </c>
      <c r="J196">
        <v>1</v>
      </c>
    </row>
    <row r="197" spans="1:10" x14ac:dyDescent="0.25">
      <c r="A197" s="3">
        <v>18001380</v>
      </c>
      <c r="B197" t="s">
        <v>259</v>
      </c>
      <c r="C197" s="6" t="s">
        <v>221</v>
      </c>
      <c r="D197" s="20">
        <v>10</v>
      </c>
      <c r="E197">
        <v>0</v>
      </c>
      <c r="F197" s="17">
        <f>VLOOKUP(A:A,'[1]цены с 21.03'!$A:$F,6,0)</f>
        <v>62990</v>
      </c>
      <c r="G197" s="15">
        <f>VLOOKUP(A:A,'[1]цены с 21.03'!$A:$E,5,0)</f>
        <v>47239.784445594065</v>
      </c>
      <c r="H197" s="27">
        <v>10</v>
      </c>
      <c r="I197" t="s">
        <v>380</v>
      </c>
      <c r="J197">
        <v>1</v>
      </c>
    </row>
    <row r="198" spans="1:10" x14ac:dyDescent="0.25">
      <c r="A198" s="3">
        <v>18001381</v>
      </c>
      <c r="B198" t="s">
        <v>259</v>
      </c>
      <c r="C198" s="6" t="s">
        <v>200</v>
      </c>
      <c r="D198" s="20">
        <v>10</v>
      </c>
      <c r="E198">
        <v>0</v>
      </c>
      <c r="F198" s="17">
        <f>VLOOKUP(A:A,'[1]цены с 21.03'!$A:$F,6,0)</f>
        <v>38990</v>
      </c>
      <c r="G198" s="15">
        <f>VLOOKUP(A:A,'[1]цены с 21.03'!$A:$E,5,0)</f>
        <v>30412.2</v>
      </c>
      <c r="H198" s="27">
        <v>10</v>
      </c>
      <c r="I198" t="s">
        <v>380</v>
      </c>
      <c r="J198">
        <v>1</v>
      </c>
    </row>
    <row r="199" spans="1:10" s="8" customFormat="1" x14ac:dyDescent="0.25">
      <c r="A199" s="7">
        <v>18001562</v>
      </c>
      <c r="B199" s="8" t="s">
        <v>272</v>
      </c>
      <c r="C199" s="9" t="s">
        <v>372</v>
      </c>
      <c r="D199" s="10">
        <v>10</v>
      </c>
      <c r="E199" s="8">
        <v>0</v>
      </c>
      <c r="F199" s="13" t="str">
        <f>VLOOKUP(A:A,'[1]цены с 21.03'!$A:$F,6,0)</f>
        <v>24 792,00</v>
      </c>
      <c r="G199" s="8" t="str">
        <f>VLOOKUP(A:A,'[1]цены с 21.03'!$A:$E,5,0)</f>
        <v>30 990,00</v>
      </c>
      <c r="H199" s="28">
        <v>10</v>
      </c>
      <c r="I199" s="8" t="s">
        <v>380</v>
      </c>
      <c r="J199" s="8">
        <v>1</v>
      </c>
    </row>
    <row r="200" spans="1:10" s="8" customFormat="1" x14ac:dyDescent="0.25">
      <c r="A200" s="7">
        <v>18001563</v>
      </c>
      <c r="B200" s="8" t="s">
        <v>272</v>
      </c>
      <c r="C200" s="9" t="s">
        <v>373</v>
      </c>
      <c r="D200" s="10">
        <v>10</v>
      </c>
      <c r="E200" s="8">
        <v>0</v>
      </c>
      <c r="F200" s="13" t="str">
        <f>VLOOKUP(A:A,'[1]цены с 21.03'!$A:$F,6,0)</f>
        <v>24 792,00</v>
      </c>
      <c r="G200" s="8" t="str">
        <f>VLOOKUP(A:A,'[1]цены с 21.03'!$A:$E,5,0)</f>
        <v>30 990,00</v>
      </c>
      <c r="H200" s="28">
        <v>10</v>
      </c>
      <c r="I200" s="8" t="s">
        <v>380</v>
      </c>
      <c r="J200" s="8">
        <v>1</v>
      </c>
    </row>
    <row r="201" spans="1:10" s="8" customFormat="1" x14ac:dyDescent="0.25">
      <c r="A201" s="7">
        <v>18001564</v>
      </c>
      <c r="B201" s="8" t="s">
        <v>272</v>
      </c>
      <c r="C201" s="9" t="s">
        <v>374</v>
      </c>
      <c r="D201" s="10">
        <v>10</v>
      </c>
      <c r="E201" s="8">
        <v>0</v>
      </c>
      <c r="F201" s="13" t="str">
        <f>VLOOKUP(A:A,'[1]цены с 21.03'!$A:$F,6,0)</f>
        <v>24 792,00</v>
      </c>
      <c r="G201" s="8" t="str">
        <f>VLOOKUP(A:A,'[1]цены с 21.03'!$A:$E,5,0)</f>
        <v>30 990,00</v>
      </c>
      <c r="H201" s="28">
        <v>10</v>
      </c>
      <c r="I201" s="8" t="s">
        <v>380</v>
      </c>
      <c r="J201" s="8">
        <v>1</v>
      </c>
    </row>
    <row r="202" spans="1:10" x14ac:dyDescent="0.25">
      <c r="A202" s="3">
        <v>18001292</v>
      </c>
      <c r="B202" t="s">
        <v>272</v>
      </c>
      <c r="C202" s="6" t="s">
        <v>124</v>
      </c>
      <c r="D202" s="20">
        <v>10</v>
      </c>
      <c r="E202">
        <v>0</v>
      </c>
      <c r="F202" s="17">
        <f>VLOOKUP(A:A,'[1]цены с 21.03'!$A:$F,6,0)</f>
        <v>23990</v>
      </c>
      <c r="G202" s="15">
        <f>VLOOKUP(A:A,'[1]цены с 21.03'!$A:$E,5,0)</f>
        <v>19671.8</v>
      </c>
      <c r="H202" s="27">
        <v>10</v>
      </c>
      <c r="I202" t="s">
        <v>380</v>
      </c>
      <c r="J202">
        <v>1</v>
      </c>
    </row>
    <row r="203" spans="1:10" x14ac:dyDescent="0.25">
      <c r="A203" s="3">
        <v>18001398</v>
      </c>
      <c r="B203" t="s">
        <v>272</v>
      </c>
      <c r="C203" s="6" t="s">
        <v>125</v>
      </c>
      <c r="D203" s="20">
        <v>10</v>
      </c>
      <c r="E203">
        <v>0</v>
      </c>
      <c r="F203" s="17">
        <f>VLOOKUP(A:A,'[1]цены с 21.03'!$A:$F,6,0)</f>
        <v>30990</v>
      </c>
      <c r="G203" s="15">
        <f>VLOOKUP(A:A,'[1]цены с 21.03'!$A:$E,5,0)</f>
        <v>24792</v>
      </c>
      <c r="H203" s="27">
        <v>10</v>
      </c>
      <c r="I203" t="s">
        <v>380</v>
      </c>
      <c r="J203">
        <v>1</v>
      </c>
    </row>
    <row r="204" spans="1:10" x14ac:dyDescent="0.25">
      <c r="A204" s="3">
        <v>18001405</v>
      </c>
      <c r="B204" t="s">
        <v>272</v>
      </c>
      <c r="C204" s="6" t="s">
        <v>126</v>
      </c>
      <c r="D204" s="20">
        <v>10</v>
      </c>
      <c r="E204">
        <v>0</v>
      </c>
      <c r="F204" s="17">
        <f>VLOOKUP(A:A,'[1]цены с 21.03'!$A:$F,6,0)</f>
        <v>30990</v>
      </c>
      <c r="G204" s="15">
        <f>VLOOKUP(A:A,'[1]цены с 21.03'!$A:$E,5,0)</f>
        <v>24792</v>
      </c>
      <c r="H204" s="27">
        <v>10</v>
      </c>
      <c r="I204" t="s">
        <v>380</v>
      </c>
      <c r="J204">
        <v>1</v>
      </c>
    </row>
    <row r="205" spans="1:10" x14ac:dyDescent="0.25">
      <c r="A205" s="3">
        <v>18001399</v>
      </c>
      <c r="B205" t="s">
        <v>272</v>
      </c>
      <c r="C205" s="6" t="s">
        <v>127</v>
      </c>
      <c r="D205" s="20">
        <v>10</v>
      </c>
      <c r="E205">
        <v>0</v>
      </c>
      <c r="F205" s="17">
        <f>VLOOKUP(A:A,'[1]цены с 21.03'!$A:$F,6,0)</f>
        <v>30990</v>
      </c>
      <c r="G205" s="15">
        <f>VLOOKUP(A:A,'[1]цены с 21.03'!$A:$E,5,0)</f>
        <v>24792</v>
      </c>
      <c r="H205" s="27">
        <v>10</v>
      </c>
      <c r="I205" t="s">
        <v>380</v>
      </c>
      <c r="J205">
        <v>1</v>
      </c>
    </row>
    <row r="206" spans="1:10" x14ac:dyDescent="0.25">
      <c r="A206" s="3">
        <v>18001400</v>
      </c>
      <c r="B206" t="s">
        <v>272</v>
      </c>
      <c r="C206" s="6" t="s">
        <v>128</v>
      </c>
      <c r="D206" s="20">
        <v>10</v>
      </c>
      <c r="E206">
        <v>0</v>
      </c>
      <c r="F206" s="17">
        <f>VLOOKUP(A:A,'[1]цены с 21.03'!$A:$F,6,0)</f>
        <v>30990</v>
      </c>
      <c r="G206" s="15">
        <f>VLOOKUP(A:A,'[1]цены с 21.03'!$A:$E,5,0)</f>
        <v>24792</v>
      </c>
      <c r="H206" s="27">
        <v>10</v>
      </c>
      <c r="I206" t="s">
        <v>380</v>
      </c>
      <c r="J206">
        <v>1</v>
      </c>
    </row>
    <row r="207" spans="1:10" x14ac:dyDescent="0.25">
      <c r="A207" s="3">
        <v>18001434</v>
      </c>
      <c r="B207" t="s">
        <v>272</v>
      </c>
      <c r="C207" s="6" t="s">
        <v>129</v>
      </c>
      <c r="D207" s="20">
        <v>10</v>
      </c>
      <c r="E207">
        <v>1</v>
      </c>
      <c r="F207" s="17">
        <f>VLOOKUP(A:A,'[1]цены с 21.03'!$A:$F,6,0)</f>
        <v>23490</v>
      </c>
      <c r="G207" s="15">
        <f>VLOOKUP(A:A,'[1]цены с 21.03'!$A:$E,5,0)</f>
        <v>19496.7</v>
      </c>
      <c r="H207" s="27">
        <v>11</v>
      </c>
      <c r="I207" t="s">
        <v>380</v>
      </c>
      <c r="J207">
        <v>1</v>
      </c>
    </row>
    <row r="208" spans="1:10" x14ac:dyDescent="0.25">
      <c r="A208" s="3">
        <v>18001474</v>
      </c>
      <c r="B208" t="s">
        <v>272</v>
      </c>
      <c r="C208" s="6" t="s">
        <v>233</v>
      </c>
      <c r="D208" s="20">
        <v>10</v>
      </c>
      <c r="E208">
        <v>0</v>
      </c>
      <c r="F208" s="17">
        <f>VLOOKUP(A:A,'[1]цены с 21.03'!$A:$F,6,0)</f>
        <v>27990</v>
      </c>
      <c r="G208" s="15">
        <f>VLOOKUP(A:A,'[1]цены с 21.03'!$A:$E,5,0)</f>
        <v>22671.9</v>
      </c>
      <c r="H208" s="27">
        <v>10</v>
      </c>
      <c r="I208" t="s">
        <v>380</v>
      </c>
      <c r="J208">
        <v>1</v>
      </c>
    </row>
    <row r="209" spans="1:10" x14ac:dyDescent="0.25">
      <c r="A209" s="3">
        <v>18001232</v>
      </c>
      <c r="B209" t="s">
        <v>272</v>
      </c>
      <c r="C209" s="6" t="s">
        <v>130</v>
      </c>
      <c r="D209" s="20">
        <v>10</v>
      </c>
      <c r="E209">
        <v>0</v>
      </c>
      <c r="F209" s="17">
        <f>VLOOKUP(A:A,'[1]цены с 21.03'!$A:$F,6,0)</f>
        <v>22990</v>
      </c>
      <c r="G209" s="15">
        <f>VLOOKUP(A:A,'[1]цены с 21.03'!$A:$E,5,0)</f>
        <v>19081.7</v>
      </c>
      <c r="H209" s="27">
        <v>10</v>
      </c>
      <c r="I209" t="s">
        <v>380</v>
      </c>
      <c r="J209">
        <v>1</v>
      </c>
    </row>
    <row r="210" spans="1:10" x14ac:dyDescent="0.25">
      <c r="A210" s="3">
        <v>18001547</v>
      </c>
      <c r="B210" t="s">
        <v>272</v>
      </c>
      <c r="C210" s="6" t="s">
        <v>281</v>
      </c>
      <c r="D210" s="20">
        <v>10</v>
      </c>
      <c r="E210">
        <v>0</v>
      </c>
      <c r="F210" s="17">
        <f>VLOOKUP(A:A,'[1]цены с 21.03'!$A:$F,6,0)</f>
        <v>22990</v>
      </c>
      <c r="G210" s="15">
        <f>VLOOKUP(A:A,'[1]цены с 21.03'!$A:$E,5,0)</f>
        <v>18851.8</v>
      </c>
      <c r="H210" s="27">
        <v>10</v>
      </c>
      <c r="I210" t="s">
        <v>380</v>
      </c>
      <c r="J210">
        <v>1</v>
      </c>
    </row>
    <row r="211" spans="1:10" x14ac:dyDescent="0.25">
      <c r="A211" s="3">
        <v>18001472</v>
      </c>
      <c r="B211" t="s">
        <v>272</v>
      </c>
      <c r="C211" s="6" t="s">
        <v>222</v>
      </c>
      <c r="D211" s="20">
        <v>10</v>
      </c>
      <c r="E211">
        <v>3</v>
      </c>
      <c r="F211" s="17">
        <f>VLOOKUP(A:A,'[1]цены с 21.03'!$A:$F,6,0)</f>
        <v>23990</v>
      </c>
      <c r="G211" s="15">
        <f>VLOOKUP(A:A,'[1]цены с 21.03'!$A:$E,5,0)</f>
        <v>19911.7</v>
      </c>
      <c r="H211" s="27">
        <v>13</v>
      </c>
      <c r="I211" t="s">
        <v>380</v>
      </c>
      <c r="J211">
        <v>1</v>
      </c>
    </row>
    <row r="212" spans="1:10" x14ac:dyDescent="0.25">
      <c r="A212" s="3">
        <v>18001295</v>
      </c>
      <c r="B212" t="s">
        <v>272</v>
      </c>
      <c r="C212" s="6" t="s">
        <v>131</v>
      </c>
      <c r="D212" s="20">
        <v>10</v>
      </c>
      <c r="E212">
        <v>0</v>
      </c>
      <c r="F212" s="17">
        <f>VLOOKUP(A:A,'[1]цены с 21.03'!$A:$F,6,0)</f>
        <v>19990</v>
      </c>
      <c r="G212" s="15">
        <f>VLOOKUP(A:A,'[1]цены с 21.03'!$A:$E,5,0)</f>
        <v>16591.7</v>
      </c>
      <c r="H212" s="27">
        <v>10</v>
      </c>
      <c r="I212" t="s">
        <v>380</v>
      </c>
      <c r="J212">
        <v>1</v>
      </c>
    </row>
    <row r="213" spans="1:10" x14ac:dyDescent="0.25">
      <c r="A213" s="3">
        <v>18001291</v>
      </c>
      <c r="B213" t="s">
        <v>272</v>
      </c>
      <c r="C213" s="6" t="s">
        <v>132</v>
      </c>
      <c r="D213" s="20">
        <v>10</v>
      </c>
      <c r="E213">
        <v>0</v>
      </c>
      <c r="F213" s="17">
        <f>VLOOKUP(A:A,'[1]цены с 21.03'!$A:$F,6,0)</f>
        <v>21990</v>
      </c>
      <c r="G213" s="15">
        <f>VLOOKUP(A:A,'[1]цены с 21.03'!$A:$E,5,0)</f>
        <v>18251.7</v>
      </c>
      <c r="H213" s="27">
        <v>10</v>
      </c>
      <c r="I213" t="s">
        <v>380</v>
      </c>
      <c r="J213">
        <v>1</v>
      </c>
    </row>
    <row r="214" spans="1:10" x14ac:dyDescent="0.25">
      <c r="A214" s="3">
        <v>18001293</v>
      </c>
      <c r="B214" t="s">
        <v>272</v>
      </c>
      <c r="C214" s="6" t="s">
        <v>133</v>
      </c>
      <c r="D214" s="20">
        <v>10</v>
      </c>
      <c r="E214">
        <v>1</v>
      </c>
      <c r="F214" s="17">
        <f>VLOOKUP(A:A,'[1]цены с 21.03'!$A:$F,6,0)</f>
        <v>25990</v>
      </c>
      <c r="G214" s="15">
        <f>VLOOKUP(A:A,'[1]цены с 21.03'!$A:$E,5,0)</f>
        <v>21311.8</v>
      </c>
      <c r="H214" s="27">
        <v>11</v>
      </c>
      <c r="I214" t="s">
        <v>380</v>
      </c>
      <c r="J214">
        <v>1</v>
      </c>
    </row>
    <row r="215" spans="1:10" x14ac:dyDescent="0.25">
      <c r="A215" s="3">
        <v>18001470</v>
      </c>
      <c r="B215" t="s">
        <v>272</v>
      </c>
      <c r="C215" s="6" t="s">
        <v>134</v>
      </c>
      <c r="D215" s="20">
        <v>10</v>
      </c>
      <c r="E215">
        <v>1</v>
      </c>
      <c r="F215" s="17">
        <f>VLOOKUP(A:A,'[1]цены с 21.03'!$A:$F,6,0)</f>
        <v>34990</v>
      </c>
      <c r="G215" s="15">
        <f>VLOOKUP(A:A,'[1]цены с 21.03'!$A:$E,5,0)</f>
        <v>27992</v>
      </c>
      <c r="H215" s="27">
        <v>11</v>
      </c>
      <c r="I215" t="s">
        <v>380</v>
      </c>
      <c r="J215">
        <v>1</v>
      </c>
    </row>
    <row r="216" spans="1:10" x14ac:dyDescent="0.25">
      <c r="A216" s="3">
        <v>18001471</v>
      </c>
      <c r="B216" t="s">
        <v>272</v>
      </c>
      <c r="C216" s="6" t="s">
        <v>232</v>
      </c>
      <c r="D216" s="20">
        <v>10</v>
      </c>
      <c r="E216">
        <v>2</v>
      </c>
      <c r="F216" s="17">
        <f>VLOOKUP(A:A,'[1]цены с 21.03'!$A:$F,6,0)</f>
        <v>36990</v>
      </c>
      <c r="G216" s="15">
        <f>VLOOKUP(A:A,'[1]цены с 21.03'!$A:$E,5,0)</f>
        <v>29592</v>
      </c>
      <c r="H216" s="27">
        <v>12</v>
      </c>
      <c r="I216" t="s">
        <v>380</v>
      </c>
      <c r="J216">
        <v>1</v>
      </c>
    </row>
    <row r="217" spans="1:10" s="8" customFormat="1" x14ac:dyDescent="0.25">
      <c r="A217" s="7">
        <v>18001235</v>
      </c>
      <c r="B217" s="8" t="s">
        <v>272</v>
      </c>
      <c r="C217" s="9" t="s">
        <v>135</v>
      </c>
      <c r="D217" s="10">
        <v>10</v>
      </c>
      <c r="E217" s="8">
        <v>0</v>
      </c>
      <c r="F217" s="13">
        <f>VLOOKUP(A:A,'[1]цены с 21.03'!$A:$F,6,0)</f>
        <v>49990</v>
      </c>
      <c r="G217" s="8">
        <f>VLOOKUP(A:A,'[1]цены с 21.03'!$A:$E,5,0)</f>
        <v>38992.200000000004</v>
      </c>
      <c r="H217" s="28">
        <v>10</v>
      </c>
      <c r="I217" s="8" t="s">
        <v>380</v>
      </c>
      <c r="J217" s="8">
        <v>1</v>
      </c>
    </row>
    <row r="218" spans="1:10" s="8" customFormat="1" x14ac:dyDescent="0.25">
      <c r="A218" s="7">
        <v>18001236</v>
      </c>
      <c r="B218" s="8" t="s">
        <v>272</v>
      </c>
      <c r="C218" s="9" t="s">
        <v>136</v>
      </c>
      <c r="D218" s="10">
        <v>10</v>
      </c>
      <c r="E218" s="8">
        <v>6</v>
      </c>
      <c r="F218" s="13">
        <f>VLOOKUP(A:A,'[1]цены с 21.03'!$A:$F,6,0)</f>
        <v>57990</v>
      </c>
      <c r="G218" s="8">
        <f>VLOOKUP(A:A,'[1]цены с 21.03'!$A:$E,5,0)</f>
        <v>45232.200000000004</v>
      </c>
      <c r="H218" s="28">
        <v>16</v>
      </c>
      <c r="I218" s="8" t="s">
        <v>380</v>
      </c>
      <c r="J218" s="8">
        <v>1</v>
      </c>
    </row>
    <row r="219" spans="1:10" x14ac:dyDescent="0.25">
      <c r="A219" s="3">
        <v>1538</v>
      </c>
      <c r="B219" t="s">
        <v>263</v>
      </c>
      <c r="C219" s="6" t="s">
        <v>223</v>
      </c>
      <c r="D219" s="21">
        <v>9</v>
      </c>
      <c r="E219">
        <v>0</v>
      </c>
      <c r="F219" s="17">
        <f>VLOOKUP(A:A,'[1]цены с 21.03'!$A:$F,6,0)</f>
        <v>790</v>
      </c>
      <c r="G219" s="15">
        <f>VLOOKUP(A:A,'[1]цены с 21.03'!$A:$E,5,0)</f>
        <v>553</v>
      </c>
      <c r="H219" s="27">
        <v>9</v>
      </c>
      <c r="I219" t="s">
        <v>380</v>
      </c>
      <c r="J219">
        <v>1</v>
      </c>
    </row>
  </sheetData>
  <autoFilter ref="A1:J219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Kusova</dc:creator>
  <cp:lastModifiedBy>Пользователь Windows</cp:lastModifiedBy>
  <dcterms:created xsi:type="dcterms:W3CDTF">2018-09-20T06:40:30Z</dcterms:created>
  <dcterms:modified xsi:type="dcterms:W3CDTF">2019-05-16T15:20:49Z</dcterms:modified>
</cp:coreProperties>
</file>