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Simfershop\Simfershop\Не верстка\Добавлене товаров\Добавить и проверить товары от 07.09\"/>
    </mc:Choice>
  </mc:AlternateContent>
  <xr:revisionPtr revIDLastSave="0" documentId="13_ncr:1_{E68AE17A-C629-420F-85A1-8136066F8F2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0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6" i="7" l="1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5" i="7"/>
</calcChain>
</file>

<file path=xl/sharedStrings.xml><?xml version="1.0" encoding="utf-8"?>
<sst xmlns="http://schemas.openxmlformats.org/spreadsheetml/2006/main" count="1243" uniqueCount="756">
  <si>
    <t>F55GW42017</t>
  </si>
  <si>
    <t>F56GW41017</t>
  </si>
  <si>
    <t>F56GD41017</t>
  </si>
  <si>
    <t>F56GW42117</t>
  </si>
  <si>
    <t>F56GO42017</t>
  </si>
  <si>
    <t>F56GL42017</t>
  </si>
  <si>
    <t>F66GW41017</t>
  </si>
  <si>
    <t>F66GW41117</t>
  </si>
  <si>
    <t>F66GH42117</t>
  </si>
  <si>
    <t>F66GD41017</t>
  </si>
  <si>
    <t>F66GD41117</t>
  </si>
  <si>
    <t>F66GO42017</t>
  </si>
  <si>
    <t>F66GL42017</t>
  </si>
  <si>
    <t>L96GW52017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</si>
  <si>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</si>
  <si>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</si>
  <si>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</si>
  <si>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</si>
  <si>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</si>
  <si>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</si>
  <si>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</si>
  <si>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</si>
  <si>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</si>
  <si>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</si>
  <si>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</si>
  <si>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</si>
  <si>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</si>
  <si>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</si>
  <si>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</si>
  <si>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</si>
  <si>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</si>
  <si>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</si>
  <si>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</si>
  <si>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</si>
  <si>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</si>
  <si>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F56VW03017</t>
  </si>
  <si>
    <t>F56VW05001</t>
  </si>
  <si>
    <t>F56VW07017</t>
  </si>
  <si>
    <t>F56VS07017</t>
  </si>
  <si>
    <t>F66VW03017</t>
  </si>
  <si>
    <t>F66VW05017</t>
  </si>
  <si>
    <t>F66VO05017</t>
  </si>
  <si>
    <t>Активный</t>
  </si>
  <si>
    <t>F50EH43017</t>
  </si>
  <si>
    <t>F66GW42017</t>
  </si>
  <si>
    <t>F96GW52227</t>
  </si>
  <si>
    <t>F66EW43017</t>
  </si>
  <si>
    <t>M3520</t>
  </si>
  <si>
    <t>M3524</t>
  </si>
  <si>
    <t>M3528</t>
  </si>
  <si>
    <t>M3540</t>
  </si>
  <si>
    <t>M4040</t>
  </si>
  <si>
    <t>M4029</t>
  </si>
  <si>
    <t>M4016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</si>
  <si>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</si>
  <si>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</si>
  <si>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</si>
  <si>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</si>
  <si>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</si>
  <si>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</si>
  <si>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</si>
  <si>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</si>
  <si>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</si>
  <si>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</si>
  <si>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</si>
  <si>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</si>
  <si>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</si>
  <si>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</si>
  <si>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</si>
  <si>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</si>
  <si>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</si>
  <si>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</si>
  <si>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</si>
  <si>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</si>
  <si>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</si>
  <si>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</si>
  <si>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</si>
  <si>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</si>
  <si>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</si>
  <si>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</si>
  <si>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</si>
  <si>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</si>
  <si>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</si>
  <si>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</si>
  <si>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</si>
  <si>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</si>
  <si>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</si>
  <si>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</si>
  <si>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</si>
  <si>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</si>
  <si>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</si>
  <si>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</si>
  <si>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</si>
  <si>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</si>
  <si>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</si>
  <si>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</si>
  <si>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</si>
  <si>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</si>
  <si>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</si>
  <si>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</si>
  <si>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</si>
  <si>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</si>
  <si>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</si>
  <si>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</si>
  <si>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H60Q22M411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</si>
  <si>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</si>
  <si>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</si>
  <si>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</si>
  <si>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</si>
  <si>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</si>
  <si>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</si>
  <si>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</si>
  <si>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</si>
  <si>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</si>
  <si>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</si>
  <si>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</si>
  <si>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</si>
  <si>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H60I19B020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</si>
  <si>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</si>
  <si>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</si>
  <si>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</si>
  <si>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</si>
  <si>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</si>
  <si>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</si>
  <si>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</si>
  <si>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B4EВ16011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</si>
  <si>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</si>
  <si>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</si>
  <si>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</si>
  <si>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</si>
  <si>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</si>
  <si>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</si>
  <si>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</si>
  <si>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</si>
  <si>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</si>
  <si>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</si>
  <si>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</si>
  <si>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</si>
  <si>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</si>
  <si>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</si>
  <si>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B6ES58012</t>
  </si>
  <si>
    <t>B6EC58012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</si>
  <si>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</si>
  <si>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</si>
  <si>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</si>
  <si>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</si>
  <si>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</si>
  <si>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</si>
  <si>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</si>
  <si>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</si>
  <si>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</si>
  <si>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</si>
  <si>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</si>
  <si>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</si>
  <si>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</si>
  <si>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MD2330</t>
  </si>
  <si>
    <t>MD2310</t>
  </si>
  <si>
    <t>MD2340</t>
  </si>
  <si>
    <t>8562SM</t>
  </si>
  <si>
    <t>8563SM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</si>
  <si>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</si>
  <si>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</si>
  <si>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</si>
  <si>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</si>
  <si>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</si>
  <si>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</si>
  <si>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</si>
  <si>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</si>
  <si>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</si>
  <si>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</si>
  <si>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</si>
  <si>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</si>
  <si>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</si>
  <si>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8686SM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</si>
  <si>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</si>
  <si>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</si>
  <si>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</si>
  <si>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</si>
  <si>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</si>
  <si>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</si>
  <si>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</si>
  <si>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</si>
  <si>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8501X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</si>
  <si>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</si>
  <si>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</si>
  <si>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</si>
  <si>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Газовые варочные поверхности</t>
  </si>
  <si>
    <t>Распродажа</t>
  </si>
  <si>
    <t>H45V35M501</t>
  </si>
  <si>
    <t>Пассивный</t>
  </si>
  <si>
    <t>H30N20B501</t>
  </si>
  <si>
    <t>H45N30B501</t>
  </si>
  <si>
    <t>H60H40W501</t>
  </si>
  <si>
    <t>H60Q40B411 Варочная поверхность газовая ПРОМО</t>
  </si>
  <si>
    <t>H60Q40B401</t>
  </si>
  <si>
    <t>H45V35M511</t>
  </si>
  <si>
    <t>H60Q40W411 Варочная поверхность газовая ПРОМО</t>
  </si>
  <si>
    <t>H60Q40W401</t>
  </si>
  <si>
    <t>H60V40M401</t>
  </si>
  <si>
    <t>H60V41M511 Варочная поверхность газовая</t>
  </si>
  <si>
    <t>H60V41M501</t>
  </si>
  <si>
    <t>H60N40W412 Варочная поверхность газовая</t>
  </si>
  <si>
    <t>H60N40W501</t>
  </si>
  <si>
    <t>H45V30M411 Варочная поверхность газовая</t>
  </si>
  <si>
    <t>H45V30M401</t>
  </si>
  <si>
    <t>H30L20B513</t>
  </si>
  <si>
    <t>H45V35L511</t>
  </si>
  <si>
    <t>H60V41O517 Варочная поверхность газовая</t>
  </si>
  <si>
    <t>H60N41B525</t>
  </si>
  <si>
    <t>Эксклюзив</t>
  </si>
  <si>
    <t>Газовые духовые шкафы</t>
  </si>
  <si>
    <t>B6GM12011 Духовка газовая встраиваемая</t>
  </si>
  <si>
    <t>B6GO72011</t>
  </si>
  <si>
    <t>Газовые плиты</t>
  </si>
  <si>
    <t>F96GD52001 Плита газовая с духовкой</t>
  </si>
  <si>
    <t>F9502SGWD</t>
  </si>
  <si>
    <t>F66GL42017 Плита газовая с духовкой</t>
  </si>
  <si>
    <t>F96GO52017 Плита газовая с духовкой</t>
  </si>
  <si>
    <t>Индукционные варочные поверхности</t>
  </si>
  <si>
    <t>Комбинированные варочные поверхности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</si>
  <si>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</si>
  <si>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</si>
  <si>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</si>
  <si>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</si>
  <si>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Комбинированные плиты</t>
  </si>
  <si>
    <t>F55EW43017 Плита газовая с электрической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</si>
  <si>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</si>
  <si>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</si>
  <si>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</si>
  <si>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Микроволновки</t>
  </si>
  <si>
    <t>Мини печи</t>
  </si>
  <si>
    <t>M3621+доп.опции</t>
  </si>
  <si>
    <t>M4277</t>
  </si>
  <si>
    <t>M4272</t>
  </si>
  <si>
    <t>M4202</t>
  </si>
  <si>
    <t>M4290</t>
  </si>
  <si>
    <t>M4258</t>
  </si>
  <si>
    <t>Настенные вытяжки</t>
  </si>
  <si>
    <t>8660SM</t>
  </si>
  <si>
    <t>8674SM</t>
  </si>
  <si>
    <t>8670SM</t>
  </si>
  <si>
    <t>7630SM</t>
  </si>
  <si>
    <t>Подвесные вытяжки</t>
  </si>
  <si>
    <t>1000WF Угольный фильтр (2 шт. - 1 кор.)</t>
  </si>
  <si>
    <t>1000WF</t>
  </si>
  <si>
    <t>Y1000-9000-001-69</t>
  </si>
  <si>
    <t>Холодильники</t>
  </si>
  <si>
    <t>CS1150A+</t>
  </si>
  <si>
    <t>Электрические варочные поверхности</t>
  </si>
  <si>
    <t>H45D13B001</t>
  </si>
  <si>
    <t>H60D14B001 Варочная поверхность электрическая ПРОМО</t>
  </si>
  <si>
    <t>H30E02M011 Варочная поверхность электрическая ПРОМО</t>
  </si>
  <si>
    <t>H3020VEHM</t>
  </si>
  <si>
    <t>H60D14O011</t>
  </si>
  <si>
    <t>H60D14W011 Варочная поверхность электрическая</t>
  </si>
  <si>
    <t>Электрические духовые шкафы</t>
  </si>
  <si>
    <t>B4EO16001</t>
  </si>
  <si>
    <t>B4006OERW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</si>
  <si>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</si>
  <si>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</si>
  <si>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</si>
  <si>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</si>
  <si>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</si>
  <si>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</si>
  <si>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</si>
  <si>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</si>
  <si>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B4106YERL</t>
  </si>
  <si>
    <t>B6EL77017 Духовка электрическая встраиваемая</t>
  </si>
  <si>
    <t>B6EB56112</t>
  </si>
  <si>
    <t>B6EM56112</t>
  </si>
  <si>
    <t>B6EO16112</t>
  </si>
  <si>
    <t>B4EM16001</t>
  </si>
  <si>
    <t>Электрические плиты</t>
  </si>
  <si>
    <t>F55VS04013 Электроплита с духовкой</t>
  </si>
  <si>
    <t>F55VS04013</t>
  </si>
  <si>
    <t>F55VS04017 Электроплита с духовкой</t>
  </si>
  <si>
    <t>Настольные плиты</t>
  </si>
  <si>
    <t>GT0540W</t>
  </si>
  <si>
    <t>GT0541W</t>
  </si>
  <si>
    <t>KT1531W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</si>
  <si>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</si>
  <si>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</si>
  <si>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</si>
  <si>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BETA Воздухоочиститель кухонный встраиваемый ПРОМО</t>
  </si>
  <si>
    <t>5500 Воздухоочиститель кухонный встраиваемый ПРОМО</t>
  </si>
  <si>
    <t>H30D12B011 Варочная поверхность электрическая</t>
  </si>
  <si>
    <t>H70N51S512 Варочная поверхность газовая</t>
  </si>
  <si>
    <t>H70W51M512 Варочная поверхность газовая</t>
  </si>
  <si>
    <t>B4EM16012 Духовка электрическая встраиваемая</t>
  </si>
  <si>
    <t>M4229+доп.опции</t>
  </si>
  <si>
    <t>B4EB16011 Духовка электрическая встаиваемая</t>
  </si>
  <si>
    <t>B4EB16011</t>
  </si>
  <si>
    <t>F56GD41015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</si>
  <si>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</si>
  <si>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</si>
  <si>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</si>
  <si>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</si>
  <si>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</si>
  <si>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</si>
  <si>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</si>
  <si>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F50MW43015 Комбинированная плита с духовкой</t>
  </si>
  <si>
    <t>F50MW43015</t>
  </si>
  <si>
    <t>F96EO52001 Плита газовая с электрической духовкой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</si>
  <si>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</si>
  <si>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</si>
  <si>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</si>
  <si>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</si>
  <si>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F66MW46115</t>
  </si>
  <si>
    <t>H60Q22O511</t>
  </si>
  <si>
    <t>H60Q22M511</t>
  </si>
  <si>
    <t>B6EE78017</t>
  </si>
  <si>
    <t>Встраиваемые вытяжки</t>
  </si>
  <si>
    <t xml:space="preserve">H30N20B411 Варочная поверхность газовая </t>
  </si>
  <si>
    <t xml:space="preserve">H3201VGRM      </t>
  </si>
  <si>
    <t xml:space="preserve">H60H40W511 Варочная поверхность газовая </t>
  </si>
  <si>
    <t xml:space="preserve">F96GW52001 Плита газовая с духовкой </t>
  </si>
  <si>
    <t xml:space="preserve">F66GO42017 Плита газовая с духовкой </t>
  </si>
  <si>
    <t xml:space="preserve">F66EO45017 Плита газовая с электрической духовкой </t>
  </si>
  <si>
    <t>B4EM56011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</si>
  <si>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</si>
  <si>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</si>
  <si>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</si>
  <si>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</si>
  <si>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F66VW05017 Электроплита с духовкой </t>
  </si>
  <si>
    <t>F66GH42117 Плита газовая с духовкой</t>
  </si>
  <si>
    <t>F56GO42017 Плита газовая с духовкой</t>
  </si>
  <si>
    <t xml:space="preserve">H60H40B511 Варочная поверхность газовая </t>
  </si>
  <si>
    <t>H60H40B501</t>
  </si>
  <si>
    <t>H60S41M412</t>
  </si>
  <si>
    <t>H60S41B412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</si>
  <si>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</si>
  <si>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</si>
  <si>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</si>
  <si>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F6311YGRO</t>
  </si>
  <si>
    <t>B6ES89020 Духовка электрическая встраиваемая</t>
  </si>
  <si>
    <t>H60Q40B414 Варочная поверхность газовая</t>
  </si>
  <si>
    <t>H60Q40B414</t>
  </si>
  <si>
    <t>B6EO77017 Духовка электрическая встраиваемая</t>
  </si>
  <si>
    <t>H60N40B412 Варочная поверхность газовая</t>
  </si>
  <si>
    <t>H60N40B501</t>
  </si>
  <si>
    <t xml:space="preserve">B6EM68011 Духовка электрическая встраиваемая 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</si>
  <si>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</si>
  <si>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</si>
  <si>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</si>
  <si>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Обогреватели</t>
  </si>
  <si>
    <t>F50EW43017 Комбинированная плита с духовкой ПРОМО</t>
  </si>
  <si>
    <t>B9EO79017</t>
  </si>
  <si>
    <t>H60Q40M411 Варочная поверхность газовая ПРОМО</t>
  </si>
  <si>
    <t>H60Q40M401</t>
  </si>
  <si>
    <t>H60D14B011 Варочная поверхность электрическая</t>
  </si>
  <si>
    <t>H90W51O517</t>
  </si>
  <si>
    <t>S 4150 KVC</t>
  </si>
  <si>
    <t>S 4200 KVC</t>
  </si>
  <si>
    <t xml:space="preserve">H60Q41M411 Варочная поверхность газовая </t>
  </si>
  <si>
    <t>H60S41O417</t>
  </si>
  <si>
    <t>H90W51O517 Варочная поверхность газовая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</si>
  <si>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</si>
  <si>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</si>
  <si>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</si>
  <si>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</si>
  <si>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</si>
  <si>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</si>
  <si>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</si>
  <si>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S 4150 KVC Обогреватель пространства электрический ПРОМО</t>
  </si>
  <si>
    <t>S 4200 KVC Обогреватель пространства электрический ПРОМО</t>
  </si>
  <si>
    <t>H60V40M413 Варочная поверхность газовая</t>
  </si>
  <si>
    <t>H60V40M413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</si>
  <si>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</si>
  <si>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</si>
  <si>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</si>
  <si>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</si>
  <si>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</si>
  <si>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</si>
  <si>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H60I18B020 Варочная поверхность индукционная</t>
  </si>
  <si>
    <t>H60D14L011 Варочная поверхность электрическая</t>
  </si>
  <si>
    <t>B6EB56035 Духовка электрическая встраиваемая</t>
  </si>
  <si>
    <t>B6EM58035 Духовка электрическая встраиваемая</t>
  </si>
  <si>
    <t>B6EM58035</t>
  </si>
  <si>
    <t>B6GO12017 Духовка газовая встраиваемая</t>
  </si>
  <si>
    <t>Дополнитеные комплектующие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</si>
  <si>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</si>
  <si>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</si>
  <si>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</si>
  <si>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</si>
  <si>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>Номенклатура.Группа</t>
  </si>
  <si>
    <t>Количество</t>
  </si>
  <si>
    <t>"ТЛК" Брак упаковки</t>
  </si>
  <si>
    <t>"ТЛК" Кондиция</t>
  </si>
  <si>
    <t>В наличии на складе</t>
  </si>
  <si>
    <t>Недоступно для продажи</t>
  </si>
  <si>
    <t>Свободно для продажи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</si>
  <si>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</si>
  <si>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</si>
  <si>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</si>
  <si>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</si>
  <si>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</si>
  <si>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Номенклатура.Вес (нетто)</t>
  </si>
  <si>
    <t>Номенклатура.Объем</t>
  </si>
  <si>
    <t>Состояние</t>
  </si>
  <si>
    <t>Цена</t>
  </si>
  <si>
    <t>Цена МРЦ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</si>
  <si>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</si>
  <si>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</si>
  <si>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</si>
  <si>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</si>
  <si>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</si>
  <si>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</si>
  <si>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</si>
  <si>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</si>
  <si>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</si>
  <si>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</si>
  <si>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</si>
  <si>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</si>
  <si>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B6ES89021 Духовка электрическая встраиваемая</t>
  </si>
  <si>
    <t>H45E03M011 Варочная поверхность электрическая</t>
  </si>
  <si>
    <t>H4030VEHM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</si>
  <si>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</si>
  <si>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</si>
  <si>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</si>
  <si>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</si>
  <si>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>B6EB16013 Духовка электрическая встраиваемая</t>
  </si>
  <si>
    <t>B6EB16013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</si>
  <si>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</si>
  <si>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</si>
  <si>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</si>
  <si>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</si>
  <si>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</si>
  <si>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>H45V30B412 Газовая варочная поверхность</t>
  </si>
  <si>
    <t>H45V35M512 Варочная поверхность газовая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</si>
  <si>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</si>
  <si>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</si>
  <si>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</si>
  <si>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>H60L41W511 Варочная поверхность газовая</t>
  </si>
  <si>
    <t>H60L41W511</t>
  </si>
  <si>
    <t>B4EC66001 Духовка электрическая встраиваемая</t>
  </si>
  <si>
    <t>B4EC66001</t>
  </si>
  <si>
    <t>H60Q40L417 Варочная поверхность газовая</t>
  </si>
  <si>
    <t>B4ES18011 Духовка электрическая встраиваемая</t>
  </si>
  <si>
    <t>F56GD41015 Плита газовая с духовкой ПРОМО</t>
  </si>
  <si>
    <t>B6EM14011 Духовка электрическая встраиваемая ПРОМО</t>
  </si>
  <si>
    <t>M4259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</si>
  <si>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</si>
  <si>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</si>
  <si>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</si>
  <si>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</si>
  <si>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</si>
  <si>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</si>
  <si>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</t>
  </si>
  <si>
    <t>B6EM16013 Духовка электрическая встраиваемая</t>
  </si>
  <si>
    <t>B6EM16013</t>
  </si>
  <si>
    <t>B6EM16011 Духовка электрическая встраиваемая</t>
  </si>
  <si>
    <t>Актив 2019</t>
  </si>
  <si>
    <t>F55VW03013 Плита электрическая</t>
  </si>
  <si>
    <t>F55VW03013</t>
  </si>
  <si>
    <t>F55VS03013 Электроплита с духовкой</t>
  </si>
  <si>
    <t>F55VS03013</t>
  </si>
  <si>
    <t>F55VW04013 Плита электрическая</t>
  </si>
  <si>
    <t>F55VW04013</t>
  </si>
  <si>
    <t>LEO Воздухоочиститель кухонный встраиваемый</t>
  </si>
  <si>
    <t>4502G</t>
  </si>
  <si>
    <t>F56GO42003 Плита газовая с духовкой бежевый</t>
  </si>
  <si>
    <t>F56GO42003</t>
  </si>
  <si>
    <t xml:space="preserve">F66GW41015 Плита газовая с духовкой </t>
  </si>
  <si>
    <t xml:space="preserve">F66MW46115 Комбинированная плита с духовкой </t>
  </si>
  <si>
    <t>H30I12B011 Варочная поверхность индукционная ПРОМО</t>
  </si>
  <si>
    <t>FS6210A+</t>
  </si>
  <si>
    <t>CS4420A+</t>
  </si>
  <si>
    <t>SDS385DC1PW</t>
  </si>
  <si>
    <t>SDS385DC1CF</t>
  </si>
  <si>
    <t>CS1150A+ Морозильный ларь ПРОМО</t>
  </si>
  <si>
    <t>SYD310 MD DC Морозильный ларь ПРОМО</t>
  </si>
  <si>
    <t>B6EM04000</t>
  </si>
  <si>
    <t>F66VW05013 Электроплита с духовкой</t>
  </si>
  <si>
    <t>F66VW05013</t>
  </si>
  <si>
    <t>H60I19B011 Варочная поверхность индукционная ПРОМО</t>
  </si>
  <si>
    <t>SDS385DC1CF Вертикальная холодильная витрина ПРОМО</t>
  </si>
  <si>
    <t>F56VS05001 Электроплита с духовкой</t>
  </si>
  <si>
    <t>F56VS05001</t>
  </si>
  <si>
    <t>F56VH05001</t>
  </si>
  <si>
    <t xml:space="preserve">F66VS05001 Электроплита с духовкой </t>
  </si>
  <si>
    <t>F66VS05001</t>
  </si>
  <si>
    <t>F55EW03000</t>
  </si>
  <si>
    <t>B6EB04000 Духовка электрическая встраивааемая Промо Эксклюзив</t>
  </si>
  <si>
    <t>B6EB04000</t>
  </si>
  <si>
    <t>H60H40C400 Варочная поверхность газовая Эксклюзив</t>
  </si>
  <si>
    <t>H60H40C400</t>
  </si>
  <si>
    <t>H60L40B400 Варочная поверхность газовая Эксклюзив</t>
  </si>
  <si>
    <t>H60L40B400</t>
  </si>
  <si>
    <t>H60L40B401 Варочная поверхность газовая Эксклюзив</t>
  </si>
  <si>
    <t>H60L40B401</t>
  </si>
  <si>
    <t>H60Q40B400 Варочная поверхность газовая Эксклюзив</t>
  </si>
  <si>
    <t>H60Q40B400</t>
  </si>
  <si>
    <t>H60Q40M400 Варочная поверхность газовая Эксклюзив</t>
  </si>
  <si>
    <t>H60Q40M400</t>
  </si>
  <si>
    <t>H60Q40W400 Варочная газовая поверхность Эксклюзив</t>
  </si>
  <si>
    <t>H60Q40W400</t>
  </si>
  <si>
    <t>H45V35O527 Варочная поверхность газовая</t>
  </si>
  <si>
    <t>F55EW03000 Комбинированная плита с духовкой Эксклюзив</t>
  </si>
  <si>
    <t>Наборы</t>
  </si>
  <si>
    <t>S6DS23000 Набор встраиваемой техники Эксклюзив</t>
  </si>
  <si>
    <t>S6DS23000</t>
  </si>
  <si>
    <t>SDS385DC1PW Холодильная витрина ПРОМО</t>
  </si>
  <si>
    <t>SYD310MA BC Морозильный ларь ПРОМО</t>
  </si>
  <si>
    <t>B6EB06011 Духовка электрическая встраиваемая Эксклюзив</t>
  </si>
  <si>
    <t>B6EB06011</t>
  </si>
  <si>
    <t>B6EM04000 Духовка электрическая встраиваемая Эксклюзив</t>
  </si>
  <si>
    <t>B6EW04000 Духовка электрическая встраиваемая Эксклюзив</t>
  </si>
  <si>
    <t>B6EW04000</t>
  </si>
  <si>
    <t>F56VW06001 Электроплита с духовкой</t>
  </si>
  <si>
    <t>F56VW06001</t>
  </si>
  <si>
    <t>8631SM</t>
  </si>
  <si>
    <t>8632SM</t>
  </si>
  <si>
    <t>8960SM</t>
  </si>
  <si>
    <t>8961SM</t>
  </si>
  <si>
    <t>M4524</t>
  </si>
  <si>
    <t>H60V41O597 Варочная поверхность газовая Эксклюзив</t>
  </si>
  <si>
    <t>MD2320 Печь микроволновая встраиваемая</t>
  </si>
  <si>
    <t xml:space="preserve">M3640 Духовка электрическая </t>
  </si>
  <si>
    <t>M3640</t>
  </si>
  <si>
    <t>M4200 Духовка электрическая</t>
  </si>
  <si>
    <t>M4200</t>
  </si>
  <si>
    <t xml:space="preserve">M3671 Духовка электрическая </t>
  </si>
  <si>
    <t>M3671</t>
  </si>
  <si>
    <t>M4279 Духовка электрическая Эксклюзив</t>
  </si>
  <si>
    <t>M4279</t>
  </si>
  <si>
    <t>M4272 Духовка электрическая  Эксклюзив</t>
  </si>
  <si>
    <t xml:space="preserve">M4577 Духовка электрическая </t>
  </si>
  <si>
    <t>M4559 Духовка электрическая  Эксклюзив</t>
  </si>
  <si>
    <t>M4559</t>
  </si>
  <si>
    <t>M4590 Духовка электрическая</t>
  </si>
  <si>
    <t>M4558 Духовка электрическая</t>
  </si>
  <si>
    <t xml:space="preserve">M4572 Духовка электрическая </t>
  </si>
  <si>
    <t xml:space="preserve">M4573 Духовка электрическая </t>
  </si>
  <si>
    <t xml:space="preserve">M3510 Духовка электрическая </t>
  </si>
  <si>
    <t>M3522 Духовка электрическая Эксклюзив</t>
  </si>
  <si>
    <t>M3522</t>
  </si>
  <si>
    <t xml:space="preserve">M3524 Духовка электрическая </t>
  </si>
  <si>
    <t xml:space="preserve">M3528 Духовка электрическая </t>
  </si>
  <si>
    <t xml:space="preserve">M4029 Духовка электрическая </t>
  </si>
  <si>
    <t xml:space="preserve">M4016 Духовка электрическая </t>
  </si>
  <si>
    <t>M4017 Духовка электрическая Эксклюзив</t>
  </si>
  <si>
    <t>M4017</t>
  </si>
  <si>
    <t>M4579 Духовка электрическая</t>
  </si>
  <si>
    <t xml:space="preserve">M3520 Духовка электрическая </t>
  </si>
  <si>
    <t xml:space="preserve">M4524 Духовка электрическая </t>
  </si>
  <si>
    <t>M3540 Духовка электрическая ПРОМО</t>
  </si>
  <si>
    <t>M3429 Духовка электрическая</t>
  </si>
  <si>
    <t>M3429</t>
  </si>
  <si>
    <t>M4234 Духовка электрическая</t>
  </si>
  <si>
    <t>M4234</t>
  </si>
  <si>
    <t>M4557 Духовка электрическая</t>
  </si>
  <si>
    <t>M4557</t>
  </si>
  <si>
    <t>M4220 Духовка электрическая</t>
  </si>
  <si>
    <t>M4270 Духовка электрическая</t>
  </si>
  <si>
    <t>M4242 Духовка электрическая</t>
  </si>
  <si>
    <t xml:space="preserve">M3420 Духовка электрическая </t>
  </si>
  <si>
    <t>M3420</t>
  </si>
  <si>
    <t>M3426 Духовка электрическая Эксклюзив</t>
  </si>
  <si>
    <t>M3426</t>
  </si>
  <si>
    <t>M3402 Духовка электрическая</t>
  </si>
  <si>
    <t>M3402</t>
  </si>
  <si>
    <t>M4523 Духовка электрическая  Эксклюзив</t>
  </si>
  <si>
    <t>M4523</t>
  </si>
  <si>
    <t>M3541</t>
  </si>
  <si>
    <t>M3542</t>
  </si>
  <si>
    <t>8662SM Воздухоочиститель кухонный настенный ПРОМО</t>
  </si>
  <si>
    <t>8664SM Воздухоочиститель кухонный настенный ПРОМО</t>
  </si>
  <si>
    <t>8630SM Воздухоочиститель кухонный настенный</t>
  </si>
  <si>
    <t xml:space="preserve">8631SM Воздухоочиститель кухонный настенный </t>
  </si>
  <si>
    <t>8562SM Воздухоочиститель кухонный настенный</t>
  </si>
  <si>
    <t xml:space="preserve">8564SM Воздухоочиститель кухонный настенный </t>
  </si>
  <si>
    <t>8560SM Воздухоочиститель кухонный настенный</t>
  </si>
  <si>
    <t>8561SM Воздухоочиститель кухонный настенный</t>
  </si>
  <si>
    <t>8960SM Воздухоочиститель кухонный настенный</t>
  </si>
  <si>
    <t>8961SM Воздухоочиститель кухонный настенный</t>
  </si>
  <si>
    <t>8653SM Воздухоочиститель кухонный настенный Распродажа</t>
  </si>
  <si>
    <t>8653SM</t>
  </si>
  <si>
    <t>8633SM Воздухоочиститель кухонный настенный Распродажа</t>
  </si>
  <si>
    <t>8633SM</t>
  </si>
  <si>
    <t>8658SM Воздухоочиститель кухонный настенный</t>
  </si>
  <si>
    <t>8668SM Воздухоочиститель кухонный настенный</t>
  </si>
  <si>
    <t>8667SM Воздухоочиститель кухонный настенный</t>
  </si>
  <si>
    <t>8663SM Воздухоочиститель кухонный настенный ПРОМО</t>
  </si>
  <si>
    <t>8674SM Воздухоочиститель кухонный настенный</t>
  </si>
  <si>
    <t>8690SM Воздухоочиститель кухонный настенный</t>
  </si>
  <si>
    <t>8689SM Воздухоочиститель кухонный настенный</t>
  </si>
  <si>
    <t>8665SM Воздухоочиститель кухонный настенный</t>
  </si>
  <si>
    <t>8632SM Воздухоочиститель кухонный настенный</t>
  </si>
  <si>
    <t>M3541 Духовка электрическая Эксклюзив</t>
  </si>
  <si>
    <t>M3542 Духовка электрическая Эксклюзив</t>
  </si>
  <si>
    <t xml:space="preserve">F56EW43001 Плита газовая с электрической духовкой </t>
  </si>
  <si>
    <t>F56EW43001</t>
  </si>
  <si>
    <t xml:space="preserve">F5403ZERW      </t>
  </si>
  <si>
    <t>F56MW46115 Комбинированная плита с духовкой</t>
  </si>
  <si>
    <t>F56MW46115</t>
  </si>
  <si>
    <t>M3417</t>
  </si>
  <si>
    <t>F56VS07135</t>
  </si>
  <si>
    <t>F56VS07135 Электроплита с духовкой Эксклюзив</t>
  </si>
  <si>
    <t>H45V35O517 Варочная поверхность газовая</t>
  </si>
  <si>
    <t>H60I19B021 Варочная поверхность индукционная</t>
  </si>
  <si>
    <t>H60N26S512 Варочная поверхность комбинированная</t>
  </si>
  <si>
    <t>M3525 Духовка электрическая Эксклюзив</t>
  </si>
  <si>
    <t>M3525</t>
  </si>
  <si>
    <t>M3417 Духовка электрическая  Эксклюзив</t>
  </si>
  <si>
    <t>B6EB14015</t>
  </si>
  <si>
    <t>B6EC68011 Духовка электрическая встраиваемая</t>
  </si>
  <si>
    <t xml:space="preserve">B6EO16112 Духовка электрическая встраиваемая </t>
  </si>
  <si>
    <t>F66GW32017 Плита комбинированная с газовой духовкой</t>
  </si>
  <si>
    <t>SYD310MDDC</t>
  </si>
  <si>
    <t>SYD310MABC</t>
  </si>
  <si>
    <t>H45N30B412 Варочная поверхность газовая</t>
  </si>
  <si>
    <t xml:space="preserve">H4301NGSB      </t>
  </si>
  <si>
    <t>8625SM Воздухоочиститель кухонный настенный Эксклюзив</t>
  </si>
  <si>
    <t>8625SM</t>
  </si>
  <si>
    <t>H60D13B001 Варочная поверхность электрическая</t>
  </si>
  <si>
    <t>H60D13B001</t>
  </si>
  <si>
    <t>H45D13V011 Варочная поверхность электрическая</t>
  </si>
  <si>
    <t>B6EB14015 Духовка электрическая встраиваемая Эксклюзив</t>
  </si>
  <si>
    <t>B6EM06011 Духовка электрическая встраиваемая</t>
  </si>
  <si>
    <t>B6EM06011</t>
  </si>
  <si>
    <t xml:space="preserve">B6ES58011 Духовка электрическая встраиваемая </t>
  </si>
  <si>
    <t>B6ES69001</t>
  </si>
  <si>
    <t>B6EO77097 Духовка электрическая встраиваемая Эксклюзив</t>
  </si>
  <si>
    <t>B6EO77097</t>
  </si>
  <si>
    <t>H60Q40B511 Варочная поверхность газовая</t>
  </si>
  <si>
    <t>H60Q40B511</t>
  </si>
  <si>
    <t>H60Q40W511 Варочная поверхность газовая</t>
  </si>
  <si>
    <t>H60Q40W511</t>
  </si>
  <si>
    <t>H60Q40M511 Варочная поверхность газовая</t>
  </si>
  <si>
    <t>H60Q40M511</t>
  </si>
  <si>
    <t xml:space="preserve">H60D14B000 Варочная поверхность электрическая </t>
  </si>
  <si>
    <t>H60D14B000</t>
  </si>
  <si>
    <t xml:space="preserve">F56GW42004 Плита газовая с духовкой </t>
  </si>
  <si>
    <t>F56GW42004</t>
  </si>
  <si>
    <t xml:space="preserve">H60Q22M511 Варочная поверхность комбинированная </t>
  </si>
  <si>
    <t>8550SM Воздухоочиститель кухонный настенный</t>
  </si>
  <si>
    <t>8550SM</t>
  </si>
  <si>
    <t>8551SM Воздухоочиститель кухонный настенный</t>
  </si>
  <si>
    <t>8551SM</t>
  </si>
  <si>
    <t>8650SM Воздухоочиститель кухонный настенный</t>
  </si>
  <si>
    <t>8650SM</t>
  </si>
  <si>
    <t>8652SM</t>
  </si>
  <si>
    <t>8651SM</t>
  </si>
  <si>
    <t>6002W Воздухоочиститель кухонный встраиваемый</t>
  </si>
  <si>
    <t>6007 Воздухоочиститель кухонный встраиваемый ПРОМО</t>
  </si>
  <si>
    <t>8652SM Воздухоочиститель кухонный настенный</t>
  </si>
  <si>
    <t xml:space="preserve">MD2800 Печь микроволновая встраиваемая </t>
  </si>
  <si>
    <t>MD2800</t>
  </si>
  <si>
    <t>H60N41B525 Варочная поверхность газовая ПРОМО</t>
  </si>
  <si>
    <t>F66EW45017 Плита Комбинированная</t>
  </si>
  <si>
    <t>MD2300 Печь микроволновая встраиваемая</t>
  </si>
  <si>
    <t>MD2300</t>
  </si>
  <si>
    <t>F56GW41015 Плита газовая с духовкой ПРОМО</t>
  </si>
  <si>
    <t>F56GW41015</t>
  </si>
  <si>
    <t>MD2350 Печь микроволновая встраиваемая</t>
  </si>
  <si>
    <t>MD2350</t>
  </si>
  <si>
    <t>MD2340 Печь микроволновая встраиваемая</t>
  </si>
  <si>
    <t>B5EB15001 Духовка электрическая встраиваемая</t>
  </si>
  <si>
    <t>B5EB15001</t>
  </si>
  <si>
    <t>H60S41W412 Варочная поверхность газовая</t>
  </si>
  <si>
    <t>H60S41W412</t>
  </si>
  <si>
    <t>B6GB12011 Духовка газовая встраиваемая</t>
  </si>
  <si>
    <t>B6GB12011</t>
  </si>
  <si>
    <t>KT1531W Плита комбинированная настольная ПРОМО</t>
  </si>
  <si>
    <t>F56VS07011 Электроплита с духовкой</t>
  </si>
  <si>
    <t>F56VS07011</t>
  </si>
  <si>
    <t>F56VW07011 Электроплита с духовкой</t>
  </si>
  <si>
    <t>F56VW07011</t>
  </si>
  <si>
    <t xml:space="preserve">8552SM Воздухоочиститель кухонный настенный </t>
  </si>
  <si>
    <t>8552SM</t>
  </si>
  <si>
    <t xml:space="preserve">H60V41L517 Варочная поверхность газовая </t>
  </si>
  <si>
    <t>H60Q40B412 Варочная поверхность газовая</t>
  </si>
  <si>
    <t>H60Q40B412</t>
  </si>
  <si>
    <t>H60Q40W412 Варочная поверхность газовая</t>
  </si>
  <si>
    <t>H60Q40W412</t>
  </si>
  <si>
    <t>H60Q22O511 Варочная поверхность комбинированная</t>
  </si>
  <si>
    <t>H30D12B001 Варочная поверхность электрическая ПРОМО</t>
  </si>
  <si>
    <t xml:space="preserve">H3020DECB      </t>
  </si>
  <si>
    <t>B5EH55001 Духовка электрическая встраиваемая</t>
  </si>
  <si>
    <t>B5EH55001</t>
  </si>
  <si>
    <t>B5EH15001</t>
  </si>
  <si>
    <t>SYD410MA BC Морозильный ларь ПРОМО</t>
  </si>
  <si>
    <t>SYD410MABC</t>
  </si>
  <si>
    <t xml:space="preserve">B5EH15001 Духовка электрическая встраиваемая </t>
  </si>
  <si>
    <t>H70W51O517 Варочная поверхность газовая</t>
  </si>
  <si>
    <t>H60Q40B415 Варочная поверхность газовая Эксклюзив</t>
  </si>
  <si>
    <t>H60Q40B415</t>
  </si>
  <si>
    <t>F66EW33017 Комбинированная плита с духовкой</t>
  </si>
  <si>
    <t>FS6210A+ Морозильный шкаф ПРОМО</t>
  </si>
  <si>
    <t>H60Q40M412 Варочная поверхность газовая</t>
  </si>
  <si>
    <t>H60Q40M412</t>
  </si>
  <si>
    <t>H60V31M511 Варочная поверхность комбинированная</t>
  </si>
  <si>
    <t>H60V31M511</t>
  </si>
  <si>
    <t>CS4420A+ Морозильный ларь ПРОМО</t>
  </si>
  <si>
    <t>SYD550 MD DC Морозильный ларь</t>
  </si>
  <si>
    <t>SYD550 MD DC</t>
  </si>
  <si>
    <t>B6EW06011 Духовка электрическая встраиваемая</t>
  </si>
  <si>
    <t>B6EW06011</t>
  </si>
  <si>
    <t>6006 Воздухоочиститель кухонный встраиваемый ПРОМО</t>
  </si>
  <si>
    <t>8651SM Воздухоочиститель кухонный настенный</t>
  </si>
  <si>
    <t xml:space="preserve">M 3221 Духовка электрическая </t>
  </si>
  <si>
    <t>M 3221</t>
  </si>
  <si>
    <t>M3220</t>
  </si>
  <si>
    <t>общи остаток</t>
  </si>
  <si>
    <t>Коментарий</t>
  </si>
  <si>
    <t>нет брак упаковки</t>
  </si>
  <si>
    <t>нет в наличии</t>
  </si>
  <si>
    <t>Общие замечания</t>
  </si>
  <si>
    <t>* при вводе в строке поиск выдает 2 результата поиска - 1 с браком и без, друго только без</t>
  </si>
  <si>
    <t>6 в резерве - ?</t>
  </si>
  <si>
    <t>7 в резерве - ?</t>
  </si>
  <si>
    <t>брак упаковки есть, в рпайсе нет</t>
  </si>
  <si>
    <t>* в новинках нет подарка</t>
  </si>
  <si>
    <t>нет на сайте</t>
  </si>
  <si>
    <t>есть брак упаковки, на сайте нет в наличии</t>
  </si>
  <si>
    <t>в поске есть, не переходит. Скорее всего не активна</t>
  </si>
  <si>
    <t>есть брак упаковкина сайте - в прайсе нет в наличии Б/у</t>
  </si>
  <si>
    <t>нет в наличии б/уп</t>
  </si>
  <si>
    <t>в прайсе нет б/уп, на сайте есть</t>
  </si>
  <si>
    <t>в прайсе нет кондиция, на сайте есть</t>
  </si>
  <si>
    <t>нет в наличии, в прайсе есть</t>
  </si>
  <si>
    <t>отсутствует фото в карточке</t>
  </si>
  <si>
    <t>отсутствует фото в карточке, нет в наличии!</t>
  </si>
  <si>
    <t xml:space="preserve">нет в наличии  </t>
  </si>
  <si>
    <t>* есть товары без коллекций - уточнить</t>
  </si>
  <si>
    <t xml:space="preserve">* </t>
  </si>
  <si>
    <t>нет брака упаковки</t>
  </si>
  <si>
    <t xml:space="preserve">есть </t>
  </si>
  <si>
    <t>нет есть</t>
  </si>
  <si>
    <t>добавил</t>
  </si>
  <si>
    <t>H30V2</t>
  </si>
  <si>
    <t>есть</t>
  </si>
  <si>
    <t>добавил, нужны фото. Есть dns, но они с вод.знаком</t>
  </si>
  <si>
    <t>активирован</t>
  </si>
  <si>
    <t>не правда, есть</t>
  </si>
  <si>
    <t>фото есть</t>
  </si>
  <si>
    <t>нет этой позиции и нет в Олеговском файле</t>
  </si>
  <si>
    <t>тут всего одно фото</t>
  </si>
  <si>
    <t>не указана цена</t>
  </si>
  <si>
    <t>только одно фото</t>
  </si>
  <si>
    <t>на сайте нет, в Олеговском файле нет</t>
  </si>
  <si>
    <t>добавил,только одно фото, нет цены, а ещё нет размеров брутто, в тех. Файле категории нет</t>
  </si>
  <si>
    <t>добавил, нет размеров брутто, в тех. Файле категории нет</t>
  </si>
  <si>
    <t>добавил, нет цены</t>
  </si>
  <si>
    <t>добавил, цены нет</t>
  </si>
  <si>
    <t>добавил нет цены и фото</t>
  </si>
  <si>
    <t>добавил, нет цены, нет фото, не знаю размеры брутто</t>
  </si>
  <si>
    <t>добпвил</t>
  </si>
  <si>
    <t>добавил нет цены</t>
  </si>
  <si>
    <t>не добавил, в интернете мало инфы, но опасная, фото нет на диске, цены нет</t>
  </si>
  <si>
    <t>я об этом товаре никакой инфы не нашел, фото на диске нет, цены нет</t>
  </si>
  <si>
    <t>добавил,только одно фото не я яндекс диска, нет цены</t>
  </si>
  <si>
    <t>добавил,только одно фото не с яндекс диска, нет цены, а ещё нет размеров брутто, в тех. Файле категории нет</t>
  </si>
  <si>
    <t>добавил, цены нет, плохое фото не с яндекс диска</t>
  </si>
  <si>
    <t>добавил, фото не добавил его на диске нет, цены нет</t>
  </si>
  <si>
    <t>добавил, цены нет, фото не добавил его на диске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</si>
</sst>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41" formatCode="_-* #,##0_-;\-* #,##0_-;_-* &quot;-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_-* #,##0\ _€_-;\-* #,##0\ _€_-;_-* &quot;-&quot;\ _€_-;_-@_-"/>
    <numFmt numFmtId="168" formatCode="_-* #,##0.00\ [$€-1]_-;\-* #,##0.00\ [$€-1]_-;_-* &quot;-&quot;??\ [$€-1]_-"/>
    <numFmt numFmtId="169" formatCode="_ &quot;₩&quot;* #,##0_ ;_ &quot;₩&quot;* \-#,##0_ ;_ &quot;₩&quot;* &quot;-&quot;_ ;_ @_ "/>
    <numFmt numFmtId="170" formatCode="_-&quot;₩&quot;* #,##0_-;\-&quot;₩&quot;* #,##0_-;_-&quot;₩&quot;* &quot;-&quot;_-;_-@_-"/>
    <numFmt numFmtId="171" formatCode="_ &quot;₩&quot;* #,##0.00_ ;_ &quot;₩&quot;* \-#,##0.00_ ;_ &quot;₩&quot;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 * #,##0.00_ ;_ * \-#,##0.00_ ;_ * &quot;-&quot;??_ ;_ @_ "/>
    <numFmt numFmtId="175" formatCode="0000000"/>
    <numFmt numFmtId="176" formatCode="General_)"/>
    <numFmt numFmtId="177" formatCode="_ * #,##0.00_)&quot;£&quot;_ ;_ * \(#,##0.00\)&quot;£&quot;_ ;_ * &quot;-&quot;??_)&quot;£&quot;_ ;_ @_ "/>
    <numFmt numFmtId="178" formatCode="_ * #,##0.00_)_£_ ;_ * \(#,##0.00\)_£_ ;_ * &quot;-&quot;??_)_£_ ;_ @_ "/>
    <numFmt numFmtId="179" formatCode="#,##0;\(#,##0\)"/>
    <numFmt numFmtId="180" formatCode="0.0%;\(0.0%\)"/>
    <numFmt numFmtId="181" formatCode="_-&quot;$&quot;\ * #,##0_-;\-&quot;$&quot;\ * #,##0_-;_-&quot;$&quot;\ * &quot;-&quot;_-;_-@_-"/>
    <numFmt numFmtId="182" formatCode="_-&quot;$&quot;\ * #,##0.00_-;\-&quot;$&quot;\ * #,##0.00_-;_-&quot;$&quot;\ * &quot;-&quot;??_-;_-@_-"/>
    <numFmt numFmtId="183" formatCode="_-* #,##0\ _F_-;\-* #,##0\ _F_-;_-* &quot;-&quot;\ _F_-;_-@_-"/>
    <numFmt numFmtId="184" formatCode="#,##0\ &quot;F&quot;;[Red]\-#,##0\ &quot;F&quot;"/>
    <numFmt numFmtId="185" formatCode="#,##0.00\ &quot;F&quot;;\-#,##0.00\ &quot;F&quot;"/>
    <numFmt numFmtId="186" formatCode="m&quot;월&quot;"/>
    <numFmt numFmtId="187" formatCode="#,##0.0"/>
    <numFmt numFmtId="188" formatCode="#&quot;개&quot;&quot;월&quot;"/>
    <numFmt numFmtId="189" formatCode="#&quot;월&quot;"/>
    <numFmt numFmtId="190" formatCode="_-* #,##0.00\ _р_._-;\-* #,##0.00\ _р_._-;_-* &quot;-&quot;??\ _р_._-;_-@_-"/>
    <numFmt numFmtId="191" formatCode="_-* #,##0.00\ &quot;TL&quot;_-;\-* #,##0.00\ &quot;TL&quot;_-;_-* &quot;-&quot;??\ &quot;TL&quot;_-;_-@_-"/>
    <numFmt numFmtId="192" formatCode="0.000;[Red]\-0.000"/>
    <numFmt numFmtId="193" formatCode="0.000000"/>
    <numFmt numFmtId="194" formatCode="#,##0.000;[Red]\-#,##0.000"/>
    <numFmt numFmtId="195" formatCode="0_ ;[Red]\-0\ "/>
  </numFmts>
  <fonts count="59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8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1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17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5" fontId="13" fillId="0" borderId="0" applyFill="0" applyBorder="0" applyAlignment="0"/>
    <xf numFmtId="176" fontId="18" fillId="0" borderId="0" applyFill="0" applyBorder="0" applyAlignment="0"/>
    <xf numFmtId="166" fontId="18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0" fontId="19" fillId="0" borderId="0"/>
    <xf numFmtId="175" fontId="13" fillId="0" borderId="0" applyFont="0" applyFill="0" applyBorder="0" applyAlignment="0" applyProtection="0"/>
    <xf numFmtId="179" fontId="20" fillId="0" borderId="0"/>
    <xf numFmtId="176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7" fontId="40" fillId="0" borderId="0" applyFont="0" applyFill="0" applyBorder="0" applyAlignment="0" applyProtection="0"/>
    <xf numFmtId="180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68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5" fillId="0" borderId="6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26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5" fillId="0" borderId="0"/>
    <xf numFmtId="0" fontId="42" fillId="0" borderId="0"/>
    <xf numFmtId="0" fontId="1" fillId="0" borderId="0"/>
    <xf numFmtId="0" fontId="5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41" fillId="0" borderId="0"/>
    <xf numFmtId="0" fontId="41" fillId="0" borderId="0"/>
    <xf numFmtId="0" fontId="5" fillId="0" borderId="0"/>
    <xf numFmtId="0" fontId="41" fillId="0" borderId="0"/>
    <xf numFmtId="0" fontId="4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8" fillId="0" borderId="0"/>
    <xf numFmtId="0" fontId="5" fillId="0" borderId="0"/>
    <xf numFmtId="191" fontId="41" fillId="0" borderId="0" applyFont="0" applyFill="0" applyBorder="0" applyAlignment="0" applyProtection="0"/>
    <xf numFmtId="17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40" fillId="0" borderId="0"/>
    <xf numFmtId="0" fontId="6" fillId="0" borderId="0"/>
    <xf numFmtId="0" fontId="40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3" fillId="14" borderId="16" applyNumberFormat="0" applyAlignment="0" applyProtection="0"/>
    <xf numFmtId="0" fontId="44" fillId="15" borderId="17" applyNumberFormat="0" applyAlignment="0" applyProtection="0"/>
    <xf numFmtId="0" fontId="45" fillId="15" borderId="16" applyNumberFormat="0" applyAlignment="0" applyProtection="0"/>
    <xf numFmtId="0" fontId="46" fillId="0" borderId="0" applyNumberFormat="0" applyFill="0" applyBorder="0" applyAlignment="0" applyProtection="0"/>
    <xf numFmtId="164" fontId="42" fillId="0" borderId="0" applyFont="0" applyFill="0" applyBorder="0" applyAlignment="0" applyProtection="0"/>
    <xf numFmtId="164" fontId="38" fillId="0" borderId="0" applyFont="0" applyFill="0" applyBorder="0" applyAlignment="0" applyProtection="0"/>
    <xf numFmtId="0" fontId="47" fillId="0" borderId="18" applyNumberFormat="0" applyFill="0" applyAlignment="0" applyProtection="0"/>
    <xf numFmtId="0" fontId="48" fillId="0" borderId="19" applyNumberFormat="0" applyFill="0" applyAlignment="0" applyProtection="0"/>
    <xf numFmtId="0" fontId="49" fillId="0" borderId="20" applyNumberFormat="0" applyFill="0" applyAlignment="0" applyProtection="0"/>
    <xf numFmtId="0" fontId="49" fillId="0" borderId="0" applyNumberFormat="0" applyFill="0" applyBorder="0" applyAlignment="0" applyProtection="0"/>
    <xf numFmtId="0" fontId="50" fillId="0" borderId="21" applyNumberFormat="0" applyFill="0" applyAlignment="0" applyProtection="0"/>
    <xf numFmtId="0" fontId="51" fillId="16" borderId="22" applyNumberFormat="0" applyAlignment="0" applyProtection="0"/>
    <xf numFmtId="0" fontId="52" fillId="0" borderId="0" applyNumberFormat="0" applyFill="0" applyBorder="0" applyAlignment="0" applyProtection="0"/>
    <xf numFmtId="0" fontId="53" fillId="17" borderId="0" applyNumberFormat="0" applyBorder="0" applyAlignment="0" applyProtection="0"/>
    <xf numFmtId="0" fontId="42" fillId="0" borderId="0"/>
    <xf numFmtId="0" fontId="41" fillId="0" borderId="0"/>
    <xf numFmtId="0" fontId="41" fillId="0" borderId="0"/>
    <xf numFmtId="0" fontId="42" fillId="0" borderId="0"/>
    <xf numFmtId="0" fontId="38" fillId="0" borderId="0"/>
    <xf numFmtId="0" fontId="42" fillId="0" borderId="0"/>
    <xf numFmtId="0" fontId="42" fillId="0" borderId="0"/>
    <xf numFmtId="0" fontId="1" fillId="0" borderId="0"/>
    <xf numFmtId="0" fontId="41" fillId="0" borderId="0"/>
    <xf numFmtId="0" fontId="35" fillId="0" borderId="0"/>
    <xf numFmtId="0" fontId="42" fillId="0" borderId="0"/>
    <xf numFmtId="0" fontId="41" fillId="0" borderId="0"/>
    <xf numFmtId="0" fontId="38" fillId="0" borderId="0"/>
    <xf numFmtId="0" fontId="38" fillId="0" borderId="0"/>
    <xf numFmtId="0" fontId="2" fillId="0" borderId="0"/>
    <xf numFmtId="0" fontId="42" fillId="0" borderId="0"/>
    <xf numFmtId="0" fontId="5" fillId="0" borderId="0"/>
    <xf numFmtId="0" fontId="38" fillId="0" borderId="0"/>
    <xf numFmtId="0" fontId="3" fillId="0" borderId="0"/>
    <xf numFmtId="0" fontId="3" fillId="0" borderId="0"/>
    <xf numFmtId="0" fontId="54" fillId="18" borderId="0" applyNumberFormat="0" applyBorder="0" applyAlignment="0" applyProtection="0"/>
    <xf numFmtId="0" fontId="55" fillId="0" borderId="0" applyNumberFormat="0" applyFill="0" applyBorder="0" applyAlignment="0" applyProtection="0"/>
    <xf numFmtId="0" fontId="38" fillId="19" borderId="23" applyNumberFormat="0" applyFont="0" applyAlignment="0" applyProtection="0"/>
    <xf numFmtId="0" fontId="38" fillId="19" borderId="23" applyNumberFormat="0" applyFont="0" applyAlignment="0" applyProtection="0"/>
    <xf numFmtId="9" fontId="4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6" fillId="0" borderId="24" applyNumberFormat="0" applyFill="0" applyAlignment="0" applyProtection="0"/>
    <xf numFmtId="0" fontId="57" fillId="0" borderId="0" applyNumberFormat="0" applyFill="0" applyBorder="0" applyAlignment="0" applyProtection="0"/>
    <xf numFmtId="165" fontId="42" fillId="0" borderId="0" applyFont="0" applyFill="0" applyBorder="0" applyAlignment="0" applyProtection="0"/>
    <xf numFmtId="190" fontId="38" fillId="0" borderId="0" applyFont="0" applyFill="0" applyBorder="0" applyAlignment="0" applyProtection="0"/>
    <xf numFmtId="190" fontId="38" fillId="0" borderId="0" applyFont="0" applyFill="0" applyBorder="0" applyAlignment="0" applyProtection="0"/>
    <xf numFmtId="0" fontId="58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1" fontId="3" fillId="0" borderId="7" xfId="177" applyNumberFormat="1" applyFont="1" applyBorder="1" applyAlignment="1">
      <alignment horizontal="left" vertical="top" wrapText="1" indent="2"/>
    </xf>
    <xf numFmtId="0" fontId="3" fillId="0" borderId="7" xfId="177" applyNumberFormat="1" applyFont="1" applyBorder="1" applyAlignment="1">
      <alignment horizontal="left" vertical="top" wrapText="1"/>
    </xf>
    <xf numFmtId="166" fontId="3" fillId="0" borderId="7" xfId="177" applyNumberFormat="1" applyFont="1" applyBorder="1" applyAlignment="1">
      <alignment horizontal="right" vertical="top" wrapText="1"/>
    </xf>
    <xf numFmtId="193" fontId="3" fillId="0" borderId="7" xfId="177" applyNumberFormat="1" applyFont="1" applyBorder="1" applyAlignment="1">
      <alignment horizontal="right" vertical="top" wrapText="1"/>
    </xf>
    <xf numFmtId="4" fontId="3" fillId="0" borderId="7" xfId="177" applyNumberFormat="1" applyFont="1" applyBorder="1" applyAlignment="1">
      <alignment horizontal="right" vertical="top" wrapText="1"/>
    </xf>
    <xf numFmtId="0" fontId="3" fillId="0" borderId="7" xfId="177" applyNumberFormat="1" applyFont="1" applyBorder="1" applyAlignment="1">
      <alignment horizontal="right" vertical="top" wrapText="1"/>
    </xf>
    <xf numFmtId="192" fontId="3" fillId="0" borderId="7" xfId="177" applyNumberFormat="1" applyFont="1" applyBorder="1" applyAlignment="1">
      <alignment horizontal="right" vertical="top"/>
    </xf>
    <xf numFmtId="0" fontId="3" fillId="0" borderId="7" xfId="177" applyNumberFormat="1" applyFont="1" applyBorder="1" applyAlignment="1">
      <alignment horizontal="right" vertical="top"/>
    </xf>
    <xf numFmtId="0" fontId="3" fillId="0" borderId="7" xfId="177" applyNumberFormat="1" applyFont="1" applyBorder="1" applyAlignment="1">
      <alignment horizontal="left" vertical="top"/>
    </xf>
    <xf numFmtId="0" fontId="0" fillId="0" borderId="0" xfId="0"/>
    <xf numFmtId="194" fontId="3" fillId="0" borderId="7" xfId="177" applyNumberFormat="1" applyFont="1" applyBorder="1" applyAlignment="1">
      <alignment horizontal="right" vertical="top"/>
    </xf>
    <xf numFmtId="2" fontId="3" fillId="0" borderId="7" xfId="177" applyNumberFormat="1" applyFont="1" applyBorder="1" applyAlignment="1">
      <alignment horizontal="right" vertical="top" wrapText="1"/>
    </xf>
    <xf numFmtId="0" fontId="36" fillId="7" borderId="7" xfId="177" applyNumberFormat="1" applyFont="1" applyFill="1" applyBorder="1" applyAlignment="1">
      <alignment horizontal="left" vertical="top" wrapText="1"/>
    </xf>
    <xf numFmtId="194" fontId="37" fillId="2" borderId="7" xfId="177" applyNumberFormat="1" applyFont="1" applyFill="1" applyBorder="1" applyAlignment="1">
      <alignment horizontal="right" vertical="top"/>
    </xf>
    <xf numFmtId="192" fontId="37" fillId="2" borderId="7" xfId="177" applyNumberFormat="1" applyFont="1" applyFill="1" applyBorder="1" applyAlignment="1">
      <alignment horizontal="right" vertical="top"/>
    </xf>
    <xf numFmtId="0" fontId="37" fillId="2" borderId="7" xfId="177" applyNumberFormat="1" applyFont="1" applyFill="1" applyBorder="1" applyAlignment="1">
      <alignment horizontal="right" vertical="top"/>
    </xf>
    <xf numFmtId="0" fontId="37" fillId="2" borderId="7" xfId="177" applyNumberFormat="1" applyFont="1" applyFill="1" applyBorder="1" applyAlignment="1">
      <alignment horizontal="left" vertical="top"/>
    </xf>
    <xf numFmtId="195" fontId="0" fillId="0" borderId="0" xfId="0" applyNumberFormat="1"/>
    <xf numFmtId="0" fontId="3" fillId="21" borderId="7" xfId="177" applyNumberFormat="1" applyFont="1" applyFill="1" applyBorder="1" applyAlignment="1">
      <alignment horizontal="left" vertical="top" wrapText="1"/>
    </xf>
    <xf numFmtId="1" fontId="3" fillId="21" borderId="7" xfId="177" applyNumberFormat="1" applyFont="1" applyFill="1" applyBorder="1" applyAlignment="1">
      <alignment horizontal="left" vertical="top" wrapText="1"/>
    </xf>
    <xf numFmtId="0" fontId="3" fillId="22" borderId="7" xfId="177" applyNumberFormat="1" applyFont="1" applyFill="1" applyBorder="1" applyAlignment="1">
      <alignment horizontal="left" vertical="top" wrapText="1"/>
    </xf>
    <xf numFmtId="0" fontId="3" fillId="23" borderId="7" xfId="177" applyNumberFormat="1" applyFont="1" applyFill="1" applyBorder="1" applyAlignment="1">
      <alignment horizontal="left" vertical="top" wrapText="1"/>
    </xf>
    <xf numFmtId="0" fontId="57" fillId="0" borderId="0" xfId="0" applyFont="1"/>
    <xf numFmtId="0" fontId="3" fillId="24" borderId="7" xfId="177" applyNumberFormat="1" applyFont="1" applyFill="1" applyBorder="1" applyAlignment="1">
      <alignment horizontal="left" vertical="top" wrapText="1"/>
    </xf>
    <xf numFmtId="0" fontId="36" fillId="24" borderId="7" xfId="177" applyNumberFormat="1" applyFont="1" applyFill="1" applyBorder="1" applyAlignment="1">
      <alignment horizontal="left" vertical="top" wrapText="1"/>
    </xf>
    <xf numFmtId="4" fontId="3" fillId="24" borderId="7" xfId="177" applyNumberFormat="1" applyFont="1" applyFill="1" applyBorder="1" applyAlignment="1">
      <alignment horizontal="right" vertical="top" wrapText="1"/>
    </xf>
    <xf numFmtId="0" fontId="3" fillId="24" borderId="7" xfId="177" applyNumberFormat="1" applyFont="1" applyFill="1" applyBorder="1" applyAlignment="1">
      <alignment horizontal="right" vertical="top" wrapText="1"/>
    </xf>
    <xf numFmtId="2" fontId="3" fillId="24" borderId="7" xfId="177" applyNumberFormat="1" applyFont="1" applyFill="1" applyBorder="1" applyAlignment="1">
      <alignment horizontal="right" vertical="top" wrapText="1"/>
    </xf>
    <xf numFmtId="0" fontId="0" fillId="24" borderId="0" xfId="0" applyFill="1"/>
    <xf numFmtId="0" fontId="37" fillId="2" borderId="7" xfId="177" applyNumberFormat="1" applyFont="1" applyFill="1" applyBorder="1" applyAlignment="1">
      <alignment horizontal="left" vertical="top" wrapText="1"/>
    </xf>
    <xf numFmtId="0" fontId="36" fillId="7" borderId="8" xfId="177" applyNumberFormat="1" applyFont="1" applyFill="1" applyBorder="1" applyAlignment="1">
      <alignment horizontal="left" vertical="top" wrapText="1"/>
    </xf>
    <xf numFmtId="0" fontId="36" fillId="7" borderId="9" xfId="177" applyNumberFormat="1" applyFont="1" applyFill="1" applyBorder="1" applyAlignment="1">
      <alignment horizontal="left" vertical="top" wrapText="1"/>
    </xf>
    <xf numFmtId="0" fontId="36" fillId="7" borderId="7" xfId="177" applyNumberFormat="1" applyFont="1" applyFill="1" applyBorder="1" applyAlignment="1">
      <alignment horizontal="left" vertical="top" wrapText="1"/>
    </xf>
    <xf numFmtId="0" fontId="36" fillId="7" borderId="15" xfId="177" applyNumberFormat="1" applyFont="1" applyFill="1" applyBorder="1" applyAlignment="1">
      <alignment horizontal="left" vertical="top" wrapText="1"/>
    </xf>
    <xf numFmtId="0" fontId="36" fillId="7" borderId="10" xfId="177" applyNumberFormat="1" applyFont="1" applyFill="1" applyBorder="1" applyAlignment="1">
      <alignment horizontal="left" vertical="top" wrapText="1"/>
    </xf>
    <xf numFmtId="0" fontId="36" fillId="7" borderId="0" xfId="177" applyNumberFormat="1" applyFont="1" applyFill="1" applyAlignment="1">
      <alignment horizontal="left" vertical="top" wrapText="1"/>
    </xf>
    <xf numFmtId="0" fontId="36" fillId="7" borderId="11" xfId="177" applyNumberFormat="1" applyFont="1" applyFill="1" applyBorder="1" applyAlignment="1">
      <alignment horizontal="left" vertical="top" wrapText="1"/>
    </xf>
    <xf numFmtId="0" fontId="36" fillId="7" borderId="12" xfId="177" applyNumberFormat="1" applyFont="1" applyFill="1" applyBorder="1" applyAlignment="1">
      <alignment horizontal="left" vertical="top" wrapText="1"/>
    </xf>
    <xf numFmtId="0" fontId="36" fillId="7" borderId="13" xfId="177" applyNumberFormat="1" applyFont="1" applyFill="1" applyBorder="1" applyAlignment="1">
      <alignment horizontal="left" vertical="top" wrapText="1"/>
    </xf>
    <xf numFmtId="0" fontId="36" fillId="7" borderId="14" xfId="177" applyNumberFormat="1" applyFont="1" applyFill="1" applyBorder="1" applyAlignment="1">
      <alignment horizontal="left" vertical="top" wrapText="1"/>
    </xf>
  </cellXfs>
  <cellStyles count="241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0 3" xfId="161" xr:uid="{00000000-0005-0000-0000-0000A1000000}"/>
    <cellStyle name="Обычный 14" xfId="162" xr:uid="{00000000-0005-0000-0000-0000A2000000}"/>
    <cellStyle name="Обычный 15" xfId="163" xr:uid="{00000000-0005-0000-0000-0000A3000000}"/>
    <cellStyle name="Обычный 2" xfId="164" xr:uid="{00000000-0005-0000-0000-0000A4000000}"/>
    <cellStyle name="Обычный 2 2" xfId="165" xr:uid="{00000000-0005-0000-0000-0000A5000000}"/>
    <cellStyle name="Обычный 2 3" xfId="166" xr:uid="{00000000-0005-0000-0000-0000A6000000}"/>
    <cellStyle name="Обычный 2 4" xfId="167" xr:uid="{00000000-0005-0000-0000-0000A7000000}"/>
    <cellStyle name="Обычный 3" xfId="168" xr:uid="{00000000-0005-0000-0000-0000A8000000}"/>
    <cellStyle name="Обычный 3 2" xfId="169" xr:uid="{00000000-0005-0000-0000-0000A9000000}"/>
    <cellStyle name="Обычный 3 3" xfId="170" xr:uid="{00000000-0005-0000-0000-0000AA000000}"/>
    <cellStyle name="Обычный 3 3 2 2 2" xfId="171" xr:uid="{00000000-0005-0000-0000-0000AB000000}"/>
    <cellStyle name="Обычный 4" xfId="172" xr:uid="{00000000-0005-0000-0000-0000AC000000}"/>
    <cellStyle name="Обычный 4 2" xfId="173" xr:uid="{00000000-0005-0000-0000-0000AD000000}"/>
    <cellStyle name="Обычный 4 3" xfId="174" xr:uid="{00000000-0005-0000-0000-0000AE000000}"/>
    <cellStyle name="Обычный 5" xfId="175" xr:uid="{00000000-0005-0000-0000-0000AF000000}"/>
    <cellStyle name="Обычный 5 2" xfId="176" xr:uid="{00000000-0005-0000-0000-0000B0000000}"/>
    <cellStyle name="Обычный_0" xfId="177" xr:uid="{00000000-0005-0000-0000-0000B1000000}"/>
    <cellStyle name="Плохой" xfId="178" builtinId="27" customBuiltin="1"/>
    <cellStyle name="Пояснение" xfId="179" builtinId="53" customBuiltin="1"/>
    <cellStyle name="Примечание" xfId="180" builtinId="10" customBuiltin="1"/>
    <cellStyle name="Примечание 2" xfId="181" xr:uid="{00000000-0005-0000-0000-0000B5000000}"/>
    <cellStyle name="Процентный 2" xfId="182" xr:uid="{00000000-0005-0000-0000-0000B6000000}"/>
    <cellStyle name="Процентный 3" xfId="183" xr:uid="{00000000-0005-0000-0000-0000B7000000}"/>
    <cellStyle name="Процентный 3 2" xfId="184" xr:uid="{00000000-0005-0000-0000-0000B8000000}"/>
    <cellStyle name="Процентный 3 3" xfId="185" xr:uid="{00000000-0005-0000-0000-0000B9000000}"/>
    <cellStyle name="Процентный 3 4" xfId="186" xr:uid="{00000000-0005-0000-0000-0000BA000000}"/>
    <cellStyle name="Процентный 4" xfId="187" xr:uid="{00000000-0005-0000-0000-0000BB000000}"/>
    <cellStyle name="Связанная ячейка" xfId="188" builtinId="24" customBuiltin="1"/>
    <cellStyle name="Текст предупреждения" xfId="189" builtinId="11" customBuiltin="1"/>
    <cellStyle name="Финансовый 2" xfId="190" xr:uid="{00000000-0005-0000-0000-0000BE000000}"/>
    <cellStyle name="Финансовый 3" xfId="191" xr:uid="{00000000-0005-0000-0000-0000BF000000}"/>
    <cellStyle name="Финансовый 9" xfId="192" xr:uid="{00000000-0005-0000-0000-0000C0000000}"/>
    <cellStyle name="Хороший" xfId="193" builtinId="26" customBuiltin="1"/>
    <cellStyle name="ﾄﾞｸｶ [0]_ﾁﾖｼｮﾇﾑｱﾛ " xfId="194" xr:uid="{00000000-0005-0000-0000-0000C2000000}"/>
    <cellStyle name="ﾄﾞｸｶ_ﾁﾖｼｮﾇﾑｱﾛ " xfId="195" xr:uid="{00000000-0005-0000-0000-0000C3000000}"/>
    <cellStyle name="ﾅ・ｭ [0]_ﾁﾖｼｮﾇﾑｱﾛ " xfId="196" xr:uid="{00000000-0005-0000-0000-0000C4000000}"/>
    <cellStyle name="ﾅ・ｭ_ﾁﾖｼｮﾇﾑｱﾛ " xfId="197" xr:uid="{00000000-0005-0000-0000-0000C5000000}"/>
    <cellStyle name="뒤에 오는 하이퍼링크_0103" xfId="198" xr:uid="{00000000-0005-0000-0000-0000C6000000}"/>
    <cellStyle name="똿뗦먛귟_PRODUCT DETAIL Q1" xfId="199" xr:uid="{00000000-0005-0000-0000-0000C7000000}"/>
    <cellStyle name="믅됞 [0.00]_PRODUCT DETAIL Q1" xfId="200" xr:uid="{00000000-0005-0000-0000-0000C8000000}"/>
    <cellStyle name="믅됞_PRODUCT DETAIL Q1" xfId="201" xr:uid="{00000000-0005-0000-0000-0000C9000000}"/>
    <cellStyle name="백분율 2" xfId="202" xr:uid="{00000000-0005-0000-0000-0000CA000000}"/>
    <cellStyle name="백분율 3" xfId="203" xr:uid="{00000000-0005-0000-0000-0000CB000000}"/>
    <cellStyle name="백분율 3 2" xfId="204" xr:uid="{00000000-0005-0000-0000-0000CC000000}"/>
    <cellStyle name="뷭?_BOOKSHIP" xfId="205" xr:uid="{00000000-0005-0000-0000-0000CD000000}"/>
    <cellStyle name="셈迷?XLS!check_filesche|_x0005_" xfId="206" xr:uid="{00000000-0005-0000-0000-0000CE000000}"/>
    <cellStyle name="쉼표 [0] 2" xfId="207" xr:uid="{00000000-0005-0000-0000-0000CF000000}"/>
    <cellStyle name="쉼표 [0] 3" xfId="208" xr:uid="{00000000-0005-0000-0000-0000D0000000}"/>
    <cellStyle name="쉼표 [0] 3 2" xfId="209" xr:uid="{00000000-0005-0000-0000-0000D1000000}"/>
    <cellStyle name="스타일 1" xfId="210" xr:uid="{00000000-0005-0000-0000-0000D2000000}"/>
    <cellStyle name="콤마 [0]_0009-1" xfId="211" xr:uid="{00000000-0005-0000-0000-0000D3000000}"/>
    <cellStyle name="콤마,_x0005__x0014_" xfId="212" xr:uid="{00000000-0005-0000-0000-0000D4000000}"/>
    <cellStyle name="콤마_0009-1" xfId="213" xr:uid="{00000000-0005-0000-0000-0000D5000000}"/>
    <cellStyle name="표준 2" xfId="214" xr:uid="{00000000-0005-0000-0000-0000D6000000}"/>
    <cellStyle name="표준 2 2" xfId="215" xr:uid="{00000000-0005-0000-0000-0000D7000000}"/>
    <cellStyle name="표준 3" xfId="216" xr:uid="{00000000-0005-0000-0000-0000D8000000}"/>
    <cellStyle name="표준 3 2" xfId="217" xr:uid="{00000000-0005-0000-0000-0000D9000000}"/>
    <cellStyle name="一般_家樂福" xfId="218" xr:uid="{00000000-0005-0000-0000-0000DA000000}"/>
    <cellStyle name="千分位[0]_laroux" xfId="219" xr:uid="{00000000-0005-0000-0000-0000DB000000}"/>
    <cellStyle name="千分位_laroux" xfId="220" xr:uid="{00000000-0005-0000-0000-0000DC000000}"/>
    <cellStyle name="咬訌裝?INCOM1" xfId="221" xr:uid="{00000000-0005-0000-0000-0000DD000000}"/>
    <cellStyle name="咬訌裝?INCOM10" xfId="222" xr:uid="{00000000-0005-0000-0000-0000DE000000}"/>
    <cellStyle name="咬訌裝?INCOM2" xfId="223" xr:uid="{00000000-0005-0000-0000-0000DF000000}"/>
    <cellStyle name="咬訌裝?INCOM3" xfId="224" xr:uid="{00000000-0005-0000-0000-0000E0000000}"/>
    <cellStyle name="咬訌裝?INCOM4" xfId="225" xr:uid="{00000000-0005-0000-0000-0000E1000000}"/>
    <cellStyle name="咬訌裝?INCOM5" xfId="226" xr:uid="{00000000-0005-0000-0000-0000E2000000}"/>
    <cellStyle name="咬訌裝?INCOM6" xfId="227" xr:uid="{00000000-0005-0000-0000-0000E3000000}"/>
    <cellStyle name="咬訌裝?INCOM7" xfId="228" xr:uid="{00000000-0005-0000-0000-0000E4000000}"/>
    <cellStyle name="咬訌裝?INCOM8" xfId="229" xr:uid="{00000000-0005-0000-0000-0000E5000000}"/>
    <cellStyle name="咬訌裝?INCOM9" xfId="230" xr:uid="{00000000-0005-0000-0000-0000E6000000}"/>
    <cellStyle name="咬訌裝?PRIB11" xfId="231" xr:uid="{00000000-0005-0000-0000-0000E7000000}"/>
    <cellStyle name="常规_Sheet1" xfId="232" xr:uid="{00000000-0005-0000-0000-0000E8000000}"/>
    <cellStyle name="烹拳 [0]_林籍茄臂 " xfId="233" xr:uid="{00000000-0005-0000-0000-0000E9000000}"/>
    <cellStyle name="烹拳_林籍茄臂 " xfId="234" xr:uid="{00000000-0005-0000-0000-0000EA000000}"/>
    <cellStyle name="貨幣 [0]_PERSONAL" xfId="235" xr:uid="{00000000-0005-0000-0000-0000EB000000}"/>
    <cellStyle name="貨幣[0]_laroux" xfId="236" xr:uid="{00000000-0005-0000-0000-0000EC000000}"/>
    <cellStyle name="貨幣_laroux" xfId="237" xr:uid="{00000000-0005-0000-0000-0000ED000000}"/>
    <cellStyle name="钎霖_林籍茄臂 " xfId="238" xr:uid="{00000000-0005-0000-0000-0000EE000000}"/>
    <cellStyle name="霓付 [0]_林籍茄臂 " xfId="239" xr:uid="{00000000-0005-0000-0000-0000EF000000}"/>
    <cellStyle name="霓付_林籍茄臂 " xfId="240" xr:uid="{00000000-0005-0000-0000-0000F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536"/>
  <sheetViews>
    <sheetView tabSelected="1" zoomScale="90" zoomScaleNormal="90" workbookViewId="0">
      <pane xSplit="3" ySplit="3" topLeftCell="T4" activePane="bottomRight" state="frozen"/>
      <selection pane="topRight" activeCell="D1" sqref="D1"/>
      <selection pane="bottomLeft" activeCell="A4" sqref="A4"/>
      <selection pane="bottomRight" activeCell="T65" sqref="T65"/>
    </sheetView>
  </sheetViews>
  <sheetFormatPr defaultRowHeight="15"/>
  <cols>
    <col min="1" max="1" width="23.5703125" style="1" customWidth="1"/>
    <col min="2" max="2" width="57" style="1" customWidth="1"/>
    <col min="3" max="3" width="33" style="1" customWidth="1"/>
    <col min="4" max="8" width="8.7109375" style="1" customWidth="1"/>
    <col min="9" max="9" width="8.7109375" style="30" customWidth="1"/>
    <col min="10" max="18" width="8.7109375" style="1" customWidth="1"/>
    <col min="19" max="19" width="22.42578125" style="1" customWidth="1"/>
    <col min="20" max="20" width="41.140625" customWidth="1"/>
    <col min="21" max="21" width="60.28515625" customWidth="1"/>
  </cols>
  <sheetData>
    <row r="1" spans="1:21" ht="14.45" customHeight="1">
      <c r="A1" s="32" t="s">
        <v>384</v>
      </c>
      <c r="B1" s="32"/>
      <c r="C1" s="32"/>
      <c r="D1" s="32"/>
      <c r="E1" s="32"/>
      <c r="F1" s="32"/>
      <c r="G1" s="32"/>
      <c r="H1" s="32"/>
      <c r="I1" s="32"/>
      <c r="J1" s="34" t="s">
        <v>385</v>
      </c>
      <c r="K1" s="34"/>
      <c r="L1" s="34"/>
      <c r="M1" s="34" t="s">
        <v>386</v>
      </c>
      <c r="N1" s="34"/>
      <c r="O1" s="34"/>
      <c r="P1" s="34" t="s">
        <v>387</v>
      </c>
      <c r="Q1" s="34"/>
      <c r="R1" s="34"/>
    </row>
    <row r="2" spans="1:21" ht="38.25" customHeight="1">
      <c r="A2" s="36"/>
      <c r="B2" s="37"/>
      <c r="C2" s="37"/>
      <c r="D2" s="37"/>
      <c r="E2" s="37"/>
      <c r="F2" s="37"/>
      <c r="G2" s="37"/>
      <c r="H2" s="37"/>
      <c r="I2" s="38"/>
      <c r="J2" s="32" t="s">
        <v>388</v>
      </c>
      <c r="K2" s="14" t="s">
        <v>389</v>
      </c>
      <c r="L2" s="32" t="s">
        <v>390</v>
      </c>
      <c r="M2" s="34" t="s">
        <v>385</v>
      </c>
      <c r="N2" s="34"/>
      <c r="O2" s="34"/>
      <c r="P2" s="34" t="s">
        <v>385</v>
      </c>
      <c r="Q2" s="34"/>
      <c r="R2" s="34"/>
    </row>
    <row r="3" spans="1:21" ht="38.25" customHeight="1">
      <c r="A3" s="39"/>
      <c r="B3" s="40"/>
      <c r="C3" s="40"/>
      <c r="D3" s="40"/>
      <c r="E3" s="40"/>
      <c r="F3" s="40"/>
      <c r="G3" s="40"/>
      <c r="H3" s="40"/>
      <c r="I3" s="41"/>
      <c r="J3" s="35"/>
      <c r="K3" s="32" t="s">
        <v>391</v>
      </c>
      <c r="L3" s="35"/>
      <c r="M3" s="32" t="s">
        <v>388</v>
      </c>
      <c r="N3" s="14" t="s">
        <v>389</v>
      </c>
      <c r="O3" s="32" t="s">
        <v>390</v>
      </c>
      <c r="P3" s="32" t="s">
        <v>388</v>
      </c>
      <c r="Q3" s="14" t="s">
        <v>389</v>
      </c>
      <c r="R3" s="32" t="s">
        <v>390</v>
      </c>
    </row>
    <row r="4" spans="1:21" ht="38.25">
      <c r="A4" s="14" t="s">
        <v>392</v>
      </c>
      <c r="B4" s="14" t="s">
        <v>393</v>
      </c>
      <c r="C4" s="14" t="s">
        <v>394</v>
      </c>
      <c r="D4" s="14" t="s">
        <v>395</v>
      </c>
      <c r="E4" s="14" t="s">
        <v>396</v>
      </c>
      <c r="F4" s="14" t="s">
        <v>397</v>
      </c>
      <c r="G4" s="14" t="s">
        <v>398</v>
      </c>
      <c r="H4" s="14" t="s">
        <v>399</v>
      </c>
      <c r="I4" s="26" t="s">
        <v>400</v>
      </c>
      <c r="J4" s="33"/>
      <c r="K4" s="33"/>
      <c r="L4" s="33"/>
      <c r="M4" s="33"/>
      <c r="N4" s="14" t="s">
        <v>391</v>
      </c>
      <c r="O4" s="33"/>
      <c r="P4" s="33"/>
      <c r="Q4" s="14" t="s">
        <v>391</v>
      </c>
      <c r="R4" s="33"/>
      <c r="S4" s="11" t="s">
        <v>703</v>
      </c>
      <c r="T4" s="11" t="s">
        <v>704</v>
      </c>
      <c r="U4" s="11" t="s">
        <v>707</v>
      </c>
    </row>
    <row r="5" spans="1:21">
      <c r="A5" s="31" t="s">
        <v>311</v>
      </c>
      <c r="B5" s="31"/>
      <c r="C5" s="31"/>
      <c r="D5" s="31"/>
      <c r="E5" s="31"/>
      <c r="F5" s="31"/>
      <c r="G5" s="31"/>
      <c r="H5" s="31"/>
      <c r="I5" s="31"/>
      <c r="J5" s="15">
        <v>1477</v>
      </c>
      <c r="K5" s="16">
        <v>297</v>
      </c>
      <c r="L5" s="15">
        <v>1180</v>
      </c>
      <c r="M5" s="16">
        <v>6</v>
      </c>
      <c r="N5" s="17"/>
      <c r="O5" s="16">
        <v>6</v>
      </c>
      <c r="P5" s="15">
        <v>1158</v>
      </c>
      <c r="Q5" s="16">
        <v>57</v>
      </c>
      <c r="R5" s="15">
        <v>1101</v>
      </c>
      <c r="S5" s="19">
        <f>O5+R5</f>
        <v>1107</v>
      </c>
      <c r="U5" s="11" t="s">
        <v>708</v>
      </c>
    </row>
    <row r="6" spans="1:21" ht="15" customHeight="1">
      <c r="A6" s="2">
        <v>8699272054327</v>
      </c>
      <c r="B6" s="3" t="s">
        <v>283</v>
      </c>
      <c r="C6" s="20" t="s">
        <v>177</v>
      </c>
      <c r="D6" s="3" t="s">
        <v>182</v>
      </c>
      <c r="E6" s="4">
        <v>8.5</v>
      </c>
      <c r="F6" s="5">
        <v>0.04</v>
      </c>
      <c r="G6" s="3" t="s">
        <v>181</v>
      </c>
      <c r="H6" s="6">
        <v>4120</v>
      </c>
      <c r="I6" s="27">
        <v>5290</v>
      </c>
      <c r="J6" s="8">
        <v>224</v>
      </c>
      <c r="K6" s="8">
        <v>78</v>
      </c>
      <c r="L6" s="8">
        <v>146</v>
      </c>
      <c r="M6" s="10"/>
      <c r="N6" s="10"/>
      <c r="O6" s="10"/>
      <c r="P6" s="8">
        <v>158</v>
      </c>
      <c r="Q6" s="8">
        <v>12</v>
      </c>
      <c r="R6" s="8">
        <v>146</v>
      </c>
      <c r="S6" s="19">
        <f t="shared" ref="S6:S69" si="0">O6+R6</f>
        <v>146</v>
      </c>
      <c r="U6" s="11" t="s">
        <v>712</v>
      </c>
    </row>
    <row r="7" spans="1:21" ht="30" customHeight="1">
      <c r="A7" s="2">
        <v>8699272055102</v>
      </c>
      <c r="B7" s="3" t="s">
        <v>458</v>
      </c>
      <c r="C7" s="20" t="s">
        <v>176</v>
      </c>
      <c r="D7" s="3" t="s">
        <v>459</v>
      </c>
      <c r="E7" s="4">
        <v>8.5</v>
      </c>
      <c r="F7" s="5">
        <v>0.04</v>
      </c>
      <c r="G7" s="3" t="s">
        <v>42</v>
      </c>
      <c r="H7" s="6">
        <v>5150</v>
      </c>
      <c r="I7" s="27">
        <v>6390</v>
      </c>
      <c r="J7" s="8">
        <v>213</v>
      </c>
      <c r="K7" s="8">
        <v>53</v>
      </c>
      <c r="L7" s="8">
        <v>160</v>
      </c>
      <c r="M7" s="10"/>
      <c r="N7" s="10"/>
      <c r="O7" s="10"/>
      <c r="P7" s="8">
        <v>147</v>
      </c>
      <c r="Q7" s="8">
        <v>2</v>
      </c>
      <c r="R7" s="8">
        <v>145</v>
      </c>
      <c r="S7" s="19">
        <f t="shared" si="0"/>
        <v>145</v>
      </c>
      <c r="T7" s="11" t="s">
        <v>705</v>
      </c>
      <c r="U7" s="11" t="s">
        <v>724</v>
      </c>
    </row>
    <row r="8" spans="1:21" ht="30" customHeight="1">
      <c r="A8" s="2">
        <v>8699272058332</v>
      </c>
      <c r="B8" s="3" t="s">
        <v>643</v>
      </c>
      <c r="C8" s="20" t="s">
        <v>179</v>
      </c>
      <c r="D8" s="3"/>
      <c r="E8" s="4">
        <v>8.5</v>
      </c>
      <c r="F8" s="5">
        <v>0.04</v>
      </c>
      <c r="G8" s="3" t="s">
        <v>42</v>
      </c>
      <c r="H8" s="6">
        <v>5050</v>
      </c>
      <c r="I8" s="27">
        <v>6290</v>
      </c>
      <c r="J8" s="8">
        <v>196</v>
      </c>
      <c r="K8" s="8">
        <v>78</v>
      </c>
      <c r="L8" s="8">
        <v>118</v>
      </c>
      <c r="M8" s="10"/>
      <c r="N8" s="10"/>
      <c r="O8" s="10"/>
      <c r="P8" s="8">
        <v>126</v>
      </c>
      <c r="Q8" s="8">
        <v>8</v>
      </c>
      <c r="R8" s="8">
        <v>118</v>
      </c>
      <c r="S8" s="19">
        <f t="shared" si="0"/>
        <v>118</v>
      </c>
      <c r="T8" s="11" t="s">
        <v>706</v>
      </c>
      <c r="U8" s="11" t="s">
        <v>725</v>
      </c>
    </row>
    <row r="9" spans="1:21" ht="30" customHeight="1">
      <c r="A9" s="2">
        <v>8699272058349</v>
      </c>
      <c r="B9" s="3" t="s">
        <v>183</v>
      </c>
      <c r="C9" s="20" t="s">
        <v>180</v>
      </c>
      <c r="D9" s="3"/>
      <c r="E9" s="4">
        <v>8.5</v>
      </c>
      <c r="F9" s="5">
        <v>0.04</v>
      </c>
      <c r="G9" s="3" t="s">
        <v>42</v>
      </c>
      <c r="H9" s="6">
        <v>5050</v>
      </c>
      <c r="I9" s="27">
        <v>6290</v>
      </c>
      <c r="J9" s="8">
        <v>120</v>
      </c>
      <c r="K9" s="8">
        <v>60</v>
      </c>
      <c r="L9" s="8">
        <v>60</v>
      </c>
      <c r="M9" s="10"/>
      <c r="N9" s="10"/>
      <c r="O9" s="10"/>
      <c r="P9" s="8">
        <v>69</v>
      </c>
      <c r="Q9" s="8">
        <v>9</v>
      </c>
      <c r="R9" s="8">
        <v>60</v>
      </c>
      <c r="S9" s="19">
        <f t="shared" si="0"/>
        <v>60</v>
      </c>
      <c r="T9" s="11" t="s">
        <v>706</v>
      </c>
    </row>
    <row r="10" spans="1:21" ht="30" customHeight="1">
      <c r="A10" s="2">
        <v>8699272058356</v>
      </c>
      <c r="B10" s="3" t="s">
        <v>184</v>
      </c>
      <c r="C10" s="20" t="s">
        <v>174</v>
      </c>
      <c r="D10" s="3"/>
      <c r="E10" s="4">
        <v>8</v>
      </c>
      <c r="F10" s="5">
        <v>0.04</v>
      </c>
      <c r="G10" s="3" t="s">
        <v>42</v>
      </c>
      <c r="H10" s="6">
        <v>4600</v>
      </c>
      <c r="I10" s="27">
        <v>5690</v>
      </c>
      <c r="J10" s="8">
        <v>78</v>
      </c>
      <c r="K10" s="8">
        <v>2</v>
      </c>
      <c r="L10" s="8">
        <v>76</v>
      </c>
      <c r="M10" s="8">
        <v>1</v>
      </c>
      <c r="N10" s="9"/>
      <c r="O10" s="8">
        <v>1</v>
      </c>
      <c r="P10" s="8">
        <v>62</v>
      </c>
      <c r="Q10" s="8">
        <v>1</v>
      </c>
      <c r="R10" s="8">
        <v>61</v>
      </c>
      <c r="S10" s="19">
        <f t="shared" si="0"/>
        <v>62</v>
      </c>
    </row>
    <row r="11" spans="1:21" ht="15" customHeight="1">
      <c r="A11" s="2">
        <v>8699272058363</v>
      </c>
      <c r="B11" s="3" t="s">
        <v>185</v>
      </c>
      <c r="C11" s="20" t="s">
        <v>175</v>
      </c>
      <c r="D11" s="3"/>
      <c r="E11" s="4">
        <v>8</v>
      </c>
      <c r="F11" s="5">
        <v>0.04</v>
      </c>
      <c r="G11" s="3" t="s">
        <v>451</v>
      </c>
      <c r="H11" s="6">
        <v>4600</v>
      </c>
      <c r="I11" s="27">
        <v>5690</v>
      </c>
      <c r="J11" s="8">
        <v>120</v>
      </c>
      <c r="K11" s="8">
        <v>6</v>
      </c>
      <c r="L11" s="8">
        <v>114</v>
      </c>
      <c r="M11" s="10"/>
      <c r="N11" s="10"/>
      <c r="O11" s="10"/>
      <c r="P11" s="8">
        <v>113</v>
      </c>
      <c r="Q11" s="8">
        <v>6</v>
      </c>
      <c r="R11" s="8">
        <v>107</v>
      </c>
      <c r="S11" s="19">
        <f t="shared" si="0"/>
        <v>107</v>
      </c>
    </row>
    <row r="12" spans="1:21" ht="14.45" customHeight="1">
      <c r="A12" s="2">
        <v>8699272059001</v>
      </c>
      <c r="B12" s="3" t="s">
        <v>441</v>
      </c>
      <c r="C12" s="21">
        <v>7000</v>
      </c>
      <c r="D12" s="3"/>
      <c r="E12" s="4">
        <v>8</v>
      </c>
      <c r="F12" s="5">
        <v>0.04</v>
      </c>
      <c r="G12" s="3" t="s">
        <v>181</v>
      </c>
      <c r="H12" s="6">
        <v>3100</v>
      </c>
      <c r="I12" s="27">
        <v>3790</v>
      </c>
      <c r="J12" s="8">
        <v>125</v>
      </c>
      <c r="K12" s="8">
        <v>13</v>
      </c>
      <c r="L12" s="8">
        <v>112</v>
      </c>
      <c r="M12" s="10"/>
      <c r="N12" s="10"/>
      <c r="O12" s="10"/>
      <c r="P12" s="8">
        <v>115</v>
      </c>
      <c r="Q12" s="8">
        <v>12</v>
      </c>
      <c r="R12" s="8">
        <v>103</v>
      </c>
      <c r="S12" s="19">
        <f t="shared" si="0"/>
        <v>103</v>
      </c>
    </row>
    <row r="13" spans="1:21" ht="15" customHeight="1">
      <c r="A13" s="2">
        <v>8699272059438</v>
      </c>
      <c r="B13" s="3" t="s">
        <v>698</v>
      </c>
      <c r="C13" s="21">
        <v>6006</v>
      </c>
      <c r="D13" s="3"/>
      <c r="E13" s="4">
        <v>8</v>
      </c>
      <c r="F13" s="5">
        <v>0.04</v>
      </c>
      <c r="G13" s="3" t="s">
        <v>181</v>
      </c>
      <c r="H13" s="6">
        <v>2650</v>
      </c>
      <c r="I13" s="27">
        <v>3190</v>
      </c>
      <c r="J13" s="8">
        <v>31</v>
      </c>
      <c r="K13" s="9"/>
      <c r="L13" s="8">
        <v>31</v>
      </c>
      <c r="M13" s="8">
        <v>1</v>
      </c>
      <c r="N13" s="9"/>
      <c r="O13" s="8">
        <v>1</v>
      </c>
      <c r="P13" s="8">
        <v>30</v>
      </c>
      <c r="Q13" s="9"/>
      <c r="R13" s="8">
        <v>30</v>
      </c>
      <c r="S13" s="19">
        <f t="shared" si="0"/>
        <v>31</v>
      </c>
    </row>
    <row r="14" spans="1:21" ht="15" customHeight="1">
      <c r="A14" s="2">
        <v>8699272059445</v>
      </c>
      <c r="B14" s="3" t="s">
        <v>644</v>
      </c>
      <c r="C14" s="21">
        <v>6007</v>
      </c>
      <c r="D14" s="3"/>
      <c r="E14" s="4">
        <v>8</v>
      </c>
      <c r="F14" s="5">
        <v>0.04</v>
      </c>
      <c r="G14" s="3" t="s">
        <v>181</v>
      </c>
      <c r="H14" s="6">
        <v>2650</v>
      </c>
      <c r="I14" s="27">
        <v>3190</v>
      </c>
      <c r="J14" s="8">
        <v>370</v>
      </c>
      <c r="K14" s="8">
        <v>7</v>
      </c>
      <c r="L14" s="8">
        <v>363</v>
      </c>
      <c r="M14" s="8">
        <v>4</v>
      </c>
      <c r="N14" s="9"/>
      <c r="O14" s="8">
        <v>4</v>
      </c>
      <c r="P14" s="8">
        <v>338</v>
      </c>
      <c r="Q14" s="8">
        <v>7</v>
      </c>
      <c r="R14" s="8">
        <v>331</v>
      </c>
      <c r="S14" s="19">
        <f t="shared" si="0"/>
        <v>335</v>
      </c>
      <c r="T14" s="11" t="s">
        <v>705</v>
      </c>
    </row>
    <row r="15" spans="1:21" ht="15" customHeight="1">
      <c r="A15" s="31" t="s">
        <v>186</v>
      </c>
      <c r="B15" s="31"/>
      <c r="C15" s="31"/>
      <c r="D15" s="31"/>
      <c r="E15" s="31"/>
      <c r="F15" s="31"/>
      <c r="G15" s="31"/>
      <c r="H15" s="31"/>
      <c r="I15" s="31"/>
      <c r="J15" s="15">
        <v>4240</v>
      </c>
      <c r="K15" s="15">
        <v>1111</v>
      </c>
      <c r="L15" s="15">
        <v>3129</v>
      </c>
      <c r="M15" s="16">
        <v>66</v>
      </c>
      <c r="N15" s="16">
        <v>1</v>
      </c>
      <c r="O15" s="16">
        <v>65</v>
      </c>
      <c r="P15" s="15">
        <v>2696</v>
      </c>
      <c r="Q15" s="16">
        <v>648</v>
      </c>
      <c r="R15" s="15">
        <v>2048</v>
      </c>
      <c r="S15" s="19">
        <f t="shared" si="0"/>
        <v>2113</v>
      </c>
    </row>
    <row r="16" spans="1:21" ht="15" customHeight="1">
      <c r="A16" s="2">
        <v>8699272058622</v>
      </c>
      <c r="B16" s="3" t="s">
        <v>312</v>
      </c>
      <c r="C16" s="20" t="s">
        <v>64</v>
      </c>
      <c r="D16" s="3" t="s">
        <v>190</v>
      </c>
      <c r="E16" s="4">
        <v>5.2</v>
      </c>
      <c r="F16" s="5">
        <v>0.03</v>
      </c>
      <c r="G16" s="3" t="s">
        <v>42</v>
      </c>
      <c r="H16" s="6">
        <v>4700</v>
      </c>
      <c r="I16" s="27">
        <v>5990</v>
      </c>
      <c r="J16" s="8">
        <v>10</v>
      </c>
      <c r="K16" s="8">
        <v>10</v>
      </c>
      <c r="L16" s="9"/>
      <c r="M16" s="10"/>
      <c r="N16" s="10"/>
      <c r="O16" s="10"/>
      <c r="P16" s="8">
        <v>6</v>
      </c>
      <c r="Q16" s="8">
        <v>6</v>
      </c>
      <c r="R16" s="9"/>
      <c r="S16" s="19">
        <f t="shared" si="0"/>
        <v>0</v>
      </c>
      <c r="U16" s="11" t="s">
        <v>709</v>
      </c>
    </row>
    <row r="17" spans="1:21" ht="30" customHeight="1">
      <c r="A17" s="2">
        <v>8699272058646</v>
      </c>
      <c r="B17" s="3" t="s">
        <v>293</v>
      </c>
      <c r="C17" s="20" t="s">
        <v>67</v>
      </c>
      <c r="D17" s="3" t="s">
        <v>313</v>
      </c>
      <c r="E17" s="4">
        <v>5.2</v>
      </c>
      <c r="F17" s="5">
        <v>0.03</v>
      </c>
      <c r="G17" s="3" t="s">
        <v>181</v>
      </c>
      <c r="H17" s="6">
        <v>5750</v>
      </c>
      <c r="I17" s="27">
        <v>6990</v>
      </c>
      <c r="J17" s="8">
        <v>50</v>
      </c>
      <c r="K17" s="8">
        <v>15</v>
      </c>
      <c r="L17" s="8">
        <v>35</v>
      </c>
      <c r="M17" s="10"/>
      <c r="N17" s="10"/>
      <c r="O17" s="10"/>
      <c r="P17" s="8">
        <v>37</v>
      </c>
      <c r="Q17" s="8">
        <v>15</v>
      </c>
      <c r="R17" s="8">
        <v>22</v>
      </c>
      <c r="S17" s="19">
        <f t="shared" si="0"/>
        <v>22</v>
      </c>
    </row>
    <row r="18" spans="1:21" ht="30" customHeight="1">
      <c r="A18" s="2">
        <v>8699272058653</v>
      </c>
      <c r="B18" s="3" t="s">
        <v>610</v>
      </c>
      <c r="C18" s="20" t="s">
        <v>71</v>
      </c>
      <c r="D18" s="3" t="s">
        <v>611</v>
      </c>
      <c r="E18" s="4">
        <v>6.7</v>
      </c>
      <c r="F18" s="5">
        <v>0.04</v>
      </c>
      <c r="G18" s="3" t="s">
        <v>42</v>
      </c>
      <c r="H18" s="6">
        <v>9400</v>
      </c>
      <c r="I18" s="27">
        <v>11790</v>
      </c>
      <c r="J18" s="8">
        <v>10</v>
      </c>
      <c r="K18" s="8">
        <v>7</v>
      </c>
      <c r="L18" s="8">
        <v>3</v>
      </c>
      <c r="M18" s="10"/>
      <c r="N18" s="10"/>
      <c r="O18" s="10"/>
      <c r="P18" s="8">
        <v>7</v>
      </c>
      <c r="Q18" s="8">
        <v>7</v>
      </c>
      <c r="R18" s="9"/>
      <c r="S18" s="19">
        <f t="shared" si="0"/>
        <v>0</v>
      </c>
      <c r="U18" s="11" t="s">
        <v>710</v>
      </c>
    </row>
    <row r="19" spans="1:21" ht="30" customHeight="1">
      <c r="A19" s="2">
        <v>8699272058684</v>
      </c>
      <c r="B19" s="3" t="s">
        <v>326</v>
      </c>
      <c r="C19" s="20" t="s">
        <v>99</v>
      </c>
      <c r="D19" s="3" t="s">
        <v>327</v>
      </c>
      <c r="E19" s="4">
        <v>14.5</v>
      </c>
      <c r="F19" s="5">
        <v>7.0000000000000007E-2</v>
      </c>
      <c r="G19" s="3" t="s">
        <v>42</v>
      </c>
      <c r="H19" s="6">
        <v>11050</v>
      </c>
      <c r="I19" s="27">
        <v>13890</v>
      </c>
      <c r="J19" s="8">
        <v>71</v>
      </c>
      <c r="K19" s="8">
        <v>4</v>
      </c>
      <c r="L19" s="8">
        <v>67</v>
      </c>
      <c r="M19" s="8">
        <v>5</v>
      </c>
      <c r="N19" s="9"/>
      <c r="O19" s="8">
        <v>5</v>
      </c>
      <c r="P19" s="8">
        <v>42</v>
      </c>
      <c r="Q19" s="8">
        <v>2</v>
      </c>
      <c r="R19" s="8">
        <v>40</v>
      </c>
      <c r="S19" s="19">
        <f t="shared" si="0"/>
        <v>45</v>
      </c>
    </row>
    <row r="20" spans="1:21" ht="30" customHeight="1">
      <c r="A20" s="2">
        <v>8699272058691</v>
      </c>
      <c r="B20" s="3" t="s">
        <v>314</v>
      </c>
      <c r="C20" s="20" t="s">
        <v>100</v>
      </c>
      <c r="D20" s="3" t="s">
        <v>192</v>
      </c>
      <c r="E20" s="4">
        <v>14.5</v>
      </c>
      <c r="F20" s="5">
        <v>7.0000000000000007E-2</v>
      </c>
      <c r="G20" s="3" t="s">
        <v>42</v>
      </c>
      <c r="H20" s="6">
        <v>11950</v>
      </c>
      <c r="I20" s="27">
        <v>14990</v>
      </c>
      <c r="J20" s="8">
        <v>98</v>
      </c>
      <c r="K20" s="8">
        <v>25</v>
      </c>
      <c r="L20" s="8">
        <v>73</v>
      </c>
      <c r="M20" s="8">
        <v>5</v>
      </c>
      <c r="N20" s="9"/>
      <c r="O20" s="8">
        <v>5</v>
      </c>
      <c r="P20" s="8">
        <v>26</v>
      </c>
      <c r="Q20" s="9"/>
      <c r="R20" s="8">
        <v>26</v>
      </c>
      <c r="S20" s="19">
        <f t="shared" si="0"/>
        <v>31</v>
      </c>
    </row>
    <row r="21" spans="1:21" ht="30" customHeight="1">
      <c r="A21" s="2">
        <v>8699272058714</v>
      </c>
      <c r="B21" s="3" t="s">
        <v>338</v>
      </c>
      <c r="C21" s="20" t="s">
        <v>96</v>
      </c>
      <c r="D21" s="3" t="s">
        <v>339</v>
      </c>
      <c r="E21" s="4">
        <v>14.5</v>
      </c>
      <c r="F21" s="5">
        <v>7.0000000000000007E-2</v>
      </c>
      <c r="G21" s="3" t="s">
        <v>42</v>
      </c>
      <c r="H21" s="6">
        <v>8500</v>
      </c>
      <c r="I21" s="27">
        <v>9590</v>
      </c>
      <c r="J21" s="8">
        <v>158</v>
      </c>
      <c r="K21" s="8">
        <v>18</v>
      </c>
      <c r="L21" s="8">
        <v>140</v>
      </c>
      <c r="M21" s="10"/>
      <c r="N21" s="10"/>
      <c r="O21" s="10"/>
      <c r="P21" s="8">
        <v>69</v>
      </c>
      <c r="Q21" s="8">
        <v>14</v>
      </c>
      <c r="R21" s="8">
        <v>55</v>
      </c>
      <c r="S21" s="19">
        <f t="shared" si="0"/>
        <v>55</v>
      </c>
    </row>
    <row r="22" spans="1:21" ht="30" customHeight="1">
      <c r="A22" s="2">
        <v>8699272058721</v>
      </c>
      <c r="B22" s="3" t="s">
        <v>193</v>
      </c>
      <c r="C22" s="20" t="s">
        <v>86</v>
      </c>
      <c r="D22" s="3" t="s">
        <v>194</v>
      </c>
      <c r="E22" s="4">
        <v>8.6</v>
      </c>
      <c r="F22" s="5">
        <v>7.0000000000000007E-2</v>
      </c>
      <c r="G22" s="3" t="s">
        <v>181</v>
      </c>
      <c r="H22" s="6">
        <v>4880</v>
      </c>
      <c r="I22" s="27">
        <v>5490</v>
      </c>
      <c r="J22" s="8">
        <v>328</v>
      </c>
      <c r="K22" s="8">
        <v>45</v>
      </c>
      <c r="L22" s="8">
        <v>283</v>
      </c>
      <c r="M22" s="8">
        <v>1</v>
      </c>
      <c r="N22" s="9"/>
      <c r="O22" s="8">
        <v>1</v>
      </c>
      <c r="P22" s="8">
        <v>248</v>
      </c>
      <c r="Q22" s="8">
        <v>45</v>
      </c>
      <c r="R22" s="8">
        <v>203</v>
      </c>
      <c r="S22" s="19">
        <f t="shared" si="0"/>
        <v>204</v>
      </c>
    </row>
    <row r="23" spans="1:21" ht="30" customHeight="1">
      <c r="A23" s="2">
        <v>8699272058745</v>
      </c>
      <c r="B23" s="3" t="s">
        <v>347</v>
      </c>
      <c r="C23" s="20" t="s">
        <v>88</v>
      </c>
      <c r="D23" s="3" t="s">
        <v>348</v>
      </c>
      <c r="E23" s="4">
        <v>8.6</v>
      </c>
      <c r="F23" s="5">
        <v>7.0000000000000007E-2</v>
      </c>
      <c r="G23" s="3" t="s">
        <v>181</v>
      </c>
      <c r="H23" s="6">
        <v>5320</v>
      </c>
      <c r="I23" s="27">
        <v>5990</v>
      </c>
      <c r="J23" s="8">
        <v>250</v>
      </c>
      <c r="K23" s="8">
        <v>41</v>
      </c>
      <c r="L23" s="8">
        <v>209</v>
      </c>
      <c r="M23" s="10"/>
      <c r="N23" s="10"/>
      <c r="O23" s="10"/>
      <c r="P23" s="8">
        <v>158</v>
      </c>
      <c r="Q23" s="8">
        <v>14</v>
      </c>
      <c r="R23" s="8">
        <v>144</v>
      </c>
      <c r="S23" s="19">
        <f t="shared" si="0"/>
        <v>144</v>
      </c>
      <c r="T23" s="11" t="s">
        <v>711</v>
      </c>
    </row>
    <row r="24" spans="1:21" ht="30" customHeight="1">
      <c r="A24" s="2">
        <v>8699272058752</v>
      </c>
      <c r="B24" s="3" t="s">
        <v>428</v>
      </c>
      <c r="C24" s="20" t="s">
        <v>70</v>
      </c>
      <c r="D24" s="3" t="s">
        <v>188</v>
      </c>
      <c r="E24" s="4">
        <v>6.7</v>
      </c>
      <c r="F24" s="5">
        <v>0.04</v>
      </c>
      <c r="G24" s="3" t="s">
        <v>42</v>
      </c>
      <c r="H24" s="6">
        <v>10900</v>
      </c>
      <c r="I24" s="27">
        <v>13990</v>
      </c>
      <c r="J24" s="8">
        <v>37</v>
      </c>
      <c r="K24" s="8">
        <v>17</v>
      </c>
      <c r="L24" s="8">
        <v>20</v>
      </c>
      <c r="M24" s="10"/>
      <c r="N24" s="10"/>
      <c r="O24" s="10"/>
      <c r="P24" s="8">
        <v>34</v>
      </c>
      <c r="Q24" s="8">
        <v>14</v>
      </c>
      <c r="R24" s="8">
        <v>20</v>
      </c>
      <c r="S24" s="19">
        <f t="shared" si="0"/>
        <v>20</v>
      </c>
    </row>
    <row r="25" spans="1:21" ht="30" customHeight="1">
      <c r="A25" s="2">
        <v>8699272058790</v>
      </c>
      <c r="B25" s="3" t="s">
        <v>353</v>
      </c>
      <c r="C25" s="20" t="s">
        <v>89</v>
      </c>
      <c r="D25" s="3"/>
      <c r="E25" s="4">
        <v>8.6</v>
      </c>
      <c r="F25" s="5">
        <v>7.0000000000000007E-2</v>
      </c>
      <c r="G25" s="3" t="s">
        <v>42</v>
      </c>
      <c r="H25" s="6">
        <v>8100</v>
      </c>
      <c r="I25" s="27">
        <v>9590</v>
      </c>
      <c r="J25" s="8">
        <v>70</v>
      </c>
      <c r="K25" s="8">
        <v>23</v>
      </c>
      <c r="L25" s="8">
        <v>47</v>
      </c>
      <c r="M25" s="10"/>
      <c r="N25" s="10"/>
      <c r="O25" s="10"/>
      <c r="P25" s="8">
        <v>39</v>
      </c>
      <c r="Q25" s="8">
        <v>4</v>
      </c>
      <c r="R25" s="8">
        <v>35</v>
      </c>
      <c r="S25" s="19">
        <f t="shared" si="0"/>
        <v>35</v>
      </c>
    </row>
    <row r="26" spans="1:21" ht="30" customHeight="1">
      <c r="A26" s="2">
        <v>8699272058813</v>
      </c>
      <c r="B26" s="3" t="s">
        <v>196</v>
      </c>
      <c r="C26" s="20" t="s">
        <v>87</v>
      </c>
      <c r="D26" s="3" t="s">
        <v>197</v>
      </c>
      <c r="E26" s="4">
        <v>8.6</v>
      </c>
      <c r="F26" s="5">
        <v>7.0000000000000007E-2</v>
      </c>
      <c r="G26" s="3" t="s">
        <v>181</v>
      </c>
      <c r="H26" s="6">
        <v>4880</v>
      </c>
      <c r="I26" s="27">
        <v>5490</v>
      </c>
      <c r="J26" s="8">
        <v>317</v>
      </c>
      <c r="K26" s="8">
        <v>52</v>
      </c>
      <c r="L26" s="8">
        <v>265</v>
      </c>
      <c r="M26" s="8">
        <v>3</v>
      </c>
      <c r="N26" s="9"/>
      <c r="O26" s="8">
        <v>3</v>
      </c>
      <c r="P26" s="8">
        <v>193</v>
      </c>
      <c r="Q26" s="8">
        <v>52</v>
      </c>
      <c r="R26" s="8">
        <v>141</v>
      </c>
      <c r="S26" s="19">
        <f t="shared" si="0"/>
        <v>144</v>
      </c>
    </row>
    <row r="27" spans="1:21" ht="30" customHeight="1">
      <c r="A27" s="2">
        <v>8699272058820</v>
      </c>
      <c r="B27" s="3" t="s">
        <v>294</v>
      </c>
      <c r="C27" s="20" t="s">
        <v>92</v>
      </c>
      <c r="D27" s="3" t="s">
        <v>198</v>
      </c>
      <c r="E27" s="4">
        <v>8.6</v>
      </c>
      <c r="F27" s="5">
        <v>7.0000000000000007E-2</v>
      </c>
      <c r="G27" s="3" t="s">
        <v>181</v>
      </c>
      <c r="H27" s="6">
        <v>6150</v>
      </c>
      <c r="I27" s="27">
        <v>6990</v>
      </c>
      <c r="J27" s="8">
        <v>112</v>
      </c>
      <c r="K27" s="8">
        <v>23</v>
      </c>
      <c r="L27" s="8">
        <v>89</v>
      </c>
      <c r="M27" s="8">
        <v>1</v>
      </c>
      <c r="N27" s="9"/>
      <c r="O27" s="8">
        <v>1</v>
      </c>
      <c r="P27" s="8">
        <v>26</v>
      </c>
      <c r="Q27" s="8">
        <v>8</v>
      </c>
      <c r="R27" s="8">
        <v>18</v>
      </c>
      <c r="S27" s="19">
        <f t="shared" si="0"/>
        <v>19</v>
      </c>
    </row>
    <row r="28" spans="1:21" ht="30" customHeight="1">
      <c r="A28" s="2">
        <v>8699272058837</v>
      </c>
      <c r="B28" s="3" t="s">
        <v>199</v>
      </c>
      <c r="C28" s="20" t="s">
        <v>93</v>
      </c>
      <c r="D28" s="3" t="s">
        <v>200</v>
      </c>
      <c r="E28" s="4">
        <v>8.6</v>
      </c>
      <c r="F28" s="5">
        <v>7.0000000000000007E-2</v>
      </c>
      <c r="G28" s="3" t="s">
        <v>42</v>
      </c>
      <c r="H28" s="6">
        <v>10250</v>
      </c>
      <c r="I28" s="27">
        <v>12990</v>
      </c>
      <c r="J28" s="8">
        <v>161</v>
      </c>
      <c r="K28" s="8">
        <v>17</v>
      </c>
      <c r="L28" s="8">
        <v>144</v>
      </c>
      <c r="M28" s="8">
        <v>3</v>
      </c>
      <c r="N28" s="9"/>
      <c r="O28" s="8">
        <v>3</v>
      </c>
      <c r="P28" s="8">
        <v>65</v>
      </c>
      <c r="Q28" s="8">
        <v>2</v>
      </c>
      <c r="R28" s="8">
        <v>63</v>
      </c>
      <c r="S28" s="19">
        <f t="shared" si="0"/>
        <v>66</v>
      </c>
    </row>
    <row r="29" spans="1:21" ht="30" customHeight="1">
      <c r="A29" s="2">
        <v>8699272058943</v>
      </c>
      <c r="B29" s="3" t="s">
        <v>201</v>
      </c>
      <c r="C29" s="20" t="s">
        <v>97</v>
      </c>
      <c r="D29" s="3" t="s">
        <v>202</v>
      </c>
      <c r="E29" s="4">
        <v>14.5</v>
      </c>
      <c r="F29" s="5">
        <v>7.0000000000000007E-2</v>
      </c>
      <c r="G29" s="3" t="s">
        <v>42</v>
      </c>
      <c r="H29" s="6">
        <v>9300</v>
      </c>
      <c r="I29" s="27">
        <v>10690</v>
      </c>
      <c r="J29" s="8">
        <v>117</v>
      </c>
      <c r="K29" s="8">
        <v>7</v>
      </c>
      <c r="L29" s="8">
        <v>110</v>
      </c>
      <c r="M29" s="10"/>
      <c r="N29" s="10"/>
      <c r="O29" s="10"/>
      <c r="P29" s="8">
        <v>59</v>
      </c>
      <c r="Q29" s="8">
        <v>2</v>
      </c>
      <c r="R29" s="8">
        <v>57</v>
      </c>
      <c r="S29" s="19">
        <f t="shared" si="0"/>
        <v>57</v>
      </c>
    </row>
    <row r="30" spans="1:21" ht="30" customHeight="1">
      <c r="A30" s="2">
        <v>8699272059315</v>
      </c>
      <c r="B30" s="3" t="s">
        <v>203</v>
      </c>
      <c r="C30" s="20" t="s">
        <v>69</v>
      </c>
      <c r="D30" s="3" t="s">
        <v>204</v>
      </c>
      <c r="E30" s="4">
        <v>6.7</v>
      </c>
      <c r="F30" s="5">
        <v>0.04</v>
      </c>
      <c r="G30" s="3" t="s">
        <v>42</v>
      </c>
      <c r="H30" s="6">
        <v>6330</v>
      </c>
      <c r="I30" s="27">
        <v>7990</v>
      </c>
      <c r="J30" s="8">
        <v>87</v>
      </c>
      <c r="K30" s="8">
        <v>36</v>
      </c>
      <c r="L30" s="8">
        <v>51</v>
      </c>
      <c r="M30" s="10"/>
      <c r="N30" s="10"/>
      <c r="O30" s="10"/>
      <c r="P30" s="8">
        <v>53</v>
      </c>
      <c r="Q30" s="8">
        <v>27</v>
      </c>
      <c r="R30" s="8">
        <v>26</v>
      </c>
      <c r="S30" s="19">
        <f t="shared" si="0"/>
        <v>26</v>
      </c>
    </row>
    <row r="31" spans="1:21" ht="30" customHeight="1">
      <c r="A31" s="2">
        <v>8699272059476</v>
      </c>
      <c r="B31" s="3" t="s">
        <v>444</v>
      </c>
      <c r="C31" s="20" t="s">
        <v>73</v>
      </c>
      <c r="D31" s="3"/>
      <c r="E31" s="4">
        <v>6.7</v>
      </c>
      <c r="F31" s="5">
        <v>0.04</v>
      </c>
      <c r="G31" s="3" t="s">
        <v>42</v>
      </c>
      <c r="H31" s="6">
        <v>12600</v>
      </c>
      <c r="I31" s="27">
        <v>15990</v>
      </c>
      <c r="J31" s="8">
        <v>42</v>
      </c>
      <c r="K31" s="8">
        <v>30</v>
      </c>
      <c r="L31" s="8">
        <v>12</v>
      </c>
      <c r="M31" s="8">
        <v>3</v>
      </c>
      <c r="N31" s="9"/>
      <c r="O31" s="8">
        <v>3</v>
      </c>
      <c r="P31" s="8">
        <v>29</v>
      </c>
      <c r="Q31" s="8">
        <v>20</v>
      </c>
      <c r="R31" s="8">
        <v>9</v>
      </c>
      <c r="S31" s="19">
        <f t="shared" si="0"/>
        <v>12</v>
      </c>
    </row>
    <row r="32" spans="1:21" ht="30" customHeight="1">
      <c r="A32" s="2">
        <v>8699272059490</v>
      </c>
      <c r="B32" s="3" t="s">
        <v>432</v>
      </c>
      <c r="C32" s="20" t="s">
        <v>433</v>
      </c>
      <c r="D32" s="3"/>
      <c r="E32" s="4">
        <v>14.5</v>
      </c>
      <c r="F32" s="5">
        <v>7.0000000000000007E-2</v>
      </c>
      <c r="G32" s="3" t="s">
        <v>187</v>
      </c>
      <c r="H32" s="6">
        <v>11960</v>
      </c>
      <c r="I32" s="28"/>
      <c r="J32" s="8">
        <v>1</v>
      </c>
      <c r="K32" s="8">
        <v>1</v>
      </c>
      <c r="L32" s="9"/>
      <c r="M32" s="8">
        <v>1</v>
      </c>
      <c r="N32" s="8">
        <v>1</v>
      </c>
      <c r="O32" s="9"/>
      <c r="P32" s="10"/>
      <c r="Q32" s="10"/>
      <c r="R32" s="10"/>
      <c r="S32" s="19">
        <f t="shared" si="0"/>
        <v>0</v>
      </c>
      <c r="T32" s="11"/>
    </row>
    <row r="33" spans="1:21" ht="30" customHeight="1">
      <c r="A33" s="2">
        <v>8699272060069</v>
      </c>
      <c r="B33" s="3" t="s">
        <v>295</v>
      </c>
      <c r="C33" s="20" t="s">
        <v>66</v>
      </c>
      <c r="D33" s="3"/>
      <c r="E33" s="4">
        <v>5.2</v>
      </c>
      <c r="F33" s="5">
        <v>0.03</v>
      </c>
      <c r="G33" s="3" t="s">
        <v>181</v>
      </c>
      <c r="H33" s="6">
        <v>4300</v>
      </c>
      <c r="I33" s="27">
        <v>5290</v>
      </c>
      <c r="J33" s="8">
        <v>28</v>
      </c>
      <c r="K33" s="8">
        <v>16</v>
      </c>
      <c r="L33" s="8">
        <v>12</v>
      </c>
      <c r="M33" s="10"/>
      <c r="N33" s="10"/>
      <c r="O33" s="10"/>
      <c r="P33" s="8">
        <v>16</v>
      </c>
      <c r="Q33" s="8">
        <v>16</v>
      </c>
      <c r="R33" s="9"/>
      <c r="S33" s="19">
        <f t="shared" si="0"/>
        <v>0</v>
      </c>
    </row>
    <row r="34" spans="1:21" ht="30" customHeight="1">
      <c r="A34" s="2">
        <v>8699272060090</v>
      </c>
      <c r="B34" s="3" t="s">
        <v>598</v>
      </c>
      <c r="C34" s="20" t="s">
        <v>75</v>
      </c>
      <c r="D34" s="3"/>
      <c r="E34" s="4">
        <v>6.7</v>
      </c>
      <c r="F34" s="5">
        <v>0.04</v>
      </c>
      <c r="G34" s="3" t="s">
        <v>42</v>
      </c>
      <c r="H34" s="6">
        <v>9200</v>
      </c>
      <c r="I34" s="27">
        <v>11990</v>
      </c>
      <c r="J34" s="8">
        <v>91</v>
      </c>
      <c r="K34" s="8">
        <v>6</v>
      </c>
      <c r="L34" s="8">
        <v>85</v>
      </c>
      <c r="M34" s="8">
        <v>1</v>
      </c>
      <c r="N34" s="9"/>
      <c r="O34" s="8">
        <v>1</v>
      </c>
      <c r="P34" s="8">
        <v>68</v>
      </c>
      <c r="Q34" s="8">
        <v>6</v>
      </c>
      <c r="R34" s="8">
        <v>62</v>
      </c>
      <c r="S34" s="19">
        <f t="shared" si="0"/>
        <v>63</v>
      </c>
    </row>
    <row r="35" spans="1:21" ht="30" customHeight="1">
      <c r="A35" s="2">
        <v>8699272060168</v>
      </c>
      <c r="B35" s="3" t="s">
        <v>207</v>
      </c>
      <c r="C35" s="20" t="s">
        <v>94</v>
      </c>
      <c r="D35" s="3"/>
      <c r="E35" s="4">
        <v>8.6</v>
      </c>
      <c r="F35" s="5">
        <v>7.0000000000000007E-2</v>
      </c>
      <c r="G35" s="3" t="s">
        <v>42</v>
      </c>
      <c r="H35" s="6">
        <v>11200</v>
      </c>
      <c r="I35" s="27">
        <v>13990</v>
      </c>
      <c r="J35" s="8">
        <v>8</v>
      </c>
      <c r="K35" s="8">
        <v>8</v>
      </c>
      <c r="L35" s="9"/>
      <c r="M35" s="10"/>
      <c r="N35" s="10"/>
      <c r="O35" s="10"/>
      <c r="P35" s="8">
        <v>5</v>
      </c>
      <c r="Q35" s="8">
        <v>5</v>
      </c>
      <c r="R35" s="9"/>
      <c r="S35" s="19">
        <f t="shared" si="0"/>
        <v>0</v>
      </c>
    </row>
    <row r="36" spans="1:21" ht="30" customHeight="1">
      <c r="A36" s="2">
        <v>8699272060175</v>
      </c>
      <c r="B36" s="3" t="s">
        <v>670</v>
      </c>
      <c r="C36" s="22" t="s">
        <v>95</v>
      </c>
      <c r="D36" s="3"/>
      <c r="E36" s="4">
        <v>8.6</v>
      </c>
      <c r="F36" s="5">
        <v>7.0000000000000007E-2</v>
      </c>
      <c r="G36" s="3" t="s">
        <v>42</v>
      </c>
      <c r="H36" s="6">
        <v>11200</v>
      </c>
      <c r="I36" s="27">
        <v>13990</v>
      </c>
      <c r="J36" s="8">
        <v>38</v>
      </c>
      <c r="K36" s="8">
        <v>11</v>
      </c>
      <c r="L36" s="8">
        <v>27</v>
      </c>
      <c r="M36" s="10"/>
      <c r="N36" s="10"/>
      <c r="O36" s="10"/>
      <c r="P36" s="8">
        <v>10</v>
      </c>
      <c r="Q36" s="8">
        <v>9</v>
      </c>
      <c r="R36" s="8">
        <v>1</v>
      </c>
      <c r="S36" s="19">
        <f t="shared" si="0"/>
        <v>1</v>
      </c>
      <c r="T36" s="11" t="s">
        <v>713</v>
      </c>
      <c r="U36" s="24" t="s">
        <v>728</v>
      </c>
    </row>
    <row r="37" spans="1:21" ht="30" customHeight="1">
      <c r="A37" s="2">
        <v>8699272060274</v>
      </c>
      <c r="B37" s="3" t="s">
        <v>369</v>
      </c>
      <c r="C37" s="20" t="s">
        <v>370</v>
      </c>
      <c r="D37" s="3"/>
      <c r="E37" s="4">
        <v>8.6</v>
      </c>
      <c r="F37" s="5">
        <v>7.0000000000000007E-2</v>
      </c>
      <c r="G37" s="3" t="s">
        <v>209</v>
      </c>
      <c r="H37" s="7"/>
      <c r="I37" s="28"/>
      <c r="J37" s="8">
        <v>52</v>
      </c>
      <c r="K37" s="8">
        <v>49</v>
      </c>
      <c r="L37" s="8">
        <v>3</v>
      </c>
      <c r="M37" s="8">
        <v>3</v>
      </c>
      <c r="N37" s="9"/>
      <c r="O37" s="8">
        <v>3</v>
      </c>
      <c r="P37" s="8">
        <v>49</v>
      </c>
      <c r="Q37" s="8">
        <v>49</v>
      </c>
      <c r="R37" s="9"/>
      <c r="S37" s="19">
        <f t="shared" si="0"/>
        <v>3</v>
      </c>
      <c r="T37" s="11" t="s">
        <v>714</v>
      </c>
      <c r="U37" s="24"/>
    </row>
    <row r="38" spans="1:21" ht="30" customHeight="1">
      <c r="A38" s="2">
        <v>8699272060281</v>
      </c>
      <c r="B38" s="3" t="s">
        <v>371</v>
      </c>
      <c r="C38" s="20" t="s">
        <v>372</v>
      </c>
      <c r="D38" s="3"/>
      <c r="E38" s="7"/>
      <c r="F38" s="5">
        <v>0.08</v>
      </c>
      <c r="G38" s="3" t="s">
        <v>209</v>
      </c>
      <c r="H38" s="7"/>
      <c r="I38" s="28"/>
      <c r="J38" s="8">
        <v>20</v>
      </c>
      <c r="K38" s="8">
        <v>20</v>
      </c>
      <c r="L38" s="9"/>
      <c r="M38" s="10"/>
      <c r="N38" s="10"/>
      <c r="O38" s="10"/>
      <c r="P38" s="8">
        <v>20</v>
      </c>
      <c r="Q38" s="8">
        <v>20</v>
      </c>
      <c r="R38" s="9"/>
      <c r="S38" s="19">
        <f t="shared" si="0"/>
        <v>0</v>
      </c>
      <c r="U38" s="24"/>
    </row>
    <row r="39" spans="1:21" ht="30" customHeight="1">
      <c r="A39" s="2">
        <v>8699272060304</v>
      </c>
      <c r="B39" s="3" t="s">
        <v>365</v>
      </c>
      <c r="C39" s="20" t="s">
        <v>366</v>
      </c>
      <c r="D39" s="3"/>
      <c r="E39" s="7"/>
      <c r="F39" s="5">
        <v>7.0000000000000007E-2</v>
      </c>
      <c r="G39" s="3" t="s">
        <v>209</v>
      </c>
      <c r="H39" s="7"/>
      <c r="I39" s="28"/>
      <c r="J39" s="8">
        <v>5</v>
      </c>
      <c r="K39" s="9"/>
      <c r="L39" s="8">
        <v>5</v>
      </c>
      <c r="M39" s="8">
        <v>5</v>
      </c>
      <c r="N39" s="9"/>
      <c r="O39" s="8">
        <v>5</v>
      </c>
      <c r="P39" s="10"/>
      <c r="Q39" s="10"/>
      <c r="R39" s="10"/>
      <c r="S39" s="19">
        <f t="shared" si="0"/>
        <v>5</v>
      </c>
      <c r="T39" s="11" t="s">
        <v>714</v>
      </c>
      <c r="U39" s="24"/>
    </row>
    <row r="40" spans="1:21" ht="30" customHeight="1">
      <c r="A40" s="2">
        <v>8699272060427</v>
      </c>
      <c r="B40" s="3" t="s">
        <v>684</v>
      </c>
      <c r="C40" s="23" t="s">
        <v>119</v>
      </c>
      <c r="D40" s="3"/>
      <c r="E40" s="4">
        <v>10</v>
      </c>
      <c r="F40" s="5">
        <v>7.0000000000000007E-2</v>
      </c>
      <c r="G40" s="3" t="s">
        <v>42</v>
      </c>
      <c r="H40" s="6">
        <v>15600</v>
      </c>
      <c r="I40" s="27">
        <v>19990</v>
      </c>
      <c r="J40" s="8">
        <v>88</v>
      </c>
      <c r="K40" s="8">
        <v>58</v>
      </c>
      <c r="L40" s="8">
        <v>30</v>
      </c>
      <c r="M40" s="8">
        <v>1</v>
      </c>
      <c r="N40" s="9"/>
      <c r="O40" s="8">
        <v>1</v>
      </c>
      <c r="P40" s="8">
        <v>6</v>
      </c>
      <c r="Q40" s="8">
        <v>2</v>
      </c>
      <c r="R40" s="8">
        <v>4</v>
      </c>
      <c r="S40" s="19">
        <f t="shared" si="0"/>
        <v>5</v>
      </c>
      <c r="T40" s="11" t="s">
        <v>715</v>
      </c>
      <c r="U40" s="24" t="s">
        <v>733</v>
      </c>
    </row>
    <row r="41" spans="1:21" ht="30" customHeight="1">
      <c r="A41" s="2">
        <v>8699272060489</v>
      </c>
      <c r="B41" s="3" t="s">
        <v>496</v>
      </c>
      <c r="C41" s="20" t="s">
        <v>74</v>
      </c>
      <c r="D41" s="3"/>
      <c r="E41" s="4">
        <v>6.7</v>
      </c>
      <c r="F41" s="5">
        <v>0.04</v>
      </c>
      <c r="G41" s="3" t="s">
        <v>42</v>
      </c>
      <c r="H41" s="6">
        <v>10660</v>
      </c>
      <c r="I41" s="27">
        <v>13990</v>
      </c>
      <c r="J41" s="8">
        <v>19</v>
      </c>
      <c r="K41" s="8">
        <v>8</v>
      </c>
      <c r="L41" s="8">
        <v>11</v>
      </c>
      <c r="M41" s="10"/>
      <c r="N41" s="10"/>
      <c r="O41" s="10"/>
      <c r="P41" s="8">
        <v>19</v>
      </c>
      <c r="Q41" s="8">
        <v>8</v>
      </c>
      <c r="R41" s="8">
        <v>11</v>
      </c>
      <c r="S41" s="19">
        <f t="shared" si="0"/>
        <v>11</v>
      </c>
      <c r="T41" s="11" t="s">
        <v>716</v>
      </c>
      <c r="U41" s="24"/>
    </row>
    <row r="42" spans="1:21" ht="30" customHeight="1">
      <c r="A42" s="2">
        <v>8699272060496</v>
      </c>
      <c r="B42" s="3" t="s">
        <v>436</v>
      </c>
      <c r="C42" s="20" t="s">
        <v>730</v>
      </c>
      <c r="D42" s="3"/>
      <c r="E42" s="4">
        <v>8.6</v>
      </c>
      <c r="F42" s="5">
        <v>7.0000000000000007E-2</v>
      </c>
      <c r="G42" s="3" t="s">
        <v>42</v>
      </c>
      <c r="H42" s="6">
        <v>6980</v>
      </c>
      <c r="I42" s="27">
        <v>8990</v>
      </c>
      <c r="J42" s="8">
        <v>87</v>
      </c>
      <c r="K42" s="8">
        <v>58</v>
      </c>
      <c r="L42" s="8">
        <v>29</v>
      </c>
      <c r="M42" s="8">
        <v>2</v>
      </c>
      <c r="N42" s="9"/>
      <c r="O42" s="8">
        <v>2</v>
      </c>
      <c r="P42" s="8">
        <v>35</v>
      </c>
      <c r="Q42" s="8">
        <v>8</v>
      </c>
      <c r="R42" s="8">
        <v>27</v>
      </c>
      <c r="S42" s="19">
        <f t="shared" si="0"/>
        <v>29</v>
      </c>
      <c r="U42" s="24"/>
    </row>
    <row r="43" spans="1:21" ht="30" customHeight="1">
      <c r="A43" s="2">
        <v>8699272060663</v>
      </c>
      <c r="B43" s="3" t="s">
        <v>648</v>
      </c>
      <c r="C43" s="20" t="s">
        <v>208</v>
      </c>
      <c r="D43" s="3"/>
      <c r="E43" s="4">
        <v>14.5</v>
      </c>
      <c r="F43" s="5">
        <v>7.0000000000000007E-2</v>
      </c>
      <c r="G43" s="3" t="s">
        <v>181</v>
      </c>
      <c r="H43" s="6">
        <v>8400</v>
      </c>
      <c r="I43" s="27">
        <v>9890</v>
      </c>
      <c r="J43" s="8">
        <v>128</v>
      </c>
      <c r="K43" s="9"/>
      <c r="L43" s="8">
        <v>128</v>
      </c>
      <c r="M43" s="10"/>
      <c r="N43" s="10"/>
      <c r="O43" s="10"/>
      <c r="P43" s="8">
        <v>128</v>
      </c>
      <c r="Q43" s="9"/>
      <c r="R43" s="8">
        <v>128</v>
      </c>
      <c r="S43" s="19">
        <f t="shared" si="0"/>
        <v>128</v>
      </c>
      <c r="T43" s="11" t="s">
        <v>713</v>
      </c>
      <c r="U43" s="24" t="s">
        <v>729</v>
      </c>
    </row>
    <row r="44" spans="1:21" ht="30" customHeight="1">
      <c r="A44" s="2">
        <v>8699272060939</v>
      </c>
      <c r="B44" s="3" t="s">
        <v>409</v>
      </c>
      <c r="C44" s="20" t="s">
        <v>90</v>
      </c>
      <c r="D44" s="3"/>
      <c r="E44" s="4">
        <v>8.6</v>
      </c>
      <c r="F44" s="5">
        <v>7.0000000000000007E-2</v>
      </c>
      <c r="G44" s="3" t="s">
        <v>42</v>
      </c>
      <c r="H44" s="6">
        <v>6980</v>
      </c>
      <c r="I44" s="27">
        <v>8990</v>
      </c>
      <c r="J44" s="8">
        <v>50</v>
      </c>
      <c r="K44" s="8">
        <v>49</v>
      </c>
      <c r="L44" s="8">
        <v>1</v>
      </c>
      <c r="M44" s="8">
        <v>1</v>
      </c>
      <c r="N44" s="9"/>
      <c r="O44" s="8">
        <v>1</v>
      </c>
      <c r="P44" s="8">
        <v>1</v>
      </c>
      <c r="Q44" s="8">
        <v>1</v>
      </c>
      <c r="R44" s="9"/>
      <c r="S44" s="19">
        <f t="shared" si="0"/>
        <v>1</v>
      </c>
      <c r="T44" s="11" t="s">
        <v>717</v>
      </c>
      <c r="U44" s="24"/>
    </row>
    <row r="45" spans="1:21" ht="30" customHeight="1">
      <c r="A45" s="2">
        <v>8699272061202</v>
      </c>
      <c r="B45" s="3" t="s">
        <v>427</v>
      </c>
      <c r="C45" s="20" t="s">
        <v>82</v>
      </c>
      <c r="D45" s="3"/>
      <c r="E45" s="4">
        <v>6.7</v>
      </c>
      <c r="F45" s="5">
        <v>0.04</v>
      </c>
      <c r="G45" s="3" t="s">
        <v>42</v>
      </c>
      <c r="H45" s="6">
        <v>7960</v>
      </c>
      <c r="I45" s="27">
        <v>9990</v>
      </c>
      <c r="J45" s="8">
        <v>56</v>
      </c>
      <c r="K45" s="8">
        <v>19</v>
      </c>
      <c r="L45" s="8">
        <v>37</v>
      </c>
      <c r="M45" s="10"/>
      <c r="N45" s="10"/>
      <c r="O45" s="10"/>
      <c r="P45" s="8">
        <v>46</v>
      </c>
      <c r="Q45" s="8">
        <v>9</v>
      </c>
      <c r="R45" s="8">
        <v>37</v>
      </c>
      <c r="S45" s="19">
        <f t="shared" si="0"/>
        <v>37</v>
      </c>
      <c r="U45" s="24"/>
    </row>
    <row r="46" spans="1:21" ht="30" customHeight="1">
      <c r="A46" s="2">
        <v>8699272061219</v>
      </c>
      <c r="B46" s="3" t="s">
        <v>281</v>
      </c>
      <c r="C46" s="20" t="s">
        <v>81</v>
      </c>
      <c r="D46" s="3"/>
      <c r="E46" s="4">
        <v>6.7</v>
      </c>
      <c r="F46" s="5">
        <v>0.04</v>
      </c>
      <c r="G46" s="3" t="s">
        <v>42</v>
      </c>
      <c r="H46" s="6">
        <v>7800</v>
      </c>
      <c r="I46" s="27">
        <v>9990</v>
      </c>
      <c r="J46" s="8">
        <v>73</v>
      </c>
      <c r="K46" s="8">
        <v>7</v>
      </c>
      <c r="L46" s="8">
        <v>66</v>
      </c>
      <c r="M46" s="10"/>
      <c r="N46" s="10"/>
      <c r="O46" s="10"/>
      <c r="P46" s="8">
        <v>53</v>
      </c>
      <c r="Q46" s="8">
        <v>7</v>
      </c>
      <c r="R46" s="8">
        <v>46</v>
      </c>
      <c r="S46" s="19">
        <f t="shared" si="0"/>
        <v>46</v>
      </c>
      <c r="T46" s="11" t="s">
        <v>718</v>
      </c>
      <c r="U46" s="24"/>
    </row>
    <row r="47" spans="1:21" ht="30" customHeight="1">
      <c r="A47" s="2">
        <v>8699272061226</v>
      </c>
      <c r="B47" s="3" t="s">
        <v>282</v>
      </c>
      <c r="C47" s="20" t="s">
        <v>98</v>
      </c>
      <c r="D47" s="3"/>
      <c r="E47" s="4">
        <v>14.5</v>
      </c>
      <c r="F47" s="5">
        <v>7.0000000000000007E-2</v>
      </c>
      <c r="G47" s="3" t="s">
        <v>451</v>
      </c>
      <c r="H47" s="6">
        <v>9600</v>
      </c>
      <c r="I47" s="27">
        <v>11990</v>
      </c>
      <c r="J47" s="8">
        <v>1</v>
      </c>
      <c r="K47" s="9"/>
      <c r="L47" s="8">
        <v>1</v>
      </c>
      <c r="M47" s="8">
        <v>1</v>
      </c>
      <c r="N47" s="9"/>
      <c r="O47" s="8">
        <v>1</v>
      </c>
      <c r="P47" s="10"/>
      <c r="Q47" s="10"/>
      <c r="R47" s="10"/>
      <c r="S47" s="19">
        <f t="shared" si="0"/>
        <v>1</v>
      </c>
      <c r="T47" s="11" t="s">
        <v>719</v>
      </c>
      <c r="U47" s="24"/>
    </row>
    <row r="48" spans="1:21" ht="30" customHeight="1">
      <c r="A48" s="2">
        <v>8699272061240</v>
      </c>
      <c r="B48" s="3" t="s">
        <v>422</v>
      </c>
      <c r="C48" s="20" t="s">
        <v>328</v>
      </c>
      <c r="D48" s="3"/>
      <c r="E48" s="4">
        <v>8.6</v>
      </c>
      <c r="F48" s="5">
        <v>7.0000000000000007E-2</v>
      </c>
      <c r="G48" s="3" t="s">
        <v>451</v>
      </c>
      <c r="H48" s="6">
        <v>9600</v>
      </c>
      <c r="I48" s="27">
        <v>11990</v>
      </c>
      <c r="J48" s="8">
        <v>30</v>
      </c>
      <c r="K48" s="8">
        <v>3</v>
      </c>
      <c r="L48" s="8">
        <v>27</v>
      </c>
      <c r="M48" s="10"/>
      <c r="N48" s="10"/>
      <c r="O48" s="10"/>
      <c r="P48" s="8">
        <v>23</v>
      </c>
      <c r="Q48" s="8">
        <v>3</v>
      </c>
      <c r="R48" s="8">
        <v>20</v>
      </c>
      <c r="S48" s="19">
        <f t="shared" si="0"/>
        <v>20</v>
      </c>
      <c r="U48" s="24"/>
    </row>
    <row r="49" spans="1:21" ht="30" customHeight="1">
      <c r="A49" s="2">
        <v>8699272061257</v>
      </c>
      <c r="B49" s="3" t="s">
        <v>423</v>
      </c>
      <c r="C49" s="20" t="s">
        <v>329</v>
      </c>
      <c r="D49" s="3"/>
      <c r="E49" s="4">
        <v>8.6</v>
      </c>
      <c r="F49" s="5">
        <v>7.0000000000000007E-2</v>
      </c>
      <c r="G49" s="3" t="s">
        <v>451</v>
      </c>
      <c r="H49" s="6">
        <v>8800</v>
      </c>
      <c r="I49" s="27">
        <v>10990</v>
      </c>
      <c r="J49" s="8">
        <v>5</v>
      </c>
      <c r="K49" s="9"/>
      <c r="L49" s="8">
        <v>5</v>
      </c>
      <c r="M49" s="10"/>
      <c r="N49" s="10"/>
      <c r="O49" s="10"/>
      <c r="P49" s="10"/>
      <c r="Q49" s="10"/>
      <c r="R49" s="10"/>
      <c r="S49" s="19">
        <f t="shared" si="0"/>
        <v>0</v>
      </c>
      <c r="U49" s="24"/>
    </row>
    <row r="50" spans="1:21" ht="30" customHeight="1">
      <c r="A50" s="2">
        <v>8699272061264</v>
      </c>
      <c r="B50" s="3" t="s">
        <v>659</v>
      </c>
      <c r="C50" s="20" t="s">
        <v>660</v>
      </c>
      <c r="D50" s="3"/>
      <c r="E50" s="7"/>
      <c r="F50" s="5">
        <v>7.0000000000000007E-2</v>
      </c>
      <c r="G50" s="3"/>
      <c r="H50" s="3"/>
      <c r="I50" s="25"/>
      <c r="J50" s="8">
        <v>50</v>
      </c>
      <c r="K50" s="9"/>
      <c r="L50" s="8">
        <v>50</v>
      </c>
      <c r="M50" s="10"/>
      <c r="N50" s="10"/>
      <c r="O50" s="10"/>
      <c r="P50" s="8">
        <v>50</v>
      </c>
      <c r="Q50" s="9"/>
      <c r="R50" s="8">
        <v>50</v>
      </c>
      <c r="S50" s="19">
        <f t="shared" si="0"/>
        <v>50</v>
      </c>
      <c r="T50" s="11" t="s">
        <v>713</v>
      </c>
      <c r="U50" s="24" t="s">
        <v>729</v>
      </c>
    </row>
    <row r="51" spans="1:21" ht="30" customHeight="1">
      <c r="A51" s="2">
        <v>8699272061271</v>
      </c>
      <c r="B51" s="3" t="s">
        <v>424</v>
      </c>
      <c r="C51" s="20" t="s">
        <v>354</v>
      </c>
      <c r="D51" s="3"/>
      <c r="E51" s="4">
        <v>8.6</v>
      </c>
      <c r="F51" s="5">
        <v>7.0000000000000007E-2</v>
      </c>
      <c r="G51" s="3" t="s">
        <v>451</v>
      </c>
      <c r="H51" s="6">
        <v>10350</v>
      </c>
      <c r="I51" s="27">
        <v>12990</v>
      </c>
      <c r="J51" s="8">
        <v>33</v>
      </c>
      <c r="K51" s="8">
        <v>2</v>
      </c>
      <c r="L51" s="8">
        <v>31</v>
      </c>
      <c r="M51" s="10"/>
      <c r="N51" s="10"/>
      <c r="O51" s="10"/>
      <c r="P51" s="8">
        <v>3</v>
      </c>
      <c r="Q51" s="8">
        <v>2</v>
      </c>
      <c r="R51" s="8">
        <v>1</v>
      </c>
      <c r="S51" s="19">
        <f t="shared" si="0"/>
        <v>1</v>
      </c>
      <c r="U51" s="24"/>
    </row>
    <row r="52" spans="1:21" ht="30" customHeight="1">
      <c r="A52" s="2">
        <v>8699272061288</v>
      </c>
      <c r="B52" s="3" t="s">
        <v>286</v>
      </c>
      <c r="C52" s="20" t="s">
        <v>120</v>
      </c>
      <c r="D52" s="3"/>
      <c r="E52" s="4">
        <v>13.1</v>
      </c>
      <c r="F52" s="5">
        <v>7.0000000000000007E-2</v>
      </c>
      <c r="G52" s="3" t="s">
        <v>451</v>
      </c>
      <c r="H52" s="6">
        <v>14100</v>
      </c>
      <c r="I52" s="27">
        <v>16990</v>
      </c>
      <c r="J52" s="8">
        <v>55</v>
      </c>
      <c r="K52" s="9"/>
      <c r="L52" s="8">
        <v>55</v>
      </c>
      <c r="M52" s="8">
        <v>5</v>
      </c>
      <c r="N52" s="9"/>
      <c r="O52" s="8">
        <v>5</v>
      </c>
      <c r="P52" s="8">
        <v>45</v>
      </c>
      <c r="Q52" s="9"/>
      <c r="R52" s="8">
        <v>45</v>
      </c>
      <c r="S52" s="19">
        <f t="shared" si="0"/>
        <v>50</v>
      </c>
      <c r="U52" s="24"/>
    </row>
    <row r="53" spans="1:21" ht="30" customHeight="1">
      <c r="A53" s="2">
        <v>8699272061295</v>
      </c>
      <c r="B53" s="3" t="s">
        <v>287</v>
      </c>
      <c r="C53" s="20" t="s">
        <v>118</v>
      </c>
      <c r="D53" s="3"/>
      <c r="E53" s="4">
        <v>10</v>
      </c>
      <c r="F53" s="5">
        <v>7.0000000000000007E-2</v>
      </c>
      <c r="G53" s="3" t="s">
        <v>451</v>
      </c>
      <c r="H53" s="6">
        <v>13200</v>
      </c>
      <c r="I53" s="27">
        <v>15990</v>
      </c>
      <c r="J53" s="8">
        <v>65</v>
      </c>
      <c r="K53" s="9"/>
      <c r="L53" s="8">
        <v>65</v>
      </c>
      <c r="M53" s="8">
        <v>7</v>
      </c>
      <c r="N53" s="9"/>
      <c r="O53" s="8">
        <v>7</v>
      </c>
      <c r="P53" s="8">
        <v>54</v>
      </c>
      <c r="Q53" s="9"/>
      <c r="R53" s="8">
        <v>54</v>
      </c>
      <c r="S53" s="19">
        <f t="shared" si="0"/>
        <v>61</v>
      </c>
      <c r="U53" s="24"/>
    </row>
    <row r="54" spans="1:21" ht="30" customHeight="1">
      <c r="A54" s="2">
        <v>8699272061790</v>
      </c>
      <c r="B54" s="3" t="s">
        <v>335</v>
      </c>
      <c r="C54" s="20" t="s">
        <v>336</v>
      </c>
      <c r="D54" s="3" t="s">
        <v>336</v>
      </c>
      <c r="E54" s="7"/>
      <c r="F54" s="5">
        <v>7.0000000000000007E-2</v>
      </c>
      <c r="G54" s="3" t="s">
        <v>209</v>
      </c>
      <c r="H54" s="3"/>
      <c r="I54" s="25"/>
      <c r="J54" s="8">
        <v>36</v>
      </c>
      <c r="K54" s="9"/>
      <c r="L54" s="8">
        <v>36</v>
      </c>
      <c r="M54" s="10"/>
      <c r="N54" s="10"/>
      <c r="O54" s="10"/>
      <c r="P54" s="10"/>
      <c r="Q54" s="10"/>
      <c r="R54" s="10"/>
      <c r="S54" s="19">
        <f t="shared" si="0"/>
        <v>0</v>
      </c>
      <c r="T54" s="11" t="s">
        <v>713</v>
      </c>
      <c r="U54" s="24" t="s">
        <v>729</v>
      </c>
    </row>
    <row r="55" spans="1:21" ht="30" customHeight="1">
      <c r="A55" s="2">
        <v>8699272061868</v>
      </c>
      <c r="B55" s="3" t="s">
        <v>355</v>
      </c>
      <c r="C55" s="20" t="s">
        <v>350</v>
      </c>
      <c r="D55" s="3"/>
      <c r="E55" s="4">
        <v>15</v>
      </c>
      <c r="F55" s="5">
        <v>8.2000000000000003E-2</v>
      </c>
      <c r="G55" s="3" t="s">
        <v>451</v>
      </c>
      <c r="H55" s="6">
        <v>21600</v>
      </c>
      <c r="I55" s="27">
        <v>28990</v>
      </c>
      <c r="J55" s="8">
        <v>2</v>
      </c>
      <c r="K55" s="8">
        <v>1</v>
      </c>
      <c r="L55" s="8">
        <v>1</v>
      </c>
      <c r="M55" s="8">
        <v>1</v>
      </c>
      <c r="N55" s="9"/>
      <c r="O55" s="8">
        <v>1</v>
      </c>
      <c r="P55" s="10"/>
      <c r="Q55" s="10"/>
      <c r="R55" s="10"/>
      <c r="S55" s="19">
        <f t="shared" si="0"/>
        <v>1</v>
      </c>
      <c r="U55" s="24"/>
    </row>
    <row r="56" spans="1:21" ht="30" customHeight="1">
      <c r="A56" s="2">
        <v>8699272061912</v>
      </c>
      <c r="B56" s="3" t="s">
        <v>341</v>
      </c>
      <c r="C56" s="20" t="s">
        <v>76</v>
      </c>
      <c r="D56" s="3"/>
      <c r="E56" s="4">
        <v>6.7</v>
      </c>
      <c r="F56" s="5">
        <v>0.04</v>
      </c>
      <c r="G56" s="3" t="s">
        <v>451</v>
      </c>
      <c r="H56" s="6">
        <v>9930</v>
      </c>
      <c r="I56" s="27">
        <v>12990</v>
      </c>
      <c r="J56" s="8">
        <v>16</v>
      </c>
      <c r="K56" s="8">
        <v>3</v>
      </c>
      <c r="L56" s="8">
        <v>13</v>
      </c>
      <c r="M56" s="10"/>
      <c r="N56" s="10"/>
      <c r="O56" s="10"/>
      <c r="P56" s="8">
        <v>11</v>
      </c>
      <c r="Q56" s="8">
        <v>3</v>
      </c>
      <c r="R56" s="8">
        <v>8</v>
      </c>
      <c r="S56" s="19">
        <f t="shared" si="0"/>
        <v>8</v>
      </c>
      <c r="U56" s="24"/>
    </row>
    <row r="57" spans="1:21" ht="30" customHeight="1">
      <c r="A57" s="2">
        <v>8699272061974</v>
      </c>
      <c r="B57" s="3" t="s">
        <v>515</v>
      </c>
      <c r="C57" s="20" t="s">
        <v>447</v>
      </c>
      <c r="D57" s="3"/>
      <c r="E57" s="7"/>
      <c r="F57" s="5">
        <v>7.0000000000000007E-2</v>
      </c>
      <c r="G57" s="3" t="s">
        <v>209</v>
      </c>
      <c r="H57" s="7"/>
      <c r="I57" s="27">
        <v>17990</v>
      </c>
      <c r="J57" s="8">
        <v>123</v>
      </c>
      <c r="K57" s="9"/>
      <c r="L57" s="8">
        <v>123</v>
      </c>
      <c r="M57" s="10"/>
      <c r="N57" s="10"/>
      <c r="O57" s="10"/>
      <c r="P57" s="8">
        <v>4</v>
      </c>
      <c r="Q57" s="9"/>
      <c r="R57" s="8">
        <v>4</v>
      </c>
      <c r="S57" s="19">
        <f t="shared" si="0"/>
        <v>4</v>
      </c>
      <c r="U57" s="24"/>
    </row>
    <row r="58" spans="1:21" ht="30" customHeight="1">
      <c r="A58" s="2">
        <v>8699272061981</v>
      </c>
      <c r="B58" s="3" t="s">
        <v>410</v>
      </c>
      <c r="C58" s="20" t="s">
        <v>411</v>
      </c>
      <c r="D58" s="3"/>
      <c r="E58" s="7"/>
      <c r="F58" s="5">
        <v>0.09</v>
      </c>
      <c r="G58" s="3" t="s">
        <v>209</v>
      </c>
      <c r="H58" s="3"/>
      <c r="I58" s="25"/>
      <c r="J58" s="8">
        <v>9</v>
      </c>
      <c r="K58" s="8">
        <v>9</v>
      </c>
      <c r="L58" s="9"/>
      <c r="M58" s="10"/>
      <c r="N58" s="10"/>
      <c r="O58" s="10"/>
      <c r="P58" s="8">
        <v>9</v>
      </c>
      <c r="Q58" s="8">
        <v>9</v>
      </c>
      <c r="R58" s="9"/>
      <c r="S58" s="19">
        <f t="shared" si="0"/>
        <v>0</v>
      </c>
      <c r="T58" s="11" t="s">
        <v>713</v>
      </c>
      <c r="U58" s="24" t="s">
        <v>729</v>
      </c>
    </row>
    <row r="59" spans="1:21" ht="30" customHeight="1">
      <c r="A59" s="2">
        <v>8699272061998</v>
      </c>
      <c r="B59" s="3" t="s">
        <v>442</v>
      </c>
      <c r="C59" s="20" t="s">
        <v>443</v>
      </c>
      <c r="D59" s="3"/>
      <c r="E59" s="7"/>
      <c r="F59" s="5">
        <v>0.03</v>
      </c>
      <c r="G59" s="3" t="s">
        <v>209</v>
      </c>
      <c r="H59" s="3"/>
      <c r="I59" s="25"/>
      <c r="J59" s="8">
        <v>50</v>
      </c>
      <c r="K59" s="8">
        <v>35</v>
      </c>
      <c r="L59" s="8">
        <v>15</v>
      </c>
      <c r="M59" s="10"/>
      <c r="N59" s="10"/>
      <c r="O59" s="10"/>
      <c r="P59" s="8">
        <v>50</v>
      </c>
      <c r="Q59" s="8">
        <v>35</v>
      </c>
      <c r="R59" s="8">
        <v>15</v>
      </c>
      <c r="S59" s="19">
        <f t="shared" si="0"/>
        <v>15</v>
      </c>
      <c r="T59" s="11" t="s">
        <v>713</v>
      </c>
      <c r="U59" s="24" t="s">
        <v>729</v>
      </c>
    </row>
    <row r="60" spans="1:21" ht="14.45" customHeight="1">
      <c r="A60" s="2">
        <v>8699272062315</v>
      </c>
      <c r="B60" s="3" t="s">
        <v>490</v>
      </c>
      <c r="C60" s="20" t="s">
        <v>491</v>
      </c>
      <c r="D60" s="3"/>
      <c r="E60" s="7"/>
      <c r="F60" s="5">
        <v>7.0000000000000007E-2</v>
      </c>
      <c r="G60" s="3" t="s">
        <v>209</v>
      </c>
      <c r="H60" s="3"/>
      <c r="I60" s="25"/>
      <c r="J60" s="8">
        <v>85</v>
      </c>
      <c r="K60" s="8">
        <v>50</v>
      </c>
      <c r="L60" s="8">
        <v>35</v>
      </c>
      <c r="M60" s="10"/>
      <c r="N60" s="10"/>
      <c r="O60" s="10"/>
      <c r="P60" s="8">
        <v>52</v>
      </c>
      <c r="Q60" s="8">
        <v>17</v>
      </c>
      <c r="R60" s="8">
        <v>35</v>
      </c>
      <c r="S60" s="19">
        <f t="shared" si="0"/>
        <v>35</v>
      </c>
      <c r="U60" s="24"/>
    </row>
    <row r="61" spans="1:21" ht="30" customHeight="1">
      <c r="A61" s="2">
        <v>8699272062322</v>
      </c>
      <c r="B61" s="3" t="s">
        <v>494</v>
      </c>
      <c r="C61" s="20" t="s">
        <v>495</v>
      </c>
      <c r="D61" s="3"/>
      <c r="E61" s="7"/>
      <c r="F61" s="5">
        <v>7.0000000000000007E-2</v>
      </c>
      <c r="G61" s="3" t="s">
        <v>209</v>
      </c>
      <c r="H61" s="3"/>
      <c r="I61" s="25"/>
      <c r="J61" s="8">
        <v>153</v>
      </c>
      <c r="K61" s="8">
        <v>51</v>
      </c>
      <c r="L61" s="8">
        <v>102</v>
      </c>
      <c r="M61" s="8">
        <v>2</v>
      </c>
      <c r="N61" s="9"/>
      <c r="O61" s="8">
        <v>2</v>
      </c>
      <c r="P61" s="8">
        <v>118</v>
      </c>
      <c r="Q61" s="8">
        <v>18</v>
      </c>
      <c r="R61" s="8">
        <v>100</v>
      </c>
      <c r="S61" s="19">
        <f t="shared" si="0"/>
        <v>102</v>
      </c>
      <c r="T61" s="11" t="s">
        <v>720</v>
      </c>
      <c r="U61" s="24"/>
    </row>
    <row r="62" spans="1:21" ht="30" customHeight="1">
      <c r="A62" s="2">
        <v>8699272062339</v>
      </c>
      <c r="B62" s="3" t="s">
        <v>492</v>
      </c>
      <c r="C62" s="20" t="s">
        <v>493</v>
      </c>
      <c r="D62" s="3"/>
      <c r="E62" s="7"/>
      <c r="F62" s="5">
        <v>7.0000000000000007E-2</v>
      </c>
      <c r="G62" s="3" t="s">
        <v>209</v>
      </c>
      <c r="H62" s="3"/>
      <c r="I62" s="25"/>
      <c r="J62" s="8">
        <v>125</v>
      </c>
      <c r="K62" s="8">
        <v>60</v>
      </c>
      <c r="L62" s="8">
        <v>65</v>
      </c>
      <c r="M62" s="10"/>
      <c r="N62" s="10"/>
      <c r="O62" s="10"/>
      <c r="P62" s="8">
        <v>100</v>
      </c>
      <c r="Q62" s="8">
        <v>40</v>
      </c>
      <c r="R62" s="8">
        <v>60</v>
      </c>
      <c r="S62" s="19">
        <f t="shared" si="0"/>
        <v>60</v>
      </c>
      <c r="U62" s="24"/>
    </row>
    <row r="63" spans="1:21" ht="30" customHeight="1">
      <c r="A63" s="2">
        <v>8699272062506</v>
      </c>
      <c r="B63" s="3" t="s">
        <v>484</v>
      </c>
      <c r="C63" s="20" t="s">
        <v>485</v>
      </c>
      <c r="D63" s="3"/>
      <c r="E63" s="7"/>
      <c r="F63" s="5">
        <v>7.0000000000000007E-2</v>
      </c>
      <c r="G63" s="3" t="s">
        <v>209</v>
      </c>
      <c r="H63" s="3"/>
      <c r="I63" s="25"/>
      <c r="J63" s="8">
        <v>10</v>
      </c>
      <c r="K63" s="8">
        <v>10</v>
      </c>
      <c r="L63" s="9"/>
      <c r="M63" s="10"/>
      <c r="N63" s="10"/>
      <c r="O63" s="10"/>
      <c r="P63" s="8">
        <v>10</v>
      </c>
      <c r="Q63" s="8">
        <v>10</v>
      </c>
      <c r="R63" s="9"/>
      <c r="S63" s="19">
        <f t="shared" si="0"/>
        <v>0</v>
      </c>
      <c r="T63" s="11" t="s">
        <v>721</v>
      </c>
      <c r="U63" s="24" t="s">
        <v>729</v>
      </c>
    </row>
    <row r="64" spans="1:21" ht="22.5">
      <c r="A64" s="2">
        <v>8699272062520</v>
      </c>
      <c r="B64" s="3" t="s">
        <v>486</v>
      </c>
      <c r="C64" s="22" t="s">
        <v>487</v>
      </c>
      <c r="D64" s="3"/>
      <c r="E64" s="7"/>
      <c r="F64" s="5">
        <v>7.0000000000000007E-2</v>
      </c>
      <c r="G64" s="3" t="s">
        <v>209</v>
      </c>
      <c r="H64" s="3"/>
      <c r="I64" s="25"/>
      <c r="J64" s="8">
        <v>53</v>
      </c>
      <c r="K64" s="8">
        <v>53</v>
      </c>
      <c r="L64" s="9"/>
      <c r="M64" s="10"/>
      <c r="N64" s="10"/>
      <c r="O64" s="10"/>
      <c r="P64" s="8">
        <v>20</v>
      </c>
      <c r="Q64" s="8">
        <v>20</v>
      </c>
      <c r="R64" s="9"/>
      <c r="S64" s="19">
        <f t="shared" si="0"/>
        <v>0</v>
      </c>
      <c r="T64" s="11" t="s">
        <v>721</v>
      </c>
      <c r="U64" s="24" t="s">
        <v>734</v>
      </c>
    </row>
    <row r="65" spans="1:21" ht="30" customHeight="1">
      <c r="A65" s="2">
        <v>8699272062537</v>
      </c>
      <c r="B65" s="3" t="s">
        <v>488</v>
      </c>
      <c r="C65" s="22" t="s">
        <v>489</v>
      </c>
      <c r="D65" s="3"/>
      <c r="E65" s="7"/>
      <c r="F65" s="5">
        <v>7.0000000000000007E-2</v>
      </c>
      <c r="G65" s="3" t="s">
        <v>209</v>
      </c>
      <c r="H65" s="3"/>
      <c r="I65" s="25"/>
      <c r="J65" s="8">
        <v>80</v>
      </c>
      <c r="K65" s="8">
        <v>20</v>
      </c>
      <c r="L65" s="8">
        <v>60</v>
      </c>
      <c r="M65" s="8">
        <v>5</v>
      </c>
      <c r="N65" s="9"/>
      <c r="O65" s="8">
        <v>5</v>
      </c>
      <c r="P65" s="8">
        <v>48</v>
      </c>
      <c r="Q65" s="9"/>
      <c r="R65" s="8">
        <v>48</v>
      </c>
      <c r="S65" s="19">
        <f t="shared" si="0"/>
        <v>53</v>
      </c>
      <c r="T65" s="11" t="s">
        <v>722</v>
      </c>
      <c r="U65" s="24" t="s">
        <v>735</v>
      </c>
    </row>
    <row r="66" spans="1:21" ht="30" customHeight="1">
      <c r="A66" s="2">
        <v>8699272062629</v>
      </c>
      <c r="B66" s="3" t="s">
        <v>671</v>
      </c>
      <c r="C66" s="22" t="s">
        <v>672</v>
      </c>
      <c r="D66" s="3"/>
      <c r="E66" s="7"/>
      <c r="F66" s="5">
        <v>7.0000000000000007E-2</v>
      </c>
      <c r="G66" s="3"/>
      <c r="H66" s="3"/>
      <c r="I66" s="25"/>
      <c r="J66" s="8">
        <v>50</v>
      </c>
      <c r="K66" s="8">
        <v>9</v>
      </c>
      <c r="L66" s="8">
        <v>41</v>
      </c>
      <c r="M66" s="8">
        <v>3</v>
      </c>
      <c r="N66" s="9"/>
      <c r="O66" s="8">
        <v>3</v>
      </c>
      <c r="P66" s="8">
        <v>47</v>
      </c>
      <c r="Q66" s="8">
        <v>9</v>
      </c>
      <c r="R66" s="8">
        <v>38</v>
      </c>
      <c r="S66" s="19">
        <f t="shared" si="0"/>
        <v>41</v>
      </c>
      <c r="T66" s="11" t="s">
        <v>713</v>
      </c>
      <c r="U66" s="24"/>
    </row>
    <row r="67" spans="1:21" ht="14.45" customHeight="1">
      <c r="A67" s="2">
        <v>8699272062636</v>
      </c>
      <c r="B67" s="3" t="s">
        <v>673</v>
      </c>
      <c r="C67" s="22" t="s">
        <v>674</v>
      </c>
      <c r="D67" s="3"/>
      <c r="E67" s="7"/>
      <c r="F67" s="5">
        <v>7.0000000000000007E-2</v>
      </c>
      <c r="G67" s="3"/>
      <c r="H67" s="3"/>
      <c r="I67" s="25"/>
      <c r="J67" s="8">
        <v>50</v>
      </c>
      <c r="K67" s="8">
        <v>9</v>
      </c>
      <c r="L67" s="8">
        <v>41</v>
      </c>
      <c r="M67" s="10"/>
      <c r="N67" s="10"/>
      <c r="O67" s="10"/>
      <c r="P67" s="8">
        <v>50</v>
      </c>
      <c r="Q67" s="8">
        <v>9</v>
      </c>
      <c r="R67" s="8">
        <v>41</v>
      </c>
      <c r="S67" s="19">
        <f t="shared" si="0"/>
        <v>41</v>
      </c>
      <c r="T67" s="11" t="s">
        <v>713</v>
      </c>
      <c r="U67" s="24" t="s">
        <v>731</v>
      </c>
    </row>
    <row r="68" spans="1:21" ht="30" customHeight="1">
      <c r="A68" s="2">
        <v>8699272062643</v>
      </c>
      <c r="B68" s="3" t="s">
        <v>689</v>
      </c>
      <c r="C68" s="22" t="s">
        <v>690</v>
      </c>
      <c r="D68" s="3"/>
      <c r="E68" s="7"/>
      <c r="F68" s="7"/>
      <c r="G68" s="3"/>
      <c r="H68" s="3"/>
      <c r="I68" s="25"/>
      <c r="J68" s="8">
        <v>50</v>
      </c>
      <c r="K68" s="9"/>
      <c r="L68" s="8">
        <v>50</v>
      </c>
      <c r="M68" s="8">
        <v>1</v>
      </c>
      <c r="N68" s="9"/>
      <c r="O68" s="8">
        <v>1</v>
      </c>
      <c r="P68" s="8">
        <v>49</v>
      </c>
      <c r="Q68" s="9"/>
      <c r="R68" s="8">
        <v>49</v>
      </c>
      <c r="S68" s="19">
        <f t="shared" si="0"/>
        <v>50</v>
      </c>
      <c r="T68" s="11" t="s">
        <v>713</v>
      </c>
      <c r="U68" s="24" t="s">
        <v>731</v>
      </c>
    </row>
    <row r="69" spans="1:21" ht="30" customHeight="1">
      <c r="A69" s="2">
        <v>8699272062858</v>
      </c>
      <c r="B69" s="3" t="s">
        <v>628</v>
      </c>
      <c r="C69" s="20" t="s">
        <v>629</v>
      </c>
      <c r="D69" s="3"/>
      <c r="E69" s="7"/>
      <c r="F69" s="5">
        <v>7.0000000000000007E-2</v>
      </c>
      <c r="G69" s="3"/>
      <c r="H69" s="3"/>
      <c r="I69" s="25"/>
      <c r="J69" s="8">
        <v>127</v>
      </c>
      <c r="K69" s="8">
        <v>14</v>
      </c>
      <c r="L69" s="8">
        <v>113</v>
      </c>
      <c r="M69" s="8">
        <v>2</v>
      </c>
      <c r="N69" s="9"/>
      <c r="O69" s="8">
        <v>2</v>
      </c>
      <c r="P69" s="8">
        <v>100</v>
      </c>
      <c r="Q69" s="8">
        <v>9</v>
      </c>
      <c r="R69" s="8">
        <v>91</v>
      </c>
      <c r="S69" s="19">
        <f t="shared" si="0"/>
        <v>93</v>
      </c>
      <c r="T69" s="11" t="s">
        <v>723</v>
      </c>
      <c r="U69" s="24"/>
    </row>
    <row r="70" spans="1:21" ht="30" customHeight="1">
      <c r="A70" s="2">
        <v>8699272062865</v>
      </c>
      <c r="B70" s="3" t="s">
        <v>685</v>
      </c>
      <c r="C70" s="22" t="s">
        <v>686</v>
      </c>
      <c r="D70" s="3"/>
      <c r="E70" s="7"/>
      <c r="F70" s="7"/>
      <c r="G70" s="3" t="s">
        <v>209</v>
      </c>
      <c r="H70" s="3"/>
      <c r="I70" s="25"/>
      <c r="J70" s="8">
        <v>86</v>
      </c>
      <c r="K70" s="8">
        <v>86</v>
      </c>
      <c r="L70" s="9"/>
      <c r="M70" s="10"/>
      <c r="N70" s="10"/>
      <c r="O70" s="10"/>
      <c r="P70" s="8">
        <v>86</v>
      </c>
      <c r="Q70" s="8">
        <v>86</v>
      </c>
      <c r="R70" s="9"/>
      <c r="S70" s="19">
        <f t="shared" ref="S70:S133" si="1">O70+R70</f>
        <v>0</v>
      </c>
      <c r="T70" s="11" t="s">
        <v>713</v>
      </c>
      <c r="U70" s="24" t="s">
        <v>732</v>
      </c>
    </row>
    <row r="71" spans="1:21" ht="30" customHeight="1">
      <c r="A71" s="2">
        <v>8699272062896</v>
      </c>
      <c r="B71" s="3" t="s">
        <v>624</v>
      </c>
      <c r="C71" s="20" t="s">
        <v>625</v>
      </c>
      <c r="D71" s="3"/>
      <c r="E71" s="7"/>
      <c r="F71" s="5">
        <v>7.0000000000000007E-2</v>
      </c>
      <c r="G71" s="3"/>
      <c r="H71" s="3"/>
      <c r="I71" s="25"/>
      <c r="J71" s="8">
        <v>140</v>
      </c>
      <c r="K71" s="8">
        <v>5</v>
      </c>
      <c r="L71" s="8">
        <v>135</v>
      </c>
      <c r="M71" s="10"/>
      <c r="N71" s="10"/>
      <c r="O71" s="10"/>
      <c r="P71" s="8">
        <v>135</v>
      </c>
      <c r="Q71" s="9"/>
      <c r="R71" s="8">
        <v>135</v>
      </c>
      <c r="S71" s="19">
        <f t="shared" si="1"/>
        <v>135</v>
      </c>
      <c r="U71" s="24"/>
    </row>
    <row r="72" spans="1:21" ht="30" customHeight="1">
      <c r="A72" s="2">
        <v>8699272062902</v>
      </c>
      <c r="B72" s="3" t="s">
        <v>626</v>
      </c>
      <c r="C72" s="20" t="s">
        <v>627</v>
      </c>
      <c r="D72" s="3"/>
      <c r="E72" s="7"/>
      <c r="F72" s="5">
        <v>7.0000000000000007E-2</v>
      </c>
      <c r="G72" s="3"/>
      <c r="H72" s="3"/>
      <c r="I72" s="25"/>
      <c r="J72" s="8">
        <v>94</v>
      </c>
      <c r="K72" s="8">
        <v>11</v>
      </c>
      <c r="L72" s="8">
        <v>83</v>
      </c>
      <c r="M72" s="8">
        <v>4</v>
      </c>
      <c r="N72" s="9"/>
      <c r="O72" s="8">
        <v>4</v>
      </c>
      <c r="P72" s="8">
        <v>85</v>
      </c>
      <c r="Q72" s="8">
        <v>6</v>
      </c>
      <c r="R72" s="8">
        <v>79</v>
      </c>
      <c r="S72" s="19">
        <f t="shared" si="1"/>
        <v>83</v>
      </c>
      <c r="T72" s="11" t="s">
        <v>723</v>
      </c>
      <c r="U72" s="24"/>
    </row>
    <row r="73" spans="1:21" ht="30" customHeight="1">
      <c r="A73" s="31" t="s">
        <v>210</v>
      </c>
      <c r="B73" s="31"/>
      <c r="C73" s="31"/>
      <c r="D73" s="31"/>
      <c r="E73" s="31"/>
      <c r="F73" s="31"/>
      <c r="G73" s="31"/>
      <c r="H73" s="31"/>
      <c r="I73" s="31"/>
      <c r="J73" s="16">
        <v>204</v>
      </c>
      <c r="K73" s="16">
        <v>35</v>
      </c>
      <c r="L73" s="16">
        <v>169</v>
      </c>
      <c r="M73" s="16">
        <v>2</v>
      </c>
      <c r="N73" s="17"/>
      <c r="O73" s="16">
        <v>2</v>
      </c>
      <c r="P73" s="16">
        <v>172</v>
      </c>
      <c r="Q73" s="16">
        <v>34</v>
      </c>
      <c r="R73" s="16">
        <v>138</v>
      </c>
      <c r="S73" s="19">
        <f t="shared" si="1"/>
        <v>140</v>
      </c>
      <c r="U73" s="24"/>
    </row>
    <row r="74" spans="1:21" ht="30" customHeight="1">
      <c r="A74" s="2">
        <v>8699272058608</v>
      </c>
      <c r="B74" s="3" t="s">
        <v>211</v>
      </c>
      <c r="C74" s="20" t="s">
        <v>152</v>
      </c>
      <c r="D74" s="3"/>
      <c r="E74" s="4">
        <v>29</v>
      </c>
      <c r="F74" s="5">
        <v>0.28000000000000003</v>
      </c>
      <c r="G74" s="3" t="s">
        <v>42</v>
      </c>
      <c r="H74" s="6">
        <v>19890</v>
      </c>
      <c r="I74" s="27">
        <v>23990</v>
      </c>
      <c r="J74" s="8">
        <v>141</v>
      </c>
      <c r="K74" s="8">
        <v>18</v>
      </c>
      <c r="L74" s="8">
        <v>123</v>
      </c>
      <c r="M74" s="8">
        <v>1</v>
      </c>
      <c r="N74" s="9"/>
      <c r="O74" s="8">
        <v>1</v>
      </c>
      <c r="P74" s="8">
        <v>114</v>
      </c>
      <c r="Q74" s="8">
        <v>17</v>
      </c>
      <c r="R74" s="8">
        <v>97</v>
      </c>
      <c r="S74" s="19">
        <f t="shared" si="1"/>
        <v>98</v>
      </c>
      <c r="U74" s="24"/>
    </row>
    <row r="75" spans="1:21" ht="30" customHeight="1">
      <c r="A75" s="2">
        <v>8699272061073</v>
      </c>
      <c r="B75" s="3" t="s">
        <v>378</v>
      </c>
      <c r="C75" s="20" t="s">
        <v>153</v>
      </c>
      <c r="D75" s="3"/>
      <c r="E75" s="4">
        <v>29</v>
      </c>
      <c r="F75" s="5">
        <v>0.28999999999999998</v>
      </c>
      <c r="G75" s="3" t="s">
        <v>42</v>
      </c>
      <c r="H75" s="6">
        <v>22500</v>
      </c>
      <c r="I75" s="27">
        <v>26990</v>
      </c>
      <c r="J75" s="8">
        <v>14</v>
      </c>
      <c r="K75" s="8">
        <v>2</v>
      </c>
      <c r="L75" s="8">
        <v>12</v>
      </c>
      <c r="M75" s="8">
        <v>1</v>
      </c>
      <c r="N75" s="9"/>
      <c r="O75" s="8">
        <v>1</v>
      </c>
      <c r="P75" s="8">
        <v>9</v>
      </c>
      <c r="Q75" s="8">
        <v>2</v>
      </c>
      <c r="R75" s="8">
        <v>7</v>
      </c>
      <c r="S75" s="19">
        <f t="shared" si="1"/>
        <v>8</v>
      </c>
      <c r="U75" s="24"/>
    </row>
    <row r="76" spans="1:21" ht="30" customHeight="1">
      <c r="A76" s="2">
        <v>8699272062575</v>
      </c>
      <c r="B76" s="3" t="s">
        <v>661</v>
      </c>
      <c r="C76" s="20" t="s">
        <v>662</v>
      </c>
      <c r="D76" s="3"/>
      <c r="E76" s="4">
        <v>29</v>
      </c>
      <c r="F76" s="5">
        <v>0.28000000000000003</v>
      </c>
      <c r="G76" s="3" t="s">
        <v>42</v>
      </c>
      <c r="H76" s="6">
        <v>19890</v>
      </c>
      <c r="I76" s="27">
        <v>23990</v>
      </c>
      <c r="J76" s="8">
        <v>49</v>
      </c>
      <c r="K76" s="8">
        <v>15</v>
      </c>
      <c r="L76" s="8">
        <v>34</v>
      </c>
      <c r="M76" s="10"/>
      <c r="N76" s="10"/>
      <c r="O76" s="10"/>
      <c r="P76" s="8">
        <v>49</v>
      </c>
      <c r="Q76" s="8">
        <v>15</v>
      </c>
      <c r="R76" s="8">
        <v>34</v>
      </c>
      <c r="S76" s="19">
        <f t="shared" si="1"/>
        <v>34</v>
      </c>
      <c r="U76" s="24"/>
    </row>
    <row r="77" spans="1:21" ht="30" customHeight="1">
      <c r="A77" s="31" t="s">
        <v>213</v>
      </c>
      <c r="B77" s="31"/>
      <c r="C77" s="31"/>
      <c r="D77" s="31"/>
      <c r="E77" s="31"/>
      <c r="F77" s="31"/>
      <c r="G77" s="31"/>
      <c r="H77" s="31"/>
      <c r="I77" s="31"/>
      <c r="J77" s="16">
        <v>497</v>
      </c>
      <c r="K77" s="16">
        <v>103</v>
      </c>
      <c r="L77" s="16">
        <v>394</v>
      </c>
      <c r="M77" s="16">
        <v>51</v>
      </c>
      <c r="N77" s="16">
        <v>13</v>
      </c>
      <c r="O77" s="16">
        <v>38</v>
      </c>
      <c r="P77" s="16">
        <v>290</v>
      </c>
      <c r="Q77" s="16">
        <v>76</v>
      </c>
      <c r="R77" s="16">
        <v>214</v>
      </c>
      <c r="S77" s="19">
        <f t="shared" si="1"/>
        <v>252</v>
      </c>
      <c r="U77" s="24"/>
    </row>
    <row r="78" spans="1:21" ht="30" customHeight="1">
      <c r="A78" s="2">
        <v>8699272057007</v>
      </c>
      <c r="B78" s="3" t="s">
        <v>315</v>
      </c>
      <c r="C78" s="20" t="s">
        <v>14</v>
      </c>
      <c r="D78" s="3"/>
      <c r="E78" s="4">
        <v>68.459999999999994</v>
      </c>
      <c r="F78" s="5">
        <v>0.57999999999999996</v>
      </c>
      <c r="G78" s="3" t="s">
        <v>42</v>
      </c>
      <c r="H78" s="6">
        <v>39050</v>
      </c>
      <c r="I78" s="27">
        <v>45990</v>
      </c>
      <c r="J78" s="8">
        <v>22</v>
      </c>
      <c r="K78" s="9"/>
      <c r="L78" s="8">
        <v>22</v>
      </c>
      <c r="M78" s="8">
        <v>14</v>
      </c>
      <c r="N78" s="9"/>
      <c r="O78" s="8">
        <v>14</v>
      </c>
      <c r="P78" s="8">
        <v>1</v>
      </c>
      <c r="Q78" s="9"/>
      <c r="R78" s="8">
        <v>1</v>
      </c>
      <c r="S78" s="19">
        <f t="shared" si="1"/>
        <v>15</v>
      </c>
      <c r="U78" s="24"/>
    </row>
    <row r="79" spans="1:21" ht="30" customHeight="1">
      <c r="A79" s="2">
        <v>8699272057014</v>
      </c>
      <c r="B79" s="3" t="s">
        <v>214</v>
      </c>
      <c r="C79" s="20" t="s">
        <v>15</v>
      </c>
      <c r="D79" s="3" t="s">
        <v>215</v>
      </c>
      <c r="E79" s="4">
        <v>68.459999999999994</v>
      </c>
      <c r="F79" s="5">
        <v>0.57999999999999996</v>
      </c>
      <c r="G79" s="3" t="s">
        <v>42</v>
      </c>
      <c r="H79" s="6">
        <v>36400</v>
      </c>
      <c r="I79" s="27">
        <v>42990</v>
      </c>
      <c r="J79" s="8">
        <v>46</v>
      </c>
      <c r="K79" s="9"/>
      <c r="L79" s="8">
        <v>46</v>
      </c>
      <c r="M79" s="8">
        <v>12</v>
      </c>
      <c r="N79" s="9"/>
      <c r="O79" s="8">
        <v>12</v>
      </c>
      <c r="P79" s="8">
        <v>13</v>
      </c>
      <c r="Q79" s="9"/>
      <c r="R79" s="8">
        <v>13</v>
      </c>
      <c r="S79" s="19">
        <f t="shared" si="1"/>
        <v>25</v>
      </c>
      <c r="U79" s="24"/>
    </row>
    <row r="80" spans="1:21" ht="30" customHeight="1">
      <c r="A80" s="2">
        <v>8699272058066</v>
      </c>
      <c r="B80" s="3" t="s">
        <v>632</v>
      </c>
      <c r="C80" s="20" t="s">
        <v>633</v>
      </c>
      <c r="D80" s="3"/>
      <c r="E80" s="4">
        <v>31</v>
      </c>
      <c r="F80" s="5">
        <v>0.33</v>
      </c>
      <c r="G80" s="3" t="s">
        <v>189</v>
      </c>
      <c r="H80" s="6">
        <v>13450</v>
      </c>
      <c r="I80" s="28"/>
      <c r="J80" s="8">
        <v>1</v>
      </c>
      <c r="K80" s="9"/>
      <c r="L80" s="8">
        <v>1</v>
      </c>
      <c r="M80" s="8">
        <v>1</v>
      </c>
      <c r="N80" s="9"/>
      <c r="O80" s="8">
        <v>1</v>
      </c>
      <c r="P80" s="10"/>
      <c r="Q80" s="10"/>
      <c r="R80" s="10"/>
      <c r="S80" s="19">
        <f t="shared" si="1"/>
        <v>1</v>
      </c>
      <c r="T80" s="11" t="s">
        <v>713</v>
      </c>
      <c r="U80" s="24" t="s">
        <v>729</v>
      </c>
    </row>
    <row r="81" spans="1:21" ht="30" customHeight="1">
      <c r="A81" s="2">
        <v>8699272058073</v>
      </c>
      <c r="B81" s="3" t="s">
        <v>460</v>
      </c>
      <c r="C81" s="20" t="s">
        <v>461</v>
      </c>
      <c r="D81" s="3"/>
      <c r="E81" s="4">
        <v>31</v>
      </c>
      <c r="F81" s="5">
        <v>0.33</v>
      </c>
      <c r="G81" s="3" t="s">
        <v>189</v>
      </c>
      <c r="H81" s="6">
        <v>17900</v>
      </c>
      <c r="I81" s="28"/>
      <c r="J81" s="8">
        <v>1</v>
      </c>
      <c r="K81" s="8">
        <v>1</v>
      </c>
      <c r="L81" s="9"/>
      <c r="M81" s="10"/>
      <c r="N81" s="10"/>
      <c r="O81" s="10"/>
      <c r="P81" s="8">
        <v>1</v>
      </c>
      <c r="Q81" s="8">
        <v>1</v>
      </c>
      <c r="R81" s="9"/>
      <c r="S81" s="19">
        <f t="shared" si="1"/>
        <v>0</v>
      </c>
      <c r="U81" s="24"/>
    </row>
    <row r="82" spans="1:21" ht="30" customHeight="1">
      <c r="A82" s="2">
        <v>8699272059988</v>
      </c>
      <c r="B82" s="3" t="s">
        <v>216</v>
      </c>
      <c r="C82" s="20" t="s">
        <v>12</v>
      </c>
      <c r="D82" s="3"/>
      <c r="E82" s="4">
        <v>41</v>
      </c>
      <c r="F82" s="5">
        <v>0.39</v>
      </c>
      <c r="G82" s="3" t="s">
        <v>42</v>
      </c>
      <c r="H82" s="6">
        <v>22260</v>
      </c>
      <c r="I82" s="27">
        <v>25990</v>
      </c>
      <c r="J82" s="8">
        <v>15</v>
      </c>
      <c r="K82" s="8">
        <v>15</v>
      </c>
      <c r="L82" s="9"/>
      <c r="M82" s="8">
        <v>3</v>
      </c>
      <c r="N82" s="8">
        <v>3</v>
      </c>
      <c r="O82" s="9"/>
      <c r="P82" s="8">
        <v>3</v>
      </c>
      <c r="Q82" s="8">
        <v>3</v>
      </c>
      <c r="R82" s="9"/>
      <c r="S82" s="19">
        <f t="shared" si="1"/>
        <v>0</v>
      </c>
      <c r="U82" s="24"/>
    </row>
    <row r="83" spans="1:21" ht="15" customHeight="1">
      <c r="A83" s="2">
        <v>8699272060045</v>
      </c>
      <c r="B83" s="3" t="s">
        <v>316</v>
      </c>
      <c r="C83" s="20" t="s">
        <v>11</v>
      </c>
      <c r="D83" s="3"/>
      <c r="E83" s="4">
        <v>41</v>
      </c>
      <c r="F83" s="5">
        <v>0.39</v>
      </c>
      <c r="G83" s="3" t="s">
        <v>42</v>
      </c>
      <c r="H83" s="6">
        <v>23920</v>
      </c>
      <c r="I83" s="27">
        <v>27990</v>
      </c>
      <c r="J83" s="8">
        <v>92</v>
      </c>
      <c r="K83" s="8">
        <v>2</v>
      </c>
      <c r="L83" s="8">
        <v>90</v>
      </c>
      <c r="M83" s="8">
        <v>1</v>
      </c>
      <c r="N83" s="9"/>
      <c r="O83" s="8">
        <v>1</v>
      </c>
      <c r="P83" s="8">
        <v>61</v>
      </c>
      <c r="Q83" s="9"/>
      <c r="R83" s="8">
        <v>61</v>
      </c>
      <c r="S83" s="19">
        <f t="shared" si="1"/>
        <v>62</v>
      </c>
      <c r="U83" s="24"/>
    </row>
    <row r="84" spans="1:21" ht="30" customHeight="1">
      <c r="A84" s="2">
        <v>8699272060540</v>
      </c>
      <c r="B84" s="3" t="s">
        <v>325</v>
      </c>
      <c r="C84" s="20" t="s">
        <v>4</v>
      </c>
      <c r="D84" s="3"/>
      <c r="E84" s="4">
        <v>35</v>
      </c>
      <c r="F84" s="5">
        <v>0.33</v>
      </c>
      <c r="G84" s="3" t="s">
        <v>42</v>
      </c>
      <c r="H84" s="6">
        <v>21700</v>
      </c>
      <c r="I84" s="27">
        <v>25990</v>
      </c>
      <c r="J84" s="8">
        <v>1</v>
      </c>
      <c r="K84" s="8">
        <v>1</v>
      </c>
      <c r="L84" s="9"/>
      <c r="M84" s="10"/>
      <c r="N84" s="10"/>
      <c r="O84" s="10"/>
      <c r="P84" s="8">
        <v>1</v>
      </c>
      <c r="Q84" s="8">
        <v>1</v>
      </c>
      <c r="R84" s="9"/>
      <c r="S84" s="19">
        <f t="shared" si="1"/>
        <v>0</v>
      </c>
      <c r="U84" s="24"/>
    </row>
    <row r="85" spans="1:21" ht="30" customHeight="1">
      <c r="A85" s="2">
        <v>8699272060946</v>
      </c>
      <c r="B85" s="3" t="s">
        <v>217</v>
      </c>
      <c r="C85" s="20" t="s">
        <v>16</v>
      </c>
      <c r="D85" s="3" t="s">
        <v>215</v>
      </c>
      <c r="E85" s="4">
        <v>68.459999999999994</v>
      </c>
      <c r="F85" s="5">
        <v>0.57999999999999996</v>
      </c>
      <c r="G85" s="3" t="s">
        <v>42</v>
      </c>
      <c r="H85" s="6">
        <v>39900</v>
      </c>
      <c r="I85" s="27">
        <v>46990</v>
      </c>
      <c r="J85" s="8">
        <v>31</v>
      </c>
      <c r="K85" s="8">
        <v>1</v>
      </c>
      <c r="L85" s="8">
        <v>30</v>
      </c>
      <c r="M85" s="8">
        <v>10</v>
      </c>
      <c r="N85" s="9"/>
      <c r="O85" s="8">
        <v>10</v>
      </c>
      <c r="P85" s="8">
        <v>12</v>
      </c>
      <c r="Q85" s="9"/>
      <c r="R85" s="8">
        <v>12</v>
      </c>
      <c r="S85" s="19">
        <f t="shared" si="1"/>
        <v>22</v>
      </c>
      <c r="U85" s="24"/>
    </row>
    <row r="86" spans="1:21" ht="15" customHeight="1">
      <c r="A86" s="2">
        <v>8699272061608</v>
      </c>
      <c r="B86" s="3" t="s">
        <v>652</v>
      </c>
      <c r="C86" s="20" t="s">
        <v>653</v>
      </c>
      <c r="D86" s="3"/>
      <c r="E86" s="7"/>
      <c r="F86" s="5">
        <v>0.33</v>
      </c>
      <c r="G86" s="3" t="s">
        <v>209</v>
      </c>
      <c r="H86" s="3"/>
      <c r="I86" s="25"/>
      <c r="J86" s="8">
        <v>25</v>
      </c>
      <c r="K86" s="8">
        <v>25</v>
      </c>
      <c r="L86" s="9"/>
      <c r="M86" s="10"/>
      <c r="N86" s="10"/>
      <c r="O86" s="10"/>
      <c r="P86" s="8">
        <v>25</v>
      </c>
      <c r="Q86" s="8">
        <v>25</v>
      </c>
      <c r="R86" s="9"/>
      <c r="S86" s="19">
        <f t="shared" si="1"/>
        <v>0</v>
      </c>
      <c r="T86" s="11" t="s">
        <v>713</v>
      </c>
      <c r="U86" s="24" t="s">
        <v>729</v>
      </c>
    </row>
    <row r="87" spans="1:21" ht="15" customHeight="1">
      <c r="A87" s="2">
        <v>8699272061615</v>
      </c>
      <c r="B87" s="3" t="s">
        <v>438</v>
      </c>
      <c r="C87" s="20" t="s">
        <v>292</v>
      </c>
      <c r="D87" s="3"/>
      <c r="E87" s="7"/>
      <c r="F87" s="5">
        <v>0.32</v>
      </c>
      <c r="G87" s="3" t="s">
        <v>209</v>
      </c>
      <c r="H87" s="3"/>
      <c r="I87" s="25"/>
      <c r="J87" s="8">
        <v>61</v>
      </c>
      <c r="K87" s="8">
        <v>46</v>
      </c>
      <c r="L87" s="8">
        <v>15</v>
      </c>
      <c r="M87" s="8">
        <v>3</v>
      </c>
      <c r="N87" s="8">
        <v>3</v>
      </c>
      <c r="O87" s="9"/>
      <c r="P87" s="8">
        <v>43</v>
      </c>
      <c r="Q87" s="8">
        <v>43</v>
      </c>
      <c r="R87" s="9"/>
      <c r="S87" s="19">
        <f t="shared" si="1"/>
        <v>0</v>
      </c>
      <c r="T87" s="11" t="s">
        <v>713</v>
      </c>
      <c r="U87" s="24" t="s">
        <v>729</v>
      </c>
    </row>
    <row r="88" spans="1:21" ht="15" customHeight="1">
      <c r="A88" s="2">
        <v>8699272061639</v>
      </c>
      <c r="B88" s="3" t="s">
        <v>462</v>
      </c>
      <c r="C88" s="20" t="s">
        <v>296</v>
      </c>
      <c r="D88" s="3"/>
      <c r="E88" s="7"/>
      <c r="F88" s="5">
        <v>0.39</v>
      </c>
      <c r="G88" s="3" t="s">
        <v>451</v>
      </c>
      <c r="H88" s="6">
        <v>15200</v>
      </c>
      <c r="I88" s="27">
        <v>17990</v>
      </c>
      <c r="J88" s="8">
        <v>184</v>
      </c>
      <c r="K88" s="8">
        <v>7</v>
      </c>
      <c r="L88" s="8">
        <v>177</v>
      </c>
      <c r="M88" s="8">
        <v>7</v>
      </c>
      <c r="N88" s="8">
        <v>7</v>
      </c>
      <c r="O88" s="9"/>
      <c r="P88" s="8">
        <v>127</v>
      </c>
      <c r="Q88" s="9"/>
      <c r="R88" s="8">
        <v>127</v>
      </c>
      <c r="S88" s="19">
        <f t="shared" si="1"/>
        <v>127</v>
      </c>
      <c r="T88" s="11" t="s">
        <v>726</v>
      </c>
      <c r="U88" s="24"/>
    </row>
    <row r="89" spans="1:21" ht="15" customHeight="1">
      <c r="A89" s="2">
        <v>8699272061752</v>
      </c>
      <c r="B89" s="3" t="s">
        <v>324</v>
      </c>
      <c r="C89" s="20" t="s">
        <v>8</v>
      </c>
      <c r="D89" s="3"/>
      <c r="E89" s="4">
        <v>41</v>
      </c>
      <c r="F89" s="5">
        <v>0.39</v>
      </c>
      <c r="G89" s="3" t="s">
        <v>42</v>
      </c>
      <c r="H89" s="6">
        <v>21300</v>
      </c>
      <c r="I89" s="27">
        <v>24990</v>
      </c>
      <c r="J89" s="8">
        <v>18</v>
      </c>
      <c r="K89" s="8">
        <v>5</v>
      </c>
      <c r="L89" s="8">
        <v>13</v>
      </c>
      <c r="M89" s="10"/>
      <c r="N89" s="10"/>
      <c r="O89" s="10"/>
      <c r="P89" s="8">
        <v>3</v>
      </c>
      <c r="Q89" s="8">
        <v>3</v>
      </c>
      <c r="R89" s="9"/>
      <c r="S89" s="19">
        <f t="shared" si="1"/>
        <v>0</v>
      </c>
      <c r="U89" s="24"/>
    </row>
    <row r="90" spans="1:21" ht="15" customHeight="1">
      <c r="A90" s="31" t="s">
        <v>379</v>
      </c>
      <c r="B90" s="31"/>
      <c r="C90" s="31"/>
      <c r="D90" s="31"/>
      <c r="E90" s="31"/>
      <c r="F90" s="31"/>
      <c r="G90" s="31"/>
      <c r="H90" s="31"/>
      <c r="I90" s="31"/>
      <c r="J90" s="17"/>
      <c r="K90" s="17"/>
      <c r="L90" s="17"/>
      <c r="M90" s="18"/>
      <c r="N90" s="18"/>
      <c r="O90" s="18"/>
      <c r="P90" s="17"/>
      <c r="Q90" s="17"/>
      <c r="R90" s="17"/>
      <c r="S90" s="19">
        <f t="shared" si="1"/>
        <v>0</v>
      </c>
      <c r="U90" s="24"/>
    </row>
    <row r="91" spans="1:21" ht="15" customHeight="1">
      <c r="A91" s="2">
        <v>8699272053221</v>
      </c>
      <c r="B91" s="3" t="s">
        <v>380</v>
      </c>
      <c r="C91" s="22" t="s">
        <v>381</v>
      </c>
      <c r="D91" s="3"/>
      <c r="E91" s="7"/>
      <c r="F91" s="5">
        <v>3.2000000000000002E-3</v>
      </c>
      <c r="G91" s="3" t="s">
        <v>181</v>
      </c>
      <c r="H91" s="6">
        <v>2700</v>
      </c>
      <c r="I91" s="27">
        <v>3790</v>
      </c>
      <c r="J91" s="8">
        <v>44</v>
      </c>
      <c r="K91" s="9"/>
      <c r="L91" s="8">
        <v>44</v>
      </c>
      <c r="M91" s="10"/>
      <c r="N91" s="10"/>
      <c r="O91" s="10"/>
      <c r="P91" s="8">
        <v>34</v>
      </c>
      <c r="Q91" s="9"/>
      <c r="R91" s="8">
        <v>34</v>
      </c>
      <c r="S91" s="19">
        <f t="shared" si="1"/>
        <v>34</v>
      </c>
      <c r="T91" s="11" t="s">
        <v>750</v>
      </c>
      <c r="U91" s="11"/>
    </row>
    <row r="92" spans="1:21" ht="15" customHeight="1">
      <c r="A92" s="2">
        <v>8699272053276</v>
      </c>
      <c r="B92" s="3" t="s">
        <v>382</v>
      </c>
      <c r="C92" s="20" t="s">
        <v>383</v>
      </c>
      <c r="D92" s="3"/>
      <c r="E92" s="7"/>
      <c r="F92" s="5">
        <v>3.2000000000000002E-3</v>
      </c>
      <c r="G92" s="3" t="s">
        <v>181</v>
      </c>
      <c r="H92" s="6">
        <v>1250</v>
      </c>
      <c r="I92" s="27">
        <v>1990</v>
      </c>
      <c r="J92" s="8">
        <v>14</v>
      </c>
      <c r="K92" s="9"/>
      <c r="L92" s="8">
        <v>14</v>
      </c>
      <c r="M92" s="10"/>
      <c r="N92" s="10"/>
      <c r="O92" s="10"/>
      <c r="P92" s="8">
        <v>8</v>
      </c>
      <c r="Q92" s="9"/>
      <c r="R92" s="8">
        <v>8</v>
      </c>
      <c r="S92" s="19">
        <f t="shared" si="1"/>
        <v>8</v>
      </c>
      <c r="T92" s="11" t="s">
        <v>713</v>
      </c>
      <c r="U92" s="24" t="s">
        <v>729</v>
      </c>
    </row>
    <row r="93" spans="1:21" ht="15" customHeight="1">
      <c r="A93" s="2">
        <v>8699272057632</v>
      </c>
      <c r="B93" s="3" t="s">
        <v>243</v>
      </c>
      <c r="C93" s="20" t="s">
        <v>244</v>
      </c>
      <c r="D93" s="3" t="s">
        <v>245</v>
      </c>
      <c r="E93" s="4">
        <v>1</v>
      </c>
      <c r="F93" s="5">
        <v>3.2000000000000002E-3</v>
      </c>
      <c r="G93" s="3" t="s">
        <v>42</v>
      </c>
      <c r="H93" s="13">
        <v>350</v>
      </c>
      <c r="I93" s="29">
        <v>500</v>
      </c>
      <c r="J93" s="12">
        <v>1190</v>
      </c>
      <c r="K93" s="8">
        <v>50</v>
      </c>
      <c r="L93" s="12">
        <v>1140</v>
      </c>
      <c r="M93" s="10"/>
      <c r="N93" s="10"/>
      <c r="O93" s="10"/>
      <c r="P93" s="12">
        <v>1040</v>
      </c>
      <c r="Q93" s="9"/>
      <c r="R93" s="12">
        <v>1040</v>
      </c>
      <c r="S93" s="19">
        <f t="shared" si="1"/>
        <v>1040</v>
      </c>
      <c r="U93" s="24"/>
    </row>
    <row r="94" spans="1:21" ht="15" customHeight="1">
      <c r="A94" s="31" t="s">
        <v>218</v>
      </c>
      <c r="B94" s="31"/>
      <c r="C94" s="31"/>
      <c r="D94" s="31"/>
      <c r="E94" s="31"/>
      <c r="F94" s="31"/>
      <c r="G94" s="31"/>
      <c r="H94" s="31"/>
      <c r="I94" s="31"/>
      <c r="J94" s="16">
        <v>102</v>
      </c>
      <c r="K94" s="16">
        <v>16</v>
      </c>
      <c r="L94" s="16">
        <v>86</v>
      </c>
      <c r="M94" s="16">
        <v>3</v>
      </c>
      <c r="N94" s="17"/>
      <c r="O94" s="16">
        <v>3</v>
      </c>
      <c r="P94" s="16">
        <v>67</v>
      </c>
      <c r="Q94" s="16">
        <v>14</v>
      </c>
      <c r="R94" s="16">
        <v>53</v>
      </c>
      <c r="S94" s="19">
        <f t="shared" si="1"/>
        <v>56</v>
      </c>
      <c r="U94" s="24"/>
    </row>
    <row r="95" spans="1:21" ht="15" customHeight="1">
      <c r="A95" s="2">
        <v>8699272060397</v>
      </c>
      <c r="B95" s="3" t="s">
        <v>464</v>
      </c>
      <c r="C95" s="20" t="s">
        <v>80</v>
      </c>
      <c r="D95" s="3"/>
      <c r="E95" s="4">
        <v>6.2</v>
      </c>
      <c r="F95" s="5">
        <v>0.03</v>
      </c>
      <c r="G95" s="3" t="s">
        <v>181</v>
      </c>
      <c r="H95" s="6">
        <v>8720</v>
      </c>
      <c r="I95" s="27">
        <v>9890</v>
      </c>
      <c r="J95" s="8">
        <v>19</v>
      </c>
      <c r="K95" s="8">
        <v>1</v>
      </c>
      <c r="L95" s="8">
        <v>18</v>
      </c>
      <c r="M95" s="10"/>
      <c r="N95" s="10"/>
      <c r="O95" s="10"/>
      <c r="P95" s="8">
        <v>14</v>
      </c>
      <c r="Q95" s="8">
        <v>1</v>
      </c>
      <c r="R95" s="8">
        <v>13</v>
      </c>
      <c r="S95" s="19">
        <f t="shared" si="1"/>
        <v>13</v>
      </c>
      <c r="U95" s="24"/>
    </row>
    <row r="96" spans="1:21" ht="15" customHeight="1">
      <c r="A96" s="2">
        <v>8699272061387</v>
      </c>
      <c r="B96" s="3" t="s">
        <v>599</v>
      </c>
      <c r="C96" s="20" t="s">
        <v>116</v>
      </c>
      <c r="D96" s="3"/>
      <c r="E96" s="4">
        <v>11.5</v>
      </c>
      <c r="F96" s="5">
        <v>7.0000000000000007E-2</v>
      </c>
      <c r="G96" s="3" t="s">
        <v>451</v>
      </c>
      <c r="H96" s="6">
        <v>17200</v>
      </c>
      <c r="I96" s="27">
        <v>22990</v>
      </c>
      <c r="J96" s="8">
        <v>56</v>
      </c>
      <c r="K96" s="8">
        <v>3</v>
      </c>
      <c r="L96" s="8">
        <v>53</v>
      </c>
      <c r="M96" s="10"/>
      <c r="N96" s="10"/>
      <c r="O96" s="10"/>
      <c r="P96" s="8">
        <v>43</v>
      </c>
      <c r="Q96" s="8">
        <v>3</v>
      </c>
      <c r="R96" s="8">
        <v>40</v>
      </c>
      <c r="S96" s="19">
        <f t="shared" si="1"/>
        <v>40</v>
      </c>
      <c r="T96" s="11" t="s">
        <v>713</v>
      </c>
      <c r="U96" s="24" t="s">
        <v>729</v>
      </c>
    </row>
    <row r="97" spans="1:21" ht="15" customHeight="1">
      <c r="A97" s="2">
        <v>8699272061523</v>
      </c>
      <c r="B97" s="3" t="s">
        <v>474</v>
      </c>
      <c r="C97" s="20" t="s">
        <v>114</v>
      </c>
      <c r="D97" s="3"/>
      <c r="E97" s="4">
        <v>11.5</v>
      </c>
      <c r="F97" s="5">
        <v>7.0000000000000007E-2</v>
      </c>
      <c r="G97" s="3" t="s">
        <v>181</v>
      </c>
      <c r="H97" s="6">
        <v>15650</v>
      </c>
      <c r="I97" s="27">
        <v>17990</v>
      </c>
      <c r="J97" s="8">
        <v>24</v>
      </c>
      <c r="K97" s="8">
        <v>12</v>
      </c>
      <c r="L97" s="8">
        <v>12</v>
      </c>
      <c r="M97" s="10"/>
      <c r="N97" s="10"/>
      <c r="O97" s="10"/>
      <c r="P97" s="8">
        <v>10</v>
      </c>
      <c r="Q97" s="8">
        <v>10</v>
      </c>
      <c r="R97" s="9"/>
      <c r="S97" s="19">
        <f t="shared" si="1"/>
        <v>0</v>
      </c>
    </row>
    <row r="98" spans="1:21" ht="15" customHeight="1">
      <c r="A98" s="2">
        <v>8699272061936</v>
      </c>
      <c r="B98" s="3" t="s">
        <v>373</v>
      </c>
      <c r="C98" s="20" t="s">
        <v>115</v>
      </c>
      <c r="D98" s="3"/>
      <c r="E98" s="4">
        <v>11.5</v>
      </c>
      <c r="F98" s="5">
        <v>7.0000000000000007E-2</v>
      </c>
      <c r="G98" s="3" t="s">
        <v>451</v>
      </c>
      <c r="H98" s="6">
        <v>16400</v>
      </c>
      <c r="I98" s="27">
        <v>19990</v>
      </c>
      <c r="J98" s="8">
        <v>3</v>
      </c>
      <c r="K98" s="9"/>
      <c r="L98" s="8">
        <v>3</v>
      </c>
      <c r="M98" s="8">
        <v>3</v>
      </c>
      <c r="N98" s="9"/>
      <c r="O98" s="8">
        <v>3</v>
      </c>
      <c r="P98" s="10"/>
      <c r="Q98" s="10"/>
      <c r="R98" s="10"/>
      <c r="S98" s="19">
        <f t="shared" si="1"/>
        <v>3</v>
      </c>
      <c r="T98" s="11" t="s">
        <v>727</v>
      </c>
      <c r="U98" s="24" t="s">
        <v>731</v>
      </c>
    </row>
    <row r="99" spans="1:21" ht="15" customHeight="1">
      <c r="A99" s="31" t="s">
        <v>219</v>
      </c>
      <c r="B99" s="31"/>
      <c r="C99" s="31"/>
      <c r="D99" s="31"/>
      <c r="E99" s="31"/>
      <c r="F99" s="31"/>
      <c r="G99" s="31"/>
      <c r="H99" s="31"/>
      <c r="I99" s="31"/>
      <c r="J99" s="16">
        <v>390</v>
      </c>
      <c r="K99" s="16">
        <v>59</v>
      </c>
      <c r="L99" s="16">
        <v>331</v>
      </c>
      <c r="M99" s="16">
        <v>12</v>
      </c>
      <c r="N99" s="17"/>
      <c r="O99" s="16">
        <v>12</v>
      </c>
      <c r="P99" s="16">
        <v>217</v>
      </c>
      <c r="Q99" s="16">
        <v>39</v>
      </c>
      <c r="R99" s="16">
        <v>178</v>
      </c>
      <c r="S99" s="19">
        <f t="shared" si="1"/>
        <v>190</v>
      </c>
    </row>
    <row r="100" spans="1:21" ht="15" customHeight="1">
      <c r="A100" s="2">
        <v>8699272058868</v>
      </c>
      <c r="B100" s="3" t="s">
        <v>220</v>
      </c>
      <c r="C100" s="20" t="s">
        <v>101</v>
      </c>
      <c r="D100" s="3"/>
      <c r="E100" s="4">
        <v>8.6</v>
      </c>
      <c r="F100" s="5">
        <v>7.0000000000000007E-2</v>
      </c>
      <c r="G100" s="3" t="s">
        <v>42</v>
      </c>
      <c r="H100" s="6">
        <v>8200</v>
      </c>
      <c r="I100" s="27">
        <v>9990</v>
      </c>
      <c r="J100" s="8">
        <v>38</v>
      </c>
      <c r="K100" s="8">
        <v>15</v>
      </c>
      <c r="L100" s="8">
        <v>23</v>
      </c>
      <c r="M100" s="8">
        <v>1</v>
      </c>
      <c r="N100" s="9"/>
      <c r="O100" s="8">
        <v>1</v>
      </c>
      <c r="P100" s="8">
        <v>15</v>
      </c>
      <c r="Q100" s="8">
        <v>5</v>
      </c>
      <c r="R100" s="8">
        <v>10</v>
      </c>
      <c r="S100" s="19">
        <f t="shared" si="1"/>
        <v>11</v>
      </c>
    </row>
    <row r="101" spans="1:21" ht="30" customHeight="1">
      <c r="A101" s="2">
        <v>8699272059353</v>
      </c>
      <c r="B101" s="3" t="s">
        <v>222</v>
      </c>
      <c r="C101" s="20" t="s">
        <v>105</v>
      </c>
      <c r="D101" s="3"/>
      <c r="E101" s="4">
        <v>14.5</v>
      </c>
      <c r="F101" s="5">
        <v>7.0000000000000007E-2</v>
      </c>
      <c r="G101" s="3" t="s">
        <v>42</v>
      </c>
      <c r="H101" s="6">
        <v>11130</v>
      </c>
      <c r="I101" s="27">
        <v>13890</v>
      </c>
      <c r="J101" s="8">
        <v>150</v>
      </c>
      <c r="K101" s="8">
        <v>9</v>
      </c>
      <c r="L101" s="8">
        <v>141</v>
      </c>
      <c r="M101" s="8">
        <v>2</v>
      </c>
      <c r="N101" s="9"/>
      <c r="O101" s="8">
        <v>2</v>
      </c>
      <c r="P101" s="8">
        <v>99</v>
      </c>
      <c r="Q101" s="8">
        <v>9</v>
      </c>
      <c r="R101" s="8">
        <v>90</v>
      </c>
      <c r="S101" s="19">
        <f t="shared" si="1"/>
        <v>92</v>
      </c>
    </row>
    <row r="102" spans="1:21" ht="14.45" customHeight="1">
      <c r="A102" s="2">
        <v>8699272060151</v>
      </c>
      <c r="B102" s="3" t="s">
        <v>223</v>
      </c>
      <c r="C102" s="20" t="s">
        <v>102</v>
      </c>
      <c r="D102" s="3"/>
      <c r="E102" s="4">
        <v>8.6</v>
      </c>
      <c r="F102" s="5">
        <v>7.0000000000000007E-2</v>
      </c>
      <c r="G102" s="3" t="s">
        <v>451</v>
      </c>
      <c r="H102" s="6">
        <v>11700</v>
      </c>
      <c r="I102" s="27">
        <v>14990</v>
      </c>
      <c r="J102" s="8">
        <v>37</v>
      </c>
      <c r="K102" s="8">
        <v>5</v>
      </c>
      <c r="L102" s="8">
        <v>32</v>
      </c>
      <c r="M102" s="10"/>
      <c r="N102" s="10"/>
      <c r="O102" s="10"/>
      <c r="P102" s="8">
        <v>10</v>
      </c>
      <c r="Q102" s="8">
        <v>5</v>
      </c>
      <c r="R102" s="8">
        <v>5</v>
      </c>
      <c r="S102" s="19">
        <f t="shared" si="1"/>
        <v>5</v>
      </c>
    </row>
    <row r="103" spans="1:21" ht="14.45" customHeight="1">
      <c r="A103" s="2">
        <v>8699272061301</v>
      </c>
      <c r="B103" s="3" t="s">
        <v>634</v>
      </c>
      <c r="C103" s="20" t="s">
        <v>309</v>
      </c>
      <c r="D103" s="3"/>
      <c r="E103" s="4">
        <v>11</v>
      </c>
      <c r="F103" s="5">
        <v>7.0000000000000007E-2</v>
      </c>
      <c r="G103" s="3" t="s">
        <v>451</v>
      </c>
      <c r="H103" s="6">
        <v>9400</v>
      </c>
      <c r="I103" s="27">
        <v>11790</v>
      </c>
      <c r="J103" s="8">
        <v>1</v>
      </c>
      <c r="K103" s="9"/>
      <c r="L103" s="8">
        <v>1</v>
      </c>
      <c r="M103" s="10"/>
      <c r="N103" s="10"/>
      <c r="O103" s="10"/>
      <c r="P103" s="10"/>
      <c r="Q103" s="10"/>
      <c r="R103" s="10"/>
      <c r="S103" s="19">
        <f t="shared" si="1"/>
        <v>0</v>
      </c>
    </row>
    <row r="104" spans="1:21" ht="15" customHeight="1">
      <c r="A104" s="2">
        <v>8699272061318</v>
      </c>
      <c r="B104" s="3" t="s">
        <v>280</v>
      </c>
      <c r="C104" s="20" t="s">
        <v>106</v>
      </c>
      <c r="D104" s="3"/>
      <c r="E104" s="4">
        <v>8.6</v>
      </c>
      <c r="F104" s="5">
        <v>7.0000000000000007E-2</v>
      </c>
      <c r="G104" s="3" t="s">
        <v>42</v>
      </c>
      <c r="H104" s="6">
        <v>21400</v>
      </c>
      <c r="I104" s="27">
        <v>26790</v>
      </c>
      <c r="J104" s="8">
        <v>99</v>
      </c>
      <c r="K104" s="8">
        <v>8</v>
      </c>
      <c r="L104" s="8">
        <v>91</v>
      </c>
      <c r="M104" s="8">
        <v>9</v>
      </c>
      <c r="N104" s="9"/>
      <c r="O104" s="8">
        <v>9</v>
      </c>
      <c r="P104" s="8">
        <v>76</v>
      </c>
      <c r="Q104" s="8">
        <v>6</v>
      </c>
      <c r="R104" s="8">
        <v>70</v>
      </c>
      <c r="S104" s="19">
        <f t="shared" si="1"/>
        <v>79</v>
      </c>
    </row>
    <row r="105" spans="1:21" ht="15" customHeight="1">
      <c r="A105" s="2">
        <v>8699272061714</v>
      </c>
      <c r="B105" s="3" t="s">
        <v>330</v>
      </c>
      <c r="C105" s="20" t="s">
        <v>103</v>
      </c>
      <c r="D105" s="3"/>
      <c r="E105" s="4">
        <v>8.6</v>
      </c>
      <c r="F105" s="5">
        <v>7.0000000000000007E-2</v>
      </c>
      <c r="G105" s="3" t="s">
        <v>42</v>
      </c>
      <c r="H105" s="6">
        <v>11980</v>
      </c>
      <c r="I105" s="27">
        <v>15990</v>
      </c>
      <c r="J105" s="8">
        <v>3</v>
      </c>
      <c r="K105" s="8">
        <v>3</v>
      </c>
      <c r="L105" s="9"/>
      <c r="M105" s="10"/>
      <c r="N105" s="10"/>
      <c r="O105" s="10"/>
      <c r="P105" s="8">
        <v>3</v>
      </c>
      <c r="Q105" s="8">
        <v>3</v>
      </c>
      <c r="R105" s="9"/>
      <c r="S105" s="19">
        <f t="shared" si="1"/>
        <v>0</v>
      </c>
    </row>
    <row r="106" spans="1:21" ht="14.45" customHeight="1">
      <c r="A106" s="2">
        <v>8699272061721</v>
      </c>
      <c r="B106" s="3" t="s">
        <v>600</v>
      </c>
      <c r="C106" s="20" t="s">
        <v>107</v>
      </c>
      <c r="D106" s="3"/>
      <c r="E106" s="4">
        <v>13</v>
      </c>
      <c r="F106" s="5">
        <v>7.0000000000000007E-2</v>
      </c>
      <c r="G106" s="3" t="s">
        <v>42</v>
      </c>
      <c r="H106" s="6">
        <v>20600</v>
      </c>
      <c r="I106" s="27">
        <v>25690</v>
      </c>
      <c r="J106" s="8">
        <v>21</v>
      </c>
      <c r="K106" s="8">
        <v>11</v>
      </c>
      <c r="L106" s="8">
        <v>10</v>
      </c>
      <c r="M106" s="10"/>
      <c r="N106" s="10"/>
      <c r="O106" s="10"/>
      <c r="P106" s="8">
        <v>10</v>
      </c>
      <c r="Q106" s="8">
        <v>10</v>
      </c>
      <c r="R106" s="9"/>
      <c r="S106" s="19">
        <f t="shared" si="1"/>
        <v>0</v>
      </c>
    </row>
    <row r="107" spans="1:21" ht="14.45" customHeight="1">
      <c r="A107" s="2">
        <v>8699272061929</v>
      </c>
      <c r="B107" s="3" t="s">
        <v>675</v>
      </c>
      <c r="C107" s="22" t="s">
        <v>308</v>
      </c>
      <c r="D107" s="3"/>
      <c r="E107" s="7"/>
      <c r="F107" s="5">
        <v>7.0000000000000007E-2</v>
      </c>
      <c r="G107" s="3" t="s">
        <v>42</v>
      </c>
      <c r="H107" s="6">
        <v>9400</v>
      </c>
      <c r="I107" s="27">
        <v>11790</v>
      </c>
      <c r="J107" s="8">
        <v>8</v>
      </c>
      <c r="K107" s="8">
        <v>8</v>
      </c>
      <c r="L107" s="9"/>
      <c r="M107" s="10"/>
      <c r="N107" s="10"/>
      <c r="O107" s="10"/>
      <c r="P107" s="8">
        <v>1</v>
      </c>
      <c r="Q107" s="8">
        <v>1</v>
      </c>
      <c r="R107" s="9"/>
      <c r="S107" s="19">
        <f t="shared" si="1"/>
        <v>0</v>
      </c>
      <c r="T107" t="s">
        <v>736</v>
      </c>
    </row>
    <row r="108" spans="1:21" ht="15" customHeight="1">
      <c r="A108" s="2">
        <v>8699272062698</v>
      </c>
      <c r="B108" s="3" t="s">
        <v>691</v>
      </c>
      <c r="C108" s="22" t="s">
        <v>692</v>
      </c>
      <c r="D108" s="3"/>
      <c r="E108" s="7"/>
      <c r="F108" s="7"/>
      <c r="G108" s="3"/>
      <c r="H108" s="3"/>
      <c r="I108" s="25"/>
      <c r="J108" s="8">
        <v>33</v>
      </c>
      <c r="K108" s="9"/>
      <c r="L108" s="8">
        <v>33</v>
      </c>
      <c r="M108" s="10"/>
      <c r="N108" s="10"/>
      <c r="O108" s="10"/>
      <c r="P108" s="8">
        <v>3</v>
      </c>
      <c r="Q108" s="9"/>
      <c r="R108" s="8">
        <v>3</v>
      </c>
      <c r="S108" s="19">
        <f t="shared" si="1"/>
        <v>3</v>
      </c>
      <c r="T108" s="11" t="s">
        <v>750</v>
      </c>
    </row>
    <row r="109" spans="1:21" ht="15" customHeight="1">
      <c r="A109" s="31" t="s">
        <v>224</v>
      </c>
      <c r="B109" s="31"/>
      <c r="C109" s="31"/>
      <c r="D109" s="31"/>
      <c r="E109" s="31"/>
      <c r="F109" s="31"/>
      <c r="G109" s="31"/>
      <c r="H109" s="31"/>
      <c r="I109" s="31"/>
      <c r="J109" s="16">
        <v>807</v>
      </c>
      <c r="K109" s="16">
        <v>593</v>
      </c>
      <c r="L109" s="16">
        <v>214</v>
      </c>
      <c r="M109" s="16">
        <v>76</v>
      </c>
      <c r="N109" s="16">
        <v>15</v>
      </c>
      <c r="O109" s="16">
        <v>61</v>
      </c>
      <c r="P109" s="16">
        <v>529</v>
      </c>
      <c r="Q109" s="16">
        <v>460</v>
      </c>
      <c r="R109" s="16">
        <v>69</v>
      </c>
      <c r="S109" s="19">
        <f t="shared" si="1"/>
        <v>130</v>
      </c>
    </row>
    <row r="110" spans="1:21" ht="15" customHeight="1">
      <c r="A110" s="2">
        <v>8699272055782</v>
      </c>
      <c r="B110" s="3" t="s">
        <v>331</v>
      </c>
      <c r="C110" s="20" t="s">
        <v>332</v>
      </c>
      <c r="D110" s="3" t="s">
        <v>333</v>
      </c>
      <c r="E110" s="4">
        <v>38</v>
      </c>
      <c r="F110" s="5">
        <v>0.39</v>
      </c>
      <c r="G110" s="3" t="s">
        <v>189</v>
      </c>
      <c r="H110" s="6">
        <v>18100</v>
      </c>
      <c r="I110" s="28"/>
      <c r="J110" s="8">
        <v>1</v>
      </c>
      <c r="K110" s="8">
        <v>1</v>
      </c>
      <c r="L110" s="9"/>
      <c r="M110" s="8">
        <v>1</v>
      </c>
      <c r="N110" s="8">
        <v>1</v>
      </c>
      <c r="O110" s="9"/>
      <c r="P110" s="10"/>
      <c r="Q110" s="10"/>
      <c r="R110" s="10"/>
      <c r="S110" s="19">
        <f t="shared" si="1"/>
        <v>0</v>
      </c>
    </row>
    <row r="111" spans="1:21" ht="15" customHeight="1">
      <c r="A111" s="2">
        <v>8699272055942</v>
      </c>
      <c r="B111" s="3" t="s">
        <v>430</v>
      </c>
      <c r="C111" s="20" t="s">
        <v>431</v>
      </c>
      <c r="D111" s="3"/>
      <c r="E111" s="4">
        <v>38</v>
      </c>
      <c r="F111" s="5">
        <v>0.38</v>
      </c>
      <c r="G111" s="3" t="s">
        <v>189</v>
      </c>
      <c r="H111" s="6">
        <v>17900</v>
      </c>
      <c r="I111" s="28"/>
      <c r="J111" s="8">
        <v>1</v>
      </c>
      <c r="K111" s="8">
        <v>1</v>
      </c>
      <c r="L111" s="9"/>
      <c r="M111" s="8">
        <v>1</v>
      </c>
      <c r="N111" s="8">
        <v>1</v>
      </c>
      <c r="O111" s="9"/>
      <c r="P111" s="10"/>
      <c r="Q111" s="10"/>
      <c r="R111" s="10"/>
      <c r="S111" s="19">
        <f t="shared" si="1"/>
        <v>0</v>
      </c>
    </row>
    <row r="112" spans="1:21" ht="14.45" customHeight="1">
      <c r="A112" s="2">
        <v>8699272056901</v>
      </c>
      <c r="B112" s="3" t="s">
        <v>590</v>
      </c>
      <c r="C112" s="20" t="s">
        <v>591</v>
      </c>
      <c r="D112" s="3" t="s">
        <v>592</v>
      </c>
      <c r="E112" s="4">
        <v>31</v>
      </c>
      <c r="F112" s="5">
        <v>0.32</v>
      </c>
      <c r="G112" s="3" t="s">
        <v>187</v>
      </c>
      <c r="H112" s="6">
        <v>12720</v>
      </c>
      <c r="I112" s="28"/>
      <c r="J112" s="8">
        <v>4</v>
      </c>
      <c r="K112" s="8">
        <v>2</v>
      </c>
      <c r="L112" s="8">
        <v>2</v>
      </c>
      <c r="M112" s="8">
        <v>4</v>
      </c>
      <c r="N112" s="8">
        <v>2</v>
      </c>
      <c r="O112" s="8">
        <v>2</v>
      </c>
      <c r="P112" s="10"/>
      <c r="Q112" s="10"/>
      <c r="R112" s="10"/>
      <c r="S112" s="19">
        <f t="shared" si="1"/>
        <v>2</v>
      </c>
      <c r="T112" t="s">
        <v>729</v>
      </c>
    </row>
    <row r="113" spans="1:20" ht="78.75" customHeight="1">
      <c r="A113" s="2">
        <v>8699272059919</v>
      </c>
      <c r="B113" s="3" t="s">
        <v>225</v>
      </c>
      <c r="C113" s="20" t="s">
        <v>18</v>
      </c>
      <c r="D113" s="3"/>
      <c r="E113" s="4">
        <v>35</v>
      </c>
      <c r="F113" s="5">
        <v>0.28999999999999998</v>
      </c>
      <c r="G113" s="3" t="s">
        <v>451</v>
      </c>
      <c r="H113" s="6">
        <v>12760</v>
      </c>
      <c r="I113" s="27">
        <v>14990</v>
      </c>
      <c r="J113" s="8">
        <v>23</v>
      </c>
      <c r="K113" s="8">
        <v>23</v>
      </c>
      <c r="L113" s="9"/>
      <c r="M113" s="10"/>
      <c r="N113" s="10"/>
      <c r="O113" s="10"/>
      <c r="P113" s="8">
        <v>21</v>
      </c>
      <c r="Q113" s="8">
        <v>21</v>
      </c>
      <c r="R113" s="9"/>
      <c r="S113" s="19">
        <f t="shared" si="1"/>
        <v>0</v>
      </c>
    </row>
    <row r="114" spans="1:20" ht="14.45" customHeight="1">
      <c r="A114" s="2">
        <v>8699272059926</v>
      </c>
      <c r="B114" s="3" t="s">
        <v>317</v>
      </c>
      <c r="C114" s="20" t="s">
        <v>27</v>
      </c>
      <c r="D114" s="3"/>
      <c r="E114" s="4">
        <v>38</v>
      </c>
      <c r="F114" s="5">
        <v>0.39</v>
      </c>
      <c r="G114" s="3" t="s">
        <v>42</v>
      </c>
      <c r="H114" s="6">
        <v>24900</v>
      </c>
      <c r="I114" s="27">
        <v>28990</v>
      </c>
      <c r="J114" s="8">
        <v>89</v>
      </c>
      <c r="K114" s="8">
        <v>74</v>
      </c>
      <c r="L114" s="8">
        <v>15</v>
      </c>
      <c r="M114" s="8">
        <v>4</v>
      </c>
      <c r="N114" s="9"/>
      <c r="O114" s="8">
        <v>4</v>
      </c>
      <c r="P114" s="8">
        <v>31</v>
      </c>
      <c r="Q114" s="8">
        <v>20</v>
      </c>
      <c r="R114" s="8">
        <v>11</v>
      </c>
      <c r="S114" s="19">
        <f t="shared" si="1"/>
        <v>15</v>
      </c>
    </row>
    <row r="115" spans="1:20" ht="30" customHeight="1">
      <c r="A115" s="2">
        <v>8699272060007</v>
      </c>
      <c r="B115" s="3" t="s">
        <v>649</v>
      </c>
      <c r="C115" s="20" t="s">
        <v>26</v>
      </c>
      <c r="D115" s="3"/>
      <c r="E115" s="4">
        <v>37.5</v>
      </c>
      <c r="F115" s="5">
        <v>0.39</v>
      </c>
      <c r="G115" s="3" t="s">
        <v>42</v>
      </c>
      <c r="H115" s="6">
        <v>20700</v>
      </c>
      <c r="I115" s="27">
        <v>24990</v>
      </c>
      <c r="J115" s="8">
        <v>23</v>
      </c>
      <c r="K115" s="8">
        <v>18</v>
      </c>
      <c r="L115" s="8">
        <v>5</v>
      </c>
      <c r="M115" s="8">
        <v>5</v>
      </c>
      <c r="N115" s="9"/>
      <c r="O115" s="8">
        <v>5</v>
      </c>
      <c r="P115" s="10"/>
      <c r="Q115" s="10"/>
      <c r="R115" s="10"/>
      <c r="S115" s="19">
        <f t="shared" si="1"/>
        <v>5</v>
      </c>
    </row>
    <row r="116" spans="1:20" ht="78.75" customHeight="1">
      <c r="A116" s="2">
        <v>8699272060373</v>
      </c>
      <c r="B116" s="3" t="s">
        <v>412</v>
      </c>
      <c r="C116" s="20" t="s">
        <v>21</v>
      </c>
      <c r="D116" s="3"/>
      <c r="E116" s="4">
        <v>31</v>
      </c>
      <c r="F116" s="5">
        <v>0.33</v>
      </c>
      <c r="G116" s="3" t="s">
        <v>42</v>
      </c>
      <c r="H116" s="6">
        <v>22800</v>
      </c>
      <c r="I116" s="27">
        <v>27590</v>
      </c>
      <c r="J116" s="8">
        <v>65</v>
      </c>
      <c r="K116" s="8">
        <v>27</v>
      </c>
      <c r="L116" s="8">
        <v>38</v>
      </c>
      <c r="M116" s="10"/>
      <c r="N116" s="10"/>
      <c r="O116" s="10"/>
      <c r="P116" s="8">
        <v>8</v>
      </c>
      <c r="Q116" s="8">
        <v>8</v>
      </c>
      <c r="R116" s="9"/>
      <c r="S116" s="19">
        <f t="shared" si="1"/>
        <v>0</v>
      </c>
    </row>
    <row r="117" spans="1:20" ht="78.75" customHeight="1">
      <c r="A117" s="2">
        <v>8699272060564</v>
      </c>
      <c r="B117" s="3" t="s">
        <v>607</v>
      </c>
      <c r="C117" s="20" t="s">
        <v>22</v>
      </c>
      <c r="D117" s="3"/>
      <c r="E117" s="4">
        <v>37.5</v>
      </c>
      <c r="F117" s="5">
        <v>0.39</v>
      </c>
      <c r="G117" s="3" t="s">
        <v>187</v>
      </c>
      <c r="H117" s="6">
        <v>16800</v>
      </c>
      <c r="I117" s="28"/>
      <c r="J117" s="8">
        <v>2</v>
      </c>
      <c r="K117" s="9"/>
      <c r="L117" s="8">
        <v>2</v>
      </c>
      <c r="M117" s="10"/>
      <c r="N117" s="10"/>
      <c r="O117" s="10"/>
      <c r="P117" s="10"/>
      <c r="Q117" s="10"/>
      <c r="R117" s="10"/>
      <c r="S117" s="19">
        <f t="shared" si="1"/>
        <v>0</v>
      </c>
    </row>
    <row r="118" spans="1:20" ht="30" customHeight="1">
      <c r="A118" s="2">
        <v>8699272060571</v>
      </c>
      <c r="B118" s="3" t="s">
        <v>226</v>
      </c>
      <c r="C118" s="25" t="s">
        <v>23</v>
      </c>
      <c r="D118" s="3"/>
      <c r="E118" s="4">
        <v>37.5</v>
      </c>
      <c r="F118" s="5">
        <v>0.39</v>
      </c>
      <c r="G118" s="3" t="s">
        <v>42</v>
      </c>
      <c r="H118" s="6">
        <v>22800</v>
      </c>
      <c r="I118" s="27">
        <v>27590</v>
      </c>
      <c r="J118" s="8">
        <v>73</v>
      </c>
      <c r="K118" s="8">
        <v>4</v>
      </c>
      <c r="L118" s="8">
        <v>69</v>
      </c>
      <c r="M118" s="8">
        <v>3</v>
      </c>
      <c r="N118" s="8">
        <v>3</v>
      </c>
      <c r="O118" s="9"/>
      <c r="P118" s="8">
        <v>51</v>
      </c>
      <c r="Q118" s="8">
        <v>1</v>
      </c>
      <c r="R118" s="8">
        <v>50</v>
      </c>
      <c r="S118" s="19">
        <f t="shared" si="1"/>
        <v>50</v>
      </c>
      <c r="T118" t="s">
        <v>737</v>
      </c>
    </row>
    <row r="119" spans="1:20" ht="30" customHeight="1">
      <c r="A119" s="2">
        <v>8699272060595</v>
      </c>
      <c r="B119" s="3" t="s">
        <v>227</v>
      </c>
      <c r="C119" s="20" t="s">
        <v>19</v>
      </c>
      <c r="D119" s="3"/>
      <c r="E119" s="4">
        <v>35</v>
      </c>
      <c r="F119" s="5">
        <v>0.28999999999999998</v>
      </c>
      <c r="G119" s="3" t="s">
        <v>451</v>
      </c>
      <c r="H119" s="6">
        <v>14800</v>
      </c>
      <c r="I119" s="27">
        <v>17590</v>
      </c>
      <c r="J119" s="8">
        <v>16</v>
      </c>
      <c r="K119" s="8">
        <v>9</v>
      </c>
      <c r="L119" s="8">
        <v>7</v>
      </c>
      <c r="M119" s="10"/>
      <c r="N119" s="10"/>
      <c r="O119" s="10"/>
      <c r="P119" s="8">
        <v>8</v>
      </c>
      <c r="Q119" s="8">
        <v>7</v>
      </c>
      <c r="R119" s="8">
        <v>1</v>
      </c>
      <c r="S119" s="19">
        <f t="shared" si="1"/>
        <v>1</v>
      </c>
    </row>
    <row r="120" spans="1:20" ht="67.5" customHeight="1">
      <c r="A120" s="2">
        <v>8699272060618</v>
      </c>
      <c r="B120" s="3" t="s">
        <v>228</v>
      </c>
      <c r="C120" s="20" t="s">
        <v>24</v>
      </c>
      <c r="D120" s="3"/>
      <c r="E120" s="4">
        <v>37.5</v>
      </c>
      <c r="F120" s="5">
        <v>0.39</v>
      </c>
      <c r="G120" s="3" t="s">
        <v>42</v>
      </c>
      <c r="H120" s="6">
        <v>20380</v>
      </c>
      <c r="I120" s="27">
        <v>23990</v>
      </c>
      <c r="J120" s="8">
        <v>27</v>
      </c>
      <c r="K120" s="8">
        <v>9</v>
      </c>
      <c r="L120" s="8">
        <v>18</v>
      </c>
      <c r="M120" s="8">
        <v>4</v>
      </c>
      <c r="N120" s="9"/>
      <c r="O120" s="8">
        <v>4</v>
      </c>
      <c r="P120" s="8">
        <v>9</v>
      </c>
      <c r="Q120" s="8">
        <v>9</v>
      </c>
      <c r="R120" s="9"/>
      <c r="S120" s="19">
        <f t="shared" si="1"/>
        <v>4</v>
      </c>
    </row>
    <row r="121" spans="1:20" ht="78.75" customHeight="1">
      <c r="A121" s="2">
        <v>8699272060625</v>
      </c>
      <c r="B121" s="3" t="s">
        <v>302</v>
      </c>
      <c r="C121" s="20" t="s">
        <v>28</v>
      </c>
      <c r="D121" s="3"/>
      <c r="E121" s="4">
        <v>68.5</v>
      </c>
      <c r="F121" s="5">
        <v>0.57999999999999996</v>
      </c>
      <c r="G121" s="3" t="s">
        <v>42</v>
      </c>
      <c r="H121" s="6">
        <v>34860</v>
      </c>
      <c r="I121" s="27">
        <v>41990</v>
      </c>
      <c r="J121" s="8">
        <v>45</v>
      </c>
      <c r="K121" s="8">
        <v>19</v>
      </c>
      <c r="L121" s="8">
        <v>26</v>
      </c>
      <c r="M121" s="8">
        <v>21</v>
      </c>
      <c r="N121" s="9"/>
      <c r="O121" s="8">
        <v>21</v>
      </c>
      <c r="P121" s="8">
        <v>1</v>
      </c>
      <c r="Q121" s="8">
        <v>1</v>
      </c>
      <c r="R121" s="9"/>
      <c r="S121" s="19">
        <f t="shared" si="1"/>
        <v>21</v>
      </c>
    </row>
    <row r="122" spans="1:20" ht="90" customHeight="1">
      <c r="A122" s="2">
        <v>8699272060953</v>
      </c>
      <c r="B122" s="3" t="s">
        <v>687</v>
      </c>
      <c r="C122" s="20" t="s">
        <v>25</v>
      </c>
      <c r="D122" s="3"/>
      <c r="E122" s="4">
        <v>37.5</v>
      </c>
      <c r="F122" s="5">
        <v>0.39</v>
      </c>
      <c r="G122" s="3" t="s">
        <v>451</v>
      </c>
      <c r="H122" s="6">
        <v>16900</v>
      </c>
      <c r="I122" s="27">
        <v>19990</v>
      </c>
      <c r="J122" s="8">
        <v>5</v>
      </c>
      <c r="K122" s="8">
        <v>2</v>
      </c>
      <c r="L122" s="8">
        <v>3</v>
      </c>
      <c r="M122" s="10"/>
      <c r="N122" s="10"/>
      <c r="O122" s="10"/>
      <c r="P122" s="8">
        <v>5</v>
      </c>
      <c r="Q122" s="8">
        <v>2</v>
      </c>
      <c r="R122" s="8">
        <v>3</v>
      </c>
      <c r="S122" s="19">
        <f t="shared" si="1"/>
        <v>3</v>
      </c>
    </row>
    <row r="123" spans="1:20" ht="67.5" customHeight="1">
      <c r="A123" s="2">
        <v>8699272061592</v>
      </c>
      <c r="B123" s="3" t="s">
        <v>300</v>
      </c>
      <c r="C123" s="22" t="s">
        <v>301</v>
      </c>
      <c r="D123" s="3"/>
      <c r="E123" s="7"/>
      <c r="F123" s="5">
        <v>0.28999999999999998</v>
      </c>
      <c r="G123" s="3" t="s">
        <v>209</v>
      </c>
      <c r="H123" s="3"/>
      <c r="I123" s="25"/>
      <c r="J123" s="8">
        <v>276</v>
      </c>
      <c r="K123" s="8">
        <v>266</v>
      </c>
      <c r="L123" s="8">
        <v>10</v>
      </c>
      <c r="M123" s="8">
        <v>12</v>
      </c>
      <c r="N123" s="8">
        <v>2</v>
      </c>
      <c r="O123" s="8">
        <v>10</v>
      </c>
      <c r="P123" s="8">
        <v>264</v>
      </c>
      <c r="Q123" s="8">
        <v>264</v>
      </c>
      <c r="R123" s="9"/>
      <c r="S123" s="19">
        <f t="shared" si="1"/>
        <v>10</v>
      </c>
      <c r="T123" t="s">
        <v>751</v>
      </c>
    </row>
    <row r="124" spans="1:20" ht="56.25" customHeight="1">
      <c r="A124" s="2">
        <v>8699272061622</v>
      </c>
      <c r="B124" s="3" t="s">
        <v>593</v>
      </c>
      <c r="C124" s="22" t="s">
        <v>594</v>
      </c>
      <c r="D124" s="3"/>
      <c r="E124" s="7"/>
      <c r="F124" s="5">
        <v>0.33</v>
      </c>
      <c r="G124" s="3" t="s">
        <v>209</v>
      </c>
      <c r="H124" s="3"/>
      <c r="I124" s="25"/>
      <c r="J124" s="8">
        <v>109</v>
      </c>
      <c r="K124" s="8">
        <v>107</v>
      </c>
      <c r="L124" s="8">
        <v>2</v>
      </c>
      <c r="M124" s="8">
        <v>2</v>
      </c>
      <c r="N124" s="9"/>
      <c r="O124" s="8">
        <v>2</v>
      </c>
      <c r="P124" s="8">
        <v>102</v>
      </c>
      <c r="Q124" s="8">
        <v>102</v>
      </c>
      <c r="R124" s="9"/>
      <c r="S124" s="19">
        <f t="shared" si="1"/>
        <v>2</v>
      </c>
      <c r="T124" s="11" t="s">
        <v>751</v>
      </c>
    </row>
    <row r="125" spans="1:20" ht="67.5" customHeight="1">
      <c r="A125" s="2">
        <v>8699272061646</v>
      </c>
      <c r="B125" s="3" t="s">
        <v>463</v>
      </c>
      <c r="C125" s="25" t="s">
        <v>307</v>
      </c>
      <c r="D125" s="3"/>
      <c r="E125" s="7"/>
      <c r="F125" s="5">
        <v>0.39</v>
      </c>
      <c r="G125" s="3" t="s">
        <v>451</v>
      </c>
      <c r="H125" s="6">
        <v>16800</v>
      </c>
      <c r="I125" s="27">
        <v>19990</v>
      </c>
      <c r="J125" s="8">
        <v>33</v>
      </c>
      <c r="K125" s="8">
        <v>29</v>
      </c>
      <c r="L125" s="8">
        <v>4</v>
      </c>
      <c r="M125" s="8">
        <v>4</v>
      </c>
      <c r="N125" s="8">
        <v>4</v>
      </c>
      <c r="O125" s="9"/>
      <c r="P125" s="8">
        <v>29</v>
      </c>
      <c r="Q125" s="8">
        <v>25</v>
      </c>
      <c r="R125" s="8">
        <v>4</v>
      </c>
      <c r="S125" s="19">
        <f t="shared" si="1"/>
        <v>4</v>
      </c>
      <c r="T125" t="s">
        <v>737</v>
      </c>
    </row>
    <row r="126" spans="1:20" ht="67.5" customHeight="1">
      <c r="A126" s="2">
        <v>8699272061769</v>
      </c>
      <c r="B126" s="3" t="s">
        <v>345</v>
      </c>
      <c r="C126" s="20" t="s">
        <v>17</v>
      </c>
      <c r="D126" s="3"/>
      <c r="E126" s="4">
        <v>25</v>
      </c>
      <c r="F126" s="5">
        <v>0.28999999999999998</v>
      </c>
      <c r="G126" s="3" t="s">
        <v>181</v>
      </c>
      <c r="H126" s="6">
        <v>10050</v>
      </c>
      <c r="I126" s="27">
        <v>11790</v>
      </c>
      <c r="J126" s="8">
        <v>1</v>
      </c>
      <c r="K126" s="9"/>
      <c r="L126" s="8">
        <v>1</v>
      </c>
      <c r="M126" s="8">
        <v>1</v>
      </c>
      <c r="N126" s="9"/>
      <c r="O126" s="8">
        <v>1</v>
      </c>
      <c r="P126" s="10"/>
      <c r="Q126" s="10"/>
      <c r="R126" s="10"/>
      <c r="S126" s="19">
        <f t="shared" si="1"/>
        <v>1</v>
      </c>
    </row>
    <row r="127" spans="1:20" ht="67.5" customHeight="1">
      <c r="A127" s="2">
        <v>8699272062483</v>
      </c>
      <c r="B127" s="3" t="s">
        <v>497</v>
      </c>
      <c r="C127" s="25" t="s">
        <v>481</v>
      </c>
      <c r="D127" s="3"/>
      <c r="E127" s="7"/>
      <c r="F127" s="5">
        <v>0.3</v>
      </c>
      <c r="G127" s="3" t="s">
        <v>209</v>
      </c>
      <c r="H127" s="3"/>
      <c r="I127" s="25"/>
      <c r="J127" s="8">
        <v>14</v>
      </c>
      <c r="K127" s="8">
        <v>2</v>
      </c>
      <c r="L127" s="8">
        <v>12</v>
      </c>
      <c r="M127" s="8">
        <v>14</v>
      </c>
      <c r="N127" s="8">
        <v>2</v>
      </c>
      <c r="O127" s="8">
        <v>12</v>
      </c>
      <c r="P127" s="10"/>
      <c r="Q127" s="10"/>
      <c r="R127" s="10"/>
      <c r="S127" s="19">
        <f t="shared" si="1"/>
        <v>12</v>
      </c>
      <c r="T127" t="s">
        <v>737</v>
      </c>
    </row>
    <row r="128" spans="1:20" ht="67.5" customHeight="1">
      <c r="A128" s="31" t="s">
        <v>229</v>
      </c>
      <c r="B128" s="31"/>
      <c r="C128" s="31"/>
      <c r="D128" s="31"/>
      <c r="E128" s="31"/>
      <c r="F128" s="31"/>
      <c r="G128" s="31"/>
      <c r="H128" s="31"/>
      <c r="I128" s="31"/>
      <c r="J128" s="16">
        <v>84</v>
      </c>
      <c r="K128" s="16">
        <v>51</v>
      </c>
      <c r="L128" s="16">
        <v>33</v>
      </c>
      <c r="M128" s="16">
        <v>8</v>
      </c>
      <c r="N128" s="16">
        <v>1</v>
      </c>
      <c r="O128" s="16">
        <v>7</v>
      </c>
      <c r="P128" s="16">
        <v>30</v>
      </c>
      <c r="Q128" s="16">
        <v>9</v>
      </c>
      <c r="R128" s="16">
        <v>21</v>
      </c>
      <c r="S128" s="19">
        <f t="shared" si="1"/>
        <v>28</v>
      </c>
    </row>
    <row r="129" spans="1:20" ht="67.5" customHeight="1">
      <c r="A129" s="2">
        <v>8699272851971</v>
      </c>
      <c r="B129" s="3" t="s">
        <v>650</v>
      </c>
      <c r="C129" s="22" t="s">
        <v>651</v>
      </c>
      <c r="D129" s="3"/>
      <c r="E129" s="4">
        <v>15</v>
      </c>
      <c r="F129" s="5">
        <v>0.12</v>
      </c>
      <c r="G129" s="3" t="s">
        <v>189</v>
      </c>
      <c r="H129" s="6">
        <v>8299</v>
      </c>
      <c r="I129" s="28"/>
      <c r="J129" s="8">
        <v>1</v>
      </c>
      <c r="K129" s="9"/>
      <c r="L129" s="8">
        <v>1</v>
      </c>
      <c r="M129" s="8">
        <v>1</v>
      </c>
      <c r="N129" s="9"/>
      <c r="O129" s="8">
        <v>1</v>
      </c>
      <c r="P129" s="10"/>
      <c r="Q129" s="10"/>
      <c r="R129" s="10"/>
      <c r="S129" s="19">
        <f t="shared" si="1"/>
        <v>1</v>
      </c>
      <c r="T129" s="11" t="s">
        <v>741</v>
      </c>
    </row>
    <row r="130" spans="1:20" ht="67.5" customHeight="1">
      <c r="A130" s="2">
        <v>8699272851988</v>
      </c>
      <c r="B130" s="3" t="s">
        <v>646</v>
      </c>
      <c r="C130" s="22" t="s">
        <v>647</v>
      </c>
      <c r="D130" s="3"/>
      <c r="E130" s="4">
        <v>15.5</v>
      </c>
      <c r="F130" s="5">
        <v>0.26</v>
      </c>
      <c r="G130" s="3" t="s">
        <v>189</v>
      </c>
      <c r="H130" s="6">
        <v>10496</v>
      </c>
      <c r="I130" s="28"/>
      <c r="J130" s="8">
        <v>1</v>
      </c>
      <c r="K130" s="9"/>
      <c r="L130" s="8">
        <v>1</v>
      </c>
      <c r="M130" s="10"/>
      <c r="N130" s="10"/>
      <c r="O130" s="10"/>
      <c r="P130" s="10"/>
      <c r="Q130" s="10"/>
      <c r="R130" s="10"/>
      <c r="S130" s="19">
        <f t="shared" si="1"/>
        <v>0</v>
      </c>
      <c r="T130" s="11" t="s">
        <v>752</v>
      </c>
    </row>
    <row r="131" spans="1:20" ht="67.5" customHeight="1">
      <c r="A131" s="2">
        <v>8699272854507</v>
      </c>
      <c r="B131" s="3" t="s">
        <v>516</v>
      </c>
      <c r="C131" s="20" t="s">
        <v>154</v>
      </c>
      <c r="D131" s="3"/>
      <c r="E131" s="4">
        <v>15</v>
      </c>
      <c r="F131" s="5">
        <v>0.12</v>
      </c>
      <c r="G131" s="3" t="s">
        <v>42</v>
      </c>
      <c r="H131" s="6">
        <v>12800</v>
      </c>
      <c r="I131" s="27">
        <v>16990</v>
      </c>
      <c r="J131" s="8">
        <v>20</v>
      </c>
      <c r="K131" s="8">
        <v>18</v>
      </c>
      <c r="L131" s="8">
        <v>2</v>
      </c>
      <c r="M131" s="8">
        <v>1</v>
      </c>
      <c r="N131" s="8">
        <v>1</v>
      </c>
      <c r="O131" s="9"/>
      <c r="P131" s="8">
        <v>7</v>
      </c>
      <c r="Q131" s="8">
        <v>7</v>
      </c>
      <c r="R131" s="9"/>
      <c r="S131" s="19">
        <f t="shared" si="1"/>
        <v>0</v>
      </c>
      <c r="T131" t="s">
        <v>729</v>
      </c>
    </row>
    <row r="132" spans="1:20" ht="56.25" customHeight="1">
      <c r="A132" s="2">
        <v>8699272857980</v>
      </c>
      <c r="B132" s="3" t="s">
        <v>654</v>
      </c>
      <c r="C132" s="20" t="s">
        <v>655</v>
      </c>
      <c r="D132" s="3"/>
      <c r="E132" s="7"/>
      <c r="F132" s="5">
        <v>0.12</v>
      </c>
      <c r="G132" s="3"/>
      <c r="H132" s="6">
        <v>13500</v>
      </c>
      <c r="I132" s="27">
        <v>17990</v>
      </c>
      <c r="J132" s="8">
        <v>39</v>
      </c>
      <c r="K132" s="8">
        <v>18</v>
      </c>
      <c r="L132" s="8">
        <v>21</v>
      </c>
      <c r="M132" s="8">
        <v>1</v>
      </c>
      <c r="N132" s="9"/>
      <c r="O132" s="8">
        <v>1</v>
      </c>
      <c r="P132" s="8">
        <v>20</v>
      </c>
      <c r="Q132" s="9"/>
      <c r="R132" s="8">
        <v>20</v>
      </c>
      <c r="S132" s="19">
        <f t="shared" si="1"/>
        <v>21</v>
      </c>
    </row>
    <row r="133" spans="1:20" ht="56.25" customHeight="1">
      <c r="A133" s="2">
        <v>8699272857997</v>
      </c>
      <c r="B133" s="3" t="s">
        <v>656</v>
      </c>
      <c r="C133" s="20" t="s">
        <v>157</v>
      </c>
      <c r="D133" s="3"/>
      <c r="E133" s="4">
        <v>15</v>
      </c>
      <c r="F133" s="5">
        <v>0.16</v>
      </c>
      <c r="G133" s="3" t="s">
        <v>42</v>
      </c>
      <c r="H133" s="6">
        <v>13500</v>
      </c>
      <c r="I133" s="27">
        <v>17990</v>
      </c>
      <c r="J133" s="8">
        <v>23</v>
      </c>
      <c r="K133" s="8">
        <v>15</v>
      </c>
      <c r="L133" s="8">
        <v>8</v>
      </c>
      <c r="M133" s="8">
        <v>5</v>
      </c>
      <c r="N133" s="9"/>
      <c r="O133" s="8">
        <v>5</v>
      </c>
      <c r="P133" s="8">
        <v>3</v>
      </c>
      <c r="Q133" s="8">
        <v>2</v>
      </c>
      <c r="R133" s="8">
        <v>1</v>
      </c>
      <c r="S133" s="19">
        <f t="shared" si="1"/>
        <v>6</v>
      </c>
      <c r="T133" t="s">
        <v>742</v>
      </c>
    </row>
    <row r="134" spans="1:20" ht="30" customHeight="1">
      <c r="A134" s="31" t="s">
        <v>230</v>
      </c>
      <c r="B134" s="31"/>
      <c r="C134" s="31"/>
      <c r="D134" s="31"/>
      <c r="E134" s="31"/>
      <c r="F134" s="31"/>
      <c r="G134" s="31"/>
      <c r="H134" s="31"/>
      <c r="I134" s="31"/>
      <c r="J134" s="15">
        <v>16644</v>
      </c>
      <c r="K134" s="15">
        <v>4685</v>
      </c>
      <c r="L134" s="15">
        <v>11959</v>
      </c>
      <c r="M134" s="15">
        <v>3260</v>
      </c>
      <c r="N134" s="16">
        <v>332</v>
      </c>
      <c r="O134" s="15">
        <v>2928</v>
      </c>
      <c r="P134" s="15">
        <v>11432</v>
      </c>
      <c r="Q134" s="15">
        <v>4118</v>
      </c>
      <c r="R134" s="15">
        <v>7314</v>
      </c>
      <c r="S134" s="19">
        <f t="shared" ref="S134:S197" si="2">O134+R134</f>
        <v>10242</v>
      </c>
    </row>
    <row r="135" spans="1:20" ht="30" customHeight="1">
      <c r="A135" s="2">
        <v>8699272054389</v>
      </c>
      <c r="B135" s="3" t="s">
        <v>517</v>
      </c>
      <c r="C135" s="20" t="s">
        <v>518</v>
      </c>
      <c r="D135" s="3"/>
      <c r="E135" s="4">
        <v>11.2</v>
      </c>
      <c r="F135" s="5">
        <v>0.11</v>
      </c>
      <c r="G135" s="3" t="s">
        <v>189</v>
      </c>
      <c r="H135" s="6">
        <v>5600</v>
      </c>
      <c r="I135" s="28"/>
      <c r="J135" s="8">
        <v>14</v>
      </c>
      <c r="K135" s="8">
        <v>3</v>
      </c>
      <c r="L135" s="8">
        <v>11</v>
      </c>
      <c r="M135" s="8">
        <v>5</v>
      </c>
      <c r="N135" s="8">
        <v>3</v>
      </c>
      <c r="O135" s="8">
        <v>2</v>
      </c>
      <c r="P135" s="10"/>
      <c r="Q135" s="10"/>
      <c r="R135" s="10"/>
      <c r="S135" s="19">
        <f t="shared" si="2"/>
        <v>2</v>
      </c>
    </row>
    <row r="136" spans="1:20" ht="67.5" customHeight="1">
      <c r="A136" s="2">
        <v>8699272055263</v>
      </c>
      <c r="B136" s="3" t="s">
        <v>519</v>
      </c>
      <c r="C136" s="25" t="s">
        <v>520</v>
      </c>
      <c r="D136" s="3"/>
      <c r="E136" s="4">
        <v>10.8</v>
      </c>
      <c r="F136" s="5">
        <v>0.12</v>
      </c>
      <c r="G136" s="3" t="s">
        <v>189</v>
      </c>
      <c r="H136" s="6">
        <v>3900</v>
      </c>
      <c r="I136" s="28"/>
      <c r="J136" s="8">
        <v>39</v>
      </c>
      <c r="K136" s="8">
        <v>5</v>
      </c>
      <c r="L136" s="8">
        <v>34</v>
      </c>
      <c r="M136" s="8">
        <v>39</v>
      </c>
      <c r="N136" s="8">
        <v>5</v>
      </c>
      <c r="O136" s="8">
        <v>34</v>
      </c>
      <c r="P136" s="10"/>
      <c r="Q136" s="10"/>
      <c r="R136" s="10"/>
      <c r="S136" s="19">
        <f t="shared" si="2"/>
        <v>34</v>
      </c>
      <c r="T136" t="s">
        <v>737</v>
      </c>
    </row>
    <row r="137" spans="1:20" ht="67.5" customHeight="1">
      <c r="A137" s="2">
        <v>8699272057489</v>
      </c>
      <c r="B137" s="3" t="s">
        <v>521</v>
      </c>
      <c r="C137" s="20" t="s">
        <v>522</v>
      </c>
      <c r="D137" s="3" t="s">
        <v>231</v>
      </c>
      <c r="E137" s="4">
        <v>9.1999999999999993</v>
      </c>
      <c r="F137" s="5">
        <v>0.11</v>
      </c>
      <c r="G137" s="3" t="s">
        <v>189</v>
      </c>
      <c r="H137" s="6">
        <v>6000</v>
      </c>
      <c r="I137" s="28"/>
      <c r="J137" s="8">
        <v>1</v>
      </c>
      <c r="K137" s="8">
        <v>1</v>
      </c>
      <c r="L137" s="9"/>
      <c r="M137" s="8">
        <v>1</v>
      </c>
      <c r="N137" s="8">
        <v>1</v>
      </c>
      <c r="O137" s="9"/>
      <c r="P137" s="10"/>
      <c r="Q137" s="10"/>
      <c r="R137" s="10"/>
      <c r="S137" s="19">
        <f t="shared" si="2"/>
        <v>0</v>
      </c>
    </row>
    <row r="138" spans="1:20" ht="14.45" customHeight="1">
      <c r="A138" s="2">
        <v>8699272057540</v>
      </c>
      <c r="B138" s="3" t="s">
        <v>523</v>
      </c>
      <c r="C138" s="25" t="s">
        <v>524</v>
      </c>
      <c r="D138" s="3" t="s">
        <v>289</v>
      </c>
      <c r="E138" s="4">
        <v>10.8</v>
      </c>
      <c r="F138" s="5">
        <v>0.12</v>
      </c>
      <c r="G138" s="3" t="s">
        <v>209</v>
      </c>
      <c r="H138" s="7"/>
      <c r="I138" s="28"/>
      <c r="J138" s="8">
        <v>14</v>
      </c>
      <c r="K138" s="9"/>
      <c r="L138" s="8">
        <v>14</v>
      </c>
      <c r="M138" s="8">
        <v>14</v>
      </c>
      <c r="N138" s="9"/>
      <c r="O138" s="8">
        <v>14</v>
      </c>
      <c r="P138" s="10"/>
      <c r="Q138" s="10"/>
      <c r="R138" s="10"/>
      <c r="S138" s="19">
        <f t="shared" si="2"/>
        <v>14</v>
      </c>
      <c r="T138" t="s">
        <v>737</v>
      </c>
    </row>
    <row r="139" spans="1:20" ht="30" customHeight="1">
      <c r="A139" s="2">
        <v>8699272057953</v>
      </c>
      <c r="B139" s="3" t="s">
        <v>525</v>
      </c>
      <c r="C139" s="20" t="s">
        <v>233</v>
      </c>
      <c r="D139" s="3" t="s">
        <v>234</v>
      </c>
      <c r="E139" s="4">
        <v>10.8</v>
      </c>
      <c r="F139" s="5">
        <v>0.12</v>
      </c>
      <c r="G139" s="3" t="s">
        <v>209</v>
      </c>
      <c r="H139" s="7"/>
      <c r="I139" s="28"/>
      <c r="J139" s="8">
        <v>142</v>
      </c>
      <c r="K139" s="8">
        <v>74</v>
      </c>
      <c r="L139" s="8">
        <v>68</v>
      </c>
      <c r="M139" s="8">
        <v>5</v>
      </c>
      <c r="N139" s="8">
        <v>3</v>
      </c>
      <c r="O139" s="8">
        <v>2</v>
      </c>
      <c r="P139" s="8">
        <v>137</v>
      </c>
      <c r="Q139" s="8">
        <v>71</v>
      </c>
      <c r="R139" s="8">
        <v>66</v>
      </c>
      <c r="S139" s="19">
        <f t="shared" si="2"/>
        <v>68</v>
      </c>
    </row>
    <row r="140" spans="1:20" ht="14.45" customHeight="1">
      <c r="A140" s="2">
        <v>8699272058455</v>
      </c>
      <c r="B140" s="3" t="s">
        <v>700</v>
      </c>
      <c r="C140" s="22" t="s">
        <v>701</v>
      </c>
      <c r="D140" s="3" t="s">
        <v>702</v>
      </c>
      <c r="E140" s="4">
        <v>7</v>
      </c>
      <c r="F140" s="5">
        <v>0.08</v>
      </c>
      <c r="G140" s="3" t="s">
        <v>189</v>
      </c>
      <c r="H140" s="6">
        <v>3000</v>
      </c>
      <c r="I140" s="28"/>
      <c r="J140" s="8">
        <v>1</v>
      </c>
      <c r="K140" s="9"/>
      <c r="L140" s="8">
        <v>1</v>
      </c>
      <c r="M140" s="10"/>
      <c r="N140" s="10"/>
      <c r="O140" s="10"/>
      <c r="P140" s="8">
        <v>1</v>
      </c>
      <c r="Q140" s="9"/>
      <c r="R140" s="8">
        <v>1</v>
      </c>
      <c r="S140" s="19">
        <f t="shared" si="2"/>
        <v>1</v>
      </c>
      <c r="T140" t="s">
        <v>743</v>
      </c>
    </row>
    <row r="141" spans="1:20" ht="30" customHeight="1">
      <c r="A141" s="2">
        <v>8699272059124</v>
      </c>
      <c r="B141" s="3" t="s">
        <v>526</v>
      </c>
      <c r="C141" s="20" t="s">
        <v>59</v>
      </c>
      <c r="D141" s="3" t="s">
        <v>232</v>
      </c>
      <c r="E141" s="4">
        <v>10.8</v>
      </c>
      <c r="F141" s="5">
        <v>0.12</v>
      </c>
      <c r="G141" s="3" t="s">
        <v>42</v>
      </c>
      <c r="H141" s="6">
        <v>8370</v>
      </c>
      <c r="I141" s="27">
        <v>10690</v>
      </c>
      <c r="J141" s="8">
        <v>482</v>
      </c>
      <c r="K141" s="8">
        <v>4</v>
      </c>
      <c r="L141" s="8">
        <v>478</v>
      </c>
      <c r="M141" s="8">
        <v>190</v>
      </c>
      <c r="N141" s="9"/>
      <c r="O141" s="8">
        <v>190</v>
      </c>
      <c r="P141" s="8">
        <v>213</v>
      </c>
      <c r="Q141" s="8">
        <v>4</v>
      </c>
      <c r="R141" s="8">
        <v>209</v>
      </c>
      <c r="S141" s="19">
        <f t="shared" si="2"/>
        <v>399</v>
      </c>
    </row>
    <row r="142" spans="1:20" ht="30" customHeight="1">
      <c r="A142" s="2">
        <v>8699272059223</v>
      </c>
      <c r="B142" s="3" t="s">
        <v>527</v>
      </c>
      <c r="C142" s="20" t="s">
        <v>528</v>
      </c>
      <c r="D142" s="3" t="s">
        <v>440</v>
      </c>
      <c r="E142" s="4">
        <v>10.8</v>
      </c>
      <c r="F142" s="5">
        <v>0.12</v>
      </c>
      <c r="G142" s="3" t="s">
        <v>209</v>
      </c>
      <c r="H142" s="7"/>
      <c r="I142" s="28"/>
      <c r="J142" s="8">
        <v>36</v>
      </c>
      <c r="K142" s="8">
        <v>36</v>
      </c>
      <c r="L142" s="9"/>
      <c r="M142" s="8">
        <v>1</v>
      </c>
      <c r="N142" s="9"/>
      <c r="O142" s="8">
        <v>1</v>
      </c>
      <c r="P142" s="8">
        <v>35</v>
      </c>
      <c r="Q142" s="8">
        <v>36</v>
      </c>
      <c r="R142" s="8">
        <v>-1</v>
      </c>
      <c r="S142" s="19">
        <f t="shared" si="2"/>
        <v>0</v>
      </c>
    </row>
    <row r="143" spans="1:20" ht="30" customHeight="1">
      <c r="A143" s="2">
        <v>8699272059230</v>
      </c>
      <c r="B143" s="3" t="s">
        <v>529</v>
      </c>
      <c r="C143" s="20" t="s">
        <v>57</v>
      </c>
      <c r="D143" s="3" t="s">
        <v>235</v>
      </c>
      <c r="E143" s="4">
        <v>10.8</v>
      </c>
      <c r="F143" s="5">
        <v>0.12</v>
      </c>
      <c r="G143" s="3" t="s">
        <v>42</v>
      </c>
      <c r="H143" s="6">
        <v>5500</v>
      </c>
      <c r="I143" s="27">
        <v>6990</v>
      </c>
      <c r="J143" s="12">
        <v>1416</v>
      </c>
      <c r="K143" s="8">
        <v>75</v>
      </c>
      <c r="L143" s="12">
        <v>1341</v>
      </c>
      <c r="M143" s="8">
        <v>271</v>
      </c>
      <c r="N143" s="8">
        <v>2</v>
      </c>
      <c r="O143" s="8">
        <v>269</v>
      </c>
      <c r="P143" s="8">
        <v>663</v>
      </c>
      <c r="Q143" s="8">
        <v>71</v>
      </c>
      <c r="R143" s="8">
        <v>592</v>
      </c>
      <c r="S143" s="19">
        <f t="shared" si="2"/>
        <v>861</v>
      </c>
    </row>
    <row r="144" spans="1:20" ht="45" customHeight="1">
      <c r="A144" s="2">
        <v>8699272059254</v>
      </c>
      <c r="B144" s="3" t="s">
        <v>530</v>
      </c>
      <c r="C144" s="20" t="s">
        <v>60</v>
      </c>
      <c r="D144" s="3" t="s">
        <v>236</v>
      </c>
      <c r="E144" s="4">
        <v>10.8</v>
      </c>
      <c r="F144" s="5">
        <v>0.12</v>
      </c>
      <c r="G144" s="3" t="s">
        <v>42</v>
      </c>
      <c r="H144" s="6">
        <v>7920</v>
      </c>
      <c r="I144" s="27">
        <v>9990</v>
      </c>
      <c r="J144" s="8">
        <v>536</v>
      </c>
      <c r="K144" s="8">
        <v>4</v>
      </c>
      <c r="L144" s="8">
        <v>532</v>
      </c>
      <c r="M144" s="8">
        <v>33</v>
      </c>
      <c r="N144" s="9"/>
      <c r="O144" s="8">
        <v>33</v>
      </c>
      <c r="P144" s="8">
        <v>452</v>
      </c>
      <c r="Q144" s="8">
        <v>4</v>
      </c>
      <c r="R144" s="8">
        <v>448</v>
      </c>
      <c r="S144" s="19">
        <f t="shared" si="2"/>
        <v>481</v>
      </c>
    </row>
    <row r="145" spans="1:20" ht="30" customHeight="1">
      <c r="A145" s="2">
        <v>8699272059308</v>
      </c>
      <c r="B145" s="3" t="s">
        <v>531</v>
      </c>
      <c r="C145" s="20" t="s">
        <v>58</v>
      </c>
      <c r="D145" s="3" t="s">
        <v>233</v>
      </c>
      <c r="E145" s="4">
        <v>10.8</v>
      </c>
      <c r="F145" s="5">
        <v>0.12</v>
      </c>
      <c r="G145" s="3" t="s">
        <v>42</v>
      </c>
      <c r="H145" s="6">
        <v>7800</v>
      </c>
      <c r="I145" s="27">
        <v>10390</v>
      </c>
      <c r="J145" s="8">
        <v>347</v>
      </c>
      <c r="K145" s="8">
        <v>14</v>
      </c>
      <c r="L145" s="8">
        <v>333</v>
      </c>
      <c r="M145" s="8">
        <v>81</v>
      </c>
      <c r="N145" s="9"/>
      <c r="O145" s="8">
        <v>81</v>
      </c>
      <c r="P145" s="8">
        <v>194</v>
      </c>
      <c r="Q145" s="8">
        <v>8</v>
      </c>
      <c r="R145" s="8">
        <v>186</v>
      </c>
      <c r="S145" s="19">
        <f t="shared" si="2"/>
        <v>267</v>
      </c>
    </row>
    <row r="146" spans="1:20" ht="45" customHeight="1">
      <c r="A146" s="2">
        <v>8699272059629</v>
      </c>
      <c r="B146" s="3" t="s">
        <v>532</v>
      </c>
      <c r="C146" s="20" t="s">
        <v>62</v>
      </c>
      <c r="D146" s="3"/>
      <c r="E146" s="4">
        <v>10.8</v>
      </c>
      <c r="F146" s="5">
        <v>0.12</v>
      </c>
      <c r="G146" s="3" t="s">
        <v>42</v>
      </c>
      <c r="H146" s="6">
        <v>9480</v>
      </c>
      <c r="I146" s="27">
        <v>11790</v>
      </c>
      <c r="J146" s="8">
        <v>352</v>
      </c>
      <c r="K146" s="8">
        <v>5</v>
      </c>
      <c r="L146" s="8">
        <v>347</v>
      </c>
      <c r="M146" s="8">
        <v>48</v>
      </c>
      <c r="N146" s="9"/>
      <c r="O146" s="8">
        <v>48</v>
      </c>
      <c r="P146" s="8">
        <v>65</v>
      </c>
      <c r="Q146" s="8">
        <v>5</v>
      </c>
      <c r="R146" s="8">
        <v>60</v>
      </c>
      <c r="S146" s="19">
        <f t="shared" si="2"/>
        <v>108</v>
      </c>
    </row>
    <row r="147" spans="1:20" ht="30" customHeight="1">
      <c r="A147" s="2">
        <v>8699272059681</v>
      </c>
      <c r="B147" s="3" t="s">
        <v>533</v>
      </c>
      <c r="C147" s="20" t="s">
        <v>63</v>
      </c>
      <c r="D147" s="3"/>
      <c r="E147" s="4">
        <v>7</v>
      </c>
      <c r="F147" s="5">
        <v>0.08</v>
      </c>
      <c r="G147" s="3" t="s">
        <v>42</v>
      </c>
      <c r="H147" s="6">
        <v>3220</v>
      </c>
      <c r="I147" s="27">
        <v>3990</v>
      </c>
      <c r="J147" s="8">
        <v>506</v>
      </c>
      <c r="K147" s="8">
        <v>68</v>
      </c>
      <c r="L147" s="8">
        <v>438</v>
      </c>
      <c r="M147" s="8">
        <v>18</v>
      </c>
      <c r="N147" s="9"/>
      <c r="O147" s="8">
        <v>18</v>
      </c>
      <c r="P147" s="8">
        <v>321</v>
      </c>
      <c r="Q147" s="8">
        <v>68</v>
      </c>
      <c r="R147" s="8">
        <v>253</v>
      </c>
      <c r="S147" s="19">
        <f t="shared" si="2"/>
        <v>271</v>
      </c>
    </row>
    <row r="148" spans="1:20" ht="30" customHeight="1">
      <c r="A148" s="2">
        <v>8699272059698</v>
      </c>
      <c r="B148" s="3" t="s">
        <v>534</v>
      </c>
      <c r="C148" s="20" t="s">
        <v>535</v>
      </c>
      <c r="D148" s="3"/>
      <c r="E148" s="4">
        <v>7</v>
      </c>
      <c r="F148" s="5">
        <v>0.08</v>
      </c>
      <c r="G148" s="3" t="s">
        <v>209</v>
      </c>
      <c r="H148" s="7"/>
      <c r="I148" s="28"/>
      <c r="J148" s="12">
        <v>1517</v>
      </c>
      <c r="K148" s="8">
        <v>10</v>
      </c>
      <c r="L148" s="12">
        <v>1507</v>
      </c>
      <c r="M148" s="8">
        <v>291</v>
      </c>
      <c r="N148" s="9"/>
      <c r="O148" s="8">
        <v>291</v>
      </c>
      <c r="P148" s="12">
        <v>1226</v>
      </c>
      <c r="Q148" s="8">
        <v>10</v>
      </c>
      <c r="R148" s="12">
        <v>1216</v>
      </c>
      <c r="S148" s="19">
        <f t="shared" si="2"/>
        <v>1507</v>
      </c>
    </row>
    <row r="149" spans="1:20" ht="30" customHeight="1">
      <c r="A149" s="2">
        <v>8699272059704</v>
      </c>
      <c r="B149" s="3" t="s">
        <v>536</v>
      </c>
      <c r="C149" s="20" t="s">
        <v>48</v>
      </c>
      <c r="D149" s="3"/>
      <c r="E149" s="4">
        <v>7</v>
      </c>
      <c r="F149" s="5">
        <v>0.08</v>
      </c>
      <c r="G149" s="3" t="s">
        <v>42</v>
      </c>
      <c r="H149" s="6">
        <v>3950</v>
      </c>
      <c r="I149" s="27">
        <v>4990</v>
      </c>
      <c r="J149" s="8">
        <v>675</v>
      </c>
      <c r="K149" s="8">
        <v>37</v>
      </c>
      <c r="L149" s="8">
        <v>638</v>
      </c>
      <c r="M149" s="8">
        <v>118</v>
      </c>
      <c r="N149" s="9"/>
      <c r="O149" s="8">
        <v>118</v>
      </c>
      <c r="P149" s="8">
        <v>473</v>
      </c>
      <c r="Q149" s="8">
        <v>37</v>
      </c>
      <c r="R149" s="8">
        <v>436</v>
      </c>
      <c r="S149" s="19">
        <f t="shared" si="2"/>
        <v>554</v>
      </c>
    </row>
    <row r="150" spans="1:20" ht="30" customHeight="1">
      <c r="A150" s="2">
        <v>8699272059711</v>
      </c>
      <c r="B150" s="3" t="s">
        <v>537</v>
      </c>
      <c r="C150" s="20" t="s">
        <v>49</v>
      </c>
      <c r="D150" s="3"/>
      <c r="E150" s="4">
        <v>7</v>
      </c>
      <c r="F150" s="5">
        <v>0.08</v>
      </c>
      <c r="G150" s="3" t="s">
        <v>42</v>
      </c>
      <c r="H150" s="6">
        <v>3600</v>
      </c>
      <c r="I150" s="27">
        <v>4490</v>
      </c>
      <c r="J150" s="8">
        <v>373</v>
      </c>
      <c r="K150" s="8">
        <v>33</v>
      </c>
      <c r="L150" s="8">
        <v>340</v>
      </c>
      <c r="M150" s="8">
        <v>25</v>
      </c>
      <c r="N150" s="9"/>
      <c r="O150" s="8">
        <v>25</v>
      </c>
      <c r="P150" s="8">
        <v>319</v>
      </c>
      <c r="Q150" s="8">
        <v>33</v>
      </c>
      <c r="R150" s="8">
        <v>286</v>
      </c>
      <c r="S150" s="19">
        <f t="shared" si="2"/>
        <v>311</v>
      </c>
    </row>
    <row r="151" spans="1:20" ht="30" customHeight="1">
      <c r="A151" s="2">
        <v>8699272059742</v>
      </c>
      <c r="B151" s="3" t="s">
        <v>538</v>
      </c>
      <c r="C151" s="20" t="s">
        <v>52</v>
      </c>
      <c r="D151" s="3"/>
      <c r="E151" s="4">
        <v>9.1999999999999993</v>
      </c>
      <c r="F151" s="5">
        <v>0.09</v>
      </c>
      <c r="G151" s="3" t="s">
        <v>451</v>
      </c>
      <c r="H151" s="6">
        <v>6080</v>
      </c>
      <c r="I151" s="27">
        <v>7990</v>
      </c>
      <c r="J151" s="8">
        <v>96</v>
      </c>
      <c r="K151" s="8">
        <v>6</v>
      </c>
      <c r="L151" s="8">
        <v>90</v>
      </c>
      <c r="M151" s="8">
        <v>63</v>
      </c>
      <c r="N151" s="8">
        <v>5</v>
      </c>
      <c r="O151" s="8">
        <v>58</v>
      </c>
      <c r="P151" s="8">
        <v>9</v>
      </c>
      <c r="Q151" s="8">
        <v>1</v>
      </c>
      <c r="R151" s="8">
        <v>8</v>
      </c>
      <c r="S151" s="19">
        <f t="shared" si="2"/>
        <v>66</v>
      </c>
    </row>
    <row r="152" spans="1:20" ht="30" customHeight="1">
      <c r="A152" s="2">
        <v>8699272059759</v>
      </c>
      <c r="B152" s="3" t="s">
        <v>539</v>
      </c>
      <c r="C152" s="20" t="s">
        <v>53</v>
      </c>
      <c r="D152" s="3"/>
      <c r="E152" s="4">
        <v>9.1999999999999993</v>
      </c>
      <c r="F152" s="5">
        <v>0.09</v>
      </c>
      <c r="G152" s="3" t="s">
        <v>451</v>
      </c>
      <c r="H152" s="6">
        <v>6080</v>
      </c>
      <c r="I152" s="27">
        <v>7990</v>
      </c>
      <c r="J152" s="8">
        <v>161</v>
      </c>
      <c r="K152" s="8">
        <v>7</v>
      </c>
      <c r="L152" s="8">
        <v>154</v>
      </c>
      <c r="M152" s="8">
        <v>5</v>
      </c>
      <c r="N152" s="9"/>
      <c r="O152" s="8">
        <v>5</v>
      </c>
      <c r="P152" s="8">
        <v>130</v>
      </c>
      <c r="Q152" s="8">
        <v>7</v>
      </c>
      <c r="R152" s="8">
        <v>123</v>
      </c>
      <c r="S152" s="19">
        <f t="shared" si="2"/>
        <v>128</v>
      </c>
    </row>
    <row r="153" spans="1:20" ht="30" customHeight="1">
      <c r="A153" s="2">
        <v>8699272059766</v>
      </c>
      <c r="B153" s="3" t="s">
        <v>540</v>
      </c>
      <c r="C153" s="20" t="s">
        <v>541</v>
      </c>
      <c r="D153" s="3"/>
      <c r="E153" s="4">
        <v>9.1999999999999993</v>
      </c>
      <c r="F153" s="5">
        <v>0.09</v>
      </c>
      <c r="G153" s="3" t="s">
        <v>209</v>
      </c>
      <c r="H153" s="3"/>
      <c r="I153" s="25"/>
      <c r="J153" s="8">
        <v>15</v>
      </c>
      <c r="K153" s="8">
        <v>5</v>
      </c>
      <c r="L153" s="8">
        <v>10</v>
      </c>
      <c r="M153" s="8">
        <v>15</v>
      </c>
      <c r="N153" s="8">
        <v>5</v>
      </c>
      <c r="O153" s="8">
        <v>10</v>
      </c>
      <c r="P153" s="10"/>
      <c r="Q153" s="10"/>
      <c r="R153" s="10"/>
      <c r="S153" s="19">
        <f t="shared" si="2"/>
        <v>10</v>
      </c>
    </row>
    <row r="154" spans="1:20" ht="30" customHeight="1">
      <c r="A154" s="2">
        <v>8699272059780</v>
      </c>
      <c r="B154" s="3" t="s">
        <v>542</v>
      </c>
      <c r="C154" s="20" t="s">
        <v>61</v>
      </c>
      <c r="D154" s="3"/>
      <c r="E154" s="4">
        <v>11.2</v>
      </c>
      <c r="F154" s="5">
        <v>0.12</v>
      </c>
      <c r="G154" s="3" t="s">
        <v>42</v>
      </c>
      <c r="H154" s="6">
        <v>8780</v>
      </c>
      <c r="I154" s="27">
        <v>11790</v>
      </c>
      <c r="J154" s="8">
        <v>222</v>
      </c>
      <c r="K154" s="8">
        <v>68</v>
      </c>
      <c r="L154" s="8">
        <v>154</v>
      </c>
      <c r="M154" s="8">
        <v>33</v>
      </c>
      <c r="N154" s="9"/>
      <c r="O154" s="8">
        <v>33</v>
      </c>
      <c r="P154" s="8">
        <v>30</v>
      </c>
      <c r="Q154" s="8">
        <v>8</v>
      </c>
      <c r="R154" s="8">
        <v>22</v>
      </c>
      <c r="S154" s="19">
        <f t="shared" si="2"/>
        <v>55</v>
      </c>
    </row>
    <row r="155" spans="1:20" ht="30" customHeight="1">
      <c r="A155" s="2">
        <v>8699272059865</v>
      </c>
      <c r="B155" s="3" t="s">
        <v>543</v>
      </c>
      <c r="C155" s="20" t="s">
        <v>47</v>
      </c>
      <c r="D155" s="3"/>
      <c r="E155" s="4">
        <v>7</v>
      </c>
      <c r="F155" s="5">
        <v>0.08</v>
      </c>
      <c r="G155" s="3" t="s">
        <v>42</v>
      </c>
      <c r="H155" s="6">
        <v>3220</v>
      </c>
      <c r="I155" s="27">
        <v>3990</v>
      </c>
      <c r="J155" s="12">
        <v>1317</v>
      </c>
      <c r="K155" s="8">
        <v>168</v>
      </c>
      <c r="L155" s="12">
        <v>1149</v>
      </c>
      <c r="M155" s="8">
        <v>63</v>
      </c>
      <c r="N155" s="9"/>
      <c r="O155" s="8">
        <v>63</v>
      </c>
      <c r="P155" s="8">
        <v>946</v>
      </c>
      <c r="Q155" s="8">
        <v>119</v>
      </c>
      <c r="R155" s="8">
        <v>827</v>
      </c>
      <c r="S155" s="19">
        <f t="shared" si="2"/>
        <v>890</v>
      </c>
    </row>
    <row r="156" spans="1:20" ht="30" customHeight="1">
      <c r="A156" s="2">
        <v>8699272059902</v>
      </c>
      <c r="B156" s="3" t="s">
        <v>544</v>
      </c>
      <c r="C156" s="20" t="s">
        <v>514</v>
      </c>
      <c r="D156" s="3"/>
      <c r="E156" s="4">
        <v>10.8</v>
      </c>
      <c r="F156" s="5">
        <v>0.12</v>
      </c>
      <c r="G156" s="3" t="s">
        <v>42</v>
      </c>
      <c r="H156" s="6">
        <v>6940</v>
      </c>
      <c r="I156" s="27">
        <v>8990</v>
      </c>
      <c r="J156" s="8">
        <v>376</v>
      </c>
      <c r="K156" s="8">
        <v>2</v>
      </c>
      <c r="L156" s="8">
        <v>374</v>
      </c>
      <c r="M156" s="8">
        <v>320</v>
      </c>
      <c r="N156" s="9"/>
      <c r="O156" s="8">
        <v>320</v>
      </c>
      <c r="P156" s="8">
        <v>48</v>
      </c>
      <c r="Q156" s="8">
        <v>2</v>
      </c>
      <c r="R156" s="8">
        <v>46</v>
      </c>
      <c r="S156" s="19">
        <f t="shared" si="2"/>
        <v>366</v>
      </c>
    </row>
    <row r="157" spans="1:20" ht="30" customHeight="1">
      <c r="A157" s="2">
        <v>8699272061110</v>
      </c>
      <c r="B157" s="3" t="s">
        <v>545</v>
      </c>
      <c r="C157" s="20" t="s">
        <v>50</v>
      </c>
      <c r="D157" s="3"/>
      <c r="E157" s="4">
        <v>8.8000000000000007</v>
      </c>
      <c r="F157" s="5">
        <v>0.08</v>
      </c>
      <c r="G157" s="3" t="s">
        <v>181</v>
      </c>
      <c r="H157" s="6">
        <v>4360</v>
      </c>
      <c r="I157" s="27">
        <v>5490</v>
      </c>
      <c r="J157" s="8">
        <v>477</v>
      </c>
      <c r="K157" s="8">
        <v>106</v>
      </c>
      <c r="L157" s="8">
        <v>371</v>
      </c>
      <c r="M157" s="8">
        <v>143</v>
      </c>
      <c r="N157" s="9"/>
      <c r="O157" s="8">
        <v>143</v>
      </c>
      <c r="P157" s="8">
        <v>322</v>
      </c>
      <c r="Q157" s="8">
        <v>106</v>
      </c>
      <c r="R157" s="8">
        <v>216</v>
      </c>
      <c r="S157" s="19">
        <f t="shared" si="2"/>
        <v>359</v>
      </c>
    </row>
    <row r="158" spans="1:20" ht="30" customHeight="1">
      <c r="A158" s="2">
        <v>8699272061332</v>
      </c>
      <c r="B158" s="3" t="s">
        <v>601</v>
      </c>
      <c r="C158" s="22" t="s">
        <v>602</v>
      </c>
      <c r="D158" s="3"/>
      <c r="E158" s="4">
        <v>7</v>
      </c>
      <c r="F158" s="5">
        <v>0.08</v>
      </c>
      <c r="G158" s="3" t="s">
        <v>209</v>
      </c>
      <c r="H158" s="7"/>
      <c r="I158" s="28"/>
      <c r="J158" s="8">
        <v>228</v>
      </c>
      <c r="K158" s="9"/>
      <c r="L158" s="8">
        <v>228</v>
      </c>
      <c r="M158" s="8">
        <v>41</v>
      </c>
      <c r="N158" s="9"/>
      <c r="O158" s="8">
        <v>41</v>
      </c>
      <c r="P158" s="8">
        <v>187</v>
      </c>
      <c r="Q158" s="9"/>
      <c r="R158" s="8">
        <v>187</v>
      </c>
      <c r="S158" s="19">
        <f t="shared" si="2"/>
        <v>228</v>
      </c>
      <c r="T158" t="s">
        <v>744</v>
      </c>
    </row>
    <row r="159" spans="1:20" ht="30" customHeight="1">
      <c r="A159" s="2">
        <v>8699272061424</v>
      </c>
      <c r="B159" s="3" t="s">
        <v>546</v>
      </c>
      <c r="C159" s="22" t="s">
        <v>547</v>
      </c>
      <c r="D159" s="3"/>
      <c r="E159" s="4">
        <v>7</v>
      </c>
      <c r="F159" s="5">
        <v>0.08</v>
      </c>
      <c r="G159" s="3" t="s">
        <v>209</v>
      </c>
      <c r="H159" s="3"/>
      <c r="I159" s="25"/>
      <c r="J159" s="8">
        <v>501</v>
      </c>
      <c r="K159" s="8">
        <v>499</v>
      </c>
      <c r="L159" s="8">
        <v>2</v>
      </c>
      <c r="M159" s="8">
        <v>3</v>
      </c>
      <c r="N159" s="8">
        <v>1</v>
      </c>
      <c r="O159" s="8">
        <v>2</v>
      </c>
      <c r="P159" s="8">
        <v>498</v>
      </c>
      <c r="Q159" s="8">
        <v>498</v>
      </c>
      <c r="R159" s="9"/>
      <c r="S159" s="19">
        <f t="shared" si="2"/>
        <v>2</v>
      </c>
      <c r="T159" s="11" t="s">
        <v>744</v>
      </c>
    </row>
    <row r="160" spans="1:20" ht="30" customHeight="1">
      <c r="A160" s="2">
        <v>8699272061431</v>
      </c>
      <c r="B160" s="3" t="s">
        <v>548</v>
      </c>
      <c r="C160" s="22" t="s">
        <v>549</v>
      </c>
      <c r="D160" s="3"/>
      <c r="E160" s="4">
        <v>12.1</v>
      </c>
      <c r="F160" s="5">
        <v>0.1</v>
      </c>
      <c r="G160" s="3" t="s">
        <v>209</v>
      </c>
      <c r="H160" s="3"/>
      <c r="I160" s="25"/>
      <c r="J160" s="8">
        <v>211</v>
      </c>
      <c r="K160" s="8">
        <v>209</v>
      </c>
      <c r="L160" s="8">
        <v>2</v>
      </c>
      <c r="M160" s="8">
        <v>14</v>
      </c>
      <c r="N160" s="8">
        <v>12</v>
      </c>
      <c r="O160" s="8">
        <v>2</v>
      </c>
      <c r="P160" s="8">
        <v>197</v>
      </c>
      <c r="Q160" s="8">
        <v>197</v>
      </c>
      <c r="R160" s="9"/>
      <c r="S160" s="19">
        <f t="shared" si="2"/>
        <v>2</v>
      </c>
      <c r="T160" s="11" t="s">
        <v>753</v>
      </c>
    </row>
    <row r="161" spans="1:20" ht="30" customHeight="1">
      <c r="A161" s="2">
        <v>8699272061448</v>
      </c>
      <c r="B161" s="3" t="s">
        <v>550</v>
      </c>
      <c r="C161" s="22" t="s">
        <v>551</v>
      </c>
      <c r="D161" s="3"/>
      <c r="E161" s="4">
        <v>10.8</v>
      </c>
      <c r="F161" s="5">
        <v>0.12</v>
      </c>
      <c r="G161" s="3" t="s">
        <v>209</v>
      </c>
      <c r="H161" s="3"/>
      <c r="I161" s="25"/>
      <c r="J161" s="8">
        <v>221</v>
      </c>
      <c r="K161" s="8">
        <v>221</v>
      </c>
      <c r="L161" s="9"/>
      <c r="M161" s="8">
        <v>101</v>
      </c>
      <c r="N161" s="8">
        <v>101</v>
      </c>
      <c r="O161" s="9"/>
      <c r="P161" s="8">
        <v>120</v>
      </c>
      <c r="Q161" s="8">
        <v>120</v>
      </c>
      <c r="R161" s="9"/>
      <c r="S161" s="19">
        <f t="shared" si="2"/>
        <v>0</v>
      </c>
      <c r="T161" s="11" t="s">
        <v>753</v>
      </c>
    </row>
    <row r="162" spans="1:20" ht="30" customHeight="1">
      <c r="A162" s="2">
        <v>8699272061455</v>
      </c>
      <c r="B162" s="3" t="s">
        <v>552</v>
      </c>
      <c r="C162" s="20" t="s">
        <v>54</v>
      </c>
      <c r="D162" s="3"/>
      <c r="E162" s="4">
        <v>10</v>
      </c>
      <c r="F162" s="5">
        <v>0.11</v>
      </c>
      <c r="G162" s="3" t="s">
        <v>451</v>
      </c>
      <c r="H162" s="6">
        <v>5050</v>
      </c>
      <c r="I162" s="27">
        <v>6290</v>
      </c>
      <c r="J162" s="8">
        <v>239</v>
      </c>
      <c r="K162" s="9"/>
      <c r="L162" s="8">
        <v>239</v>
      </c>
      <c r="M162" s="8">
        <v>224</v>
      </c>
      <c r="N162" s="9"/>
      <c r="O162" s="8">
        <v>224</v>
      </c>
      <c r="P162" s="10"/>
      <c r="Q162" s="10"/>
      <c r="R162" s="10"/>
      <c r="S162" s="19">
        <f t="shared" si="2"/>
        <v>224</v>
      </c>
    </row>
    <row r="163" spans="1:20" ht="30" customHeight="1">
      <c r="A163" s="2">
        <v>8699272061479</v>
      </c>
      <c r="B163" s="3" t="s">
        <v>553</v>
      </c>
      <c r="C163" s="20" t="s">
        <v>55</v>
      </c>
      <c r="D163" s="3"/>
      <c r="E163" s="4">
        <v>10</v>
      </c>
      <c r="F163" s="5">
        <v>0.11</v>
      </c>
      <c r="G163" s="3" t="s">
        <v>451</v>
      </c>
      <c r="H163" s="6">
        <v>6360</v>
      </c>
      <c r="I163" s="27">
        <v>7990</v>
      </c>
      <c r="J163" s="8">
        <v>303</v>
      </c>
      <c r="K163" s="8">
        <v>9</v>
      </c>
      <c r="L163" s="8">
        <v>294</v>
      </c>
      <c r="M163" s="8">
        <v>63</v>
      </c>
      <c r="N163" s="9"/>
      <c r="O163" s="8">
        <v>63</v>
      </c>
      <c r="P163" s="8">
        <v>191</v>
      </c>
      <c r="Q163" s="8">
        <v>9</v>
      </c>
      <c r="R163" s="8">
        <v>182</v>
      </c>
      <c r="S163" s="19">
        <f t="shared" si="2"/>
        <v>245</v>
      </c>
    </row>
    <row r="164" spans="1:20" ht="30" customHeight="1">
      <c r="A164" s="2">
        <v>8699272061493</v>
      </c>
      <c r="B164" s="3" t="s">
        <v>554</v>
      </c>
      <c r="C164" s="20" t="s">
        <v>56</v>
      </c>
      <c r="D164" s="3"/>
      <c r="E164" s="4">
        <v>12.4</v>
      </c>
      <c r="F164" s="5">
        <v>0.11</v>
      </c>
      <c r="G164" s="3" t="s">
        <v>451</v>
      </c>
      <c r="H164" s="6">
        <v>7185</v>
      </c>
      <c r="I164" s="27">
        <v>8990</v>
      </c>
      <c r="J164" s="8">
        <v>539</v>
      </c>
      <c r="K164" s="8">
        <v>97</v>
      </c>
      <c r="L164" s="8">
        <v>442</v>
      </c>
      <c r="M164" s="8">
        <v>65</v>
      </c>
      <c r="N164" s="9"/>
      <c r="O164" s="8">
        <v>65</v>
      </c>
      <c r="P164" s="8">
        <v>437</v>
      </c>
      <c r="Q164" s="8">
        <v>64</v>
      </c>
      <c r="R164" s="8">
        <v>373</v>
      </c>
      <c r="S164" s="19">
        <f t="shared" si="2"/>
        <v>438</v>
      </c>
    </row>
    <row r="165" spans="1:20" ht="30" customHeight="1">
      <c r="A165" s="2">
        <v>8699272061530</v>
      </c>
      <c r="B165" s="3" t="s">
        <v>555</v>
      </c>
      <c r="C165" s="20" t="s">
        <v>556</v>
      </c>
      <c r="D165" s="3"/>
      <c r="E165" s="4">
        <v>7</v>
      </c>
      <c r="F165" s="5">
        <v>0.08</v>
      </c>
      <c r="G165" s="3" t="s">
        <v>209</v>
      </c>
      <c r="H165" s="7"/>
      <c r="I165" s="28"/>
      <c r="J165" s="12">
        <v>1715</v>
      </c>
      <c r="K165" s="12">
        <v>1699</v>
      </c>
      <c r="L165" s="8">
        <v>16</v>
      </c>
      <c r="M165" s="8">
        <v>210</v>
      </c>
      <c r="N165" s="8">
        <v>194</v>
      </c>
      <c r="O165" s="8">
        <v>16</v>
      </c>
      <c r="P165" s="12">
        <v>1505</v>
      </c>
      <c r="Q165" s="12">
        <v>1505</v>
      </c>
      <c r="R165" s="9"/>
      <c r="S165" s="19">
        <f t="shared" si="2"/>
        <v>16</v>
      </c>
    </row>
    <row r="166" spans="1:20" ht="30" customHeight="1">
      <c r="A166" s="2">
        <v>8699272061547</v>
      </c>
      <c r="B166" s="3" t="s">
        <v>557</v>
      </c>
      <c r="C166" s="20" t="s">
        <v>558</v>
      </c>
      <c r="D166" s="3"/>
      <c r="E166" s="4">
        <v>7</v>
      </c>
      <c r="F166" s="5">
        <v>0.08</v>
      </c>
      <c r="G166" s="3" t="s">
        <v>209</v>
      </c>
      <c r="H166" s="7"/>
      <c r="I166" s="27">
        <v>3590</v>
      </c>
      <c r="J166" s="8">
        <v>845</v>
      </c>
      <c r="K166" s="9"/>
      <c r="L166" s="8">
        <v>845</v>
      </c>
      <c r="M166" s="8">
        <v>532</v>
      </c>
      <c r="N166" s="9"/>
      <c r="O166" s="8">
        <v>532</v>
      </c>
      <c r="P166" s="8">
        <v>313</v>
      </c>
      <c r="Q166" s="9"/>
      <c r="R166" s="8">
        <v>313</v>
      </c>
      <c r="S166" s="19">
        <f t="shared" si="2"/>
        <v>845</v>
      </c>
    </row>
    <row r="167" spans="1:20" ht="15" customHeight="1">
      <c r="A167" s="2">
        <v>8699272061585</v>
      </c>
      <c r="B167" s="3" t="s">
        <v>559</v>
      </c>
      <c r="C167" s="20" t="s">
        <v>560</v>
      </c>
      <c r="D167" s="3"/>
      <c r="E167" s="4">
        <v>7</v>
      </c>
      <c r="F167" s="5">
        <v>0.08</v>
      </c>
      <c r="G167" s="3" t="s">
        <v>209</v>
      </c>
      <c r="H167" s="7"/>
      <c r="I167" s="28"/>
      <c r="J167" s="8">
        <v>470</v>
      </c>
      <c r="K167" s="8">
        <v>50</v>
      </c>
      <c r="L167" s="8">
        <v>420</v>
      </c>
      <c r="M167" s="8">
        <v>52</v>
      </c>
      <c r="N167" s="9"/>
      <c r="O167" s="8">
        <v>52</v>
      </c>
      <c r="P167" s="8">
        <v>401</v>
      </c>
      <c r="Q167" s="8">
        <v>50</v>
      </c>
      <c r="R167" s="8">
        <v>351</v>
      </c>
      <c r="S167" s="19">
        <f t="shared" si="2"/>
        <v>403</v>
      </c>
    </row>
    <row r="168" spans="1:20" ht="30" customHeight="1">
      <c r="A168" s="2">
        <v>8699272061851</v>
      </c>
      <c r="B168" s="3" t="s">
        <v>561</v>
      </c>
      <c r="C168" s="20" t="s">
        <v>562</v>
      </c>
      <c r="D168" s="3"/>
      <c r="E168" s="4">
        <v>10.8</v>
      </c>
      <c r="F168" s="5">
        <v>0.12</v>
      </c>
      <c r="G168" s="3" t="s">
        <v>209</v>
      </c>
      <c r="H168" s="3"/>
      <c r="I168" s="25"/>
      <c r="J168" s="8">
        <v>914</v>
      </c>
      <c r="K168" s="8">
        <v>185</v>
      </c>
      <c r="L168" s="8">
        <v>729</v>
      </c>
      <c r="M168" s="8">
        <v>129</v>
      </c>
      <c r="N168" s="9"/>
      <c r="O168" s="8">
        <v>129</v>
      </c>
      <c r="P168" s="8">
        <v>785</v>
      </c>
      <c r="Q168" s="8">
        <v>185</v>
      </c>
      <c r="R168" s="8">
        <v>600</v>
      </c>
      <c r="S168" s="19">
        <f t="shared" si="2"/>
        <v>729</v>
      </c>
    </row>
    <row r="169" spans="1:20" ht="30" customHeight="1">
      <c r="A169" s="2">
        <v>8699272062377</v>
      </c>
      <c r="B169" s="3" t="s">
        <v>588</v>
      </c>
      <c r="C169" s="22" t="s">
        <v>563</v>
      </c>
      <c r="D169" s="3"/>
      <c r="E169" s="4">
        <v>8.8000000000000007</v>
      </c>
      <c r="F169" s="5">
        <v>0.08</v>
      </c>
      <c r="G169" s="3" t="s">
        <v>209</v>
      </c>
      <c r="H169" s="7"/>
      <c r="I169" s="28"/>
      <c r="J169" s="8">
        <v>402</v>
      </c>
      <c r="K169" s="8">
        <v>383</v>
      </c>
      <c r="L169" s="8">
        <v>19</v>
      </c>
      <c r="M169" s="8">
        <v>19</v>
      </c>
      <c r="N169" s="9"/>
      <c r="O169" s="8">
        <v>19</v>
      </c>
      <c r="P169" s="8">
        <v>383</v>
      </c>
      <c r="Q169" s="8">
        <v>383</v>
      </c>
      <c r="R169" s="9"/>
      <c r="S169" s="19">
        <f t="shared" si="2"/>
        <v>19</v>
      </c>
      <c r="T169" t="s">
        <v>745</v>
      </c>
    </row>
    <row r="170" spans="1:20" ht="15" customHeight="1">
      <c r="A170" s="2">
        <v>8699272062384</v>
      </c>
      <c r="B170" s="3" t="s">
        <v>589</v>
      </c>
      <c r="C170" s="22" t="s">
        <v>564</v>
      </c>
      <c r="D170" s="3"/>
      <c r="E170" s="4">
        <v>8.8000000000000007</v>
      </c>
      <c r="F170" s="5">
        <v>0.08</v>
      </c>
      <c r="G170" s="3" t="s">
        <v>209</v>
      </c>
      <c r="H170" s="7"/>
      <c r="I170" s="28"/>
      <c r="J170" s="8">
        <v>515</v>
      </c>
      <c r="K170" s="8">
        <v>502</v>
      </c>
      <c r="L170" s="8">
        <v>13</v>
      </c>
      <c r="M170" s="8">
        <v>13</v>
      </c>
      <c r="N170" s="9"/>
      <c r="O170" s="8">
        <v>13</v>
      </c>
      <c r="P170" s="8">
        <v>502</v>
      </c>
      <c r="Q170" s="8">
        <v>502</v>
      </c>
      <c r="R170" s="9"/>
      <c r="S170" s="19">
        <f t="shared" si="2"/>
        <v>13</v>
      </c>
      <c r="T170" s="11" t="s">
        <v>745</v>
      </c>
    </row>
    <row r="171" spans="1:20" ht="30" customHeight="1">
      <c r="A171" s="2">
        <v>8699272062681</v>
      </c>
      <c r="B171" s="3" t="s">
        <v>603</v>
      </c>
      <c r="C171" s="20" t="s">
        <v>595</v>
      </c>
      <c r="D171" s="3"/>
      <c r="E171" s="7"/>
      <c r="F171" s="5">
        <v>0.08</v>
      </c>
      <c r="G171" s="3" t="s">
        <v>209</v>
      </c>
      <c r="H171" s="3"/>
      <c r="I171" s="25"/>
      <c r="J171" s="8">
        <v>426</v>
      </c>
      <c r="K171" s="8">
        <v>100</v>
      </c>
      <c r="L171" s="8">
        <v>326</v>
      </c>
      <c r="M171" s="8">
        <v>12</v>
      </c>
      <c r="N171" s="9"/>
      <c r="O171" s="8">
        <v>12</v>
      </c>
      <c r="P171" s="8">
        <v>329</v>
      </c>
      <c r="Q171" s="8">
        <v>15</v>
      </c>
      <c r="R171" s="8">
        <v>314</v>
      </c>
      <c r="S171" s="19">
        <f t="shared" si="2"/>
        <v>326</v>
      </c>
    </row>
    <row r="172" spans="1:20" ht="30" customHeight="1">
      <c r="A172" s="31" t="s">
        <v>498</v>
      </c>
      <c r="B172" s="31"/>
      <c r="C172" s="31"/>
      <c r="D172" s="31"/>
      <c r="E172" s="31"/>
      <c r="F172" s="31"/>
      <c r="G172" s="31"/>
      <c r="H172" s="31"/>
      <c r="I172" s="31"/>
      <c r="J172" s="16">
        <v>22</v>
      </c>
      <c r="K172" s="17"/>
      <c r="L172" s="16">
        <v>22</v>
      </c>
      <c r="M172" s="18"/>
      <c r="N172" s="18"/>
      <c r="O172" s="18"/>
      <c r="P172" s="16">
        <v>22</v>
      </c>
      <c r="Q172" s="17"/>
      <c r="R172" s="16">
        <v>22</v>
      </c>
      <c r="S172" s="19">
        <f t="shared" si="2"/>
        <v>22</v>
      </c>
    </row>
    <row r="173" spans="1:20" ht="30" customHeight="1">
      <c r="A173" s="2">
        <v>8699272062872</v>
      </c>
      <c r="B173" s="3" t="s">
        <v>499</v>
      </c>
      <c r="C173" s="20" t="s">
        <v>500</v>
      </c>
      <c r="D173" s="3"/>
      <c r="E173" s="7"/>
      <c r="F173" s="5">
        <v>0.33</v>
      </c>
      <c r="G173" s="3" t="s">
        <v>209</v>
      </c>
      <c r="H173" s="3"/>
      <c r="I173" s="25"/>
      <c r="J173" s="8">
        <v>22</v>
      </c>
      <c r="K173" s="9"/>
      <c r="L173" s="8">
        <v>22</v>
      </c>
      <c r="M173" s="10"/>
      <c r="N173" s="10"/>
      <c r="O173" s="10"/>
      <c r="P173" s="8">
        <v>22</v>
      </c>
      <c r="Q173" s="9"/>
      <c r="R173" s="8">
        <v>22</v>
      </c>
      <c r="S173" s="19">
        <f t="shared" si="2"/>
        <v>22</v>
      </c>
    </row>
    <row r="174" spans="1:20" ht="30" customHeight="1">
      <c r="A174" s="31" t="s">
        <v>237</v>
      </c>
      <c r="B174" s="31"/>
      <c r="C174" s="31"/>
      <c r="D174" s="31"/>
      <c r="E174" s="31"/>
      <c r="F174" s="31"/>
      <c r="G174" s="31"/>
      <c r="H174" s="31"/>
      <c r="I174" s="31"/>
      <c r="J174" s="15">
        <v>2121</v>
      </c>
      <c r="K174" s="16">
        <v>456</v>
      </c>
      <c r="L174" s="15">
        <v>1665</v>
      </c>
      <c r="M174" s="16">
        <v>124</v>
      </c>
      <c r="N174" s="16">
        <v>12</v>
      </c>
      <c r="O174" s="16">
        <v>112</v>
      </c>
      <c r="P174" s="15">
        <v>1538</v>
      </c>
      <c r="Q174" s="16">
        <v>256</v>
      </c>
      <c r="R174" s="15">
        <v>1282</v>
      </c>
      <c r="S174" s="19">
        <f t="shared" si="2"/>
        <v>1394</v>
      </c>
    </row>
    <row r="175" spans="1:20" ht="30" customHeight="1">
      <c r="A175" s="2">
        <v>8699272054006</v>
      </c>
      <c r="B175" s="3" t="s">
        <v>401</v>
      </c>
      <c r="C175" s="20" t="s">
        <v>402</v>
      </c>
      <c r="D175" s="3"/>
      <c r="E175" s="4">
        <v>14</v>
      </c>
      <c r="F175" s="5">
        <v>0.17</v>
      </c>
      <c r="G175" s="3" t="s">
        <v>189</v>
      </c>
      <c r="H175" s="6">
        <v>5180.3999999999996</v>
      </c>
      <c r="I175" s="28"/>
      <c r="J175" s="8">
        <v>3</v>
      </c>
      <c r="K175" s="8">
        <v>2</v>
      </c>
      <c r="L175" s="8">
        <v>1</v>
      </c>
      <c r="M175" s="8">
        <v>3</v>
      </c>
      <c r="N175" s="8">
        <v>2</v>
      </c>
      <c r="O175" s="8">
        <v>1</v>
      </c>
      <c r="P175" s="10"/>
      <c r="Q175" s="10"/>
      <c r="R175" s="10"/>
      <c r="S175" s="19">
        <f t="shared" si="2"/>
        <v>1</v>
      </c>
    </row>
    <row r="176" spans="1:20" ht="15" customHeight="1">
      <c r="A176" s="2">
        <v>8699272054044</v>
      </c>
      <c r="B176" s="3" t="s">
        <v>403</v>
      </c>
      <c r="C176" s="20" t="s">
        <v>404</v>
      </c>
      <c r="D176" s="3"/>
      <c r="E176" s="4">
        <v>22.5</v>
      </c>
      <c r="F176" s="5">
        <v>0.15</v>
      </c>
      <c r="G176" s="3" t="s">
        <v>189</v>
      </c>
      <c r="H176" s="6">
        <v>6500</v>
      </c>
      <c r="I176" s="28"/>
      <c r="J176" s="8">
        <v>1</v>
      </c>
      <c r="K176" s="9"/>
      <c r="L176" s="8">
        <v>1</v>
      </c>
      <c r="M176" s="8">
        <v>1</v>
      </c>
      <c r="N176" s="9"/>
      <c r="O176" s="8">
        <v>1</v>
      </c>
      <c r="P176" s="10"/>
      <c r="Q176" s="10"/>
      <c r="R176" s="10"/>
      <c r="S176" s="19">
        <f t="shared" si="2"/>
        <v>1</v>
      </c>
    </row>
    <row r="177" spans="1:20" ht="30" customHeight="1">
      <c r="A177" s="2">
        <v>8699272054136</v>
      </c>
      <c r="B177" s="3" t="s">
        <v>405</v>
      </c>
      <c r="C177" s="20" t="s">
        <v>406</v>
      </c>
      <c r="D177" s="3"/>
      <c r="E177" s="4">
        <v>14</v>
      </c>
      <c r="F177" s="5">
        <v>0.31</v>
      </c>
      <c r="G177" s="3" t="s">
        <v>187</v>
      </c>
      <c r="H177" s="6">
        <v>5000</v>
      </c>
      <c r="I177" s="28"/>
      <c r="J177" s="8">
        <v>3</v>
      </c>
      <c r="K177" s="8">
        <v>2</v>
      </c>
      <c r="L177" s="8">
        <v>1</v>
      </c>
      <c r="M177" s="8">
        <v>3</v>
      </c>
      <c r="N177" s="8">
        <v>2</v>
      </c>
      <c r="O177" s="8">
        <v>1</v>
      </c>
      <c r="P177" s="10"/>
      <c r="Q177" s="10"/>
      <c r="R177" s="10"/>
      <c r="S177" s="19">
        <f t="shared" si="2"/>
        <v>1</v>
      </c>
    </row>
    <row r="178" spans="1:20" ht="30" customHeight="1">
      <c r="A178" s="2">
        <v>8699272054150</v>
      </c>
      <c r="B178" s="3" t="s">
        <v>407</v>
      </c>
      <c r="C178" s="20" t="s">
        <v>408</v>
      </c>
      <c r="D178" s="3"/>
      <c r="E178" s="4">
        <v>14</v>
      </c>
      <c r="F178" s="5">
        <v>0.28999999999999998</v>
      </c>
      <c r="G178" s="3" t="s">
        <v>189</v>
      </c>
      <c r="H178" s="6">
        <v>6000</v>
      </c>
      <c r="I178" s="28"/>
      <c r="J178" s="8">
        <v>4</v>
      </c>
      <c r="K178" s="8">
        <v>2</v>
      </c>
      <c r="L178" s="8">
        <v>2</v>
      </c>
      <c r="M178" s="8">
        <v>4</v>
      </c>
      <c r="N178" s="8">
        <v>2</v>
      </c>
      <c r="O178" s="8">
        <v>2</v>
      </c>
      <c r="P178" s="10"/>
      <c r="Q178" s="10"/>
      <c r="R178" s="10"/>
      <c r="S178" s="19">
        <f t="shared" si="2"/>
        <v>2</v>
      </c>
    </row>
    <row r="179" spans="1:20" ht="14.45" customHeight="1">
      <c r="A179" s="2">
        <v>8699272054266</v>
      </c>
      <c r="B179" s="3" t="s">
        <v>565</v>
      </c>
      <c r="C179" s="20" t="s">
        <v>163</v>
      </c>
      <c r="D179" s="3"/>
      <c r="E179" s="4">
        <v>7</v>
      </c>
      <c r="F179" s="5">
        <v>0.08</v>
      </c>
      <c r="G179" s="3" t="s">
        <v>181</v>
      </c>
      <c r="H179" s="6">
        <v>4140</v>
      </c>
      <c r="I179" s="27">
        <v>4990</v>
      </c>
      <c r="J179" s="8">
        <v>186</v>
      </c>
      <c r="K179" s="8">
        <v>10</v>
      </c>
      <c r="L179" s="8">
        <v>176</v>
      </c>
      <c r="M179" s="10"/>
      <c r="N179" s="10"/>
      <c r="O179" s="10"/>
      <c r="P179" s="8">
        <v>166</v>
      </c>
      <c r="Q179" s="8">
        <v>9</v>
      </c>
      <c r="R179" s="8">
        <v>157</v>
      </c>
      <c r="S179" s="19">
        <f t="shared" si="2"/>
        <v>157</v>
      </c>
    </row>
    <row r="180" spans="1:20" ht="30" customHeight="1">
      <c r="A180" s="2">
        <v>8699272054280</v>
      </c>
      <c r="B180" s="3" t="s">
        <v>566</v>
      </c>
      <c r="C180" s="20" t="s">
        <v>165</v>
      </c>
      <c r="D180" s="3"/>
      <c r="E180" s="4">
        <v>7</v>
      </c>
      <c r="F180" s="5">
        <v>0.08</v>
      </c>
      <c r="G180" s="3" t="s">
        <v>181</v>
      </c>
      <c r="H180" s="6">
        <v>4140</v>
      </c>
      <c r="I180" s="27">
        <v>4990</v>
      </c>
      <c r="J180" s="8">
        <v>127</v>
      </c>
      <c r="K180" s="8">
        <v>6</v>
      </c>
      <c r="L180" s="8">
        <v>121</v>
      </c>
      <c r="M180" s="10"/>
      <c r="N180" s="10"/>
      <c r="O180" s="10"/>
      <c r="P180" s="8">
        <v>87</v>
      </c>
      <c r="Q180" s="8">
        <v>6</v>
      </c>
      <c r="R180" s="8">
        <v>81</v>
      </c>
      <c r="S180" s="19">
        <f t="shared" si="2"/>
        <v>81</v>
      </c>
    </row>
    <row r="181" spans="1:20" ht="14.45" customHeight="1">
      <c r="A181" s="2">
        <v>8699272054297</v>
      </c>
      <c r="B181" s="3" t="s">
        <v>567</v>
      </c>
      <c r="C181" s="20" t="s">
        <v>168</v>
      </c>
      <c r="D181" s="3"/>
      <c r="E181" s="4">
        <v>12.2</v>
      </c>
      <c r="F181" s="5">
        <v>0.13</v>
      </c>
      <c r="G181" s="3" t="s">
        <v>42</v>
      </c>
      <c r="H181" s="6">
        <v>7700</v>
      </c>
      <c r="I181" s="27">
        <v>9590</v>
      </c>
      <c r="J181" s="8">
        <v>66</v>
      </c>
      <c r="K181" s="8">
        <v>5</v>
      </c>
      <c r="L181" s="8">
        <v>61</v>
      </c>
      <c r="M181" s="8">
        <v>20</v>
      </c>
      <c r="N181" s="9"/>
      <c r="O181" s="8">
        <v>20</v>
      </c>
      <c r="P181" s="8">
        <v>30</v>
      </c>
      <c r="Q181" s="8">
        <v>5</v>
      </c>
      <c r="R181" s="8">
        <v>25</v>
      </c>
      <c r="S181" s="19">
        <f t="shared" si="2"/>
        <v>45</v>
      </c>
    </row>
    <row r="182" spans="1:20" ht="30" customHeight="1">
      <c r="A182" s="2">
        <v>8699272054303</v>
      </c>
      <c r="B182" s="3" t="s">
        <v>568</v>
      </c>
      <c r="C182" s="20" t="s">
        <v>510</v>
      </c>
      <c r="D182" s="3"/>
      <c r="E182" s="4">
        <v>12.2</v>
      </c>
      <c r="F182" s="5">
        <v>0.13</v>
      </c>
      <c r="G182" s="3" t="s">
        <v>451</v>
      </c>
      <c r="H182" s="6">
        <v>7700</v>
      </c>
      <c r="I182" s="27">
        <v>9590</v>
      </c>
      <c r="J182" s="8">
        <v>56</v>
      </c>
      <c r="K182" s="8">
        <v>1</v>
      </c>
      <c r="L182" s="8">
        <v>55</v>
      </c>
      <c r="M182" s="8">
        <v>12</v>
      </c>
      <c r="N182" s="9"/>
      <c r="O182" s="8">
        <v>12</v>
      </c>
      <c r="P182" s="8">
        <v>25</v>
      </c>
      <c r="Q182" s="8">
        <v>1</v>
      </c>
      <c r="R182" s="8">
        <v>24</v>
      </c>
      <c r="S182" s="19">
        <f t="shared" si="2"/>
        <v>36</v>
      </c>
    </row>
    <row r="183" spans="1:20" ht="30" customHeight="1">
      <c r="A183" s="2">
        <v>8699272054365</v>
      </c>
      <c r="B183" s="3" t="s">
        <v>699</v>
      </c>
      <c r="C183" s="22" t="s">
        <v>642</v>
      </c>
      <c r="D183" s="3"/>
      <c r="E183" s="4">
        <v>19.2</v>
      </c>
      <c r="F183" s="5">
        <v>0.2</v>
      </c>
      <c r="G183" s="3" t="s">
        <v>189</v>
      </c>
      <c r="H183" s="7"/>
      <c r="I183" s="28"/>
      <c r="J183" s="8">
        <v>99</v>
      </c>
      <c r="K183" s="8">
        <v>15</v>
      </c>
      <c r="L183" s="8">
        <v>84</v>
      </c>
      <c r="M183" s="8">
        <v>6</v>
      </c>
      <c r="N183" s="9"/>
      <c r="O183" s="8">
        <v>6</v>
      </c>
      <c r="P183" s="8">
        <v>83</v>
      </c>
      <c r="Q183" s="8">
        <v>15</v>
      </c>
      <c r="R183" s="8">
        <v>68</v>
      </c>
      <c r="S183" s="19">
        <f t="shared" si="2"/>
        <v>74</v>
      </c>
      <c r="T183" t="s">
        <v>738</v>
      </c>
    </row>
    <row r="184" spans="1:20" ht="30" customHeight="1">
      <c r="A184" s="2">
        <v>8699272055805</v>
      </c>
      <c r="B184" s="3" t="s">
        <v>569</v>
      </c>
      <c r="C184" s="20" t="s">
        <v>158</v>
      </c>
      <c r="D184" s="3"/>
      <c r="E184" s="4">
        <v>7.3</v>
      </c>
      <c r="F184" s="5">
        <v>7.0000000000000007E-2</v>
      </c>
      <c r="G184" s="3" t="s">
        <v>42</v>
      </c>
      <c r="H184" s="6">
        <v>4180</v>
      </c>
      <c r="I184" s="27">
        <v>4990</v>
      </c>
      <c r="J184" s="8">
        <v>2</v>
      </c>
      <c r="K184" s="8">
        <v>2</v>
      </c>
      <c r="L184" s="9"/>
      <c r="M184" s="10"/>
      <c r="N184" s="10"/>
      <c r="O184" s="10"/>
      <c r="P184" s="8">
        <v>2</v>
      </c>
      <c r="Q184" s="8">
        <v>2</v>
      </c>
      <c r="R184" s="9"/>
      <c r="S184" s="19">
        <f t="shared" si="2"/>
        <v>0</v>
      </c>
    </row>
    <row r="185" spans="1:20" ht="30" customHeight="1">
      <c r="A185" s="2">
        <v>8699272055829</v>
      </c>
      <c r="B185" s="3" t="s">
        <v>570</v>
      </c>
      <c r="C185" s="20" t="s">
        <v>160</v>
      </c>
      <c r="D185" s="3"/>
      <c r="E185" s="4">
        <v>7.3</v>
      </c>
      <c r="F185" s="5">
        <v>7.0000000000000007E-2</v>
      </c>
      <c r="G185" s="3" t="s">
        <v>42</v>
      </c>
      <c r="H185" s="6">
        <v>4180</v>
      </c>
      <c r="I185" s="27">
        <v>4990</v>
      </c>
      <c r="J185" s="8">
        <v>31</v>
      </c>
      <c r="K185" s="8">
        <v>21</v>
      </c>
      <c r="L185" s="8">
        <v>10</v>
      </c>
      <c r="M185" s="10"/>
      <c r="N185" s="10"/>
      <c r="O185" s="10"/>
      <c r="P185" s="8">
        <v>21</v>
      </c>
      <c r="Q185" s="8">
        <v>21</v>
      </c>
      <c r="R185" s="9"/>
      <c r="S185" s="19">
        <f t="shared" si="2"/>
        <v>0</v>
      </c>
    </row>
    <row r="186" spans="1:20" ht="30" customHeight="1">
      <c r="A186" s="2">
        <v>8699272055836</v>
      </c>
      <c r="B186" s="3" t="s">
        <v>571</v>
      </c>
      <c r="C186" s="20" t="s">
        <v>161</v>
      </c>
      <c r="D186" s="3"/>
      <c r="E186" s="4">
        <v>7.3</v>
      </c>
      <c r="F186" s="5">
        <v>7.0000000000000007E-2</v>
      </c>
      <c r="G186" s="3" t="s">
        <v>42</v>
      </c>
      <c r="H186" s="6">
        <v>5250</v>
      </c>
      <c r="I186" s="27">
        <v>6390</v>
      </c>
      <c r="J186" s="8">
        <v>129</v>
      </c>
      <c r="K186" s="8">
        <v>3</v>
      </c>
      <c r="L186" s="8">
        <v>126</v>
      </c>
      <c r="M186" s="8">
        <v>1</v>
      </c>
      <c r="N186" s="9"/>
      <c r="O186" s="8">
        <v>1</v>
      </c>
      <c r="P186" s="8">
        <v>128</v>
      </c>
      <c r="Q186" s="8">
        <v>3</v>
      </c>
      <c r="R186" s="8">
        <v>125</v>
      </c>
      <c r="S186" s="19">
        <f t="shared" si="2"/>
        <v>126</v>
      </c>
    </row>
    <row r="187" spans="1:20" ht="30" customHeight="1">
      <c r="A187" s="2">
        <v>8699272055843</v>
      </c>
      <c r="B187" s="3" t="s">
        <v>572</v>
      </c>
      <c r="C187" s="20" t="s">
        <v>162</v>
      </c>
      <c r="D187" s="3"/>
      <c r="E187" s="4">
        <v>7.3</v>
      </c>
      <c r="F187" s="5">
        <v>7.0000000000000007E-2</v>
      </c>
      <c r="G187" s="3" t="s">
        <v>42</v>
      </c>
      <c r="H187" s="6">
        <v>5250</v>
      </c>
      <c r="I187" s="27">
        <v>6390</v>
      </c>
      <c r="J187" s="8">
        <v>86</v>
      </c>
      <c r="K187" s="8">
        <v>21</v>
      </c>
      <c r="L187" s="8">
        <v>65</v>
      </c>
      <c r="M187" s="8">
        <v>6</v>
      </c>
      <c r="N187" s="9"/>
      <c r="O187" s="8">
        <v>6</v>
      </c>
      <c r="P187" s="8">
        <v>47</v>
      </c>
      <c r="Q187" s="8">
        <v>7</v>
      </c>
      <c r="R187" s="8">
        <v>40</v>
      </c>
      <c r="S187" s="19">
        <f t="shared" si="2"/>
        <v>46</v>
      </c>
    </row>
    <row r="188" spans="1:20" ht="30" customHeight="1">
      <c r="A188" s="2">
        <v>8699272056307</v>
      </c>
      <c r="B188" s="3" t="s">
        <v>573</v>
      </c>
      <c r="C188" s="20" t="s">
        <v>512</v>
      </c>
      <c r="D188" s="3"/>
      <c r="E188" s="4">
        <v>15.1</v>
      </c>
      <c r="F188" s="5">
        <v>0.19</v>
      </c>
      <c r="G188" s="3" t="s">
        <v>42</v>
      </c>
      <c r="H188" s="6">
        <v>9700</v>
      </c>
      <c r="I188" s="27">
        <v>12990</v>
      </c>
      <c r="J188" s="8">
        <v>46</v>
      </c>
      <c r="K188" s="8">
        <v>1</v>
      </c>
      <c r="L188" s="8">
        <v>45</v>
      </c>
      <c r="M188" s="8">
        <v>1</v>
      </c>
      <c r="N188" s="9"/>
      <c r="O188" s="8">
        <v>1</v>
      </c>
      <c r="P188" s="8">
        <v>4</v>
      </c>
      <c r="Q188" s="8">
        <v>1</v>
      </c>
      <c r="R188" s="8">
        <v>3</v>
      </c>
      <c r="S188" s="19">
        <f t="shared" si="2"/>
        <v>4</v>
      </c>
    </row>
    <row r="189" spans="1:20" ht="30" customHeight="1">
      <c r="A189" s="2">
        <v>8699272056314</v>
      </c>
      <c r="B189" s="3" t="s">
        <v>574</v>
      </c>
      <c r="C189" s="20" t="s">
        <v>513</v>
      </c>
      <c r="D189" s="3"/>
      <c r="E189" s="4">
        <v>15.1</v>
      </c>
      <c r="F189" s="5">
        <v>0.14000000000000001</v>
      </c>
      <c r="G189" s="3" t="s">
        <v>42</v>
      </c>
      <c r="H189" s="6">
        <v>9700</v>
      </c>
      <c r="I189" s="27">
        <v>12990</v>
      </c>
      <c r="J189" s="8">
        <v>119</v>
      </c>
      <c r="K189" s="8">
        <v>30</v>
      </c>
      <c r="L189" s="8">
        <v>89</v>
      </c>
      <c r="M189" s="8">
        <v>12</v>
      </c>
      <c r="N189" s="9"/>
      <c r="O189" s="8">
        <v>12</v>
      </c>
      <c r="P189" s="8">
        <v>77</v>
      </c>
      <c r="Q189" s="9"/>
      <c r="R189" s="8">
        <v>77</v>
      </c>
      <c r="S189" s="19">
        <f t="shared" si="2"/>
        <v>89</v>
      </c>
    </row>
    <row r="190" spans="1:20" ht="15" customHeight="1">
      <c r="A190" s="2">
        <v>8699272056598</v>
      </c>
      <c r="B190" s="3" t="s">
        <v>575</v>
      </c>
      <c r="C190" s="20" t="s">
        <v>576</v>
      </c>
      <c r="D190" s="3"/>
      <c r="E190" s="4">
        <v>19.2</v>
      </c>
      <c r="F190" s="5">
        <v>0.23</v>
      </c>
      <c r="G190" s="3" t="s">
        <v>187</v>
      </c>
      <c r="H190" s="6">
        <v>9660</v>
      </c>
      <c r="I190" s="28"/>
      <c r="J190" s="8">
        <v>17</v>
      </c>
      <c r="K190" s="9"/>
      <c r="L190" s="8">
        <v>17</v>
      </c>
      <c r="M190" s="8">
        <v>17</v>
      </c>
      <c r="N190" s="9"/>
      <c r="O190" s="8">
        <v>17</v>
      </c>
      <c r="P190" s="10"/>
      <c r="Q190" s="10"/>
      <c r="R190" s="10"/>
      <c r="S190" s="19">
        <f t="shared" si="2"/>
        <v>17</v>
      </c>
    </row>
    <row r="191" spans="1:20" ht="15" customHeight="1">
      <c r="A191" s="2">
        <v>8699272057359</v>
      </c>
      <c r="B191" s="3" t="s">
        <v>577</v>
      </c>
      <c r="C191" s="20" t="s">
        <v>578</v>
      </c>
      <c r="D191" s="3"/>
      <c r="E191" s="4">
        <v>11.9</v>
      </c>
      <c r="F191" s="5">
        <v>0.19</v>
      </c>
      <c r="G191" s="3" t="s">
        <v>187</v>
      </c>
      <c r="H191" s="6">
        <v>5000</v>
      </c>
      <c r="I191" s="28"/>
      <c r="J191" s="8">
        <v>4</v>
      </c>
      <c r="K191" s="8">
        <v>3</v>
      </c>
      <c r="L191" s="8">
        <v>1</v>
      </c>
      <c r="M191" s="8">
        <v>4</v>
      </c>
      <c r="N191" s="8">
        <v>3</v>
      </c>
      <c r="O191" s="8">
        <v>1</v>
      </c>
      <c r="P191" s="10"/>
      <c r="Q191" s="10"/>
      <c r="R191" s="10"/>
      <c r="S191" s="19">
        <f t="shared" si="2"/>
        <v>1</v>
      </c>
    </row>
    <row r="192" spans="1:20" ht="30" customHeight="1">
      <c r="A192" s="2">
        <v>8699272058189</v>
      </c>
      <c r="B192" s="3" t="s">
        <v>579</v>
      </c>
      <c r="C192" s="20" t="s">
        <v>169</v>
      </c>
      <c r="D192" s="3"/>
      <c r="E192" s="4">
        <v>13.8</v>
      </c>
      <c r="F192" s="5">
        <v>0.23</v>
      </c>
      <c r="G192" s="3" t="s">
        <v>42</v>
      </c>
      <c r="H192" s="6">
        <v>8540</v>
      </c>
      <c r="I192" s="27">
        <v>10690</v>
      </c>
      <c r="J192" s="8">
        <v>91</v>
      </c>
      <c r="K192" s="8">
        <v>37</v>
      </c>
      <c r="L192" s="8">
        <v>54</v>
      </c>
      <c r="M192" s="8">
        <v>1</v>
      </c>
      <c r="N192" s="9"/>
      <c r="O192" s="8">
        <v>1</v>
      </c>
      <c r="P192" s="8">
        <v>73</v>
      </c>
      <c r="Q192" s="8">
        <v>20</v>
      </c>
      <c r="R192" s="8">
        <v>53</v>
      </c>
      <c r="S192" s="19">
        <f t="shared" si="2"/>
        <v>54</v>
      </c>
    </row>
    <row r="193" spans="1:20" ht="30" customHeight="1">
      <c r="A193" s="2">
        <v>8699272058196</v>
      </c>
      <c r="B193" s="3" t="s">
        <v>580</v>
      </c>
      <c r="C193" s="20" t="s">
        <v>170</v>
      </c>
      <c r="D193" s="3"/>
      <c r="E193" s="4">
        <v>13.8</v>
      </c>
      <c r="F193" s="5">
        <v>0.18</v>
      </c>
      <c r="G193" s="3" t="s">
        <v>42</v>
      </c>
      <c r="H193" s="6">
        <v>9050</v>
      </c>
      <c r="I193" s="27">
        <v>11790</v>
      </c>
      <c r="J193" s="8">
        <v>73</v>
      </c>
      <c r="K193" s="8">
        <v>4</v>
      </c>
      <c r="L193" s="8">
        <v>69</v>
      </c>
      <c r="M193" s="10"/>
      <c r="N193" s="10"/>
      <c r="O193" s="10"/>
      <c r="P193" s="8">
        <v>31</v>
      </c>
      <c r="Q193" s="8">
        <v>4</v>
      </c>
      <c r="R193" s="8">
        <v>27</v>
      </c>
      <c r="S193" s="19">
        <f t="shared" si="2"/>
        <v>27</v>
      </c>
    </row>
    <row r="194" spans="1:20" ht="30" customHeight="1">
      <c r="A194" s="2">
        <v>8699272058325</v>
      </c>
      <c r="B194" s="3" t="s">
        <v>581</v>
      </c>
      <c r="C194" s="20" t="s">
        <v>166</v>
      </c>
      <c r="D194" s="3"/>
      <c r="E194" s="4">
        <v>7.3</v>
      </c>
      <c r="F194" s="5">
        <v>0.08</v>
      </c>
      <c r="G194" s="3" t="s">
        <v>42</v>
      </c>
      <c r="H194" s="6">
        <v>6890</v>
      </c>
      <c r="I194" s="27">
        <v>8990</v>
      </c>
      <c r="J194" s="8">
        <v>100</v>
      </c>
      <c r="K194" s="8">
        <v>27</v>
      </c>
      <c r="L194" s="8">
        <v>73</v>
      </c>
      <c r="M194" s="8">
        <v>6</v>
      </c>
      <c r="N194" s="9"/>
      <c r="O194" s="8">
        <v>6</v>
      </c>
      <c r="P194" s="8">
        <v>69</v>
      </c>
      <c r="Q194" s="8">
        <v>3</v>
      </c>
      <c r="R194" s="8">
        <v>66</v>
      </c>
      <c r="S194" s="19">
        <f t="shared" si="2"/>
        <v>72</v>
      </c>
    </row>
    <row r="195" spans="1:20" ht="30" customHeight="1">
      <c r="A195" s="2">
        <v>8699272058974</v>
      </c>
      <c r="B195" s="3" t="s">
        <v>582</v>
      </c>
      <c r="C195" s="20" t="s">
        <v>164</v>
      </c>
      <c r="D195" s="3"/>
      <c r="E195" s="4">
        <v>7</v>
      </c>
      <c r="F195" s="5">
        <v>0.08</v>
      </c>
      <c r="G195" s="3" t="s">
        <v>181</v>
      </c>
      <c r="H195" s="6">
        <v>4140</v>
      </c>
      <c r="I195" s="27">
        <v>4990</v>
      </c>
      <c r="J195" s="8">
        <v>95</v>
      </c>
      <c r="K195" s="8">
        <v>76</v>
      </c>
      <c r="L195" s="8">
        <v>19</v>
      </c>
      <c r="M195" s="10"/>
      <c r="N195" s="10"/>
      <c r="O195" s="10"/>
      <c r="P195" s="8">
        <v>20</v>
      </c>
      <c r="Q195" s="8">
        <v>1</v>
      </c>
      <c r="R195" s="8">
        <v>19</v>
      </c>
      <c r="S195" s="19">
        <f t="shared" si="2"/>
        <v>19</v>
      </c>
    </row>
    <row r="196" spans="1:20" ht="30" customHeight="1">
      <c r="A196" s="2">
        <v>8699272059209</v>
      </c>
      <c r="B196" s="3" t="s">
        <v>583</v>
      </c>
      <c r="C196" s="20" t="s">
        <v>239</v>
      </c>
      <c r="D196" s="3"/>
      <c r="E196" s="4">
        <v>7.3</v>
      </c>
      <c r="F196" s="5">
        <v>0.22</v>
      </c>
      <c r="G196" s="3" t="s">
        <v>187</v>
      </c>
      <c r="H196" s="6">
        <v>13000</v>
      </c>
      <c r="I196" s="28"/>
      <c r="J196" s="8">
        <v>5</v>
      </c>
      <c r="K196" s="8">
        <v>3</v>
      </c>
      <c r="L196" s="8">
        <v>2</v>
      </c>
      <c r="M196" s="8">
        <v>4</v>
      </c>
      <c r="N196" s="8">
        <v>2</v>
      </c>
      <c r="O196" s="8">
        <v>2</v>
      </c>
      <c r="P196" s="8">
        <v>1</v>
      </c>
      <c r="Q196" s="8">
        <v>1</v>
      </c>
      <c r="R196" s="9"/>
      <c r="S196" s="19">
        <f t="shared" si="2"/>
        <v>2</v>
      </c>
    </row>
    <row r="197" spans="1:20" ht="30" customHeight="1">
      <c r="A197" s="2">
        <v>8699272061400</v>
      </c>
      <c r="B197" s="3" t="s">
        <v>584</v>
      </c>
      <c r="C197" s="20" t="s">
        <v>172</v>
      </c>
      <c r="D197" s="3"/>
      <c r="E197" s="4">
        <v>21</v>
      </c>
      <c r="F197" s="5">
        <v>0.22</v>
      </c>
      <c r="G197" s="3" t="s">
        <v>187</v>
      </c>
      <c r="H197" s="6">
        <v>17900</v>
      </c>
      <c r="I197" s="27">
        <v>23990</v>
      </c>
      <c r="J197" s="8">
        <v>5</v>
      </c>
      <c r="K197" s="8">
        <v>2</v>
      </c>
      <c r="L197" s="8">
        <v>3</v>
      </c>
      <c r="M197" s="10"/>
      <c r="N197" s="10"/>
      <c r="O197" s="10"/>
      <c r="P197" s="8">
        <v>2</v>
      </c>
      <c r="Q197" s="8">
        <v>2</v>
      </c>
      <c r="R197" s="9"/>
      <c r="S197" s="19">
        <f t="shared" si="2"/>
        <v>0</v>
      </c>
    </row>
    <row r="198" spans="1:20" ht="30" customHeight="1">
      <c r="A198" s="2">
        <v>8699272061417</v>
      </c>
      <c r="B198" s="3" t="s">
        <v>585</v>
      </c>
      <c r="C198" s="20" t="s">
        <v>171</v>
      </c>
      <c r="D198" s="3"/>
      <c r="E198" s="4">
        <v>21</v>
      </c>
      <c r="F198" s="5">
        <v>0.22</v>
      </c>
      <c r="G198" s="3" t="s">
        <v>187</v>
      </c>
      <c r="H198" s="6">
        <v>14940</v>
      </c>
      <c r="I198" s="27">
        <v>19990</v>
      </c>
      <c r="J198" s="8">
        <v>1</v>
      </c>
      <c r="K198" s="8">
        <v>1</v>
      </c>
      <c r="L198" s="9"/>
      <c r="M198" s="8">
        <v>1</v>
      </c>
      <c r="N198" s="8">
        <v>1</v>
      </c>
      <c r="O198" s="9"/>
      <c r="P198" s="10"/>
      <c r="Q198" s="10"/>
      <c r="R198" s="10"/>
      <c r="S198" s="19">
        <f t="shared" ref="S198:S261" si="3">O198+R198</f>
        <v>0</v>
      </c>
    </row>
    <row r="199" spans="1:20" ht="30" customHeight="1">
      <c r="A199" s="2">
        <v>8699272061820</v>
      </c>
      <c r="B199" s="3" t="s">
        <v>586</v>
      </c>
      <c r="C199" s="20" t="s">
        <v>167</v>
      </c>
      <c r="D199" s="3"/>
      <c r="E199" s="4">
        <v>7.3</v>
      </c>
      <c r="F199" s="5">
        <v>0.08</v>
      </c>
      <c r="G199" s="3" t="s">
        <v>42</v>
      </c>
      <c r="H199" s="6">
        <v>6890</v>
      </c>
      <c r="I199" s="27">
        <v>8990</v>
      </c>
      <c r="J199" s="8">
        <v>150</v>
      </c>
      <c r="K199" s="8">
        <v>31</v>
      </c>
      <c r="L199" s="8">
        <v>119</v>
      </c>
      <c r="M199" s="8">
        <v>1</v>
      </c>
      <c r="N199" s="9"/>
      <c r="O199" s="8">
        <v>1</v>
      </c>
      <c r="P199" s="8">
        <v>71</v>
      </c>
      <c r="Q199" s="8">
        <v>4</v>
      </c>
      <c r="R199" s="8">
        <v>67</v>
      </c>
      <c r="S199" s="19">
        <f t="shared" si="3"/>
        <v>68</v>
      </c>
    </row>
    <row r="200" spans="1:20" ht="30" customHeight="1">
      <c r="A200" s="2">
        <v>8699272061844</v>
      </c>
      <c r="B200" s="3" t="s">
        <v>587</v>
      </c>
      <c r="C200" s="20" t="s">
        <v>511</v>
      </c>
      <c r="D200" s="3"/>
      <c r="E200" s="4">
        <v>12.2</v>
      </c>
      <c r="F200" s="5">
        <v>0.13</v>
      </c>
      <c r="G200" s="3" t="s">
        <v>451</v>
      </c>
      <c r="H200" s="6">
        <v>7700</v>
      </c>
      <c r="I200" s="27">
        <v>9590</v>
      </c>
      <c r="J200" s="8">
        <v>33</v>
      </c>
      <c r="K200" s="9"/>
      <c r="L200" s="8">
        <v>33</v>
      </c>
      <c r="M200" s="8">
        <v>4</v>
      </c>
      <c r="N200" s="9"/>
      <c r="O200" s="8">
        <v>4</v>
      </c>
      <c r="P200" s="8">
        <v>29</v>
      </c>
      <c r="Q200" s="9"/>
      <c r="R200" s="8">
        <v>29</v>
      </c>
      <c r="S200" s="19">
        <f t="shared" si="3"/>
        <v>33</v>
      </c>
    </row>
    <row r="201" spans="1:20" ht="30" customHeight="1">
      <c r="A201" s="2">
        <v>8699272062391</v>
      </c>
      <c r="B201" s="3" t="s">
        <v>635</v>
      </c>
      <c r="C201" s="22" t="s">
        <v>636</v>
      </c>
      <c r="D201" s="3"/>
      <c r="E201" s="7"/>
      <c r="F201" s="7"/>
      <c r="G201" s="3"/>
      <c r="H201" s="3"/>
      <c r="I201" s="25"/>
      <c r="J201" s="8">
        <v>100</v>
      </c>
      <c r="K201" s="9"/>
      <c r="L201" s="8">
        <v>100</v>
      </c>
      <c r="M201" s="8">
        <v>3</v>
      </c>
      <c r="N201" s="9"/>
      <c r="O201" s="8">
        <v>3</v>
      </c>
      <c r="P201" s="8">
        <v>97</v>
      </c>
      <c r="Q201" s="9"/>
      <c r="R201" s="8">
        <v>97</v>
      </c>
      <c r="S201" s="19">
        <f t="shared" si="3"/>
        <v>100</v>
      </c>
      <c r="T201" t="s">
        <v>738</v>
      </c>
    </row>
    <row r="202" spans="1:20" ht="30" customHeight="1">
      <c r="A202" s="2">
        <v>8699272062407</v>
      </c>
      <c r="B202" s="3" t="s">
        <v>637</v>
      </c>
      <c r="C202" s="22" t="s">
        <v>638</v>
      </c>
      <c r="D202" s="3"/>
      <c r="E202" s="7"/>
      <c r="F202" s="7"/>
      <c r="G202" s="3"/>
      <c r="H202" s="3"/>
      <c r="I202" s="25"/>
      <c r="J202" s="8">
        <v>100</v>
      </c>
      <c r="K202" s="9"/>
      <c r="L202" s="8">
        <v>100</v>
      </c>
      <c r="M202" s="8">
        <v>1</v>
      </c>
      <c r="N202" s="9"/>
      <c r="O202" s="8">
        <v>1</v>
      </c>
      <c r="P202" s="8">
        <v>99</v>
      </c>
      <c r="Q202" s="9"/>
      <c r="R202" s="8">
        <v>99</v>
      </c>
      <c r="S202" s="19">
        <f t="shared" si="3"/>
        <v>100</v>
      </c>
      <c r="T202" s="11" t="s">
        <v>738</v>
      </c>
    </row>
    <row r="203" spans="1:20" ht="30" customHeight="1">
      <c r="A203" s="2">
        <v>8699272062414</v>
      </c>
      <c r="B203" s="3" t="s">
        <v>668</v>
      </c>
      <c r="C203" s="22" t="s">
        <v>669</v>
      </c>
      <c r="D203" s="3"/>
      <c r="E203" s="7"/>
      <c r="F203" s="7"/>
      <c r="G203" s="3"/>
      <c r="H203" s="3"/>
      <c r="I203" s="25"/>
      <c r="J203" s="8">
        <v>100</v>
      </c>
      <c r="K203" s="9"/>
      <c r="L203" s="8">
        <v>100</v>
      </c>
      <c r="M203" s="8">
        <v>6</v>
      </c>
      <c r="N203" s="9"/>
      <c r="O203" s="8">
        <v>6</v>
      </c>
      <c r="P203" s="8">
        <v>94</v>
      </c>
      <c r="Q203" s="9"/>
      <c r="R203" s="8">
        <v>94</v>
      </c>
      <c r="S203" s="19">
        <f t="shared" si="3"/>
        <v>100</v>
      </c>
      <c r="T203" s="11" t="s">
        <v>738</v>
      </c>
    </row>
    <row r="204" spans="1:20" ht="30" customHeight="1">
      <c r="A204" s="2">
        <v>8699272062421</v>
      </c>
      <c r="B204" s="3" t="s">
        <v>639</v>
      </c>
      <c r="C204" s="22" t="s">
        <v>640</v>
      </c>
      <c r="D204" s="3"/>
      <c r="E204" s="7"/>
      <c r="F204" s="7"/>
      <c r="G204" s="3"/>
      <c r="H204" s="3"/>
      <c r="I204" s="25"/>
      <c r="J204" s="8">
        <v>100</v>
      </c>
      <c r="K204" s="8">
        <v>21</v>
      </c>
      <c r="L204" s="8">
        <v>79</v>
      </c>
      <c r="M204" s="10"/>
      <c r="N204" s="10"/>
      <c r="O204" s="10"/>
      <c r="P204" s="8">
        <v>100</v>
      </c>
      <c r="Q204" s="8">
        <v>21</v>
      </c>
      <c r="R204" s="8">
        <v>79</v>
      </c>
      <c r="S204" s="19">
        <f t="shared" si="3"/>
        <v>79</v>
      </c>
      <c r="T204" s="11" t="s">
        <v>738</v>
      </c>
    </row>
    <row r="205" spans="1:20" ht="15" customHeight="1">
      <c r="A205" s="2">
        <v>8699272062445</v>
      </c>
      <c r="B205" s="3" t="s">
        <v>645</v>
      </c>
      <c r="C205" s="22" t="s">
        <v>641</v>
      </c>
      <c r="D205" s="3"/>
      <c r="E205" s="4">
        <v>12.95</v>
      </c>
      <c r="F205" s="5">
        <v>0.19</v>
      </c>
      <c r="G205" s="3" t="s">
        <v>189</v>
      </c>
      <c r="H205" s="6">
        <v>6860</v>
      </c>
      <c r="I205" s="28"/>
      <c r="J205" s="8">
        <v>96</v>
      </c>
      <c r="K205" s="8">
        <v>41</v>
      </c>
      <c r="L205" s="8">
        <v>55</v>
      </c>
      <c r="M205" s="8">
        <v>3</v>
      </c>
      <c r="N205" s="9"/>
      <c r="O205" s="8">
        <v>3</v>
      </c>
      <c r="P205" s="8">
        <v>93</v>
      </c>
      <c r="Q205" s="8">
        <v>41</v>
      </c>
      <c r="R205" s="8">
        <v>52</v>
      </c>
      <c r="S205" s="19">
        <f t="shared" si="3"/>
        <v>55</v>
      </c>
      <c r="T205" s="11" t="s">
        <v>738</v>
      </c>
    </row>
    <row r="206" spans="1:20" ht="30" customHeight="1">
      <c r="A206" s="2">
        <v>8699272062650</v>
      </c>
      <c r="B206" s="3" t="s">
        <v>612</v>
      </c>
      <c r="C206" s="22" t="s">
        <v>613</v>
      </c>
      <c r="D206" s="3"/>
      <c r="E206" s="7"/>
      <c r="F206" s="7"/>
      <c r="G206" s="3" t="s">
        <v>209</v>
      </c>
      <c r="H206" s="3"/>
      <c r="I206" s="25"/>
      <c r="J206" s="8">
        <v>93</v>
      </c>
      <c r="K206" s="8">
        <v>89</v>
      </c>
      <c r="L206" s="8">
        <v>4</v>
      </c>
      <c r="M206" s="8">
        <v>4</v>
      </c>
      <c r="N206" s="9"/>
      <c r="O206" s="8">
        <v>4</v>
      </c>
      <c r="P206" s="8">
        <v>89</v>
      </c>
      <c r="Q206" s="8">
        <v>89</v>
      </c>
      <c r="R206" s="9"/>
      <c r="S206" s="19">
        <f t="shared" si="3"/>
        <v>4</v>
      </c>
      <c r="T206" t="s">
        <v>746</v>
      </c>
    </row>
    <row r="207" spans="1:20" ht="15" customHeight="1">
      <c r="A207" s="31" t="s">
        <v>276</v>
      </c>
      <c r="B207" s="31"/>
      <c r="C207" s="31"/>
      <c r="D207" s="31"/>
      <c r="E207" s="31"/>
      <c r="F207" s="31"/>
      <c r="G207" s="31"/>
      <c r="H207" s="31"/>
      <c r="I207" s="31"/>
      <c r="J207" s="16">
        <v>93</v>
      </c>
      <c r="K207" s="16">
        <v>40</v>
      </c>
      <c r="L207" s="16">
        <v>53</v>
      </c>
      <c r="M207" s="16">
        <v>3</v>
      </c>
      <c r="N207" s="17"/>
      <c r="O207" s="16">
        <v>3</v>
      </c>
      <c r="P207" s="16">
        <v>75</v>
      </c>
      <c r="Q207" s="16">
        <v>25</v>
      </c>
      <c r="R207" s="16">
        <v>50</v>
      </c>
      <c r="S207" s="19">
        <f t="shared" si="3"/>
        <v>53</v>
      </c>
    </row>
    <row r="208" spans="1:20" ht="15" customHeight="1">
      <c r="A208" s="2">
        <v>8699272061578</v>
      </c>
      <c r="B208" s="3" t="s">
        <v>663</v>
      </c>
      <c r="C208" s="20" t="s">
        <v>279</v>
      </c>
      <c r="D208" s="3"/>
      <c r="E208" s="4">
        <v>6.7</v>
      </c>
      <c r="F208" s="5">
        <v>0.05</v>
      </c>
      <c r="G208" s="3" t="s">
        <v>181</v>
      </c>
      <c r="H208" s="6">
        <v>4180</v>
      </c>
      <c r="I208" s="27">
        <v>5290</v>
      </c>
      <c r="J208" s="8">
        <v>93</v>
      </c>
      <c r="K208" s="8">
        <v>40</v>
      </c>
      <c r="L208" s="8">
        <v>53</v>
      </c>
      <c r="M208" s="8">
        <v>3</v>
      </c>
      <c r="N208" s="9"/>
      <c r="O208" s="8">
        <v>3</v>
      </c>
      <c r="P208" s="8">
        <v>75</v>
      </c>
      <c r="Q208" s="8">
        <v>25</v>
      </c>
      <c r="R208" s="8">
        <v>50</v>
      </c>
      <c r="S208" s="19">
        <f t="shared" si="3"/>
        <v>53</v>
      </c>
    </row>
    <row r="209" spans="1:20" ht="30" customHeight="1">
      <c r="A209" s="31" t="s">
        <v>344</v>
      </c>
      <c r="B209" s="31"/>
      <c r="C209" s="31"/>
      <c r="D209" s="31"/>
      <c r="E209" s="31"/>
      <c r="F209" s="31"/>
      <c r="G209" s="31"/>
      <c r="H209" s="31"/>
      <c r="I209" s="31"/>
      <c r="J209" s="15">
        <v>1111</v>
      </c>
      <c r="K209" s="16">
        <v>4</v>
      </c>
      <c r="L209" s="15">
        <v>1107</v>
      </c>
      <c r="M209" s="16">
        <v>73</v>
      </c>
      <c r="N209" s="17"/>
      <c r="O209" s="16">
        <v>73</v>
      </c>
      <c r="P209" s="16">
        <v>999</v>
      </c>
      <c r="Q209" s="17"/>
      <c r="R209" s="16">
        <v>999</v>
      </c>
      <c r="S209" s="19">
        <f t="shared" si="3"/>
        <v>1072</v>
      </c>
    </row>
    <row r="210" spans="1:20" ht="30" customHeight="1">
      <c r="A210" s="2">
        <v>8699272061943</v>
      </c>
      <c r="B210" s="3" t="s">
        <v>363</v>
      </c>
      <c r="C210" s="20" t="s">
        <v>351</v>
      </c>
      <c r="D210" s="3"/>
      <c r="E210" s="4">
        <v>6.29</v>
      </c>
      <c r="F210" s="5">
        <v>5.7000000000000002E-2</v>
      </c>
      <c r="G210" s="3" t="s">
        <v>181</v>
      </c>
      <c r="H210" s="6">
        <v>2240</v>
      </c>
      <c r="I210" s="27">
        <v>2690</v>
      </c>
      <c r="J210" s="8">
        <v>615</v>
      </c>
      <c r="K210" s="8">
        <v>2</v>
      </c>
      <c r="L210" s="8">
        <v>613</v>
      </c>
      <c r="M210" s="10"/>
      <c r="N210" s="10"/>
      <c r="O210" s="10"/>
      <c r="P210" s="8">
        <v>585</v>
      </c>
      <c r="Q210" s="9"/>
      <c r="R210" s="8">
        <v>585</v>
      </c>
      <c r="S210" s="19">
        <f t="shared" si="3"/>
        <v>585</v>
      </c>
    </row>
    <row r="211" spans="1:20" ht="15" customHeight="1">
      <c r="A211" s="2">
        <v>8699272061950</v>
      </c>
      <c r="B211" s="3" t="s">
        <v>364</v>
      </c>
      <c r="C211" s="20" t="s">
        <v>352</v>
      </c>
      <c r="D211" s="3"/>
      <c r="E211" s="4">
        <v>8.0500000000000007</v>
      </c>
      <c r="F211" s="5">
        <v>7.1999999999999995E-2</v>
      </c>
      <c r="G211" s="3" t="s">
        <v>181</v>
      </c>
      <c r="H211" s="6">
        <v>2480</v>
      </c>
      <c r="I211" s="27">
        <v>2990</v>
      </c>
      <c r="J211" s="8">
        <v>496</v>
      </c>
      <c r="K211" s="8">
        <v>2</v>
      </c>
      <c r="L211" s="8">
        <v>494</v>
      </c>
      <c r="M211" s="8">
        <v>73</v>
      </c>
      <c r="N211" s="9"/>
      <c r="O211" s="8">
        <v>73</v>
      </c>
      <c r="P211" s="8">
        <v>414</v>
      </c>
      <c r="Q211" s="9"/>
      <c r="R211" s="8">
        <v>414</v>
      </c>
      <c r="S211" s="19">
        <f t="shared" si="3"/>
        <v>487</v>
      </c>
    </row>
    <row r="212" spans="1:20" ht="14.45" customHeight="1">
      <c r="A212" s="31" t="s">
        <v>242</v>
      </c>
      <c r="B212" s="31"/>
      <c r="C212" s="31"/>
      <c r="D212" s="31"/>
      <c r="E212" s="31"/>
      <c r="F212" s="31"/>
      <c r="G212" s="31"/>
      <c r="H212" s="31"/>
      <c r="I212" s="31"/>
      <c r="J212" s="16">
        <v>191</v>
      </c>
      <c r="K212" s="16">
        <v>42</v>
      </c>
      <c r="L212" s="16">
        <v>149</v>
      </c>
      <c r="M212" s="16">
        <v>8</v>
      </c>
      <c r="N212" s="17"/>
      <c r="O212" s="16">
        <v>8</v>
      </c>
      <c r="P212" s="16">
        <v>183</v>
      </c>
      <c r="Q212" s="16">
        <v>42</v>
      </c>
      <c r="R212" s="16">
        <v>141</v>
      </c>
      <c r="S212" s="19">
        <f t="shared" si="3"/>
        <v>149</v>
      </c>
    </row>
    <row r="213" spans="1:20" ht="15" customHeight="1">
      <c r="A213" s="2">
        <v>8699272059032</v>
      </c>
      <c r="B213" s="3" t="s">
        <v>284</v>
      </c>
      <c r="C213" s="21">
        <v>5500</v>
      </c>
      <c r="D213" s="3"/>
      <c r="E213" s="4">
        <v>8</v>
      </c>
      <c r="F213" s="5">
        <v>0.04</v>
      </c>
      <c r="G213" s="3" t="s">
        <v>181</v>
      </c>
      <c r="H213" s="6">
        <v>2880</v>
      </c>
      <c r="I213" s="27">
        <v>3590</v>
      </c>
      <c r="J213" s="8">
        <v>191</v>
      </c>
      <c r="K213" s="8">
        <v>42</v>
      </c>
      <c r="L213" s="8">
        <v>149</v>
      </c>
      <c r="M213" s="8">
        <v>8</v>
      </c>
      <c r="N213" s="9"/>
      <c r="O213" s="8">
        <v>8</v>
      </c>
      <c r="P213" s="8">
        <v>183</v>
      </c>
      <c r="Q213" s="8">
        <v>42</v>
      </c>
      <c r="R213" s="8">
        <v>141</v>
      </c>
      <c r="S213" s="19">
        <f t="shared" si="3"/>
        <v>149</v>
      </c>
    </row>
    <row r="214" spans="1:20" ht="14.45" customHeight="1">
      <c r="A214" s="31" t="s">
        <v>246</v>
      </c>
      <c r="B214" s="31"/>
      <c r="C214" s="31"/>
      <c r="D214" s="31"/>
      <c r="E214" s="31"/>
      <c r="F214" s="31"/>
      <c r="G214" s="31"/>
      <c r="H214" s="31"/>
      <c r="I214" s="31"/>
      <c r="J214" s="16">
        <v>37</v>
      </c>
      <c r="K214" s="16">
        <v>2</v>
      </c>
      <c r="L214" s="16">
        <v>35</v>
      </c>
      <c r="M214" s="16">
        <v>4</v>
      </c>
      <c r="N214" s="17"/>
      <c r="O214" s="16">
        <v>4</v>
      </c>
      <c r="P214" s="16">
        <v>2</v>
      </c>
      <c r="Q214" s="16">
        <v>2</v>
      </c>
      <c r="R214" s="17"/>
      <c r="S214" s="19">
        <f t="shared" si="3"/>
        <v>4</v>
      </c>
    </row>
    <row r="215" spans="1:20" ht="14.45" customHeight="1">
      <c r="A215" s="2">
        <v>8699272059377</v>
      </c>
      <c r="B215" s="3" t="s">
        <v>693</v>
      </c>
      <c r="C215" s="25" t="s">
        <v>466</v>
      </c>
      <c r="D215" s="3"/>
      <c r="E215" s="4">
        <v>50.7</v>
      </c>
      <c r="F215" s="5">
        <v>0.93</v>
      </c>
      <c r="G215" s="3" t="s">
        <v>181</v>
      </c>
      <c r="H215" s="6">
        <v>21818</v>
      </c>
      <c r="I215" s="27">
        <v>26990</v>
      </c>
      <c r="J215" s="8">
        <v>2</v>
      </c>
      <c r="K215" s="9"/>
      <c r="L215" s="8">
        <v>2</v>
      </c>
      <c r="M215" s="10"/>
      <c r="N215" s="10"/>
      <c r="O215" s="10"/>
      <c r="P215" s="10"/>
      <c r="Q215" s="10"/>
      <c r="R215" s="10"/>
      <c r="S215" s="19">
        <f t="shared" si="3"/>
        <v>0</v>
      </c>
      <c r="T215" t="s">
        <v>739</v>
      </c>
    </row>
    <row r="216" spans="1:20" ht="15" customHeight="1">
      <c r="A216" s="2">
        <v>8699272059544</v>
      </c>
      <c r="B216" s="3" t="s">
        <v>469</v>
      </c>
      <c r="C216" s="25" t="s">
        <v>247</v>
      </c>
      <c r="D216" s="3"/>
      <c r="E216" s="4">
        <v>32</v>
      </c>
      <c r="F216" s="5">
        <v>0.36</v>
      </c>
      <c r="G216" s="3" t="s">
        <v>181</v>
      </c>
      <c r="H216" s="6">
        <v>12491</v>
      </c>
      <c r="I216" s="27">
        <v>14990</v>
      </c>
      <c r="J216" s="8">
        <v>9</v>
      </c>
      <c r="K216" s="8">
        <v>2</v>
      </c>
      <c r="L216" s="8">
        <v>7</v>
      </c>
      <c r="M216" s="10"/>
      <c r="N216" s="10"/>
      <c r="O216" s="10"/>
      <c r="P216" s="8">
        <v>2</v>
      </c>
      <c r="Q216" s="8">
        <v>2</v>
      </c>
      <c r="R216" s="9"/>
      <c r="S216" s="19">
        <f t="shared" si="3"/>
        <v>0</v>
      </c>
      <c r="T216" s="11" t="s">
        <v>739</v>
      </c>
    </row>
    <row r="217" spans="1:20" ht="14.45" customHeight="1">
      <c r="A217" s="2">
        <v>8699272059797</v>
      </c>
      <c r="B217" s="3" t="s">
        <v>475</v>
      </c>
      <c r="C217" s="25" t="s">
        <v>468</v>
      </c>
      <c r="D217" s="3"/>
      <c r="E217" s="4">
        <v>88</v>
      </c>
      <c r="F217" s="5">
        <v>0.81</v>
      </c>
      <c r="G217" s="3" t="s">
        <v>181</v>
      </c>
      <c r="H217" s="6">
        <v>26623</v>
      </c>
      <c r="I217" s="27">
        <v>35990</v>
      </c>
      <c r="J217" s="8">
        <v>3</v>
      </c>
      <c r="K217" s="9"/>
      <c r="L217" s="8">
        <v>3</v>
      </c>
      <c r="M217" s="8">
        <v>3</v>
      </c>
      <c r="N217" s="9"/>
      <c r="O217" s="8">
        <v>3</v>
      </c>
      <c r="P217" s="10"/>
      <c r="Q217" s="10"/>
      <c r="R217" s="10"/>
      <c r="S217" s="19">
        <f t="shared" si="3"/>
        <v>3</v>
      </c>
      <c r="T217" s="11" t="s">
        <v>739</v>
      </c>
    </row>
    <row r="218" spans="1:20" ht="15" customHeight="1">
      <c r="A218" s="2">
        <v>8699272059810</v>
      </c>
      <c r="B218" s="3" t="s">
        <v>470</v>
      </c>
      <c r="C218" s="25" t="s">
        <v>608</v>
      </c>
      <c r="D218" s="3"/>
      <c r="E218" s="4">
        <v>63</v>
      </c>
      <c r="F218" s="5">
        <v>0.62</v>
      </c>
      <c r="G218" s="3" t="s">
        <v>181</v>
      </c>
      <c r="H218" s="6">
        <v>25270</v>
      </c>
      <c r="I218" s="27">
        <v>29990</v>
      </c>
      <c r="J218" s="8">
        <v>8</v>
      </c>
      <c r="K218" s="9"/>
      <c r="L218" s="8">
        <v>8</v>
      </c>
      <c r="M218" s="10"/>
      <c r="N218" s="10"/>
      <c r="O218" s="10"/>
      <c r="P218" s="10"/>
      <c r="Q218" s="10"/>
      <c r="R218" s="10"/>
      <c r="S218" s="19">
        <f t="shared" si="3"/>
        <v>0</v>
      </c>
      <c r="T218" t="s">
        <v>729</v>
      </c>
    </row>
    <row r="219" spans="1:20" ht="15" customHeight="1">
      <c r="A219" s="2">
        <v>8699272059834</v>
      </c>
      <c r="B219" s="3" t="s">
        <v>694</v>
      </c>
      <c r="C219" s="25" t="s">
        <v>695</v>
      </c>
      <c r="D219" s="3"/>
      <c r="E219" s="4">
        <v>29</v>
      </c>
      <c r="F219" s="5">
        <v>0.3</v>
      </c>
      <c r="G219" s="3" t="s">
        <v>187</v>
      </c>
      <c r="H219" s="6">
        <v>29314.83</v>
      </c>
      <c r="I219" s="28"/>
      <c r="J219" s="8">
        <v>1</v>
      </c>
      <c r="K219" s="9"/>
      <c r="L219" s="8">
        <v>1</v>
      </c>
      <c r="M219" s="10"/>
      <c r="N219" s="10"/>
      <c r="O219" s="10"/>
      <c r="P219" s="10"/>
      <c r="Q219" s="10"/>
      <c r="R219" s="10"/>
      <c r="S219" s="19">
        <f t="shared" si="3"/>
        <v>0</v>
      </c>
      <c r="T219" s="11" t="s">
        <v>739</v>
      </c>
    </row>
    <row r="220" spans="1:20" ht="15" customHeight="1">
      <c r="A220" s="2">
        <v>8699272059841</v>
      </c>
      <c r="B220" s="3" t="s">
        <v>688</v>
      </c>
      <c r="C220" s="25" t="s">
        <v>465</v>
      </c>
      <c r="D220" s="3"/>
      <c r="E220" s="4">
        <v>55</v>
      </c>
      <c r="F220" s="5">
        <v>0.56000000000000005</v>
      </c>
      <c r="G220" s="3" t="s">
        <v>181</v>
      </c>
      <c r="H220" s="6">
        <v>17428</v>
      </c>
      <c r="I220" s="27">
        <v>24990</v>
      </c>
      <c r="J220" s="8">
        <v>1</v>
      </c>
      <c r="K220" s="9"/>
      <c r="L220" s="8">
        <v>1</v>
      </c>
      <c r="M220" s="8">
        <v>1</v>
      </c>
      <c r="N220" s="9"/>
      <c r="O220" s="8">
        <v>1</v>
      </c>
      <c r="P220" s="10"/>
      <c r="Q220" s="10"/>
      <c r="R220" s="10"/>
      <c r="S220" s="19">
        <f t="shared" si="3"/>
        <v>1</v>
      </c>
      <c r="T220" s="11" t="s">
        <v>739</v>
      </c>
    </row>
    <row r="221" spans="1:20" ht="15" customHeight="1">
      <c r="A221" s="2">
        <v>8699272062131</v>
      </c>
      <c r="B221" s="3" t="s">
        <v>501</v>
      </c>
      <c r="C221" s="25" t="s">
        <v>467</v>
      </c>
      <c r="D221" s="3"/>
      <c r="E221" s="4">
        <v>75</v>
      </c>
      <c r="F221" s="5">
        <v>0.81</v>
      </c>
      <c r="G221" s="3" t="s">
        <v>181</v>
      </c>
      <c r="H221" s="6">
        <v>31732</v>
      </c>
      <c r="I221" s="27">
        <v>41990</v>
      </c>
      <c r="J221" s="8">
        <v>5</v>
      </c>
      <c r="K221" s="9"/>
      <c r="L221" s="8">
        <v>5</v>
      </c>
      <c r="M221" s="10"/>
      <c r="N221" s="10"/>
      <c r="O221" s="10"/>
      <c r="P221" s="10"/>
      <c r="Q221" s="10"/>
      <c r="R221" s="10"/>
      <c r="S221" s="19">
        <f t="shared" si="3"/>
        <v>0</v>
      </c>
      <c r="T221" s="11" t="s">
        <v>739</v>
      </c>
    </row>
    <row r="222" spans="1:20" ht="14.45" customHeight="1">
      <c r="A222" s="2">
        <v>8699272062148</v>
      </c>
      <c r="B222" s="3" t="s">
        <v>502</v>
      </c>
      <c r="C222" s="25" t="s">
        <v>609</v>
      </c>
      <c r="D222" s="3"/>
      <c r="E222" s="4">
        <v>55</v>
      </c>
      <c r="F222" s="5">
        <v>0.62</v>
      </c>
      <c r="G222" s="3" t="s">
        <v>181</v>
      </c>
      <c r="H222" s="6">
        <v>25856</v>
      </c>
      <c r="I222" s="27">
        <v>32990</v>
      </c>
      <c r="J222" s="8">
        <v>7</v>
      </c>
      <c r="K222" s="9"/>
      <c r="L222" s="8">
        <v>7</v>
      </c>
      <c r="M222" s="10"/>
      <c r="N222" s="10"/>
      <c r="O222" s="10"/>
      <c r="P222" s="10"/>
      <c r="Q222" s="10"/>
      <c r="R222" s="10"/>
      <c r="S222" s="19">
        <f t="shared" si="3"/>
        <v>0</v>
      </c>
      <c r="T222" t="s">
        <v>747</v>
      </c>
    </row>
    <row r="223" spans="1:20" ht="15" customHeight="1">
      <c r="A223" s="2">
        <v>8699272062155</v>
      </c>
      <c r="B223" s="3" t="s">
        <v>681</v>
      </c>
      <c r="C223" s="25" t="s">
        <v>682</v>
      </c>
      <c r="D223" s="3"/>
      <c r="E223" s="4">
        <v>65</v>
      </c>
      <c r="F223" s="5">
        <v>0.78</v>
      </c>
      <c r="G223" s="3" t="s">
        <v>181</v>
      </c>
      <c r="H223" s="6">
        <v>28830</v>
      </c>
      <c r="I223" s="27">
        <v>36990</v>
      </c>
      <c r="J223" s="8">
        <v>1</v>
      </c>
      <c r="K223" s="9"/>
      <c r="L223" s="8">
        <v>1</v>
      </c>
      <c r="M223" s="10"/>
      <c r="N223" s="10"/>
      <c r="O223" s="10"/>
      <c r="P223" s="10"/>
      <c r="Q223" s="10"/>
      <c r="R223" s="10"/>
      <c r="S223" s="19">
        <f t="shared" si="3"/>
        <v>0</v>
      </c>
      <c r="T223" s="11" t="s">
        <v>747</v>
      </c>
    </row>
    <row r="224" spans="1:20" ht="14.45" customHeight="1">
      <c r="A224" s="31" t="s">
        <v>248</v>
      </c>
      <c r="B224" s="31"/>
      <c r="C224" s="31"/>
      <c r="D224" s="31"/>
      <c r="E224" s="31"/>
      <c r="F224" s="31"/>
      <c r="G224" s="31"/>
      <c r="H224" s="31"/>
      <c r="I224" s="31"/>
      <c r="J224" s="15">
        <v>1854</v>
      </c>
      <c r="K224" s="16">
        <v>737</v>
      </c>
      <c r="L224" s="15">
        <v>1117</v>
      </c>
      <c r="M224" s="16">
        <v>22</v>
      </c>
      <c r="N224" s="16">
        <v>2</v>
      </c>
      <c r="O224" s="16">
        <v>20</v>
      </c>
      <c r="P224" s="15">
        <v>1495</v>
      </c>
      <c r="Q224" s="16">
        <v>674</v>
      </c>
      <c r="R224" s="16">
        <v>821</v>
      </c>
      <c r="S224" s="19">
        <f t="shared" si="3"/>
        <v>841</v>
      </c>
    </row>
    <row r="225" spans="1:20" ht="15" customHeight="1">
      <c r="A225" s="2">
        <v>8699272056659</v>
      </c>
      <c r="B225" s="3" t="s">
        <v>250</v>
      </c>
      <c r="C225" s="20" t="s">
        <v>109</v>
      </c>
      <c r="D225" s="3"/>
      <c r="E225" s="4">
        <v>11.5</v>
      </c>
      <c r="F225" s="5">
        <v>7.0000000000000007E-2</v>
      </c>
      <c r="G225" s="3" t="s">
        <v>181</v>
      </c>
      <c r="H225" s="6">
        <v>9020</v>
      </c>
      <c r="I225" s="27">
        <v>9990</v>
      </c>
      <c r="J225" s="8">
        <v>171</v>
      </c>
      <c r="K225" s="8">
        <v>62</v>
      </c>
      <c r="L225" s="8">
        <v>109</v>
      </c>
      <c r="M225" s="8">
        <v>2</v>
      </c>
      <c r="N225" s="9"/>
      <c r="O225" s="8">
        <v>2</v>
      </c>
      <c r="P225" s="8">
        <v>97</v>
      </c>
      <c r="Q225" s="8">
        <v>49</v>
      </c>
      <c r="R225" s="8">
        <v>48</v>
      </c>
      <c r="S225" s="19">
        <f t="shared" si="3"/>
        <v>50</v>
      </c>
    </row>
    <row r="226" spans="1:20" ht="15" customHeight="1">
      <c r="A226" s="2">
        <v>8699272057311</v>
      </c>
      <c r="B226" s="3" t="s">
        <v>676</v>
      </c>
      <c r="C226" s="20" t="s">
        <v>78</v>
      </c>
      <c r="D226" s="3" t="s">
        <v>677</v>
      </c>
      <c r="E226" s="4">
        <v>5.2</v>
      </c>
      <c r="F226" s="5">
        <v>0.03</v>
      </c>
      <c r="G226" s="3" t="s">
        <v>181</v>
      </c>
      <c r="H226" s="6">
        <v>5950</v>
      </c>
      <c r="I226" s="27">
        <v>6990</v>
      </c>
      <c r="J226" s="8">
        <v>32</v>
      </c>
      <c r="K226" s="8">
        <v>28</v>
      </c>
      <c r="L226" s="8">
        <v>4</v>
      </c>
      <c r="M226" s="10"/>
      <c r="N226" s="10"/>
      <c r="O226" s="10"/>
      <c r="P226" s="8">
        <v>13</v>
      </c>
      <c r="Q226" s="8">
        <v>13</v>
      </c>
      <c r="R226" s="9"/>
      <c r="S226" s="19">
        <f t="shared" si="3"/>
        <v>0</v>
      </c>
    </row>
    <row r="227" spans="1:20" ht="15" customHeight="1">
      <c r="A227" s="2">
        <v>8699272058851</v>
      </c>
      <c r="B227" s="3" t="s">
        <v>285</v>
      </c>
      <c r="C227" s="20" t="s">
        <v>79</v>
      </c>
      <c r="D227" s="3" t="s">
        <v>78</v>
      </c>
      <c r="E227" s="4">
        <v>5.2</v>
      </c>
      <c r="F227" s="5">
        <v>0.03</v>
      </c>
      <c r="G227" s="3" t="s">
        <v>42</v>
      </c>
      <c r="H227" s="6">
        <v>7940</v>
      </c>
      <c r="I227" s="27">
        <v>9990</v>
      </c>
      <c r="J227" s="8">
        <v>10</v>
      </c>
      <c r="K227" s="8">
        <v>2</v>
      </c>
      <c r="L227" s="8">
        <v>8</v>
      </c>
      <c r="M227" s="10"/>
      <c r="N227" s="10"/>
      <c r="O227" s="10"/>
      <c r="P227" s="9"/>
      <c r="Q227" s="8">
        <v>2</v>
      </c>
      <c r="R227" s="8">
        <v>-2</v>
      </c>
      <c r="S227" s="19">
        <f t="shared" si="3"/>
        <v>-2</v>
      </c>
    </row>
    <row r="228" spans="1:20" ht="30" customHeight="1">
      <c r="A228" s="2">
        <v>8699272058950</v>
      </c>
      <c r="B228" s="3" t="s">
        <v>251</v>
      </c>
      <c r="C228" s="20" t="s">
        <v>77</v>
      </c>
      <c r="D228" s="3" t="s">
        <v>252</v>
      </c>
      <c r="E228" s="4">
        <v>5.2</v>
      </c>
      <c r="F228" s="5">
        <v>0.03</v>
      </c>
      <c r="G228" s="3" t="s">
        <v>181</v>
      </c>
      <c r="H228" s="6">
        <v>4370</v>
      </c>
      <c r="I228" s="27">
        <v>5290</v>
      </c>
      <c r="J228" s="8">
        <v>154</v>
      </c>
      <c r="K228" s="8">
        <v>22</v>
      </c>
      <c r="L228" s="8">
        <v>132</v>
      </c>
      <c r="M228" s="10"/>
      <c r="N228" s="10"/>
      <c r="O228" s="10"/>
      <c r="P228" s="8">
        <v>109</v>
      </c>
      <c r="Q228" s="8">
        <v>22</v>
      </c>
      <c r="R228" s="8">
        <v>87</v>
      </c>
      <c r="S228" s="19">
        <f t="shared" si="3"/>
        <v>87</v>
      </c>
    </row>
    <row r="229" spans="1:20" ht="15" customHeight="1">
      <c r="A229" s="2">
        <v>8699272058967</v>
      </c>
      <c r="B229" s="3" t="s">
        <v>414</v>
      </c>
      <c r="C229" s="20" t="s">
        <v>83</v>
      </c>
      <c r="D229" s="3" t="s">
        <v>415</v>
      </c>
      <c r="E229" s="4">
        <v>6.7</v>
      </c>
      <c r="F229" s="5">
        <v>0.04</v>
      </c>
      <c r="G229" s="3" t="s">
        <v>42</v>
      </c>
      <c r="H229" s="6">
        <v>6850</v>
      </c>
      <c r="I229" s="27">
        <v>8590</v>
      </c>
      <c r="J229" s="8">
        <v>104</v>
      </c>
      <c r="K229" s="8">
        <v>3</v>
      </c>
      <c r="L229" s="8">
        <v>101</v>
      </c>
      <c r="M229" s="10"/>
      <c r="N229" s="10"/>
      <c r="O229" s="10"/>
      <c r="P229" s="8">
        <v>95</v>
      </c>
      <c r="Q229" s="8">
        <v>3</v>
      </c>
      <c r="R229" s="8">
        <v>92</v>
      </c>
      <c r="S229" s="19">
        <f t="shared" si="3"/>
        <v>92</v>
      </c>
    </row>
    <row r="230" spans="1:20" ht="15" customHeight="1">
      <c r="A230" s="2">
        <v>8699272059131</v>
      </c>
      <c r="B230" s="3" t="s">
        <v>616</v>
      </c>
      <c r="C230" s="20" t="s">
        <v>85</v>
      </c>
      <c r="D230" s="3"/>
      <c r="E230" s="4">
        <v>6.7</v>
      </c>
      <c r="F230" s="5">
        <v>0.04</v>
      </c>
      <c r="G230" s="3" t="s">
        <v>42</v>
      </c>
      <c r="H230" s="6">
        <v>11650</v>
      </c>
      <c r="I230" s="27">
        <v>14990</v>
      </c>
      <c r="J230" s="8">
        <v>90</v>
      </c>
      <c r="K230" s="8">
        <v>23</v>
      </c>
      <c r="L230" s="8">
        <v>67</v>
      </c>
      <c r="M230" s="8">
        <v>7</v>
      </c>
      <c r="N230" s="9"/>
      <c r="O230" s="8">
        <v>7</v>
      </c>
      <c r="P230" s="8">
        <v>73</v>
      </c>
      <c r="Q230" s="8">
        <v>13</v>
      </c>
      <c r="R230" s="8">
        <v>60</v>
      </c>
      <c r="S230" s="19">
        <f t="shared" si="3"/>
        <v>67</v>
      </c>
    </row>
    <row r="231" spans="1:20" ht="15" customHeight="1">
      <c r="A231" s="2">
        <v>8699272059148</v>
      </c>
      <c r="B231" s="3" t="s">
        <v>349</v>
      </c>
      <c r="C231" s="20" t="s">
        <v>110</v>
      </c>
      <c r="D231" s="3" t="s">
        <v>109</v>
      </c>
      <c r="E231" s="4">
        <v>11.5</v>
      </c>
      <c r="F231" s="5">
        <v>7.0000000000000007E-2</v>
      </c>
      <c r="G231" s="3" t="s">
        <v>42</v>
      </c>
      <c r="H231" s="6">
        <v>10900</v>
      </c>
      <c r="I231" s="27">
        <v>12990</v>
      </c>
      <c r="J231" s="8">
        <v>123</v>
      </c>
      <c r="K231" s="8">
        <v>20</v>
      </c>
      <c r="L231" s="8">
        <v>103</v>
      </c>
      <c r="M231" s="10"/>
      <c r="N231" s="10"/>
      <c r="O231" s="10"/>
      <c r="P231" s="8">
        <v>95</v>
      </c>
      <c r="Q231" s="8">
        <v>11</v>
      </c>
      <c r="R231" s="8">
        <v>84</v>
      </c>
      <c r="S231" s="19">
        <f t="shared" si="3"/>
        <v>84</v>
      </c>
    </row>
    <row r="232" spans="1:20" ht="15" customHeight="1">
      <c r="A232" s="2">
        <v>8699272059155</v>
      </c>
      <c r="B232" s="3" t="s">
        <v>416</v>
      </c>
      <c r="C232" s="20" t="s">
        <v>111</v>
      </c>
      <c r="D232" s="3" t="s">
        <v>417</v>
      </c>
      <c r="E232" s="4">
        <v>11.5</v>
      </c>
      <c r="F232" s="5">
        <v>7.0000000000000007E-2</v>
      </c>
      <c r="G232" s="3" t="s">
        <v>451</v>
      </c>
      <c r="H232" s="6">
        <v>13700</v>
      </c>
      <c r="I232" s="27">
        <v>16990</v>
      </c>
      <c r="J232" s="8">
        <v>57</v>
      </c>
      <c r="K232" s="8">
        <v>4</v>
      </c>
      <c r="L232" s="8">
        <v>53</v>
      </c>
      <c r="M232" s="10"/>
      <c r="N232" s="10"/>
      <c r="O232" s="10"/>
      <c r="P232" s="8">
        <v>43</v>
      </c>
      <c r="Q232" s="8">
        <v>4</v>
      </c>
      <c r="R232" s="8">
        <v>39</v>
      </c>
      <c r="S232" s="19">
        <f t="shared" si="3"/>
        <v>39</v>
      </c>
    </row>
    <row r="233" spans="1:20" ht="15" customHeight="1">
      <c r="A233" s="2">
        <v>8699272060403</v>
      </c>
      <c r="B233" s="3" t="s">
        <v>297</v>
      </c>
      <c r="C233" s="20" t="s">
        <v>108</v>
      </c>
      <c r="D233" s="3"/>
      <c r="E233" s="4">
        <v>11.5</v>
      </c>
      <c r="F233" s="5">
        <v>7.0000000000000007E-2</v>
      </c>
      <c r="G233" s="3" t="s">
        <v>181</v>
      </c>
      <c r="H233" s="6">
        <v>6980</v>
      </c>
      <c r="I233" s="27">
        <v>7990</v>
      </c>
      <c r="J233" s="8">
        <v>214</v>
      </c>
      <c r="K233" s="8">
        <v>22</v>
      </c>
      <c r="L233" s="8">
        <v>192</v>
      </c>
      <c r="M233" s="10"/>
      <c r="N233" s="10"/>
      <c r="O233" s="10"/>
      <c r="P233" s="8">
        <v>160</v>
      </c>
      <c r="Q233" s="8">
        <v>18</v>
      </c>
      <c r="R233" s="8">
        <v>142</v>
      </c>
      <c r="S233" s="19">
        <f t="shared" si="3"/>
        <v>142</v>
      </c>
    </row>
    <row r="234" spans="1:20" ht="15" customHeight="1">
      <c r="A234" s="2">
        <v>8699272060502</v>
      </c>
      <c r="B234" s="3" t="s">
        <v>254</v>
      </c>
      <c r="C234" s="20" t="s">
        <v>112</v>
      </c>
      <c r="D234" s="3"/>
      <c r="E234" s="4">
        <v>11.5</v>
      </c>
      <c r="F234" s="5">
        <v>7.0000000000000007E-2</v>
      </c>
      <c r="G234" s="3" t="s">
        <v>42</v>
      </c>
      <c r="H234" s="6">
        <v>15350</v>
      </c>
      <c r="I234" s="27">
        <v>18990</v>
      </c>
      <c r="J234" s="8">
        <v>51</v>
      </c>
      <c r="K234" s="8">
        <v>13</v>
      </c>
      <c r="L234" s="8">
        <v>38</v>
      </c>
      <c r="M234" s="10"/>
      <c r="N234" s="10"/>
      <c r="O234" s="10"/>
      <c r="P234" s="8">
        <v>15</v>
      </c>
      <c r="Q234" s="8">
        <v>3</v>
      </c>
      <c r="R234" s="8">
        <v>12</v>
      </c>
      <c r="S234" s="19">
        <f t="shared" si="3"/>
        <v>12</v>
      </c>
    </row>
    <row r="235" spans="1:20" ht="14.45" customHeight="1">
      <c r="A235" s="2">
        <v>8699272060670</v>
      </c>
      <c r="B235" s="3" t="s">
        <v>356</v>
      </c>
      <c r="C235" s="22" t="s">
        <v>357</v>
      </c>
      <c r="D235" s="3"/>
      <c r="E235" s="4">
        <v>5.2</v>
      </c>
      <c r="F235" s="5">
        <v>0.03</v>
      </c>
      <c r="G235" s="3" t="s">
        <v>209</v>
      </c>
      <c r="H235" s="3"/>
      <c r="I235" s="25"/>
      <c r="J235" s="8">
        <v>267</v>
      </c>
      <c r="K235" s="8">
        <v>267</v>
      </c>
      <c r="L235" s="9"/>
      <c r="M235" s="8">
        <v>2</v>
      </c>
      <c r="N235" s="8">
        <v>2</v>
      </c>
      <c r="O235" s="9"/>
      <c r="P235" s="8">
        <v>265</v>
      </c>
      <c r="Q235" s="8">
        <v>265</v>
      </c>
      <c r="R235" s="9"/>
      <c r="S235" s="19">
        <f t="shared" si="3"/>
        <v>0</v>
      </c>
      <c r="T235" t="s">
        <v>743</v>
      </c>
    </row>
    <row r="236" spans="1:20" ht="15" customHeight="1">
      <c r="A236" s="2">
        <v>8699272060687</v>
      </c>
      <c r="B236" s="3" t="s">
        <v>418</v>
      </c>
      <c r="C236" s="22" t="s">
        <v>419</v>
      </c>
      <c r="D236" s="3"/>
      <c r="E236" s="7"/>
      <c r="F236" s="5">
        <v>7.0000000000000007E-2</v>
      </c>
      <c r="G236" s="3" t="s">
        <v>209</v>
      </c>
      <c r="H236" s="3"/>
      <c r="I236" s="25"/>
      <c r="J236" s="8">
        <v>246</v>
      </c>
      <c r="K236" s="8">
        <v>238</v>
      </c>
      <c r="L236" s="8">
        <v>8</v>
      </c>
      <c r="M236" s="8">
        <v>8</v>
      </c>
      <c r="N236" s="9"/>
      <c r="O236" s="8">
        <v>8</v>
      </c>
      <c r="P236" s="8">
        <v>238</v>
      </c>
      <c r="Q236" s="8">
        <v>238</v>
      </c>
      <c r="R236" s="9"/>
      <c r="S236" s="19">
        <f t="shared" si="3"/>
        <v>8</v>
      </c>
      <c r="T236" s="11" t="s">
        <v>743</v>
      </c>
    </row>
    <row r="237" spans="1:20" ht="14.45" customHeight="1">
      <c r="A237" s="2">
        <v>8699272061783</v>
      </c>
      <c r="B237" s="3" t="s">
        <v>374</v>
      </c>
      <c r="C237" s="20" t="s">
        <v>113</v>
      </c>
      <c r="D237" s="3"/>
      <c r="E237" s="4">
        <v>11.5</v>
      </c>
      <c r="F237" s="5">
        <v>7.0000000000000007E-2</v>
      </c>
      <c r="G237" s="3" t="s">
        <v>42</v>
      </c>
      <c r="H237" s="6">
        <v>14650</v>
      </c>
      <c r="I237" s="27">
        <v>17990</v>
      </c>
      <c r="J237" s="8">
        <v>63</v>
      </c>
      <c r="K237" s="9"/>
      <c r="L237" s="8">
        <v>63</v>
      </c>
      <c r="M237" s="10"/>
      <c r="N237" s="10"/>
      <c r="O237" s="10"/>
      <c r="P237" s="8">
        <v>55</v>
      </c>
      <c r="Q237" s="9"/>
      <c r="R237" s="8">
        <v>55</v>
      </c>
      <c r="S237" s="19">
        <f t="shared" si="3"/>
        <v>55</v>
      </c>
    </row>
    <row r="238" spans="1:20" ht="15" customHeight="1">
      <c r="A238" s="2">
        <v>8699272062346</v>
      </c>
      <c r="B238" s="3" t="s">
        <v>630</v>
      </c>
      <c r="C238" s="25" t="s">
        <v>631</v>
      </c>
      <c r="D238" s="3"/>
      <c r="E238" s="4">
        <v>5.2</v>
      </c>
      <c r="F238" s="5">
        <v>0.03</v>
      </c>
      <c r="G238" s="3" t="s">
        <v>189</v>
      </c>
      <c r="H238" s="3"/>
      <c r="I238" s="25"/>
      <c r="J238" s="8">
        <v>117</v>
      </c>
      <c r="K238" s="9"/>
      <c r="L238" s="8">
        <v>117</v>
      </c>
      <c r="M238" s="10"/>
      <c r="N238" s="10"/>
      <c r="O238" s="10"/>
      <c r="P238" s="8">
        <v>103</v>
      </c>
      <c r="Q238" s="9"/>
      <c r="R238" s="8">
        <v>103</v>
      </c>
      <c r="S238" s="19">
        <f t="shared" si="3"/>
        <v>103</v>
      </c>
      <c r="T238" t="s">
        <v>737</v>
      </c>
    </row>
    <row r="239" spans="1:20" ht="15" customHeight="1">
      <c r="A239" s="2">
        <v>8699272062353</v>
      </c>
      <c r="B239" s="3" t="s">
        <v>614</v>
      </c>
      <c r="C239" s="25" t="s">
        <v>615</v>
      </c>
      <c r="D239" s="3"/>
      <c r="E239" s="7"/>
      <c r="F239" s="5">
        <v>7.0000000000000007E-2</v>
      </c>
      <c r="G239" s="3"/>
      <c r="H239" s="3"/>
      <c r="I239" s="25"/>
      <c r="J239" s="8">
        <v>77</v>
      </c>
      <c r="K239" s="8">
        <v>6</v>
      </c>
      <c r="L239" s="8">
        <v>71</v>
      </c>
      <c r="M239" s="10"/>
      <c r="N239" s="10"/>
      <c r="O239" s="10"/>
      <c r="P239" s="8">
        <v>73</v>
      </c>
      <c r="Q239" s="8">
        <v>6</v>
      </c>
      <c r="R239" s="8">
        <v>67</v>
      </c>
      <c r="S239" s="19">
        <f t="shared" si="3"/>
        <v>67</v>
      </c>
      <c r="T239" s="11" t="s">
        <v>737</v>
      </c>
    </row>
    <row r="240" spans="1:20" ht="15" customHeight="1">
      <c r="A240" s="2">
        <v>8699272090554</v>
      </c>
      <c r="B240" s="3" t="s">
        <v>358</v>
      </c>
      <c r="C240" s="20" t="s">
        <v>84</v>
      </c>
      <c r="D240" s="3" t="s">
        <v>249</v>
      </c>
      <c r="E240" s="4">
        <v>6.7</v>
      </c>
      <c r="F240" s="5">
        <v>0.04</v>
      </c>
      <c r="G240" s="3" t="s">
        <v>42</v>
      </c>
      <c r="H240" s="6">
        <v>10800</v>
      </c>
      <c r="I240" s="27">
        <v>13990</v>
      </c>
      <c r="J240" s="8">
        <v>78</v>
      </c>
      <c r="K240" s="8">
        <v>27</v>
      </c>
      <c r="L240" s="8">
        <v>51</v>
      </c>
      <c r="M240" s="8">
        <v>3</v>
      </c>
      <c r="N240" s="9"/>
      <c r="O240" s="8">
        <v>3</v>
      </c>
      <c r="P240" s="8">
        <v>61</v>
      </c>
      <c r="Q240" s="8">
        <v>27</v>
      </c>
      <c r="R240" s="8">
        <v>34</v>
      </c>
      <c r="S240" s="19">
        <f t="shared" si="3"/>
        <v>37</v>
      </c>
    </row>
    <row r="241" spans="1:20" ht="15" customHeight="1">
      <c r="A241" s="31" t="s">
        <v>255</v>
      </c>
      <c r="B241" s="31"/>
      <c r="C241" s="31"/>
      <c r="D241" s="31"/>
      <c r="E241" s="31"/>
      <c r="F241" s="31"/>
      <c r="G241" s="31"/>
      <c r="H241" s="31"/>
      <c r="I241" s="31"/>
      <c r="J241" s="15">
        <v>3036</v>
      </c>
      <c r="K241" s="15">
        <v>1060</v>
      </c>
      <c r="L241" s="15">
        <v>1976</v>
      </c>
      <c r="M241" s="16">
        <v>77</v>
      </c>
      <c r="N241" s="16">
        <v>14</v>
      </c>
      <c r="O241" s="16">
        <v>63</v>
      </c>
      <c r="P241" s="15">
        <v>2041</v>
      </c>
      <c r="Q241" s="16">
        <v>692</v>
      </c>
      <c r="R241" s="15">
        <v>1349</v>
      </c>
      <c r="S241" s="19">
        <f t="shared" si="3"/>
        <v>1412</v>
      </c>
    </row>
    <row r="242" spans="1:20" ht="15" customHeight="1">
      <c r="A242" s="2">
        <v>8699272056215</v>
      </c>
      <c r="B242" s="3" t="s">
        <v>434</v>
      </c>
      <c r="C242" s="20" t="s">
        <v>435</v>
      </c>
      <c r="D242" s="3" t="s">
        <v>257</v>
      </c>
      <c r="E242" s="4">
        <v>25.6</v>
      </c>
      <c r="F242" s="5">
        <v>0.2</v>
      </c>
      <c r="G242" s="3" t="s">
        <v>189</v>
      </c>
      <c r="H242" s="6">
        <v>20970</v>
      </c>
      <c r="I242" s="28"/>
      <c r="J242" s="8">
        <v>1</v>
      </c>
      <c r="K242" s="8">
        <v>1</v>
      </c>
      <c r="L242" s="9"/>
      <c r="M242" s="8">
        <v>1</v>
      </c>
      <c r="N242" s="8">
        <v>1</v>
      </c>
      <c r="O242" s="9"/>
      <c r="P242" s="10"/>
      <c r="Q242" s="10"/>
      <c r="R242" s="10"/>
      <c r="S242" s="19">
        <f t="shared" si="3"/>
        <v>0</v>
      </c>
    </row>
    <row r="243" spans="1:20" ht="15" customHeight="1">
      <c r="A243" s="2">
        <v>8699272058462</v>
      </c>
      <c r="B243" s="3" t="s">
        <v>429</v>
      </c>
      <c r="C243" s="20" t="s">
        <v>126</v>
      </c>
      <c r="D243" s="3"/>
      <c r="E243" s="4">
        <v>25.6</v>
      </c>
      <c r="F243" s="5">
        <v>0.2</v>
      </c>
      <c r="G243" s="3" t="s">
        <v>42</v>
      </c>
      <c r="H243" s="6">
        <v>19800</v>
      </c>
      <c r="I243" s="27">
        <v>24990</v>
      </c>
      <c r="J243" s="8">
        <v>25</v>
      </c>
      <c r="K243" s="8">
        <v>20</v>
      </c>
      <c r="L243" s="8">
        <v>5</v>
      </c>
      <c r="M243" s="8">
        <v>1</v>
      </c>
      <c r="N243" s="9"/>
      <c r="O243" s="8">
        <v>1</v>
      </c>
      <c r="P243" s="8">
        <v>24</v>
      </c>
      <c r="Q243" s="8">
        <v>20</v>
      </c>
      <c r="R243" s="8">
        <v>4</v>
      </c>
      <c r="S243" s="19">
        <f t="shared" si="3"/>
        <v>5</v>
      </c>
    </row>
    <row r="244" spans="1:20" ht="15" customHeight="1">
      <c r="A244" s="2">
        <v>8699272058479</v>
      </c>
      <c r="B244" s="3" t="s">
        <v>318</v>
      </c>
      <c r="C244" s="20" t="s">
        <v>124</v>
      </c>
      <c r="D244" s="3"/>
      <c r="E244" s="4">
        <v>25.6</v>
      </c>
      <c r="F244" s="5">
        <v>0.2</v>
      </c>
      <c r="G244" s="3" t="s">
        <v>42</v>
      </c>
      <c r="H244" s="6">
        <v>20200</v>
      </c>
      <c r="I244" s="27">
        <v>25990</v>
      </c>
      <c r="J244" s="8">
        <v>3</v>
      </c>
      <c r="K244" s="8">
        <v>1</v>
      </c>
      <c r="L244" s="8">
        <v>2</v>
      </c>
      <c r="M244" s="8">
        <v>2</v>
      </c>
      <c r="N244" s="9"/>
      <c r="O244" s="8">
        <v>2</v>
      </c>
      <c r="P244" s="8">
        <v>1</v>
      </c>
      <c r="Q244" s="8">
        <v>1</v>
      </c>
      <c r="R244" s="9"/>
      <c r="S244" s="19">
        <f t="shared" si="3"/>
        <v>2</v>
      </c>
    </row>
    <row r="245" spans="1:20" ht="15" customHeight="1">
      <c r="A245" s="2">
        <v>8699272058486</v>
      </c>
      <c r="B245" s="3" t="s">
        <v>437</v>
      </c>
      <c r="C245" s="20" t="s">
        <v>127</v>
      </c>
      <c r="D245" s="3"/>
      <c r="E245" s="4">
        <v>25.6</v>
      </c>
      <c r="F245" s="5">
        <v>0.2</v>
      </c>
      <c r="G245" s="3" t="s">
        <v>42</v>
      </c>
      <c r="H245" s="6">
        <v>18840</v>
      </c>
      <c r="I245" s="27">
        <v>23790</v>
      </c>
      <c r="J245" s="8">
        <v>89</v>
      </c>
      <c r="K245" s="8">
        <v>15</v>
      </c>
      <c r="L245" s="8">
        <v>74</v>
      </c>
      <c r="M245" s="10"/>
      <c r="N245" s="10"/>
      <c r="O245" s="10"/>
      <c r="P245" s="8">
        <v>83</v>
      </c>
      <c r="Q245" s="8">
        <v>15</v>
      </c>
      <c r="R245" s="8">
        <v>68</v>
      </c>
      <c r="S245" s="19">
        <f t="shared" si="3"/>
        <v>68</v>
      </c>
    </row>
    <row r="246" spans="1:20" ht="15" customHeight="1">
      <c r="A246" s="2">
        <v>8699272058509</v>
      </c>
      <c r="B246" s="3" t="s">
        <v>303</v>
      </c>
      <c r="C246" s="20" t="s">
        <v>132</v>
      </c>
      <c r="D246" s="3"/>
      <c r="E246" s="4">
        <v>29</v>
      </c>
      <c r="F246" s="5">
        <v>0.28000000000000003</v>
      </c>
      <c r="G246" s="3" t="s">
        <v>181</v>
      </c>
      <c r="H246" s="6">
        <v>10700</v>
      </c>
      <c r="I246" s="27">
        <v>11990</v>
      </c>
      <c r="J246" s="8">
        <v>259</v>
      </c>
      <c r="K246" s="8">
        <v>106</v>
      </c>
      <c r="L246" s="8">
        <v>153</v>
      </c>
      <c r="M246" s="10"/>
      <c r="N246" s="10"/>
      <c r="O246" s="10"/>
      <c r="P246" s="8">
        <v>205</v>
      </c>
      <c r="Q246" s="8">
        <v>52</v>
      </c>
      <c r="R246" s="8">
        <v>153</v>
      </c>
      <c r="S246" s="19">
        <f t="shared" si="3"/>
        <v>153</v>
      </c>
    </row>
    <row r="247" spans="1:20" ht="15" customHeight="1">
      <c r="A247" s="2">
        <v>8699272058523</v>
      </c>
      <c r="B247" s="3" t="s">
        <v>439</v>
      </c>
      <c r="C247" s="20" t="s">
        <v>133</v>
      </c>
      <c r="D247" s="3"/>
      <c r="E247" s="4">
        <v>29</v>
      </c>
      <c r="F247" s="5">
        <v>0.28000000000000003</v>
      </c>
      <c r="G247" s="3" t="s">
        <v>181</v>
      </c>
      <c r="H247" s="6">
        <v>10500</v>
      </c>
      <c r="I247" s="27">
        <v>11790</v>
      </c>
      <c r="J247" s="8">
        <v>241</v>
      </c>
      <c r="K247" s="8">
        <v>76</v>
      </c>
      <c r="L247" s="8">
        <v>165</v>
      </c>
      <c r="M247" s="10"/>
      <c r="N247" s="10"/>
      <c r="O247" s="10"/>
      <c r="P247" s="8">
        <v>211</v>
      </c>
      <c r="Q247" s="8">
        <v>63</v>
      </c>
      <c r="R247" s="8">
        <v>148</v>
      </c>
      <c r="S247" s="19">
        <f t="shared" si="3"/>
        <v>148</v>
      </c>
    </row>
    <row r="248" spans="1:20" ht="15" customHeight="1">
      <c r="A248" s="2">
        <v>8699272058547</v>
      </c>
      <c r="B248" s="3" t="s">
        <v>340</v>
      </c>
      <c r="C248" s="20" t="s">
        <v>137</v>
      </c>
      <c r="D248" s="3"/>
      <c r="E248" s="4">
        <v>29</v>
      </c>
      <c r="F248" s="5">
        <v>0.28000000000000003</v>
      </c>
      <c r="G248" s="3" t="s">
        <v>451</v>
      </c>
      <c r="H248" s="6">
        <v>19750</v>
      </c>
      <c r="I248" s="27">
        <v>24990</v>
      </c>
      <c r="J248" s="8">
        <v>48</v>
      </c>
      <c r="K248" s="8">
        <v>4</v>
      </c>
      <c r="L248" s="8">
        <v>44</v>
      </c>
      <c r="M248" s="10"/>
      <c r="N248" s="10"/>
      <c r="O248" s="10"/>
      <c r="P248" s="8">
        <v>17</v>
      </c>
      <c r="Q248" s="8">
        <v>4</v>
      </c>
      <c r="R248" s="8">
        <v>13</v>
      </c>
      <c r="S248" s="19">
        <f t="shared" si="3"/>
        <v>13</v>
      </c>
    </row>
    <row r="249" spans="1:20" ht="15" customHeight="1">
      <c r="A249" s="2">
        <v>8699272058592</v>
      </c>
      <c r="B249" s="3" t="s">
        <v>620</v>
      </c>
      <c r="C249" s="20" t="s">
        <v>142</v>
      </c>
      <c r="D249" s="3" t="s">
        <v>621</v>
      </c>
      <c r="E249" s="4">
        <v>28</v>
      </c>
      <c r="F249" s="5">
        <v>0.28000000000000003</v>
      </c>
      <c r="G249" s="3" t="s">
        <v>42</v>
      </c>
      <c r="H249" s="6">
        <v>15750</v>
      </c>
      <c r="I249" s="27">
        <v>19990</v>
      </c>
      <c r="J249" s="8">
        <v>29</v>
      </c>
      <c r="K249" s="8">
        <v>8</v>
      </c>
      <c r="L249" s="8">
        <v>21</v>
      </c>
      <c r="M249" s="10"/>
      <c r="N249" s="10"/>
      <c r="O249" s="10"/>
      <c r="P249" s="8">
        <v>28</v>
      </c>
      <c r="Q249" s="8">
        <v>7</v>
      </c>
      <c r="R249" s="8">
        <v>21</v>
      </c>
      <c r="S249" s="19">
        <f t="shared" si="3"/>
        <v>21</v>
      </c>
    </row>
    <row r="250" spans="1:20" ht="15" customHeight="1">
      <c r="A250" s="2">
        <v>8699272058882</v>
      </c>
      <c r="B250" s="3" t="s">
        <v>260</v>
      </c>
      <c r="C250" s="20" t="s">
        <v>131</v>
      </c>
      <c r="D250" s="3"/>
      <c r="E250" s="4">
        <v>29</v>
      </c>
      <c r="F250" s="5">
        <v>0.28000000000000003</v>
      </c>
      <c r="G250" s="3" t="s">
        <v>181</v>
      </c>
      <c r="H250" s="6">
        <v>10700</v>
      </c>
      <c r="I250" s="27">
        <v>11990</v>
      </c>
      <c r="J250" s="8">
        <v>265</v>
      </c>
      <c r="K250" s="8">
        <v>46</v>
      </c>
      <c r="L250" s="8">
        <v>219</v>
      </c>
      <c r="M250" s="8">
        <v>6</v>
      </c>
      <c r="N250" s="9"/>
      <c r="O250" s="8">
        <v>6</v>
      </c>
      <c r="P250" s="8">
        <v>184</v>
      </c>
      <c r="Q250" s="8">
        <v>17</v>
      </c>
      <c r="R250" s="8">
        <v>167</v>
      </c>
      <c r="S250" s="19">
        <f t="shared" si="3"/>
        <v>173</v>
      </c>
    </row>
    <row r="251" spans="1:20" ht="15" customHeight="1">
      <c r="A251" s="2">
        <v>8699272058905</v>
      </c>
      <c r="B251" s="3" t="s">
        <v>605</v>
      </c>
      <c r="C251" s="20" t="s">
        <v>144</v>
      </c>
      <c r="D251" s="3"/>
      <c r="E251" s="4">
        <v>29</v>
      </c>
      <c r="F251" s="5">
        <v>0.28000000000000003</v>
      </c>
      <c r="G251" s="3" t="s">
        <v>451</v>
      </c>
      <c r="H251" s="6">
        <v>20100</v>
      </c>
      <c r="I251" s="27">
        <v>24990</v>
      </c>
      <c r="J251" s="8">
        <v>4</v>
      </c>
      <c r="K251" s="8">
        <v>3</v>
      </c>
      <c r="L251" s="8">
        <v>1</v>
      </c>
      <c r="M251" s="8">
        <v>1</v>
      </c>
      <c r="N251" s="9"/>
      <c r="O251" s="8">
        <v>1</v>
      </c>
      <c r="P251" s="8">
        <v>1</v>
      </c>
      <c r="Q251" s="8">
        <v>1</v>
      </c>
      <c r="R251" s="9"/>
      <c r="S251" s="19">
        <f t="shared" si="3"/>
        <v>1</v>
      </c>
    </row>
    <row r="252" spans="1:20" ht="14.45" customHeight="1">
      <c r="A252" s="2">
        <v>8699272059599</v>
      </c>
      <c r="B252" s="3" t="s">
        <v>319</v>
      </c>
      <c r="C252" s="20" t="s">
        <v>265</v>
      </c>
      <c r="D252" s="3" t="s">
        <v>266</v>
      </c>
      <c r="E252" s="4">
        <v>25.6</v>
      </c>
      <c r="F252" s="5">
        <v>0.2</v>
      </c>
      <c r="G252" s="3" t="s">
        <v>189</v>
      </c>
      <c r="H252" s="6">
        <v>19000</v>
      </c>
      <c r="I252" s="28"/>
      <c r="J252" s="8">
        <v>3</v>
      </c>
      <c r="K252" s="8">
        <v>1</v>
      </c>
      <c r="L252" s="8">
        <v>2</v>
      </c>
      <c r="M252" s="8">
        <v>1</v>
      </c>
      <c r="N252" s="8">
        <v>1</v>
      </c>
      <c r="O252" s="9"/>
      <c r="P252" s="10"/>
      <c r="Q252" s="10"/>
      <c r="R252" s="10"/>
      <c r="S252" s="19">
        <f t="shared" si="3"/>
        <v>0</v>
      </c>
    </row>
    <row r="253" spans="1:20" ht="15" customHeight="1">
      <c r="A253" s="2">
        <v>8699272059605</v>
      </c>
      <c r="B253" s="3" t="s">
        <v>320</v>
      </c>
      <c r="C253" s="20" t="s">
        <v>121</v>
      </c>
      <c r="D253" s="3"/>
      <c r="E253" s="4">
        <v>25.6</v>
      </c>
      <c r="F253" s="5">
        <v>0.2</v>
      </c>
      <c r="G253" s="3" t="s">
        <v>42</v>
      </c>
      <c r="H253" s="6">
        <v>14200</v>
      </c>
      <c r="I253" s="27">
        <v>17990</v>
      </c>
      <c r="J253" s="8">
        <v>39</v>
      </c>
      <c r="K253" s="8">
        <v>38</v>
      </c>
      <c r="L253" s="8">
        <v>1</v>
      </c>
      <c r="M253" s="8">
        <v>1</v>
      </c>
      <c r="N253" s="9"/>
      <c r="O253" s="8">
        <v>1</v>
      </c>
      <c r="P253" s="8">
        <v>31</v>
      </c>
      <c r="Q253" s="8">
        <v>31</v>
      </c>
      <c r="R253" s="9"/>
      <c r="S253" s="19">
        <f t="shared" si="3"/>
        <v>1</v>
      </c>
    </row>
    <row r="254" spans="1:20" ht="14.45" customHeight="1">
      <c r="A254" s="2">
        <v>8699272060076</v>
      </c>
      <c r="B254" s="3" t="s">
        <v>359</v>
      </c>
      <c r="C254" s="20" t="s">
        <v>304</v>
      </c>
      <c r="D254" s="3"/>
      <c r="E254" s="4">
        <v>29</v>
      </c>
      <c r="F254" s="5">
        <v>0.28000000000000003</v>
      </c>
      <c r="G254" s="3" t="s">
        <v>451</v>
      </c>
      <c r="H254" s="6">
        <v>25500</v>
      </c>
      <c r="I254" s="27">
        <v>33990</v>
      </c>
      <c r="J254" s="8">
        <v>45</v>
      </c>
      <c r="K254" s="9"/>
      <c r="L254" s="8">
        <v>45</v>
      </c>
      <c r="M254" s="10"/>
      <c r="N254" s="10"/>
      <c r="O254" s="10"/>
      <c r="P254" s="8">
        <v>14</v>
      </c>
      <c r="Q254" s="9"/>
      <c r="R254" s="8">
        <v>14</v>
      </c>
      <c r="S254" s="19">
        <f t="shared" si="3"/>
        <v>14</v>
      </c>
    </row>
    <row r="255" spans="1:20" ht="15" customHeight="1">
      <c r="A255" s="2">
        <v>8699272060267</v>
      </c>
      <c r="B255" s="3" t="s">
        <v>342</v>
      </c>
      <c r="C255" s="20" t="s">
        <v>145</v>
      </c>
      <c r="D255" s="3"/>
      <c r="E255" s="4">
        <v>29</v>
      </c>
      <c r="F255" s="5">
        <v>0.28000000000000003</v>
      </c>
      <c r="G255" s="3" t="s">
        <v>42</v>
      </c>
      <c r="H255" s="6">
        <v>16800</v>
      </c>
      <c r="I255" s="27">
        <v>20990</v>
      </c>
      <c r="J255" s="8">
        <v>144</v>
      </c>
      <c r="K255" s="8">
        <v>25</v>
      </c>
      <c r="L255" s="8">
        <v>119</v>
      </c>
      <c r="M255" s="8">
        <v>2</v>
      </c>
      <c r="N255" s="8">
        <v>1</v>
      </c>
      <c r="O255" s="8">
        <v>1</v>
      </c>
      <c r="P255" s="8">
        <v>54</v>
      </c>
      <c r="Q255" s="8">
        <v>5</v>
      </c>
      <c r="R255" s="8">
        <v>49</v>
      </c>
      <c r="S255" s="19">
        <f t="shared" si="3"/>
        <v>50</v>
      </c>
    </row>
    <row r="256" spans="1:20" ht="30" customHeight="1">
      <c r="A256" s="2">
        <v>8699272060342</v>
      </c>
      <c r="B256" s="3" t="s">
        <v>420</v>
      </c>
      <c r="C256" s="25" t="s">
        <v>421</v>
      </c>
      <c r="D256" s="3"/>
      <c r="E256" s="7"/>
      <c r="F256" s="5">
        <v>0.28000000000000003</v>
      </c>
      <c r="G256" s="3" t="s">
        <v>209</v>
      </c>
      <c r="H256" s="7"/>
      <c r="I256" s="28"/>
      <c r="J256" s="8">
        <v>86</v>
      </c>
      <c r="K256" s="8">
        <v>85</v>
      </c>
      <c r="L256" s="8">
        <v>1</v>
      </c>
      <c r="M256" s="8">
        <v>1</v>
      </c>
      <c r="N256" s="9"/>
      <c r="O256" s="8">
        <v>1</v>
      </c>
      <c r="P256" s="8">
        <v>85</v>
      </c>
      <c r="Q256" s="8">
        <v>85</v>
      </c>
      <c r="R256" s="9"/>
      <c r="S256" s="19">
        <f t="shared" si="3"/>
        <v>1</v>
      </c>
      <c r="T256" t="s">
        <v>737</v>
      </c>
    </row>
    <row r="257" spans="1:20" ht="15" customHeight="1">
      <c r="A257" s="2">
        <v>8699272060359</v>
      </c>
      <c r="B257" s="3" t="s">
        <v>448</v>
      </c>
      <c r="C257" s="25" t="s">
        <v>449</v>
      </c>
      <c r="D257" s="3"/>
      <c r="E257" s="7"/>
      <c r="F257" s="5">
        <v>0.28000000000000003</v>
      </c>
      <c r="G257" s="3" t="s">
        <v>209</v>
      </c>
      <c r="H257" s="7"/>
      <c r="I257" s="28"/>
      <c r="J257" s="8">
        <v>43</v>
      </c>
      <c r="K257" s="8">
        <v>18</v>
      </c>
      <c r="L257" s="8">
        <v>25</v>
      </c>
      <c r="M257" s="10"/>
      <c r="N257" s="10"/>
      <c r="O257" s="10"/>
      <c r="P257" s="8">
        <v>43</v>
      </c>
      <c r="Q257" s="8">
        <v>18</v>
      </c>
      <c r="R257" s="8">
        <v>25</v>
      </c>
      <c r="S257" s="19">
        <f t="shared" si="3"/>
        <v>25</v>
      </c>
      <c r="T257" s="11" t="s">
        <v>737</v>
      </c>
    </row>
    <row r="258" spans="1:20" ht="15" customHeight="1">
      <c r="A258" s="2">
        <v>8699272060694</v>
      </c>
      <c r="B258" s="3" t="s">
        <v>375</v>
      </c>
      <c r="C258" s="25" t="s">
        <v>449</v>
      </c>
      <c r="D258" s="3"/>
      <c r="E258" s="7"/>
      <c r="F258" s="5">
        <v>0.28999999999999998</v>
      </c>
      <c r="G258" s="3" t="s">
        <v>209</v>
      </c>
      <c r="H258" s="3"/>
      <c r="I258" s="25"/>
      <c r="J258" s="8">
        <v>161</v>
      </c>
      <c r="K258" s="8">
        <v>162</v>
      </c>
      <c r="L258" s="8">
        <v>-1</v>
      </c>
      <c r="M258" s="8">
        <v>10</v>
      </c>
      <c r="N258" s="8">
        <v>10</v>
      </c>
      <c r="O258" s="9"/>
      <c r="P258" s="8">
        <v>151</v>
      </c>
      <c r="Q258" s="8">
        <v>152</v>
      </c>
      <c r="R258" s="8">
        <v>-1</v>
      </c>
      <c r="S258" s="19">
        <f t="shared" si="3"/>
        <v>-1</v>
      </c>
      <c r="T258" t="s">
        <v>748</v>
      </c>
    </row>
    <row r="259" spans="1:20" ht="15" customHeight="1">
      <c r="A259" s="2">
        <v>8699272060700</v>
      </c>
      <c r="B259" s="3" t="s">
        <v>376</v>
      </c>
      <c r="C259" s="22" t="s">
        <v>377</v>
      </c>
      <c r="D259" s="3"/>
      <c r="E259" s="7"/>
      <c r="F259" s="5">
        <v>0.28000000000000003</v>
      </c>
      <c r="G259" s="3" t="s">
        <v>209</v>
      </c>
      <c r="H259" s="3"/>
      <c r="I259" s="25"/>
      <c r="J259" s="8">
        <v>36</v>
      </c>
      <c r="K259" s="8">
        <v>36</v>
      </c>
      <c r="L259" s="9"/>
      <c r="M259" s="8">
        <v>1</v>
      </c>
      <c r="N259" s="8">
        <v>1</v>
      </c>
      <c r="O259" s="9"/>
      <c r="P259" s="8">
        <v>35</v>
      </c>
      <c r="Q259" s="8">
        <v>35</v>
      </c>
      <c r="R259" s="9"/>
      <c r="S259" s="19">
        <f t="shared" si="3"/>
        <v>0</v>
      </c>
      <c r="T259" s="11" t="s">
        <v>748</v>
      </c>
    </row>
    <row r="260" spans="1:20" ht="30" customHeight="1">
      <c r="A260" s="2">
        <v>8699272060908</v>
      </c>
      <c r="B260" s="3" t="s">
        <v>267</v>
      </c>
      <c r="C260" s="20" t="s">
        <v>148</v>
      </c>
      <c r="D260" s="3"/>
      <c r="E260" s="4">
        <v>29</v>
      </c>
      <c r="F260" s="5">
        <v>0.28000000000000003</v>
      </c>
      <c r="G260" s="3" t="s">
        <v>42</v>
      </c>
      <c r="H260" s="6">
        <v>20700</v>
      </c>
      <c r="I260" s="27">
        <v>25990</v>
      </c>
      <c r="J260" s="8">
        <v>65</v>
      </c>
      <c r="K260" s="8">
        <v>19</v>
      </c>
      <c r="L260" s="8">
        <v>46</v>
      </c>
      <c r="M260" s="8">
        <v>6</v>
      </c>
      <c r="N260" s="9"/>
      <c r="O260" s="8">
        <v>6</v>
      </c>
      <c r="P260" s="8">
        <v>8</v>
      </c>
      <c r="Q260" s="8">
        <v>2</v>
      </c>
      <c r="R260" s="8">
        <v>6</v>
      </c>
      <c r="S260" s="19">
        <f t="shared" si="3"/>
        <v>12</v>
      </c>
    </row>
    <row r="261" spans="1:20" ht="30" customHeight="1">
      <c r="A261" s="2">
        <v>8699272061035</v>
      </c>
      <c r="B261" s="3" t="s">
        <v>337</v>
      </c>
      <c r="C261" s="25" t="s">
        <v>147</v>
      </c>
      <c r="D261" s="3"/>
      <c r="E261" s="4">
        <v>29</v>
      </c>
      <c r="F261" s="5">
        <v>0.28000000000000003</v>
      </c>
      <c r="G261" s="3" t="s">
        <v>42</v>
      </c>
      <c r="H261" s="6">
        <v>20700</v>
      </c>
      <c r="I261" s="27">
        <v>25990</v>
      </c>
      <c r="J261" s="8">
        <v>190</v>
      </c>
      <c r="K261" s="8">
        <v>4</v>
      </c>
      <c r="L261" s="8">
        <v>186</v>
      </c>
      <c r="M261" s="8">
        <v>21</v>
      </c>
      <c r="N261" s="9"/>
      <c r="O261" s="8">
        <v>21</v>
      </c>
      <c r="P261" s="8">
        <v>106</v>
      </c>
      <c r="Q261" s="8">
        <v>3</v>
      </c>
      <c r="R261" s="8">
        <v>103</v>
      </c>
      <c r="S261" s="19">
        <f t="shared" si="3"/>
        <v>124</v>
      </c>
    </row>
    <row r="262" spans="1:20" ht="30" customHeight="1">
      <c r="A262" s="2">
        <v>8699272061127</v>
      </c>
      <c r="B262" s="3" t="s">
        <v>290</v>
      </c>
      <c r="C262" s="20" t="s">
        <v>291</v>
      </c>
      <c r="D262" s="3"/>
      <c r="E262" s="4">
        <v>25.6</v>
      </c>
      <c r="F262" s="5">
        <v>0.2</v>
      </c>
      <c r="G262" s="3" t="s">
        <v>42</v>
      </c>
      <c r="H262" s="6">
        <v>15120</v>
      </c>
      <c r="I262" s="27">
        <v>18990</v>
      </c>
      <c r="J262" s="8">
        <v>11</v>
      </c>
      <c r="K262" s="8">
        <v>11</v>
      </c>
      <c r="L262" s="9"/>
      <c r="M262" s="10"/>
      <c r="N262" s="10"/>
      <c r="O262" s="10"/>
      <c r="P262" s="8">
        <v>11</v>
      </c>
      <c r="Q262" s="8">
        <v>11</v>
      </c>
      <c r="R262" s="9"/>
      <c r="S262" s="19">
        <f t="shared" ref="S262:S307" si="4">O262+R262</f>
        <v>0</v>
      </c>
    </row>
    <row r="263" spans="1:20" ht="30" customHeight="1">
      <c r="A263" s="2">
        <v>8699272061134</v>
      </c>
      <c r="B263" s="3" t="s">
        <v>288</v>
      </c>
      <c r="C263" s="20" t="s">
        <v>122</v>
      </c>
      <c r="D263" s="3"/>
      <c r="E263" s="4">
        <v>25.6</v>
      </c>
      <c r="F263" s="5">
        <v>0.2</v>
      </c>
      <c r="G263" s="3" t="s">
        <v>42</v>
      </c>
      <c r="H263" s="6">
        <v>15900</v>
      </c>
      <c r="I263" s="27">
        <v>19990</v>
      </c>
      <c r="J263" s="8">
        <v>43</v>
      </c>
      <c r="K263" s="8">
        <v>11</v>
      </c>
      <c r="L263" s="8">
        <v>32</v>
      </c>
      <c r="M263" s="10"/>
      <c r="N263" s="10"/>
      <c r="O263" s="10"/>
      <c r="P263" s="8">
        <v>43</v>
      </c>
      <c r="Q263" s="8">
        <v>11</v>
      </c>
      <c r="R263" s="8">
        <v>32</v>
      </c>
      <c r="S263" s="19">
        <f t="shared" si="4"/>
        <v>32</v>
      </c>
    </row>
    <row r="264" spans="1:20" ht="30" customHeight="1">
      <c r="A264" s="2">
        <v>8699272061158</v>
      </c>
      <c r="B264" s="3" t="s">
        <v>450</v>
      </c>
      <c r="C264" s="20" t="s">
        <v>134</v>
      </c>
      <c r="D264" s="3"/>
      <c r="E264" s="4">
        <v>29</v>
      </c>
      <c r="F264" s="5">
        <v>0.28000000000000003</v>
      </c>
      <c r="G264" s="3" t="s">
        <v>42</v>
      </c>
      <c r="H264" s="6">
        <v>12750</v>
      </c>
      <c r="I264" s="27">
        <v>15990</v>
      </c>
      <c r="J264" s="8">
        <v>54</v>
      </c>
      <c r="K264" s="8">
        <v>6</v>
      </c>
      <c r="L264" s="8">
        <v>48</v>
      </c>
      <c r="M264" s="10"/>
      <c r="N264" s="10"/>
      <c r="O264" s="10"/>
      <c r="P264" s="8">
        <v>39</v>
      </c>
      <c r="Q264" s="8">
        <v>2</v>
      </c>
      <c r="R264" s="8">
        <v>37</v>
      </c>
      <c r="S264" s="19">
        <f t="shared" si="4"/>
        <v>37</v>
      </c>
    </row>
    <row r="265" spans="1:20" ht="30" customHeight="1">
      <c r="A265" s="2">
        <v>8699272061165</v>
      </c>
      <c r="B265" s="3" t="s">
        <v>445</v>
      </c>
      <c r="C265" s="20" t="s">
        <v>135</v>
      </c>
      <c r="D265" s="3"/>
      <c r="E265" s="4">
        <v>29</v>
      </c>
      <c r="F265" s="5">
        <v>0.28000000000000003</v>
      </c>
      <c r="G265" s="3" t="s">
        <v>42</v>
      </c>
      <c r="H265" s="6">
        <v>14500</v>
      </c>
      <c r="I265" s="27">
        <v>17990</v>
      </c>
      <c r="J265" s="8">
        <v>48</v>
      </c>
      <c r="K265" s="8">
        <v>19</v>
      </c>
      <c r="L265" s="8">
        <v>29</v>
      </c>
      <c r="M265" s="10"/>
      <c r="N265" s="10"/>
      <c r="O265" s="10"/>
      <c r="P265" s="8">
        <v>30</v>
      </c>
      <c r="Q265" s="8">
        <v>1</v>
      </c>
      <c r="R265" s="8">
        <v>29</v>
      </c>
      <c r="S265" s="19">
        <f t="shared" si="4"/>
        <v>29</v>
      </c>
    </row>
    <row r="266" spans="1:20" ht="30" customHeight="1">
      <c r="A266" s="2">
        <v>8699272061172</v>
      </c>
      <c r="B266" s="3" t="s">
        <v>425</v>
      </c>
      <c r="C266" s="20" t="s">
        <v>268</v>
      </c>
      <c r="D266" s="3"/>
      <c r="E266" s="4">
        <v>29</v>
      </c>
      <c r="F266" s="5">
        <v>0.28000000000000003</v>
      </c>
      <c r="G266" s="3" t="s">
        <v>451</v>
      </c>
      <c r="H266" s="6">
        <v>15700</v>
      </c>
      <c r="I266" s="27">
        <v>19990</v>
      </c>
      <c r="J266" s="8">
        <v>48</v>
      </c>
      <c r="K266" s="8">
        <v>8</v>
      </c>
      <c r="L266" s="8">
        <v>40</v>
      </c>
      <c r="M266" s="10"/>
      <c r="N266" s="10"/>
      <c r="O266" s="10"/>
      <c r="P266" s="8">
        <v>17</v>
      </c>
      <c r="Q266" s="8">
        <v>4</v>
      </c>
      <c r="R266" s="8">
        <v>13</v>
      </c>
      <c r="S266" s="19">
        <f t="shared" si="4"/>
        <v>13</v>
      </c>
    </row>
    <row r="267" spans="1:20" ht="30" customHeight="1">
      <c r="A267" s="2">
        <v>8699272061189</v>
      </c>
      <c r="B267" s="3" t="s">
        <v>426</v>
      </c>
      <c r="C267" s="20" t="s">
        <v>269</v>
      </c>
      <c r="D267" s="3"/>
      <c r="E267" s="4">
        <v>29</v>
      </c>
      <c r="F267" s="5">
        <v>0.28000000000000003</v>
      </c>
      <c r="G267" s="3" t="s">
        <v>451</v>
      </c>
      <c r="H267" s="6">
        <v>16550</v>
      </c>
      <c r="I267" s="27">
        <v>20990</v>
      </c>
      <c r="J267" s="8">
        <v>27</v>
      </c>
      <c r="K267" s="8">
        <v>7</v>
      </c>
      <c r="L267" s="8">
        <v>20</v>
      </c>
      <c r="M267" s="10"/>
      <c r="N267" s="10"/>
      <c r="O267" s="10"/>
      <c r="P267" s="8">
        <v>14</v>
      </c>
      <c r="Q267" s="8">
        <v>6</v>
      </c>
      <c r="R267" s="8">
        <v>8</v>
      </c>
      <c r="S267" s="19">
        <f t="shared" si="4"/>
        <v>8</v>
      </c>
    </row>
    <row r="268" spans="1:20" ht="30" customHeight="1">
      <c r="A268" s="2">
        <v>8699272061196</v>
      </c>
      <c r="B268" s="3" t="s">
        <v>606</v>
      </c>
      <c r="C268" s="20" t="s">
        <v>270</v>
      </c>
      <c r="D268" s="3"/>
      <c r="E268" s="4">
        <v>29</v>
      </c>
      <c r="F268" s="5">
        <v>0.28000000000000003</v>
      </c>
      <c r="G268" s="3" t="s">
        <v>451</v>
      </c>
      <c r="H268" s="6">
        <v>17985</v>
      </c>
      <c r="I268" s="27">
        <v>22990</v>
      </c>
      <c r="J268" s="8">
        <v>17</v>
      </c>
      <c r="K268" s="8">
        <v>2</v>
      </c>
      <c r="L268" s="8">
        <v>15</v>
      </c>
      <c r="M268" s="8">
        <v>1</v>
      </c>
      <c r="N268" s="9"/>
      <c r="O268" s="8">
        <v>1</v>
      </c>
      <c r="P268" s="8">
        <v>2</v>
      </c>
      <c r="Q268" s="8">
        <v>2</v>
      </c>
      <c r="R268" s="9"/>
      <c r="S268" s="19">
        <f t="shared" si="4"/>
        <v>1</v>
      </c>
    </row>
    <row r="269" spans="1:20" ht="30" customHeight="1">
      <c r="A269" s="2">
        <v>8699272061354</v>
      </c>
      <c r="B269" s="3" t="s">
        <v>413</v>
      </c>
      <c r="C269" s="25" t="s">
        <v>150</v>
      </c>
      <c r="D269" s="3"/>
      <c r="E269" s="7"/>
      <c r="F269" s="5">
        <v>0.28000000000000003</v>
      </c>
      <c r="G269" s="3" t="s">
        <v>451</v>
      </c>
      <c r="H269" s="6">
        <v>28800</v>
      </c>
      <c r="I269" s="27">
        <v>37990</v>
      </c>
      <c r="J269" s="8">
        <v>20</v>
      </c>
      <c r="K269" s="9"/>
      <c r="L269" s="8">
        <v>20</v>
      </c>
      <c r="M269" s="8">
        <v>1</v>
      </c>
      <c r="N269" s="9"/>
      <c r="O269" s="8">
        <v>1</v>
      </c>
      <c r="P269" s="8">
        <v>7</v>
      </c>
      <c r="Q269" s="9"/>
      <c r="R269" s="8">
        <v>7</v>
      </c>
      <c r="S269" s="19">
        <f t="shared" si="4"/>
        <v>8</v>
      </c>
    </row>
    <row r="270" spans="1:20" ht="30" customHeight="1">
      <c r="A270" s="2">
        <v>8699272061356</v>
      </c>
      <c r="B270" s="3" t="s">
        <v>334</v>
      </c>
      <c r="C270" s="25" t="s">
        <v>151</v>
      </c>
      <c r="D270" s="3"/>
      <c r="E270" s="7"/>
      <c r="F270" s="5">
        <v>0.28000000000000003</v>
      </c>
      <c r="G270" s="3" t="s">
        <v>451</v>
      </c>
      <c r="H270" s="6">
        <v>33500</v>
      </c>
      <c r="I270" s="27">
        <v>43990</v>
      </c>
      <c r="J270" s="8">
        <v>15</v>
      </c>
      <c r="K270" s="8">
        <v>2</v>
      </c>
      <c r="L270" s="8">
        <v>13</v>
      </c>
      <c r="M270" s="8">
        <v>9</v>
      </c>
      <c r="N270" s="9"/>
      <c r="O270" s="8">
        <v>9</v>
      </c>
      <c r="P270" s="8">
        <v>2</v>
      </c>
      <c r="Q270" s="8">
        <v>2</v>
      </c>
      <c r="R270" s="9"/>
      <c r="S270" s="19">
        <f t="shared" si="4"/>
        <v>9</v>
      </c>
      <c r="T270" s="11"/>
    </row>
    <row r="271" spans="1:20" ht="30" customHeight="1">
      <c r="A271" s="2">
        <v>8699272061363</v>
      </c>
      <c r="B271" s="3" t="s">
        <v>298</v>
      </c>
      <c r="C271" s="20" t="s">
        <v>149</v>
      </c>
      <c r="D271" s="3"/>
      <c r="E271" s="7"/>
      <c r="F271" s="5">
        <v>0.28000000000000003</v>
      </c>
      <c r="G271" s="3" t="s">
        <v>451</v>
      </c>
      <c r="H271" s="6">
        <v>23400</v>
      </c>
      <c r="I271" s="27">
        <v>30990</v>
      </c>
      <c r="J271" s="8">
        <v>17</v>
      </c>
      <c r="K271" s="9"/>
      <c r="L271" s="8">
        <v>17</v>
      </c>
      <c r="M271" s="8">
        <v>2</v>
      </c>
      <c r="N271" s="9"/>
      <c r="O271" s="8">
        <v>2</v>
      </c>
      <c r="P271" s="8">
        <v>7</v>
      </c>
      <c r="Q271" s="9"/>
      <c r="R271" s="8">
        <v>7</v>
      </c>
      <c r="S271" s="19">
        <f t="shared" si="4"/>
        <v>9</v>
      </c>
    </row>
    <row r="272" spans="1:20" ht="30" customHeight="1">
      <c r="A272" s="2">
        <v>8699272061875</v>
      </c>
      <c r="B272" s="3" t="s">
        <v>367</v>
      </c>
      <c r="C272" s="20" t="s">
        <v>346</v>
      </c>
      <c r="D272" s="3"/>
      <c r="E272" s="4">
        <v>52</v>
      </c>
      <c r="F272" s="5">
        <v>0.42</v>
      </c>
      <c r="G272" s="3" t="s">
        <v>451</v>
      </c>
      <c r="H272" s="6">
        <v>44900</v>
      </c>
      <c r="I272" s="27">
        <v>59990</v>
      </c>
      <c r="J272" s="8">
        <v>8</v>
      </c>
      <c r="K272" s="9"/>
      <c r="L272" s="8">
        <v>8</v>
      </c>
      <c r="M272" s="8">
        <v>4</v>
      </c>
      <c r="N272" s="9"/>
      <c r="O272" s="8">
        <v>4</v>
      </c>
      <c r="P272" s="10"/>
      <c r="Q272" s="10"/>
      <c r="R272" s="10"/>
      <c r="S272" s="19">
        <f t="shared" si="4"/>
        <v>4</v>
      </c>
    </row>
    <row r="273" spans="1:20" ht="30" customHeight="1">
      <c r="A273" s="2">
        <v>8699272061882</v>
      </c>
      <c r="B273" s="3" t="s">
        <v>446</v>
      </c>
      <c r="C273" s="20" t="s">
        <v>146</v>
      </c>
      <c r="D273" s="3"/>
      <c r="E273" s="4">
        <v>29</v>
      </c>
      <c r="F273" s="5">
        <v>0.28000000000000003</v>
      </c>
      <c r="G273" s="3" t="s">
        <v>42</v>
      </c>
      <c r="H273" s="6">
        <v>15950</v>
      </c>
      <c r="I273" s="27">
        <v>19990</v>
      </c>
      <c r="J273" s="8">
        <v>76</v>
      </c>
      <c r="K273" s="8">
        <v>25</v>
      </c>
      <c r="L273" s="8">
        <v>51</v>
      </c>
      <c r="M273" s="10"/>
      <c r="N273" s="10"/>
      <c r="O273" s="10"/>
      <c r="P273" s="8">
        <v>8</v>
      </c>
      <c r="Q273" s="8">
        <v>2</v>
      </c>
      <c r="R273" s="8">
        <v>6</v>
      </c>
      <c r="S273" s="19">
        <f t="shared" si="4"/>
        <v>6</v>
      </c>
    </row>
    <row r="274" spans="1:20" ht="30" customHeight="1">
      <c r="A274" s="2">
        <v>8699272061899</v>
      </c>
      <c r="B274" s="3" t="s">
        <v>368</v>
      </c>
      <c r="C274" s="20" t="s">
        <v>310</v>
      </c>
      <c r="D274" s="3"/>
      <c r="E274" s="4">
        <v>29</v>
      </c>
      <c r="F274" s="5">
        <v>0.28000000000000003</v>
      </c>
      <c r="G274" s="3" t="s">
        <v>451</v>
      </c>
      <c r="H274" s="6">
        <v>24600</v>
      </c>
      <c r="I274" s="27">
        <v>32990</v>
      </c>
      <c r="J274" s="8">
        <v>13</v>
      </c>
      <c r="K274" s="9"/>
      <c r="L274" s="8">
        <v>13</v>
      </c>
      <c r="M274" s="8">
        <v>1</v>
      </c>
      <c r="N274" s="9"/>
      <c r="O274" s="8">
        <v>1</v>
      </c>
      <c r="P274" s="8">
        <v>4</v>
      </c>
      <c r="Q274" s="9"/>
      <c r="R274" s="8">
        <v>4</v>
      </c>
      <c r="S274" s="19">
        <f t="shared" si="4"/>
        <v>5</v>
      </c>
    </row>
    <row r="275" spans="1:20" ht="30" customHeight="1">
      <c r="A275" s="2">
        <v>8699272061967</v>
      </c>
      <c r="B275" s="3" t="s">
        <v>622</v>
      </c>
      <c r="C275" s="25" t="s">
        <v>623</v>
      </c>
      <c r="D275" s="3"/>
      <c r="E275" s="4">
        <v>29</v>
      </c>
      <c r="F275" s="5">
        <v>0.28000000000000003</v>
      </c>
      <c r="G275" s="3" t="s">
        <v>209</v>
      </c>
      <c r="H275" s="7"/>
      <c r="I275" s="27">
        <v>28990</v>
      </c>
      <c r="J275" s="8">
        <v>120</v>
      </c>
      <c r="K275" s="8">
        <v>32</v>
      </c>
      <c r="L275" s="8">
        <v>88</v>
      </c>
      <c r="M275" s="10"/>
      <c r="N275" s="10"/>
      <c r="O275" s="10"/>
      <c r="P275" s="8">
        <v>9</v>
      </c>
      <c r="Q275" s="9"/>
      <c r="R275" s="8">
        <v>9</v>
      </c>
      <c r="S275" s="19">
        <f t="shared" si="4"/>
        <v>9</v>
      </c>
    </row>
    <row r="276" spans="1:20" ht="30" customHeight="1">
      <c r="A276" s="2">
        <v>8699272062261</v>
      </c>
      <c r="B276" s="3" t="s">
        <v>506</v>
      </c>
      <c r="C276" s="20" t="s">
        <v>507</v>
      </c>
      <c r="D276" s="3"/>
      <c r="E276" s="7"/>
      <c r="F276" s="5">
        <v>0.28000000000000003</v>
      </c>
      <c r="G276" s="3" t="s">
        <v>209</v>
      </c>
      <c r="H276" s="3"/>
      <c r="I276" s="25"/>
      <c r="J276" s="8">
        <v>82</v>
      </c>
      <c r="K276" s="8">
        <v>27</v>
      </c>
      <c r="L276" s="8">
        <v>55</v>
      </c>
      <c r="M276" s="10"/>
      <c r="N276" s="10"/>
      <c r="O276" s="10"/>
      <c r="P276" s="8">
        <v>59</v>
      </c>
      <c r="Q276" s="8">
        <v>9</v>
      </c>
      <c r="R276" s="8">
        <v>50</v>
      </c>
      <c r="S276" s="19">
        <f t="shared" si="4"/>
        <v>50</v>
      </c>
    </row>
    <row r="277" spans="1:20" ht="30" customHeight="1">
      <c r="A277" s="2">
        <v>8699272062278</v>
      </c>
      <c r="B277" s="3" t="s">
        <v>482</v>
      </c>
      <c r="C277" s="20" t="s">
        <v>483</v>
      </c>
      <c r="D277" s="3"/>
      <c r="E277" s="7"/>
      <c r="F277" s="5">
        <v>0.28000000000000003</v>
      </c>
      <c r="G277" s="3" t="s">
        <v>209</v>
      </c>
      <c r="H277" s="3"/>
      <c r="I277" s="25"/>
      <c r="J277" s="8">
        <v>75</v>
      </c>
      <c r="K277" s="8">
        <v>20</v>
      </c>
      <c r="L277" s="8">
        <v>55</v>
      </c>
      <c r="M277" s="10"/>
      <c r="N277" s="10"/>
      <c r="O277" s="10"/>
      <c r="P277" s="8">
        <v>59</v>
      </c>
      <c r="Q277" s="8">
        <v>9</v>
      </c>
      <c r="R277" s="8">
        <v>50</v>
      </c>
      <c r="S277" s="19">
        <f t="shared" si="4"/>
        <v>50</v>
      </c>
    </row>
    <row r="278" spans="1:20" ht="30" customHeight="1">
      <c r="A278" s="2">
        <v>8699272062292</v>
      </c>
      <c r="B278" s="3" t="s">
        <v>503</v>
      </c>
      <c r="C278" s="20" t="s">
        <v>504</v>
      </c>
      <c r="D278" s="3"/>
      <c r="E278" s="7"/>
      <c r="F278" s="5">
        <v>0.28000000000000003</v>
      </c>
      <c r="G278" s="3" t="s">
        <v>209</v>
      </c>
      <c r="H278" s="3"/>
      <c r="I278" s="25"/>
      <c r="J278" s="8">
        <v>122</v>
      </c>
      <c r="K278" s="8">
        <v>20</v>
      </c>
      <c r="L278" s="8">
        <v>102</v>
      </c>
      <c r="M278" s="8">
        <v>1</v>
      </c>
      <c r="N278" s="9"/>
      <c r="O278" s="8">
        <v>1</v>
      </c>
      <c r="P278" s="8">
        <v>97</v>
      </c>
      <c r="Q278" s="9"/>
      <c r="R278" s="8">
        <v>97</v>
      </c>
      <c r="S278" s="19">
        <f t="shared" si="4"/>
        <v>98</v>
      </c>
    </row>
    <row r="279" spans="1:20" ht="30" customHeight="1">
      <c r="A279" s="2">
        <v>8699272062360</v>
      </c>
      <c r="B279" s="3" t="s">
        <v>505</v>
      </c>
      <c r="C279" s="20" t="s">
        <v>471</v>
      </c>
      <c r="D279" s="3"/>
      <c r="E279" s="7"/>
      <c r="F279" s="5">
        <v>0.28000000000000003</v>
      </c>
      <c r="G279" s="3" t="s">
        <v>209</v>
      </c>
      <c r="H279" s="3"/>
      <c r="I279" s="25"/>
      <c r="J279" s="8">
        <v>78</v>
      </c>
      <c r="K279" s="8">
        <v>10</v>
      </c>
      <c r="L279" s="8">
        <v>68</v>
      </c>
      <c r="M279" s="10"/>
      <c r="N279" s="10"/>
      <c r="O279" s="10"/>
      <c r="P279" s="8">
        <v>60</v>
      </c>
      <c r="Q279" s="8">
        <v>10</v>
      </c>
      <c r="R279" s="8">
        <v>50</v>
      </c>
      <c r="S279" s="19">
        <f t="shared" si="4"/>
        <v>50</v>
      </c>
    </row>
    <row r="280" spans="1:20" ht="30" customHeight="1">
      <c r="A280" s="2">
        <v>8699272062582</v>
      </c>
      <c r="B280" s="3" t="s">
        <v>678</v>
      </c>
      <c r="C280" s="25" t="s">
        <v>679</v>
      </c>
      <c r="D280" s="3"/>
      <c r="E280" s="7"/>
      <c r="F280" s="5">
        <v>0.28000000000000003</v>
      </c>
      <c r="G280" s="3"/>
      <c r="H280" s="6">
        <v>17892</v>
      </c>
      <c r="I280" s="27">
        <v>27790</v>
      </c>
      <c r="J280" s="8">
        <v>49</v>
      </c>
      <c r="K280" s="8">
        <v>30</v>
      </c>
      <c r="L280" s="8">
        <v>19</v>
      </c>
      <c r="M280" s="10"/>
      <c r="N280" s="10"/>
      <c r="O280" s="10"/>
      <c r="P280" s="8">
        <v>34</v>
      </c>
      <c r="Q280" s="8">
        <v>15</v>
      </c>
      <c r="R280" s="8">
        <v>19</v>
      </c>
      <c r="S280" s="19">
        <f t="shared" si="4"/>
        <v>19</v>
      </c>
      <c r="T280" t="s">
        <v>739</v>
      </c>
    </row>
    <row r="281" spans="1:20" ht="30" customHeight="1">
      <c r="A281" s="2">
        <v>8699272062599</v>
      </c>
      <c r="B281" s="3" t="s">
        <v>683</v>
      </c>
      <c r="C281" s="25" t="s">
        <v>680</v>
      </c>
      <c r="D281" s="3"/>
      <c r="E281" s="7"/>
      <c r="F281" s="5">
        <v>0.28000000000000003</v>
      </c>
      <c r="G281" s="3"/>
      <c r="H281" s="6">
        <v>16825</v>
      </c>
      <c r="I281" s="27">
        <v>25990</v>
      </c>
      <c r="J281" s="8">
        <v>48</v>
      </c>
      <c r="K281" s="8">
        <v>15</v>
      </c>
      <c r="L281" s="8">
        <v>33</v>
      </c>
      <c r="M281" s="10"/>
      <c r="N281" s="10"/>
      <c r="O281" s="10"/>
      <c r="P281" s="8">
        <v>33</v>
      </c>
      <c r="Q281" s="9"/>
      <c r="R281" s="8">
        <v>33</v>
      </c>
      <c r="S281" s="19">
        <f t="shared" si="4"/>
        <v>33</v>
      </c>
      <c r="T281" s="11" t="s">
        <v>739</v>
      </c>
    </row>
    <row r="282" spans="1:20" ht="30" customHeight="1">
      <c r="A282" s="2">
        <v>8699272062605</v>
      </c>
      <c r="B282" s="3" t="s">
        <v>657</v>
      </c>
      <c r="C282" s="25" t="s">
        <v>658</v>
      </c>
      <c r="D282" s="3"/>
      <c r="E282" s="7"/>
      <c r="F282" s="5">
        <v>0.28000000000000003</v>
      </c>
      <c r="G282" s="3"/>
      <c r="H282" s="6">
        <v>16568</v>
      </c>
      <c r="I282" s="27">
        <v>24890</v>
      </c>
      <c r="J282" s="8">
        <v>47</v>
      </c>
      <c r="K282" s="8">
        <v>22</v>
      </c>
      <c r="L282" s="8">
        <v>25</v>
      </c>
      <c r="M282" s="8">
        <v>1</v>
      </c>
      <c r="N282" s="9"/>
      <c r="O282" s="8">
        <v>1</v>
      </c>
      <c r="P282" s="8">
        <v>26</v>
      </c>
      <c r="Q282" s="8">
        <v>2</v>
      </c>
      <c r="R282" s="8">
        <v>24</v>
      </c>
      <c r="S282" s="19">
        <f t="shared" si="4"/>
        <v>25</v>
      </c>
      <c r="T282" s="11" t="s">
        <v>739</v>
      </c>
    </row>
    <row r="283" spans="1:20" ht="30" customHeight="1">
      <c r="A283" s="2">
        <v>8699272062612</v>
      </c>
      <c r="B283" s="3" t="s">
        <v>696</v>
      </c>
      <c r="C283" s="22" t="s">
        <v>697</v>
      </c>
      <c r="D283" s="3"/>
      <c r="E283" s="7"/>
      <c r="F283" s="7"/>
      <c r="G283" s="3"/>
      <c r="H283" s="3"/>
      <c r="I283" s="25"/>
      <c r="J283" s="8">
        <v>50</v>
      </c>
      <c r="K283" s="9"/>
      <c r="L283" s="8">
        <v>50</v>
      </c>
      <c r="M283" s="10"/>
      <c r="N283" s="10"/>
      <c r="O283" s="10"/>
      <c r="P283" s="8">
        <v>50</v>
      </c>
      <c r="Q283" s="9"/>
      <c r="R283" s="8">
        <v>50</v>
      </c>
      <c r="S283" s="19">
        <f t="shared" si="4"/>
        <v>50</v>
      </c>
      <c r="T283" t="s">
        <v>740</v>
      </c>
    </row>
    <row r="284" spans="1:20" ht="30" customHeight="1">
      <c r="A284" s="2">
        <v>8699272062889</v>
      </c>
      <c r="B284" s="3" t="s">
        <v>618</v>
      </c>
      <c r="C284" s="20" t="s">
        <v>619</v>
      </c>
      <c r="D284" s="3"/>
      <c r="E284" s="7"/>
      <c r="F284" s="5">
        <v>0.28000000000000003</v>
      </c>
      <c r="G284" s="3"/>
      <c r="H284" s="3"/>
      <c r="I284" s="25"/>
      <c r="J284" s="8">
        <v>95</v>
      </c>
      <c r="K284" s="8">
        <v>30</v>
      </c>
      <c r="L284" s="8">
        <v>65</v>
      </c>
      <c r="M284" s="8">
        <v>1</v>
      </c>
      <c r="N284" s="9"/>
      <c r="O284" s="8">
        <v>1</v>
      </c>
      <c r="P284" s="8">
        <v>54</v>
      </c>
      <c r="Q284" s="9"/>
      <c r="R284" s="8">
        <v>54</v>
      </c>
      <c r="S284" s="19">
        <f t="shared" si="4"/>
        <v>55</v>
      </c>
    </row>
    <row r="285" spans="1:20" ht="30" customHeight="1">
      <c r="A285" s="2">
        <v>8699272062919</v>
      </c>
      <c r="B285" s="3" t="s">
        <v>617</v>
      </c>
      <c r="C285" s="22" t="s">
        <v>604</v>
      </c>
      <c r="D285" s="3"/>
      <c r="E285" s="7"/>
      <c r="F285" s="5">
        <v>0.28000000000000003</v>
      </c>
      <c r="G285" s="3" t="s">
        <v>209</v>
      </c>
      <c r="H285" s="3"/>
      <c r="I285" s="25"/>
      <c r="J285" s="8">
        <v>95</v>
      </c>
      <c r="K285" s="8">
        <v>93</v>
      </c>
      <c r="L285" s="8">
        <v>2</v>
      </c>
      <c r="M285" s="8">
        <v>2</v>
      </c>
      <c r="N285" s="9"/>
      <c r="O285" s="8">
        <v>2</v>
      </c>
      <c r="P285" s="8">
        <v>93</v>
      </c>
      <c r="Q285" s="8">
        <v>93</v>
      </c>
      <c r="R285" s="9"/>
      <c r="S285" s="19">
        <f t="shared" si="4"/>
        <v>2</v>
      </c>
      <c r="T285" t="s">
        <v>754</v>
      </c>
    </row>
    <row r="286" spans="1:20" ht="30" customHeight="1">
      <c r="A286" s="2">
        <v>8699272090585</v>
      </c>
      <c r="B286" s="3" t="s">
        <v>321</v>
      </c>
      <c r="C286" s="20" t="s">
        <v>123</v>
      </c>
      <c r="D286" s="3" t="s">
        <v>271</v>
      </c>
      <c r="E286" s="4">
        <v>25.6</v>
      </c>
      <c r="F286" s="5">
        <v>0.2</v>
      </c>
      <c r="G286" s="3" t="s">
        <v>451</v>
      </c>
      <c r="H286" s="6">
        <v>17600</v>
      </c>
      <c r="I286" s="27">
        <v>21990</v>
      </c>
      <c r="J286" s="8">
        <v>2</v>
      </c>
      <c r="K286" s="8">
        <v>2</v>
      </c>
      <c r="L286" s="9"/>
      <c r="M286" s="10"/>
      <c r="N286" s="10"/>
      <c r="O286" s="10"/>
      <c r="P286" s="8">
        <v>2</v>
      </c>
      <c r="Q286" s="8">
        <v>2</v>
      </c>
      <c r="R286" s="9"/>
      <c r="S286" s="19">
        <f t="shared" si="4"/>
        <v>0</v>
      </c>
    </row>
    <row r="287" spans="1:20" ht="30" customHeight="1">
      <c r="A287" s="31" t="s">
        <v>272</v>
      </c>
      <c r="B287" s="31"/>
      <c r="C287" s="31"/>
      <c r="D287" s="31"/>
      <c r="E287" s="31"/>
      <c r="F287" s="31"/>
      <c r="G287" s="31"/>
      <c r="H287" s="31"/>
      <c r="I287" s="31"/>
      <c r="J287" s="15">
        <v>1180</v>
      </c>
      <c r="K287" s="16">
        <v>522</v>
      </c>
      <c r="L287" s="16">
        <v>658</v>
      </c>
      <c r="M287" s="16">
        <v>19</v>
      </c>
      <c r="N287" s="16">
        <v>10</v>
      </c>
      <c r="O287" s="16">
        <v>9</v>
      </c>
      <c r="P287" s="15">
        <v>1090</v>
      </c>
      <c r="Q287" s="16">
        <v>495</v>
      </c>
      <c r="R287" s="16">
        <v>595</v>
      </c>
      <c r="S287" s="19">
        <f t="shared" si="4"/>
        <v>604</v>
      </c>
    </row>
    <row r="288" spans="1:20" ht="30" customHeight="1">
      <c r="A288" s="2">
        <v>8699272058271</v>
      </c>
      <c r="B288" s="3" t="s">
        <v>322</v>
      </c>
      <c r="C288" s="20" t="s">
        <v>29</v>
      </c>
      <c r="D288" s="3"/>
      <c r="E288" s="4">
        <v>25.48</v>
      </c>
      <c r="F288" s="5">
        <v>0.28999999999999998</v>
      </c>
      <c r="G288" s="3" t="s">
        <v>42</v>
      </c>
      <c r="H288" s="6">
        <v>12500</v>
      </c>
      <c r="I288" s="27">
        <v>14690</v>
      </c>
      <c r="J288" s="8">
        <v>71</v>
      </c>
      <c r="K288" s="8">
        <v>48</v>
      </c>
      <c r="L288" s="8">
        <v>23</v>
      </c>
      <c r="M288" s="8">
        <v>5</v>
      </c>
      <c r="N288" s="8">
        <v>5</v>
      </c>
      <c r="O288" s="9"/>
      <c r="P288" s="8">
        <v>66</v>
      </c>
      <c r="Q288" s="8">
        <v>43</v>
      </c>
      <c r="R288" s="8">
        <v>23</v>
      </c>
      <c r="S288" s="19">
        <f t="shared" si="4"/>
        <v>23</v>
      </c>
    </row>
    <row r="289" spans="1:20" ht="30" customHeight="1">
      <c r="A289" s="2">
        <v>8699272058769</v>
      </c>
      <c r="B289" s="3" t="s">
        <v>476</v>
      </c>
      <c r="C289" s="25" t="s">
        <v>477</v>
      </c>
      <c r="D289" s="3" t="s">
        <v>478</v>
      </c>
      <c r="E289" s="4">
        <v>31</v>
      </c>
      <c r="F289" s="5">
        <v>0.33</v>
      </c>
      <c r="G289" s="3" t="s">
        <v>187</v>
      </c>
      <c r="H289" s="6">
        <v>23400</v>
      </c>
      <c r="I289" s="28"/>
      <c r="J289" s="8">
        <v>1</v>
      </c>
      <c r="K289" s="8">
        <v>1</v>
      </c>
      <c r="L289" s="9"/>
      <c r="M289" s="8">
        <v>1</v>
      </c>
      <c r="N289" s="8">
        <v>1</v>
      </c>
      <c r="O289" s="9"/>
      <c r="P289" s="10"/>
      <c r="Q289" s="10"/>
      <c r="R289" s="10"/>
      <c r="S289" s="19">
        <f t="shared" si="4"/>
        <v>0</v>
      </c>
      <c r="T289" t="s">
        <v>739</v>
      </c>
    </row>
    <row r="290" spans="1:20" ht="22.5">
      <c r="A290" s="2">
        <v>8699272058776</v>
      </c>
      <c r="B290" s="3" t="s">
        <v>479</v>
      </c>
      <c r="C290" s="25" t="s">
        <v>480</v>
      </c>
      <c r="D290" s="3"/>
      <c r="E290" s="4">
        <v>37.5</v>
      </c>
      <c r="F290" s="5">
        <v>0.39</v>
      </c>
      <c r="G290" s="3" t="s">
        <v>189</v>
      </c>
      <c r="H290" s="6">
        <v>24900</v>
      </c>
      <c r="I290" s="28"/>
      <c r="J290" s="8">
        <v>1</v>
      </c>
      <c r="K290" s="8">
        <v>1</v>
      </c>
      <c r="L290" s="9"/>
      <c r="M290" s="8">
        <v>1</v>
      </c>
      <c r="N290" s="8">
        <v>1</v>
      </c>
      <c r="O290" s="9"/>
      <c r="P290" s="10"/>
      <c r="Q290" s="10"/>
      <c r="R290" s="10"/>
      <c r="S290" s="19">
        <f t="shared" si="4"/>
        <v>0</v>
      </c>
      <c r="T290" s="11" t="s">
        <v>739</v>
      </c>
    </row>
    <row r="291" spans="1:20" ht="67.5" customHeight="1">
      <c r="A291" s="2">
        <v>8699272060014</v>
      </c>
      <c r="B291" s="3" t="s">
        <v>343</v>
      </c>
      <c r="C291" s="20" t="s">
        <v>30</v>
      </c>
      <c r="D291" s="3"/>
      <c r="E291" s="4">
        <v>28.4</v>
      </c>
      <c r="F291" s="5">
        <v>0.28999999999999998</v>
      </c>
      <c r="G291" s="3" t="s">
        <v>181</v>
      </c>
      <c r="H291" s="6">
        <v>14650</v>
      </c>
      <c r="I291" s="27">
        <v>16990</v>
      </c>
      <c r="J291" s="8">
        <v>102</v>
      </c>
      <c r="K291" s="8">
        <v>23</v>
      </c>
      <c r="L291" s="8">
        <v>79</v>
      </c>
      <c r="M291" s="10"/>
      <c r="N291" s="10"/>
      <c r="O291" s="10"/>
      <c r="P291" s="8">
        <v>93</v>
      </c>
      <c r="Q291" s="8">
        <v>23</v>
      </c>
      <c r="R291" s="8">
        <v>70</v>
      </c>
      <c r="S291" s="19">
        <f t="shared" si="4"/>
        <v>70</v>
      </c>
    </row>
    <row r="292" spans="1:20" ht="14.45" customHeight="1">
      <c r="A292" s="2">
        <v>8699272060021</v>
      </c>
      <c r="B292" s="3" t="s">
        <v>299</v>
      </c>
      <c r="C292" s="20" t="s">
        <v>31</v>
      </c>
      <c r="D292" s="3"/>
      <c r="E292" s="4">
        <v>28.4</v>
      </c>
      <c r="F292" s="5">
        <v>0.28999999999999998</v>
      </c>
      <c r="G292" s="3" t="s">
        <v>181</v>
      </c>
      <c r="H292" s="6">
        <v>16400</v>
      </c>
      <c r="I292" s="27">
        <v>18890</v>
      </c>
      <c r="J292" s="8">
        <v>60</v>
      </c>
      <c r="K292" s="8">
        <v>18</v>
      </c>
      <c r="L292" s="8">
        <v>42</v>
      </c>
      <c r="M292" s="10"/>
      <c r="N292" s="10"/>
      <c r="O292" s="10"/>
      <c r="P292" s="8">
        <v>60</v>
      </c>
      <c r="Q292" s="8">
        <v>18</v>
      </c>
      <c r="R292" s="8">
        <v>42</v>
      </c>
      <c r="S292" s="19">
        <f t="shared" si="4"/>
        <v>42</v>
      </c>
    </row>
    <row r="293" spans="1:20" ht="56.25" customHeight="1">
      <c r="A293" s="2">
        <v>8699272060038</v>
      </c>
      <c r="B293" s="3" t="s">
        <v>323</v>
      </c>
      <c r="C293" s="20" t="s">
        <v>40</v>
      </c>
      <c r="D293" s="3"/>
      <c r="E293" s="4">
        <v>37.5</v>
      </c>
      <c r="F293" s="5">
        <v>0.39</v>
      </c>
      <c r="G293" s="3" t="s">
        <v>42</v>
      </c>
      <c r="H293" s="6">
        <v>23300</v>
      </c>
      <c r="I293" s="27">
        <v>26990</v>
      </c>
      <c r="J293" s="8">
        <v>40</v>
      </c>
      <c r="K293" s="8">
        <v>20</v>
      </c>
      <c r="L293" s="8">
        <v>20</v>
      </c>
      <c r="M293" s="8">
        <v>1</v>
      </c>
      <c r="N293" s="8">
        <v>1</v>
      </c>
      <c r="O293" s="9"/>
      <c r="P293" s="8">
        <v>11</v>
      </c>
      <c r="Q293" s="8">
        <v>2</v>
      </c>
      <c r="R293" s="8">
        <v>9</v>
      </c>
      <c r="S293" s="19">
        <f t="shared" si="4"/>
        <v>9</v>
      </c>
    </row>
    <row r="294" spans="1:20" ht="14.45" customHeight="1">
      <c r="A294" s="2">
        <v>8699272060205</v>
      </c>
      <c r="B294" s="3" t="s">
        <v>452</v>
      </c>
      <c r="C294" s="25" t="s">
        <v>453</v>
      </c>
      <c r="D294" s="3"/>
      <c r="E294" s="7"/>
      <c r="F294" s="5">
        <v>0.28999999999999998</v>
      </c>
      <c r="G294" s="3" t="s">
        <v>209</v>
      </c>
      <c r="H294" s="7"/>
      <c r="I294" s="28"/>
      <c r="J294" s="8">
        <v>15</v>
      </c>
      <c r="K294" s="8">
        <v>15</v>
      </c>
      <c r="L294" s="9"/>
      <c r="M294" s="10"/>
      <c r="N294" s="10"/>
      <c r="O294" s="10"/>
      <c r="P294" s="8">
        <v>15</v>
      </c>
      <c r="Q294" s="8">
        <v>15</v>
      </c>
      <c r="R294" s="9"/>
      <c r="S294" s="19">
        <f t="shared" si="4"/>
        <v>0</v>
      </c>
      <c r="T294" t="s">
        <v>739</v>
      </c>
    </row>
    <row r="295" spans="1:20" ht="30" customHeight="1">
      <c r="A295" s="2">
        <v>8699272060212</v>
      </c>
      <c r="B295" s="3" t="s">
        <v>454</v>
      </c>
      <c r="C295" s="25" t="s">
        <v>455</v>
      </c>
      <c r="D295" s="3"/>
      <c r="E295" s="7"/>
      <c r="F295" s="5">
        <v>0.3</v>
      </c>
      <c r="G295" s="3" t="s">
        <v>209</v>
      </c>
      <c r="H295" s="7"/>
      <c r="I295" s="28"/>
      <c r="J295" s="8">
        <v>28</v>
      </c>
      <c r="K295" s="8">
        <v>19</v>
      </c>
      <c r="L295" s="8">
        <v>9</v>
      </c>
      <c r="M295" s="10"/>
      <c r="N295" s="10"/>
      <c r="O295" s="10"/>
      <c r="P295" s="8">
        <v>28</v>
      </c>
      <c r="Q295" s="8">
        <v>19</v>
      </c>
      <c r="R295" s="8">
        <v>9</v>
      </c>
      <c r="S295" s="19">
        <f t="shared" si="4"/>
        <v>9</v>
      </c>
      <c r="T295" s="11" t="s">
        <v>739</v>
      </c>
    </row>
    <row r="296" spans="1:20" ht="67.5" customHeight="1">
      <c r="A296" s="2">
        <v>8699272060229</v>
      </c>
      <c r="B296" s="3" t="s">
        <v>456</v>
      </c>
      <c r="C296" s="25" t="s">
        <v>457</v>
      </c>
      <c r="D296" s="3"/>
      <c r="E296" s="7"/>
      <c r="F296" s="5">
        <v>0.3</v>
      </c>
      <c r="G296" s="3" t="s">
        <v>209</v>
      </c>
      <c r="H296" s="7"/>
      <c r="I296" s="28"/>
      <c r="J296" s="8">
        <v>30</v>
      </c>
      <c r="K296" s="9"/>
      <c r="L296" s="8">
        <v>30</v>
      </c>
      <c r="M296" s="10"/>
      <c r="N296" s="10"/>
      <c r="O296" s="10"/>
      <c r="P296" s="8">
        <v>30</v>
      </c>
      <c r="Q296" s="9"/>
      <c r="R296" s="8">
        <v>30</v>
      </c>
      <c r="S296" s="19">
        <f t="shared" si="4"/>
        <v>30</v>
      </c>
      <c r="T296" s="11" t="s">
        <v>739</v>
      </c>
    </row>
    <row r="297" spans="1:20" ht="30" customHeight="1">
      <c r="A297" s="2">
        <v>8699272060236</v>
      </c>
      <c r="B297" s="3" t="s">
        <v>273</v>
      </c>
      <c r="C297" s="25" t="s">
        <v>274</v>
      </c>
      <c r="D297" s="3"/>
      <c r="E297" s="7"/>
      <c r="F297" s="5">
        <v>0.3</v>
      </c>
      <c r="G297" s="3" t="s">
        <v>209</v>
      </c>
      <c r="H297" s="7"/>
      <c r="I297" s="28"/>
      <c r="J297" s="8">
        <v>16</v>
      </c>
      <c r="K297" s="8">
        <v>16</v>
      </c>
      <c r="L297" s="9"/>
      <c r="M297" s="10"/>
      <c r="N297" s="10"/>
      <c r="O297" s="10"/>
      <c r="P297" s="8">
        <v>16</v>
      </c>
      <c r="Q297" s="8">
        <v>16</v>
      </c>
      <c r="R297" s="9"/>
      <c r="S297" s="19">
        <f t="shared" si="4"/>
        <v>0</v>
      </c>
      <c r="T297" s="11" t="s">
        <v>739</v>
      </c>
    </row>
    <row r="298" spans="1:20" ht="30" customHeight="1">
      <c r="A298" s="2">
        <v>8699272060243</v>
      </c>
      <c r="B298" s="3" t="s">
        <v>472</v>
      </c>
      <c r="C298" s="25" t="s">
        <v>473</v>
      </c>
      <c r="D298" s="3"/>
      <c r="E298" s="7"/>
      <c r="F298" s="5">
        <v>0.39</v>
      </c>
      <c r="G298" s="3" t="s">
        <v>209</v>
      </c>
      <c r="H298" s="7"/>
      <c r="I298" s="28"/>
      <c r="J298" s="8">
        <v>40</v>
      </c>
      <c r="K298" s="9"/>
      <c r="L298" s="8">
        <v>40</v>
      </c>
      <c r="M298" s="10"/>
      <c r="N298" s="10"/>
      <c r="O298" s="10"/>
      <c r="P298" s="8">
        <v>40</v>
      </c>
      <c r="Q298" s="9"/>
      <c r="R298" s="8">
        <v>40</v>
      </c>
      <c r="S298" s="19">
        <f t="shared" si="4"/>
        <v>40</v>
      </c>
      <c r="T298" s="11" t="s">
        <v>739</v>
      </c>
    </row>
    <row r="299" spans="1:20" ht="56.25" customHeight="1">
      <c r="A299" s="2">
        <v>8699272060380</v>
      </c>
      <c r="B299" s="3" t="s">
        <v>360</v>
      </c>
      <c r="C299" s="20" t="s">
        <v>32</v>
      </c>
      <c r="D299" s="3"/>
      <c r="E299" s="4">
        <v>28.4</v>
      </c>
      <c r="F299" s="5">
        <v>0.28999999999999998</v>
      </c>
      <c r="G299" s="3" t="s">
        <v>42</v>
      </c>
      <c r="H299" s="6">
        <v>17500</v>
      </c>
      <c r="I299" s="27">
        <v>19990</v>
      </c>
      <c r="J299" s="8">
        <v>156</v>
      </c>
      <c r="K299" s="8">
        <v>4</v>
      </c>
      <c r="L299" s="8">
        <v>152</v>
      </c>
      <c r="M299" s="8">
        <v>4</v>
      </c>
      <c r="N299" s="8">
        <v>2</v>
      </c>
      <c r="O299" s="8">
        <v>2</v>
      </c>
      <c r="P299" s="8">
        <v>136</v>
      </c>
      <c r="Q299" s="8">
        <v>2</v>
      </c>
      <c r="R299" s="8">
        <v>134</v>
      </c>
      <c r="S299" s="19">
        <f t="shared" si="4"/>
        <v>136</v>
      </c>
    </row>
    <row r="300" spans="1:20" ht="67.5" customHeight="1">
      <c r="A300" s="2">
        <v>8699272060724</v>
      </c>
      <c r="B300" s="3" t="s">
        <v>361</v>
      </c>
      <c r="C300" s="22" t="s">
        <v>362</v>
      </c>
      <c r="D300" s="3"/>
      <c r="E300" s="4">
        <v>33</v>
      </c>
      <c r="F300" s="5">
        <v>0.28000000000000003</v>
      </c>
      <c r="G300" s="3" t="s">
        <v>209</v>
      </c>
      <c r="H300" s="3"/>
      <c r="I300" s="25"/>
      <c r="J300" s="8">
        <v>320</v>
      </c>
      <c r="K300" s="8">
        <v>314</v>
      </c>
      <c r="L300" s="8">
        <v>6</v>
      </c>
      <c r="M300" s="8">
        <v>6</v>
      </c>
      <c r="N300" s="9"/>
      <c r="O300" s="8">
        <v>6</v>
      </c>
      <c r="P300" s="8">
        <v>314</v>
      </c>
      <c r="Q300" s="8">
        <v>314</v>
      </c>
      <c r="R300" s="9"/>
      <c r="S300" s="19">
        <f t="shared" si="4"/>
        <v>6</v>
      </c>
      <c r="T300" t="s">
        <v>744</v>
      </c>
    </row>
    <row r="301" spans="1:20" ht="30" customHeight="1">
      <c r="A301" s="2">
        <v>8699272061028</v>
      </c>
      <c r="B301" s="3" t="s">
        <v>275</v>
      </c>
      <c r="C301" s="20" t="s">
        <v>33</v>
      </c>
      <c r="D301" s="3"/>
      <c r="E301" s="4">
        <v>28.4</v>
      </c>
      <c r="F301" s="5">
        <v>0.28999999999999998</v>
      </c>
      <c r="G301" s="3" t="s">
        <v>42</v>
      </c>
      <c r="H301" s="6">
        <v>17940</v>
      </c>
      <c r="I301" s="27">
        <v>20990</v>
      </c>
      <c r="J301" s="8">
        <v>115</v>
      </c>
      <c r="K301" s="8">
        <v>3</v>
      </c>
      <c r="L301" s="8">
        <v>112</v>
      </c>
      <c r="M301" s="10"/>
      <c r="N301" s="10"/>
      <c r="O301" s="10"/>
      <c r="P301" s="8">
        <v>109</v>
      </c>
      <c r="Q301" s="8">
        <v>3</v>
      </c>
      <c r="R301" s="8">
        <v>106</v>
      </c>
      <c r="S301" s="19">
        <f t="shared" si="4"/>
        <v>106</v>
      </c>
    </row>
    <row r="302" spans="1:20" ht="56.25" customHeight="1">
      <c r="A302" s="2">
        <v>8699272061097</v>
      </c>
      <c r="B302" s="3" t="s">
        <v>305</v>
      </c>
      <c r="C302" s="20" t="s">
        <v>37</v>
      </c>
      <c r="D302" s="3"/>
      <c r="E302" s="4">
        <v>33</v>
      </c>
      <c r="F302" s="5">
        <v>0.32</v>
      </c>
      <c r="G302" s="3" t="s">
        <v>42</v>
      </c>
      <c r="H302" s="6">
        <v>23200</v>
      </c>
      <c r="I302" s="27">
        <v>26990</v>
      </c>
      <c r="J302" s="8">
        <v>33</v>
      </c>
      <c r="K302" s="9"/>
      <c r="L302" s="8">
        <v>33</v>
      </c>
      <c r="M302" s="10"/>
      <c r="N302" s="10"/>
      <c r="O302" s="10"/>
      <c r="P302" s="8">
        <v>33</v>
      </c>
      <c r="Q302" s="9"/>
      <c r="R302" s="8">
        <v>33</v>
      </c>
      <c r="S302" s="19">
        <f t="shared" si="4"/>
        <v>33</v>
      </c>
    </row>
    <row r="303" spans="1:20" ht="56.25" customHeight="1">
      <c r="A303" s="2">
        <v>8699272061325</v>
      </c>
      <c r="B303" s="3" t="s">
        <v>306</v>
      </c>
      <c r="C303" s="20" t="s">
        <v>34</v>
      </c>
      <c r="D303" s="3"/>
      <c r="E303" s="4">
        <v>33</v>
      </c>
      <c r="F303" s="5">
        <v>0.28999999999999998</v>
      </c>
      <c r="G303" s="3" t="s">
        <v>42</v>
      </c>
      <c r="H303" s="6">
        <v>18890</v>
      </c>
      <c r="I303" s="27">
        <v>21990</v>
      </c>
      <c r="J303" s="8">
        <v>59</v>
      </c>
      <c r="K303" s="8">
        <v>12</v>
      </c>
      <c r="L303" s="8">
        <v>47</v>
      </c>
      <c r="M303" s="10"/>
      <c r="N303" s="10"/>
      <c r="O303" s="10"/>
      <c r="P303" s="8">
        <v>47</v>
      </c>
      <c r="Q303" s="8">
        <v>12</v>
      </c>
      <c r="R303" s="8">
        <v>35</v>
      </c>
      <c r="S303" s="19">
        <f t="shared" si="4"/>
        <v>35</v>
      </c>
    </row>
    <row r="304" spans="1:20" ht="56.25" customHeight="1">
      <c r="A304" s="2">
        <v>8699272062117</v>
      </c>
      <c r="B304" s="3" t="s">
        <v>508</v>
      </c>
      <c r="C304" s="22" t="s">
        <v>509</v>
      </c>
      <c r="D304" s="3"/>
      <c r="E304" s="7"/>
      <c r="F304" s="5">
        <v>0.33</v>
      </c>
      <c r="G304" s="3" t="s">
        <v>187</v>
      </c>
      <c r="H304" s="3"/>
      <c r="I304" s="25"/>
      <c r="J304" s="8">
        <v>8</v>
      </c>
      <c r="K304" s="8">
        <v>8</v>
      </c>
      <c r="L304" s="9"/>
      <c r="M304" s="10"/>
      <c r="N304" s="10"/>
      <c r="O304" s="10"/>
      <c r="P304" s="8">
        <v>8</v>
      </c>
      <c r="Q304" s="8">
        <v>8</v>
      </c>
      <c r="R304" s="9"/>
      <c r="S304" s="19">
        <f t="shared" si="4"/>
        <v>0</v>
      </c>
      <c r="T304" t="s">
        <v>749</v>
      </c>
    </row>
    <row r="305" spans="1:20" ht="56.25" customHeight="1">
      <c r="A305" s="2">
        <v>8699272062674</v>
      </c>
      <c r="B305" s="3" t="s">
        <v>597</v>
      </c>
      <c r="C305" s="22" t="s">
        <v>596</v>
      </c>
      <c r="D305" s="3"/>
      <c r="E305" s="7"/>
      <c r="F305" s="5">
        <v>0.33</v>
      </c>
      <c r="G305" s="3" t="s">
        <v>209</v>
      </c>
      <c r="H305" s="3"/>
      <c r="I305" s="25"/>
      <c r="J305" s="8">
        <v>1</v>
      </c>
      <c r="K305" s="9"/>
      <c r="L305" s="8">
        <v>1</v>
      </c>
      <c r="M305" s="8">
        <v>1</v>
      </c>
      <c r="N305" s="9"/>
      <c r="O305" s="8">
        <v>1</v>
      </c>
      <c r="P305" s="10"/>
      <c r="Q305" s="10"/>
      <c r="R305" s="10"/>
      <c r="S305" s="19">
        <f t="shared" si="4"/>
        <v>1</v>
      </c>
      <c r="T305" s="11" t="s">
        <v>755</v>
      </c>
    </row>
    <row r="306" spans="1:20" ht="30" customHeight="1">
      <c r="A306" s="2">
        <v>8699272062704</v>
      </c>
      <c r="B306" s="3" t="s">
        <v>666</v>
      </c>
      <c r="C306" s="22" t="s">
        <v>667</v>
      </c>
      <c r="D306" s="3"/>
      <c r="E306" s="7"/>
      <c r="F306" s="5">
        <v>0.33</v>
      </c>
      <c r="G306" s="3"/>
      <c r="H306" s="3"/>
      <c r="I306" s="25"/>
      <c r="J306" s="8">
        <v>42</v>
      </c>
      <c r="K306" s="8">
        <v>10</v>
      </c>
      <c r="L306" s="8">
        <v>32</v>
      </c>
      <c r="M306" s="10"/>
      <c r="N306" s="10"/>
      <c r="O306" s="10"/>
      <c r="P306" s="8">
        <v>42</v>
      </c>
      <c r="Q306" s="8">
        <v>10</v>
      </c>
      <c r="R306" s="8">
        <v>32</v>
      </c>
      <c r="S306" s="19">
        <f t="shared" si="4"/>
        <v>32</v>
      </c>
      <c r="T306" s="11" t="s">
        <v>750</v>
      </c>
    </row>
    <row r="307" spans="1:20" ht="30" customHeight="1">
      <c r="A307" s="2">
        <v>8699272062711</v>
      </c>
      <c r="B307" s="3" t="s">
        <v>664</v>
      </c>
      <c r="C307" s="22" t="s">
        <v>665</v>
      </c>
      <c r="D307" s="3"/>
      <c r="E307" s="7"/>
      <c r="F307" s="5">
        <v>0.33</v>
      </c>
      <c r="G307" s="3"/>
      <c r="H307" s="3"/>
      <c r="I307" s="25"/>
      <c r="J307" s="8">
        <v>42</v>
      </c>
      <c r="K307" s="8">
        <v>10</v>
      </c>
      <c r="L307" s="8">
        <v>32</v>
      </c>
      <c r="M307" s="10"/>
      <c r="N307" s="10"/>
      <c r="O307" s="10"/>
      <c r="P307" s="8">
        <v>42</v>
      </c>
      <c r="Q307" s="8">
        <v>10</v>
      </c>
      <c r="R307" s="8">
        <v>32</v>
      </c>
      <c r="S307" s="19">
        <f t="shared" si="4"/>
        <v>32</v>
      </c>
      <c r="T307" s="11" t="s">
        <v>750</v>
      </c>
    </row>
    <row r="308" spans="1:20" ht="56.25" customHeight="1">
      <c r="A308" s="2"/>
      <c r="B308" s="3"/>
      <c r="C308" s="3"/>
      <c r="D308" s="3"/>
      <c r="E308" s="7"/>
      <c r="F308" s="5"/>
      <c r="G308" s="3"/>
      <c r="H308" s="3"/>
      <c r="I308" s="25"/>
      <c r="J308" s="8"/>
      <c r="K308" s="8"/>
      <c r="L308" s="8"/>
      <c r="M308" s="10"/>
      <c r="N308" s="10"/>
      <c r="O308" s="10"/>
      <c r="P308" s="8"/>
      <c r="Q308" s="8"/>
      <c r="R308" s="8"/>
    </row>
    <row r="309" spans="1:20" ht="56.25" customHeight="1">
      <c r="A309" s="2"/>
      <c r="B309" s="3"/>
      <c r="C309" s="3"/>
      <c r="D309" s="3"/>
      <c r="E309" s="7"/>
      <c r="F309" s="7"/>
      <c r="G309" s="3"/>
      <c r="H309" s="3"/>
      <c r="I309" s="25"/>
      <c r="J309" s="8"/>
      <c r="K309" s="8"/>
      <c r="L309" s="8"/>
      <c r="M309" s="8"/>
      <c r="N309" s="9"/>
      <c r="O309" s="8"/>
      <c r="P309" s="8"/>
      <c r="Q309" s="8"/>
      <c r="R309" s="9"/>
    </row>
    <row r="310" spans="1:20">
      <c r="A310" s="2"/>
      <c r="B310" s="3"/>
      <c r="C310" s="3"/>
      <c r="D310" s="3"/>
      <c r="E310" s="4"/>
      <c r="F310" s="5"/>
      <c r="G310" s="3"/>
      <c r="H310" s="6"/>
      <c r="I310" s="27"/>
      <c r="J310" s="8"/>
      <c r="K310" s="8"/>
      <c r="L310" s="8"/>
      <c r="M310" s="10"/>
      <c r="N310" s="10"/>
      <c r="O310" s="10"/>
      <c r="P310" s="8"/>
      <c r="Q310" s="8"/>
      <c r="R310" s="8"/>
    </row>
    <row r="311" spans="1:20" ht="56.25" customHeight="1">
      <c r="A311" s="2"/>
      <c r="B311" s="3"/>
      <c r="C311" s="3"/>
      <c r="D311" s="3"/>
      <c r="E311" s="4"/>
      <c r="F311" s="5"/>
      <c r="G311" s="3"/>
      <c r="H311" s="6"/>
      <c r="I311" s="27"/>
      <c r="J311" s="8"/>
      <c r="K311" s="8"/>
      <c r="L311" s="9"/>
      <c r="M311" s="8"/>
      <c r="N311" s="8"/>
      <c r="O311" s="9"/>
      <c r="P311" s="8"/>
      <c r="Q311" s="8"/>
      <c r="R311" s="9"/>
    </row>
    <row r="312" spans="1:20">
      <c r="A312" s="2"/>
      <c r="B312" s="3"/>
      <c r="C312" s="3"/>
      <c r="D312" s="3"/>
      <c r="E312" s="4"/>
      <c r="F312" s="5"/>
      <c r="G312" s="3"/>
      <c r="H312" s="6"/>
      <c r="I312" s="27"/>
      <c r="J312" s="8"/>
      <c r="K312" s="8"/>
      <c r="L312" s="8"/>
      <c r="M312" s="8"/>
      <c r="N312" s="8"/>
      <c r="O312" s="8"/>
      <c r="P312" s="8"/>
      <c r="Q312" s="8"/>
      <c r="R312" s="8"/>
    </row>
    <row r="313" spans="1:20" ht="56.25" customHeight="1">
      <c r="A313" s="2"/>
      <c r="B313" s="3"/>
      <c r="C313" s="3"/>
      <c r="D313" s="3"/>
      <c r="E313" s="4"/>
      <c r="F313" s="5"/>
      <c r="G313" s="3"/>
      <c r="H313" s="6"/>
      <c r="I313" s="27"/>
      <c r="J313" s="8"/>
      <c r="K313" s="8"/>
      <c r="L313" s="8"/>
      <c r="M313" s="8"/>
      <c r="N313" s="8"/>
      <c r="O313" s="9"/>
      <c r="P313" s="8"/>
      <c r="Q313" s="8"/>
      <c r="R313" s="8"/>
    </row>
    <row r="314" spans="1:20" ht="56.25" customHeight="1">
      <c r="A314" s="2"/>
      <c r="B314" s="3"/>
      <c r="C314" s="3"/>
      <c r="D314" s="3"/>
      <c r="E314" s="7"/>
      <c r="F314" s="5"/>
      <c r="G314" s="3"/>
      <c r="H314" s="6"/>
      <c r="I314" s="28"/>
      <c r="J314" s="8"/>
      <c r="K314" s="8"/>
      <c r="L314" s="9"/>
      <c r="M314" s="10"/>
      <c r="N314" s="10"/>
      <c r="O314" s="10"/>
      <c r="P314" s="8"/>
      <c r="Q314" s="8"/>
      <c r="R314" s="9"/>
    </row>
    <row r="315" spans="1:20" ht="56.25" customHeight="1">
      <c r="A315" s="2"/>
      <c r="B315" s="3"/>
      <c r="C315" s="3"/>
      <c r="D315" s="3"/>
      <c r="E315" s="7"/>
      <c r="F315" s="5"/>
      <c r="G315" s="3"/>
      <c r="H315" s="6"/>
      <c r="I315" s="28"/>
      <c r="J315" s="8"/>
      <c r="K315" s="8"/>
      <c r="L315" s="9"/>
      <c r="M315" s="10"/>
      <c r="N315" s="10"/>
      <c r="O315" s="10"/>
      <c r="P315" s="8"/>
      <c r="Q315" s="8"/>
      <c r="R315" s="9"/>
    </row>
    <row r="316" spans="1:20">
      <c r="A316" s="2"/>
      <c r="B316" s="3"/>
      <c r="C316" s="3"/>
      <c r="D316" s="3"/>
      <c r="E316" s="4"/>
      <c r="F316" s="5"/>
      <c r="G316" s="3"/>
      <c r="H316" s="6"/>
      <c r="I316" s="27"/>
      <c r="J316" s="8"/>
      <c r="K316" s="8"/>
      <c r="L316" s="8"/>
      <c r="M316" s="8"/>
      <c r="N316" s="8"/>
      <c r="O316" s="8"/>
      <c r="P316" s="8"/>
      <c r="Q316" s="8"/>
      <c r="R316" s="8"/>
    </row>
    <row r="317" spans="1:20">
      <c r="A317" s="2"/>
      <c r="B317" s="3"/>
      <c r="C317" s="3"/>
      <c r="D317" s="3"/>
      <c r="E317" s="4"/>
      <c r="F317" s="5"/>
      <c r="G317" s="3"/>
      <c r="H317" s="3"/>
      <c r="I317" s="25"/>
      <c r="J317" s="8"/>
      <c r="K317" s="8"/>
      <c r="L317" s="8"/>
      <c r="M317" s="8"/>
      <c r="N317" s="9"/>
      <c r="O317" s="8"/>
      <c r="P317" s="8"/>
      <c r="Q317" s="8"/>
      <c r="R317" s="9"/>
    </row>
    <row r="318" spans="1:20">
      <c r="A318" s="2"/>
      <c r="B318" s="3"/>
      <c r="C318" s="3"/>
      <c r="D318" s="3"/>
      <c r="E318" s="4"/>
      <c r="F318" s="5"/>
      <c r="G318" s="3"/>
      <c r="H318" s="6"/>
      <c r="I318" s="27"/>
      <c r="J318" s="8"/>
      <c r="K318" s="8"/>
      <c r="L318" s="8"/>
      <c r="M318" s="8"/>
      <c r="N318" s="8"/>
      <c r="O318" s="8"/>
      <c r="P318" s="8"/>
      <c r="Q318" s="8"/>
      <c r="R318" s="8"/>
    </row>
    <row r="319" spans="1:20">
      <c r="A319" s="2"/>
      <c r="B319" s="3"/>
      <c r="C319" s="3"/>
      <c r="D319" s="3"/>
      <c r="E319" s="4"/>
      <c r="F319" s="5"/>
      <c r="G319" s="3"/>
      <c r="H319" s="6"/>
      <c r="I319" s="27"/>
      <c r="J319" s="8"/>
      <c r="K319" s="8"/>
      <c r="L319" s="8"/>
      <c r="M319" s="10"/>
      <c r="N319" s="10"/>
      <c r="O319" s="10"/>
      <c r="P319" s="8"/>
      <c r="Q319" s="9"/>
      <c r="R319" s="8"/>
    </row>
    <row r="320" spans="1:20">
      <c r="A320" s="2"/>
      <c r="B320" s="3"/>
      <c r="C320" s="3"/>
      <c r="D320" s="3"/>
      <c r="E320" s="4"/>
      <c r="F320" s="5"/>
      <c r="G320" s="3"/>
      <c r="H320" s="6"/>
      <c r="I320" s="27"/>
      <c r="J320" s="8"/>
      <c r="K320" s="8"/>
      <c r="L320" s="8"/>
      <c r="M320" s="8"/>
      <c r="N320" s="8"/>
      <c r="O320" s="9"/>
      <c r="P320" s="8"/>
      <c r="Q320" s="8"/>
      <c r="R320" s="8"/>
    </row>
    <row r="321" spans="1:18">
      <c r="A321" s="2"/>
      <c r="B321" s="3"/>
      <c r="C321" s="3"/>
      <c r="D321" s="3"/>
      <c r="E321" s="4"/>
      <c r="F321" s="5"/>
      <c r="G321" s="3"/>
      <c r="H321" s="6"/>
      <c r="I321" s="27"/>
      <c r="J321" s="8"/>
      <c r="K321" s="8"/>
      <c r="L321" s="8"/>
      <c r="M321" s="10"/>
      <c r="N321" s="10"/>
      <c r="O321" s="10"/>
      <c r="P321" s="8"/>
      <c r="Q321" s="8"/>
      <c r="R321" s="8"/>
    </row>
    <row r="322" spans="1:18">
      <c r="A322" s="2"/>
      <c r="B322" s="3"/>
      <c r="C322" s="3"/>
      <c r="D322" s="3"/>
      <c r="E322" s="4"/>
      <c r="F322" s="5"/>
      <c r="G322" s="3"/>
      <c r="H322" s="6"/>
      <c r="I322" s="27"/>
      <c r="J322" s="8"/>
      <c r="K322" s="8"/>
      <c r="L322" s="8"/>
      <c r="M322" s="10"/>
      <c r="N322" s="10"/>
      <c r="O322" s="10"/>
      <c r="P322" s="8"/>
      <c r="Q322" s="8"/>
      <c r="R322" s="8"/>
    </row>
    <row r="323" spans="1:18">
      <c r="A323" s="2"/>
      <c r="B323" s="3"/>
      <c r="C323" s="3"/>
      <c r="D323" s="3"/>
      <c r="E323" s="4"/>
      <c r="F323" s="5"/>
      <c r="G323" s="3"/>
      <c r="H323" s="3"/>
      <c r="I323" s="25"/>
      <c r="J323" s="8"/>
      <c r="K323" s="8"/>
      <c r="L323" s="8"/>
      <c r="M323" s="8"/>
      <c r="N323" s="9"/>
      <c r="O323" s="8"/>
      <c r="P323" s="8"/>
      <c r="Q323" s="8"/>
      <c r="R323" s="9"/>
    </row>
    <row r="324" spans="1:18">
      <c r="A324" s="2"/>
      <c r="B324" s="3"/>
      <c r="C324" s="3"/>
      <c r="D324" s="3"/>
      <c r="E324" s="4"/>
      <c r="F324" s="5"/>
      <c r="G324" s="3"/>
      <c r="H324" s="6"/>
      <c r="I324" s="27"/>
      <c r="J324" s="8"/>
      <c r="K324" s="8"/>
      <c r="L324" s="8"/>
      <c r="M324" s="8"/>
      <c r="N324" s="9"/>
      <c r="O324" s="8"/>
      <c r="P324" s="8"/>
      <c r="Q324" s="8"/>
      <c r="R324" s="9"/>
    </row>
    <row r="325" spans="1:18">
      <c r="A325" s="2"/>
      <c r="B325" s="3"/>
      <c r="C325" s="3"/>
      <c r="D325" s="3"/>
      <c r="E325" s="4"/>
      <c r="F325" s="5"/>
      <c r="G325" s="3"/>
      <c r="H325" s="6"/>
      <c r="I325" s="27"/>
      <c r="J325" s="8"/>
      <c r="K325" s="9"/>
      <c r="L325" s="8"/>
      <c r="M325" s="10"/>
      <c r="N325" s="10"/>
      <c r="O325" s="10"/>
      <c r="P325" s="8"/>
      <c r="Q325" s="9"/>
      <c r="R325" s="8"/>
    </row>
    <row r="326" spans="1:18">
      <c r="A326" s="2"/>
      <c r="B326" s="3"/>
      <c r="C326" s="3"/>
      <c r="D326" s="3"/>
      <c r="E326" s="4"/>
      <c r="F326" s="5"/>
      <c r="G326" s="3"/>
      <c r="H326" s="6"/>
      <c r="I326" s="27"/>
      <c r="J326" s="8"/>
      <c r="K326" s="8"/>
      <c r="L326" s="8"/>
      <c r="M326" s="8"/>
      <c r="N326" s="9"/>
      <c r="O326" s="8"/>
      <c r="P326" s="8"/>
      <c r="Q326" s="8"/>
      <c r="R326" s="9"/>
    </row>
    <row r="65051" spans="3:3" ht="15" hidden="1" customHeight="1">
      <c r="C65051" s="1" t="s">
        <v>47</v>
      </c>
    </row>
    <row r="65052" spans="3:3" ht="15" hidden="1" customHeight="1">
      <c r="C65052" s="1" t="s">
        <v>63</v>
      </c>
    </row>
    <row r="65053" spans="3:3" ht="15" hidden="1" customHeight="1">
      <c r="C65053" s="1" t="s">
        <v>48</v>
      </c>
    </row>
    <row r="65054" spans="3:3" ht="15" hidden="1" customHeight="1">
      <c r="C65054" s="1" t="s">
        <v>49</v>
      </c>
    </row>
    <row r="65055" spans="3:3" ht="15" hidden="1" customHeight="1">
      <c r="C65055" s="1" t="s">
        <v>50</v>
      </c>
    </row>
    <row r="65056" spans="3:3" ht="15" hidden="1" customHeight="1"/>
    <row r="65057" spans="3:3" ht="15" hidden="1" customHeight="1">
      <c r="C65057" s="1" t="s">
        <v>52</v>
      </c>
    </row>
    <row r="65058" spans="3:3" ht="15" hidden="1" customHeight="1">
      <c r="C65058" s="1" t="s">
        <v>53</v>
      </c>
    </row>
    <row r="65059" spans="3:3" ht="15" hidden="1" customHeight="1">
      <c r="C65059" s="1" t="s">
        <v>51</v>
      </c>
    </row>
    <row r="65060" spans="3:3" ht="15" hidden="1" customHeight="1"/>
    <row r="65061" spans="3:3" ht="15" hidden="1" customHeight="1">
      <c r="C65061" s="1" t="s">
        <v>54</v>
      </c>
    </row>
    <row r="65062" spans="3:3" ht="15" hidden="1" customHeight="1">
      <c r="C65062" s="1" t="s">
        <v>55</v>
      </c>
    </row>
    <row r="65063" spans="3:3" ht="15" hidden="1" customHeight="1">
      <c r="C65063" s="1" t="s">
        <v>68</v>
      </c>
    </row>
    <row r="65064" spans="3:3" ht="15" hidden="1" customHeight="1">
      <c r="C65064" s="1" t="s">
        <v>56</v>
      </c>
    </row>
    <row r="65065" spans="3:3" ht="15" hidden="1" customHeight="1"/>
    <row r="65066" spans="3:3" ht="15" hidden="1" customHeight="1">
      <c r="C65066" s="1" t="s">
        <v>57</v>
      </c>
    </row>
    <row r="65067" spans="3:3" ht="15" hidden="1" customHeight="1">
      <c r="C65067" s="1" t="s">
        <v>58</v>
      </c>
    </row>
    <row r="65068" spans="3:3" ht="15" hidden="1" customHeight="1">
      <c r="C65068" s="1" t="s">
        <v>59</v>
      </c>
    </row>
    <row r="65069" spans="3:3" ht="15" hidden="1" customHeight="1">
      <c r="C65069" s="1" t="s">
        <v>60</v>
      </c>
    </row>
    <row r="65070" spans="3:3" ht="15" hidden="1" customHeight="1">
      <c r="C65070" s="1" t="s">
        <v>61</v>
      </c>
    </row>
    <row r="65071" spans="3:3" ht="15" hidden="1" customHeight="1">
      <c r="C65071" s="1" t="s">
        <v>62</v>
      </c>
    </row>
    <row r="65072" spans="3:3" ht="15" hidden="1" customHeight="1"/>
    <row r="65073" spans="3:3" ht="15" hidden="1" customHeight="1">
      <c r="C65073" s="1" t="s">
        <v>277</v>
      </c>
    </row>
    <row r="65074" spans="3:3" ht="15" hidden="1" customHeight="1">
      <c r="C65074" s="1" t="s">
        <v>278</v>
      </c>
    </row>
    <row r="65075" spans="3:3" ht="15" hidden="1" customHeight="1">
      <c r="C65075" s="1" t="s">
        <v>279</v>
      </c>
    </row>
    <row r="65076" spans="3:3" ht="15" hidden="1" customHeight="1"/>
    <row r="65077" spans="3:3" ht="15" hidden="1" customHeight="1"/>
    <row r="65078" spans="3:3" ht="15" hidden="1" customHeight="1"/>
    <row r="65079" spans="3:3" ht="15" hidden="1" customHeight="1"/>
    <row r="65080" spans="3:3" ht="15" hidden="1" customHeight="1"/>
    <row r="65081" spans="3:3" ht="15" hidden="1" customHeight="1"/>
    <row r="65082" spans="3:3" ht="15" hidden="1" customHeight="1"/>
    <row r="65083" spans="3:3" ht="15" hidden="1" customHeight="1"/>
    <row r="65084" spans="3:3" ht="15" hidden="1" customHeight="1"/>
    <row r="65085" spans="3:3" ht="15" hidden="1" customHeight="1"/>
    <row r="65086" spans="3:3" ht="15" hidden="1" customHeight="1"/>
    <row r="65087" spans="3:3" ht="15" hidden="1" customHeight="1"/>
    <row r="65088" spans="3:3" ht="15" hidden="1" customHeight="1"/>
    <row r="65089" ht="15" hidden="1" customHeight="1"/>
    <row r="65090" ht="15" hidden="1" customHeight="1"/>
    <row r="65091" ht="15" hidden="1" customHeight="1"/>
    <row r="65092" ht="15" hidden="1" customHeight="1"/>
    <row r="65093" ht="15" hidden="1" customHeight="1"/>
    <row r="65094" ht="15" hidden="1" customHeight="1"/>
    <row r="65095" ht="15" hidden="1" customHeight="1"/>
    <row r="65096" ht="15" hidden="1" customHeight="1"/>
    <row r="65097" ht="15" hidden="1" customHeight="1"/>
    <row r="65098" ht="15" hidden="1" customHeight="1"/>
    <row r="65099" ht="15" hidden="1" customHeight="1"/>
    <row r="65100" ht="15" hidden="1" customHeight="1"/>
    <row r="65101" ht="15" hidden="1" customHeight="1"/>
    <row r="65102" ht="15" hidden="1" customHeight="1"/>
    <row r="65103" ht="15" hidden="1" customHeight="1"/>
    <row r="65104" ht="15" hidden="1" customHeight="1"/>
    <row r="65105" ht="15" hidden="1" customHeight="1"/>
    <row r="65106" ht="15" hidden="1" customHeight="1"/>
    <row r="65107" ht="15" hidden="1" customHeight="1"/>
    <row r="65108" ht="15" hidden="1" customHeight="1"/>
    <row r="65109" ht="15" hidden="1" customHeight="1"/>
    <row r="65110" ht="15" hidden="1" customHeight="1"/>
    <row r="65111" ht="15" hidden="1" customHeight="1"/>
    <row r="65112" ht="15" hidden="1" customHeight="1"/>
    <row r="65113" ht="15" hidden="1" customHeight="1"/>
    <row r="65114" ht="15" hidden="1" customHeight="1"/>
    <row r="65115" ht="15" hidden="1" customHeight="1"/>
    <row r="65116" ht="15" hidden="1" customHeight="1"/>
    <row r="65117" ht="15" hidden="1" customHeight="1"/>
    <row r="65118" ht="15" hidden="1" customHeight="1"/>
    <row r="65119" ht="15" hidden="1" customHeight="1"/>
    <row r="65120" ht="15" hidden="1" customHeight="1"/>
    <row r="65121" spans="3:3" ht="15" hidden="1" customHeight="1"/>
    <row r="65122" spans="3:3" ht="15" hidden="1" customHeight="1"/>
    <row r="65123" spans="3:3" ht="15" hidden="1" customHeight="1"/>
    <row r="65124" spans="3:3" ht="15" hidden="1" customHeight="1">
      <c r="C65124" s="1" t="s">
        <v>158</v>
      </c>
    </row>
    <row r="65125" spans="3:3" ht="15" hidden="1" customHeight="1">
      <c r="C65125" s="1" t="s">
        <v>159</v>
      </c>
    </row>
    <row r="65126" spans="3:3" ht="15" hidden="1" customHeight="1">
      <c r="C65126" s="1" t="s">
        <v>160</v>
      </c>
    </row>
    <row r="65127" spans="3:3" ht="15" hidden="1" customHeight="1">
      <c r="C65127" s="1" t="s">
        <v>161</v>
      </c>
    </row>
    <row r="65128" spans="3:3" ht="15" hidden="1" customHeight="1">
      <c r="C65128" s="1" t="s">
        <v>162</v>
      </c>
    </row>
    <row r="65129" spans="3:3" ht="15" hidden="1" customHeight="1"/>
    <row r="65130" spans="3:3" ht="15" hidden="1" customHeight="1">
      <c r="C65130" s="1" t="s">
        <v>163</v>
      </c>
    </row>
    <row r="65131" spans="3:3" ht="15" hidden="1" customHeight="1">
      <c r="C65131" s="1" t="s">
        <v>164</v>
      </c>
    </row>
    <row r="65132" spans="3:3" ht="15" hidden="1" customHeight="1">
      <c r="C65132" s="1" t="s">
        <v>165</v>
      </c>
    </row>
    <row r="65133" spans="3:3" ht="15" hidden="1" customHeight="1">
      <c r="C65133" s="1" t="s">
        <v>238</v>
      </c>
    </row>
    <row r="65134" spans="3:3" ht="15" hidden="1" customHeight="1">
      <c r="C65134" s="1" t="s">
        <v>166</v>
      </c>
    </row>
    <row r="65135" spans="3:3" ht="15" hidden="1" customHeight="1">
      <c r="C65135" s="1" t="s">
        <v>167</v>
      </c>
    </row>
    <row r="65136" spans="3:3" ht="15" hidden="1" customHeight="1">
      <c r="C65136" s="1" t="s">
        <v>240</v>
      </c>
    </row>
    <row r="65137" spans="3:3" ht="15" hidden="1" customHeight="1">
      <c r="C65137" s="1" t="s">
        <v>241</v>
      </c>
    </row>
    <row r="65138" spans="3:3" ht="15" hidden="1" customHeight="1">
      <c r="C65138" s="1" t="s">
        <v>168</v>
      </c>
    </row>
    <row r="65139" spans="3:3" ht="15" hidden="1" customHeight="1">
      <c r="C65139" s="1" t="s">
        <v>169</v>
      </c>
    </row>
    <row r="65140" spans="3:3" ht="15" hidden="1" customHeight="1">
      <c r="C65140" s="1" t="s">
        <v>170</v>
      </c>
    </row>
    <row r="65141" spans="3:3" ht="15" hidden="1" customHeight="1">
      <c r="C65141" s="1" t="s">
        <v>239</v>
      </c>
    </row>
    <row r="65142" spans="3:3" ht="15" hidden="1" customHeight="1">
      <c r="C65142" s="1" t="s">
        <v>171</v>
      </c>
    </row>
    <row r="65143" spans="3:3" ht="15" hidden="1" customHeight="1">
      <c r="C65143" s="1" t="s">
        <v>172</v>
      </c>
    </row>
    <row r="65144" spans="3:3" ht="15" hidden="1" customHeight="1">
      <c r="C65144" s="1" t="s">
        <v>173</v>
      </c>
    </row>
    <row r="65145" spans="3:3" ht="15" hidden="1" customHeight="1"/>
    <row r="65146" spans="3:3" ht="15" hidden="1" customHeight="1">
      <c r="C65146" s="1">
        <v>5500</v>
      </c>
    </row>
    <row r="65147" spans="3:3" ht="15" hidden="1" customHeight="1"/>
    <row r="65148" spans="3:3" ht="15" hidden="1" customHeight="1">
      <c r="C65148" s="1">
        <v>6007</v>
      </c>
    </row>
    <row r="65149" spans="3:3" ht="15" hidden="1" customHeight="1">
      <c r="C65149" s="1" t="s">
        <v>174</v>
      </c>
    </row>
    <row r="65150" spans="3:3" ht="15" hidden="1" customHeight="1">
      <c r="C65150" s="1" t="s">
        <v>175</v>
      </c>
    </row>
    <row r="65151" spans="3:3" ht="15" hidden="1" customHeight="1"/>
    <row r="65152" spans="3:3" ht="15" hidden="1" customHeight="1">
      <c r="C65152" s="1" t="s">
        <v>177</v>
      </c>
    </row>
    <row r="65153" spans="3:3" ht="15" hidden="1" customHeight="1">
      <c r="C65153" s="1" t="s">
        <v>176</v>
      </c>
    </row>
    <row r="65154" spans="3:3" ht="15" hidden="1" customHeight="1">
      <c r="C65154" s="1">
        <v>6006</v>
      </c>
    </row>
    <row r="65155" spans="3:3" ht="15" hidden="1" customHeight="1">
      <c r="C65155" s="1">
        <v>7000</v>
      </c>
    </row>
    <row r="65156" spans="3:3" ht="15" hidden="1" customHeight="1">
      <c r="C65156" s="1" t="s">
        <v>178</v>
      </c>
    </row>
    <row r="65157" spans="3:3" ht="15" hidden="1" customHeight="1">
      <c r="C65157" s="1" t="s">
        <v>179</v>
      </c>
    </row>
    <row r="65158" spans="3:3" ht="15" hidden="1" customHeight="1">
      <c r="C65158" s="1" t="s">
        <v>180</v>
      </c>
    </row>
    <row r="65159" spans="3:3" ht="15" hidden="1" customHeight="1"/>
    <row r="65160" spans="3:3" ht="15" hidden="1" customHeight="1"/>
    <row r="65161" spans="3:3" ht="15" hidden="1" customHeight="1"/>
    <row r="65162" spans="3:3" ht="15" hidden="1" customHeight="1"/>
    <row r="65163" spans="3:3" ht="15" hidden="1" customHeight="1"/>
    <row r="65164" spans="3:3" ht="15" hidden="1" customHeight="1"/>
    <row r="65165" spans="3:3" ht="15" hidden="1" customHeight="1"/>
    <row r="65166" spans="3:3" ht="15" hidden="1" customHeight="1"/>
    <row r="65167" spans="3:3" ht="15" hidden="1" customHeight="1"/>
    <row r="65168" spans="3:3" ht="15" hidden="1" customHeight="1"/>
    <row r="65169" ht="15" hidden="1" customHeight="1"/>
    <row r="65170" ht="15" hidden="1" customHeight="1"/>
    <row r="65171" ht="15" hidden="1" customHeight="1"/>
    <row r="65172" ht="15" hidden="1" customHeight="1"/>
    <row r="65173" ht="15" hidden="1" customHeight="1"/>
    <row r="65174" ht="15" hidden="1" customHeight="1"/>
    <row r="65175" ht="15" hidden="1" customHeight="1"/>
    <row r="65176" ht="15" hidden="1" customHeight="1"/>
    <row r="65177" ht="15" hidden="1" customHeight="1"/>
    <row r="65178" ht="15" hidden="1" customHeight="1"/>
    <row r="65179" ht="15" hidden="1" customHeight="1"/>
    <row r="65180" ht="15" hidden="1" customHeight="1"/>
    <row r="65181" ht="15" hidden="1" customHeight="1"/>
    <row r="65182" ht="15" hidden="1" customHeight="1"/>
    <row r="65183" ht="15" hidden="1" customHeight="1"/>
    <row r="65184" ht="15" hidden="1" customHeight="1"/>
    <row r="65185" ht="15" hidden="1" customHeight="1"/>
    <row r="65186" ht="15" hidden="1" customHeight="1"/>
    <row r="65187" ht="15" hidden="1" customHeight="1"/>
    <row r="65188" ht="15" hidden="1" customHeight="1"/>
    <row r="65189" ht="15" hidden="1" customHeight="1"/>
    <row r="65190" ht="15" hidden="1" customHeight="1"/>
    <row r="65191" ht="15" hidden="1" customHeight="1"/>
    <row r="65192" ht="15" hidden="1" customHeight="1"/>
    <row r="65193" ht="15" hidden="1" customHeight="1"/>
    <row r="65194" ht="15" hidden="1" customHeight="1"/>
    <row r="65195" ht="15" hidden="1" customHeight="1"/>
    <row r="65196" ht="15" hidden="1" customHeight="1"/>
    <row r="65197" ht="15" hidden="1" customHeight="1"/>
    <row r="65198" ht="15" hidden="1" customHeight="1"/>
    <row r="65199" ht="15" hidden="1" customHeight="1"/>
    <row r="65200" ht="15" hidden="1" customHeight="1"/>
    <row r="65201" ht="15" hidden="1" customHeight="1"/>
    <row r="65202" ht="15" hidden="1" customHeight="1"/>
    <row r="65203" ht="15" hidden="1" customHeight="1"/>
    <row r="65204" ht="15" hidden="1" customHeight="1"/>
    <row r="65205" ht="15" hidden="1" customHeight="1"/>
    <row r="65206" ht="15" hidden="1" customHeight="1"/>
    <row r="65207" ht="15" hidden="1" customHeight="1"/>
    <row r="65208" ht="15" hidden="1" customHeight="1"/>
    <row r="65209" ht="15" hidden="1" customHeight="1"/>
    <row r="65210" ht="15" hidden="1" customHeight="1"/>
    <row r="65211" ht="15" hidden="1" customHeight="1"/>
    <row r="65212" ht="15" hidden="1" customHeight="1"/>
    <row r="65213" ht="15" hidden="1" customHeight="1"/>
    <row r="65214" ht="15" hidden="1" customHeight="1"/>
    <row r="65215" ht="15" hidden="1" customHeight="1"/>
    <row r="65216" ht="15" hidden="1" customHeight="1"/>
    <row r="65217" spans="3:3" ht="15" hidden="1" customHeight="1"/>
    <row r="65218" spans="3:3" ht="15" hidden="1" customHeight="1">
      <c r="C65218" s="1" t="s">
        <v>66</v>
      </c>
    </row>
    <row r="65219" spans="3:3" ht="15" hidden="1" customHeight="1">
      <c r="C65219" s="1" t="s">
        <v>67</v>
      </c>
    </row>
    <row r="65220" spans="3:3" ht="15" hidden="1" customHeight="1">
      <c r="C65220" s="1" t="s">
        <v>64</v>
      </c>
    </row>
    <row r="65221" spans="3:3" ht="15" hidden="1" customHeight="1">
      <c r="C65221" s="1" t="s">
        <v>65</v>
      </c>
    </row>
    <row r="65222" spans="3:3" ht="15" hidden="1" customHeight="1">
      <c r="C65222" s="1" t="s">
        <v>205</v>
      </c>
    </row>
    <row r="65223" spans="3:3" ht="15" hidden="1" customHeight="1"/>
    <row r="65224" spans="3:3" ht="15" hidden="1" customHeight="1">
      <c r="C65224" s="1" t="s">
        <v>77</v>
      </c>
    </row>
    <row r="65225" spans="3:3" ht="15" hidden="1" customHeight="1">
      <c r="C65225" s="1" t="s">
        <v>78</v>
      </c>
    </row>
    <row r="65226" spans="3:3" ht="15" hidden="1" customHeight="1">
      <c r="C65226" s="1" t="s">
        <v>79</v>
      </c>
    </row>
    <row r="65227" spans="3:3" ht="15" hidden="1" customHeight="1">
      <c r="C65227" s="1" t="s">
        <v>80</v>
      </c>
    </row>
    <row r="65228" spans="3:3" ht="15" hidden="1" customHeight="1"/>
    <row r="65229" spans="3:3" ht="15" hidden="1" customHeight="1">
      <c r="C65229" s="1" t="s">
        <v>69</v>
      </c>
    </row>
    <row r="65230" spans="3:3" ht="15" hidden="1" customHeight="1">
      <c r="C65230" s="1" t="s">
        <v>81</v>
      </c>
    </row>
    <row r="65231" spans="3:3" ht="15" hidden="1" customHeight="1">
      <c r="C65231" s="1" t="s">
        <v>195</v>
      </c>
    </row>
    <row r="65232" spans="3:3" ht="15" hidden="1" customHeight="1">
      <c r="C65232" s="1" t="s">
        <v>70</v>
      </c>
    </row>
    <row r="65233" spans="3:3" ht="15" hidden="1" customHeight="1">
      <c r="C65233" s="1" t="s">
        <v>82</v>
      </c>
    </row>
    <row r="65234" spans="3:3" ht="15" hidden="1" customHeight="1">
      <c r="C65234" s="1" t="s">
        <v>75</v>
      </c>
    </row>
    <row r="65235" spans="3:3" ht="15" hidden="1" customHeight="1">
      <c r="C65235" s="1" t="s">
        <v>74</v>
      </c>
    </row>
    <row r="65236" spans="3:3" ht="15" hidden="1" customHeight="1">
      <c r="C65236" s="1" t="s">
        <v>206</v>
      </c>
    </row>
    <row r="65237" spans="3:3" ht="15" hidden="1" customHeight="1">
      <c r="C65237" s="1" t="s">
        <v>76</v>
      </c>
    </row>
    <row r="65238" spans="3:3" ht="15" hidden="1" customHeight="1">
      <c r="C65238" s="1" t="s">
        <v>71</v>
      </c>
    </row>
    <row r="65239" spans="3:3" ht="15" hidden="1" customHeight="1">
      <c r="C65239" s="1" t="s">
        <v>191</v>
      </c>
    </row>
    <row r="65240" spans="3:3" ht="15" hidden="1" customHeight="1">
      <c r="C65240" s="1" t="s">
        <v>72</v>
      </c>
    </row>
    <row r="65241" spans="3:3" ht="15" hidden="1" customHeight="1">
      <c r="C65241" s="1" t="s">
        <v>73</v>
      </c>
    </row>
    <row r="65242" spans="3:3" ht="15" hidden="1" customHeight="1"/>
    <row r="65243" spans="3:3" ht="15" hidden="1" customHeight="1">
      <c r="C65243" s="1" t="s">
        <v>83</v>
      </c>
    </row>
    <row r="65244" spans="3:3" ht="15" hidden="1" customHeight="1">
      <c r="C65244" s="1" t="s">
        <v>84</v>
      </c>
    </row>
    <row r="65245" spans="3:3" ht="15" hidden="1" customHeight="1">
      <c r="C65245" s="1" t="s">
        <v>85</v>
      </c>
    </row>
    <row r="65246" spans="3:3" ht="15" hidden="1" customHeight="1"/>
    <row r="65247" spans="3:3" ht="15" hidden="1" customHeight="1">
      <c r="C65247" s="1" t="s">
        <v>86</v>
      </c>
    </row>
    <row r="65248" spans="3:3" ht="15" hidden="1" customHeight="1">
      <c r="C65248" s="1" t="s">
        <v>87</v>
      </c>
    </row>
    <row r="65249" spans="3:3" ht="15" hidden="1" customHeight="1">
      <c r="C65249" s="1" t="s">
        <v>88</v>
      </c>
    </row>
    <row r="65250" spans="3:3" ht="15" hidden="1" customHeight="1">
      <c r="C65250" s="1" t="s">
        <v>89</v>
      </c>
    </row>
    <row r="65251" spans="3:3" ht="15" hidden="1" customHeight="1">
      <c r="C65251" s="1" t="s">
        <v>90</v>
      </c>
    </row>
    <row r="65252" spans="3:3" ht="15" hidden="1" customHeight="1">
      <c r="C65252" s="1" t="s">
        <v>91</v>
      </c>
    </row>
    <row r="65253" spans="3:3" ht="15" hidden="1" customHeight="1">
      <c r="C65253" s="1" t="s">
        <v>92</v>
      </c>
    </row>
    <row r="65254" spans="3:3" ht="15" hidden="1" customHeight="1">
      <c r="C65254" s="1" t="s">
        <v>93</v>
      </c>
    </row>
    <row r="65255" spans="3:3" ht="15" hidden="1" customHeight="1">
      <c r="C65255" s="1" t="s">
        <v>94</v>
      </c>
    </row>
    <row r="65256" spans="3:3" ht="15" hidden="1" customHeight="1">
      <c r="C65256" s="1" t="s">
        <v>95</v>
      </c>
    </row>
    <row r="65257" spans="3:3" ht="15" hidden="1" customHeight="1">
      <c r="C65257" s="1" t="s">
        <v>96</v>
      </c>
    </row>
    <row r="65258" spans="3:3" ht="15" hidden="1" customHeight="1">
      <c r="C65258" s="1" t="s">
        <v>97</v>
      </c>
    </row>
    <row r="65259" spans="3:3" ht="15" hidden="1" customHeight="1">
      <c r="C65259" s="1" t="s">
        <v>98</v>
      </c>
    </row>
    <row r="65260" spans="3:3" ht="15" hidden="1" customHeight="1">
      <c r="C65260" s="1" t="s">
        <v>99</v>
      </c>
    </row>
    <row r="65261" spans="3:3" ht="15" hidden="1" customHeight="1">
      <c r="C65261" s="1" t="s">
        <v>100</v>
      </c>
    </row>
    <row r="65262" spans="3:3" ht="15" hidden="1" customHeight="1"/>
    <row r="65263" spans="3:3" ht="15" hidden="1" customHeight="1">
      <c r="C65263" s="1" t="s">
        <v>101</v>
      </c>
    </row>
    <row r="65264" spans="3:3" ht="15" hidden="1" customHeight="1">
      <c r="C65264" s="1" t="s">
        <v>221</v>
      </c>
    </row>
    <row r="65265" spans="3:3" ht="15" hidden="1" customHeight="1">
      <c r="C65265" s="1" t="s">
        <v>102</v>
      </c>
    </row>
    <row r="65266" spans="3:3" ht="15" hidden="1" customHeight="1">
      <c r="C65266" s="1" t="s">
        <v>103</v>
      </c>
    </row>
    <row r="65267" spans="3:3" ht="15" hidden="1" customHeight="1">
      <c r="C65267" s="1" t="s">
        <v>104</v>
      </c>
    </row>
    <row r="65268" spans="3:3" ht="15" hidden="1" customHeight="1">
      <c r="C65268" s="1" t="s">
        <v>105</v>
      </c>
    </row>
    <row r="65269" spans="3:3" ht="15" hidden="1" customHeight="1">
      <c r="C65269" s="1" t="s">
        <v>106</v>
      </c>
    </row>
    <row r="65270" spans="3:3" ht="15" hidden="1" customHeight="1">
      <c r="C65270" s="1" t="s">
        <v>107</v>
      </c>
    </row>
    <row r="65271" spans="3:3" ht="15" hidden="1" customHeight="1"/>
    <row r="65272" spans="3:3" ht="15" hidden="1" customHeight="1">
      <c r="C65272" s="1" t="s">
        <v>108</v>
      </c>
    </row>
    <row r="65273" spans="3:3" ht="15" hidden="1" customHeight="1">
      <c r="C65273" s="1" t="s">
        <v>109</v>
      </c>
    </row>
    <row r="65274" spans="3:3" ht="15" hidden="1" customHeight="1">
      <c r="C65274" s="1" t="s">
        <v>110</v>
      </c>
    </row>
    <row r="65275" spans="3:3" ht="15" hidden="1" customHeight="1">
      <c r="C65275" s="1" t="s">
        <v>111</v>
      </c>
    </row>
    <row r="65276" spans="3:3" ht="15" hidden="1" customHeight="1">
      <c r="C65276" s="1" t="s">
        <v>112</v>
      </c>
    </row>
    <row r="65277" spans="3:3" ht="15" hidden="1" customHeight="1">
      <c r="C65277" s="1" t="s">
        <v>253</v>
      </c>
    </row>
    <row r="65278" spans="3:3" ht="15" hidden="1" customHeight="1">
      <c r="C65278" s="1" t="s">
        <v>113</v>
      </c>
    </row>
    <row r="65279" spans="3:3" ht="15" hidden="1" customHeight="1">
      <c r="C65279" s="1" t="s">
        <v>114</v>
      </c>
    </row>
    <row r="65280" spans="3:3" ht="15" hidden="1" customHeight="1">
      <c r="C65280" s="1" t="s">
        <v>115</v>
      </c>
    </row>
    <row r="65281" spans="3:3" ht="15" hidden="1" customHeight="1">
      <c r="C65281" s="1" t="s">
        <v>116</v>
      </c>
    </row>
    <row r="65282" spans="3:3" ht="15" hidden="1" customHeight="1">
      <c r="C65282" s="1" t="s">
        <v>117</v>
      </c>
    </row>
    <row r="65283" spans="3:3" ht="15" hidden="1" customHeight="1"/>
    <row r="65284" spans="3:3" ht="15" hidden="1" customHeight="1">
      <c r="C65284" s="1" t="s">
        <v>118</v>
      </c>
    </row>
    <row r="65285" spans="3:3" ht="15" hidden="1" customHeight="1">
      <c r="C65285" s="1" t="s">
        <v>119</v>
      </c>
    </row>
    <row r="65286" spans="3:3" ht="15" hidden="1" customHeight="1">
      <c r="C65286" s="1" t="s">
        <v>120</v>
      </c>
    </row>
    <row r="65287" spans="3:3" ht="15" hidden="1" customHeight="1"/>
    <row r="65288" spans="3:3" ht="15" hidden="1" customHeight="1"/>
    <row r="65289" spans="3:3" ht="15" hidden="1" customHeight="1">
      <c r="C65289" s="1" t="s">
        <v>121</v>
      </c>
    </row>
    <row r="65290" spans="3:3" ht="15" hidden="1" customHeight="1">
      <c r="C65290" s="1" t="s">
        <v>122</v>
      </c>
    </row>
    <row r="65291" spans="3:3" ht="15" hidden="1" customHeight="1">
      <c r="C65291" s="1" t="s">
        <v>123</v>
      </c>
    </row>
    <row r="65292" spans="3:3" ht="15" hidden="1" customHeight="1">
      <c r="C65292" s="1" t="s">
        <v>124</v>
      </c>
    </row>
    <row r="65293" spans="3:3" ht="15" hidden="1" customHeight="1">
      <c r="C65293" s="1" t="s">
        <v>125</v>
      </c>
    </row>
    <row r="65294" spans="3:3" ht="15" hidden="1" customHeight="1">
      <c r="C65294" s="1" t="s">
        <v>126</v>
      </c>
    </row>
    <row r="65295" spans="3:3" ht="15" hidden="1" customHeight="1">
      <c r="C65295" s="1" t="s">
        <v>127</v>
      </c>
    </row>
    <row r="65296" spans="3:3" ht="15" hidden="1" customHeight="1">
      <c r="C65296" s="1" t="s">
        <v>128</v>
      </c>
    </row>
    <row r="65297" spans="3:3" ht="15" hidden="1" customHeight="1">
      <c r="C65297" s="1" t="s">
        <v>256</v>
      </c>
    </row>
    <row r="65298" spans="3:3" ht="15" hidden="1" customHeight="1">
      <c r="C65298" s="1" t="s">
        <v>129</v>
      </c>
    </row>
    <row r="65299" spans="3:3" ht="15" hidden="1" customHeight="1">
      <c r="C65299" s="1" t="s">
        <v>264</v>
      </c>
    </row>
    <row r="65300" spans="3:3" ht="15" hidden="1" customHeight="1">
      <c r="C65300" s="1" t="s">
        <v>130</v>
      </c>
    </row>
    <row r="65301" spans="3:3" ht="15" hidden="1" customHeight="1"/>
    <row r="65302" spans="3:3" ht="15" hidden="1" customHeight="1">
      <c r="C65302" s="1" t="s">
        <v>131</v>
      </c>
    </row>
    <row r="65303" spans="3:3" ht="15" hidden="1" customHeight="1">
      <c r="C65303" s="1" t="s">
        <v>132</v>
      </c>
    </row>
    <row r="65304" spans="3:3" ht="15" hidden="1" customHeight="1">
      <c r="C65304" s="1" t="s">
        <v>133</v>
      </c>
    </row>
    <row r="65305" spans="3:3" ht="15" hidden="1" customHeight="1">
      <c r="C65305" s="1" t="s">
        <v>134</v>
      </c>
    </row>
    <row r="65306" spans="3:3" ht="15" hidden="1" customHeight="1">
      <c r="C65306" s="1" t="s">
        <v>135</v>
      </c>
    </row>
    <row r="65307" spans="3:3" ht="15" hidden="1" customHeight="1">
      <c r="C65307" s="1" t="s">
        <v>136</v>
      </c>
    </row>
    <row r="65308" spans="3:3" ht="15" hidden="1" customHeight="1">
      <c r="C65308" s="1" t="s">
        <v>137</v>
      </c>
    </row>
    <row r="65309" spans="3:3" ht="15" hidden="1" customHeight="1">
      <c r="C65309" s="1" t="s">
        <v>139</v>
      </c>
    </row>
    <row r="65310" spans="3:3" ht="15" hidden="1" customHeight="1">
      <c r="C65310" s="1" t="s">
        <v>263</v>
      </c>
    </row>
    <row r="65311" spans="3:3" ht="15" hidden="1" customHeight="1">
      <c r="C65311" s="1" t="s">
        <v>138</v>
      </c>
    </row>
    <row r="65312" spans="3:3" ht="15" hidden="1" customHeight="1">
      <c r="C65312" s="1" t="s">
        <v>141</v>
      </c>
    </row>
    <row r="65313" spans="3:3" ht="15" hidden="1" customHeight="1">
      <c r="C65313" s="1" t="s">
        <v>140</v>
      </c>
    </row>
    <row r="65314" spans="3:3" ht="15" hidden="1" customHeight="1">
      <c r="C65314" s="1" t="s">
        <v>142</v>
      </c>
    </row>
    <row r="65315" spans="3:3" ht="15" hidden="1" customHeight="1">
      <c r="C65315" s="1" t="s">
        <v>144</v>
      </c>
    </row>
    <row r="65316" spans="3:3" ht="15" hidden="1" customHeight="1">
      <c r="C65316" s="1" t="s">
        <v>143</v>
      </c>
    </row>
    <row r="65317" spans="3:3" ht="15" hidden="1" customHeight="1">
      <c r="C65317" s="1" t="s">
        <v>261</v>
      </c>
    </row>
    <row r="65318" spans="3:3" ht="15" hidden="1" customHeight="1">
      <c r="C65318" s="1" t="s">
        <v>145</v>
      </c>
    </row>
    <row r="65319" spans="3:3" ht="15" hidden="1" customHeight="1">
      <c r="C65319" s="1" t="s">
        <v>262</v>
      </c>
    </row>
    <row r="65320" spans="3:3" ht="15" hidden="1" customHeight="1">
      <c r="C65320" s="1" t="s">
        <v>146</v>
      </c>
    </row>
    <row r="65321" spans="3:3" ht="15" hidden="1" customHeight="1">
      <c r="C65321" s="1" t="s">
        <v>258</v>
      </c>
    </row>
    <row r="65322" spans="3:3" ht="15" hidden="1" customHeight="1">
      <c r="C65322" s="1" t="s">
        <v>259</v>
      </c>
    </row>
    <row r="65323" spans="3:3" ht="15" hidden="1" customHeight="1">
      <c r="C65323" s="1" t="s">
        <v>147</v>
      </c>
    </row>
    <row r="65324" spans="3:3" ht="15" hidden="1" customHeight="1">
      <c r="C65324" s="1" t="s">
        <v>148</v>
      </c>
    </row>
    <row r="65325" spans="3:3" ht="15" hidden="1" customHeight="1">
      <c r="C65325" s="1" t="s">
        <v>149</v>
      </c>
    </row>
    <row r="65326" spans="3:3" ht="15" hidden="1" customHeight="1">
      <c r="C65326" s="1" t="s">
        <v>150</v>
      </c>
    </row>
    <row r="65327" spans="3:3" ht="15" hidden="1" customHeight="1">
      <c r="C65327" s="1" t="s">
        <v>151</v>
      </c>
    </row>
    <row r="65328" spans="3:3" ht="15" hidden="1" customHeight="1"/>
    <row r="65329" spans="3:3" ht="15" hidden="1" customHeight="1">
      <c r="C65329" s="1" t="s">
        <v>152</v>
      </c>
    </row>
    <row r="65330" spans="3:3" ht="15" hidden="1" customHeight="1">
      <c r="C65330" s="1" t="s">
        <v>153</v>
      </c>
    </row>
    <row r="65331" spans="3:3" ht="15" hidden="1" customHeight="1">
      <c r="C65331" s="1" t="s">
        <v>212</v>
      </c>
    </row>
    <row r="65332" spans="3:3" ht="15" hidden="1" customHeight="1"/>
    <row r="65333" spans="3:3" ht="15" hidden="1" customHeight="1"/>
    <row r="65334" spans="3:3" ht="15" hidden="1" customHeight="1">
      <c r="C65334" s="1" t="s">
        <v>154</v>
      </c>
    </row>
    <row r="65335" spans="3:3" ht="15" hidden="1" customHeight="1">
      <c r="C65335" s="1" t="s">
        <v>155</v>
      </c>
    </row>
    <row r="65336" spans="3:3" ht="15" hidden="1" customHeight="1">
      <c r="C65336" s="1" t="s">
        <v>156</v>
      </c>
    </row>
    <row r="65337" spans="3:3" ht="15" hidden="1" customHeight="1">
      <c r="C65337" s="1" t="s">
        <v>157</v>
      </c>
    </row>
    <row r="65338" spans="3:3" ht="15" hidden="1" customHeight="1"/>
    <row r="65339" spans="3:3" ht="15" hidden="1" customHeight="1"/>
    <row r="65340" spans="3:3" ht="15" hidden="1" customHeight="1"/>
    <row r="65341" spans="3:3" ht="15" hidden="1" customHeight="1"/>
    <row r="65342" spans="3:3" ht="15" hidden="1" customHeight="1"/>
    <row r="65343" spans="3:3" ht="15" hidden="1" customHeight="1"/>
    <row r="65344" spans="3:3" ht="15" hidden="1" customHeight="1"/>
    <row r="65345" spans="3:3" ht="15" hidden="1" customHeight="1"/>
    <row r="65346" spans="3:3" ht="15" hidden="1" customHeight="1"/>
    <row r="65347" spans="3:3" ht="15" hidden="1" customHeight="1"/>
    <row r="65348" spans="3:3" ht="15" hidden="1" customHeight="1"/>
    <row r="65349" spans="3:3" ht="15" hidden="1" customHeight="1"/>
    <row r="65350" spans="3:3" ht="15" hidden="1" customHeight="1"/>
    <row r="65351" spans="3:3" ht="15" hidden="1" customHeight="1"/>
    <row r="65352" spans="3:3" ht="15" hidden="1" customHeight="1"/>
    <row r="65353" spans="3:3" ht="15" hidden="1" customHeight="1"/>
    <row r="65354" spans="3:3" ht="15" hidden="1" customHeight="1"/>
    <row r="65355" spans="3:3" ht="15" hidden="1" customHeight="1"/>
    <row r="65356" spans="3:3" ht="15" hidden="1" customHeight="1"/>
    <row r="65357" spans="3:3" ht="15" hidden="1" customHeight="1"/>
    <row r="65358" spans="3:3" ht="15" hidden="1" customHeight="1"/>
    <row r="65359" spans="3:3" ht="15" hidden="1" customHeight="1">
      <c r="C65359" s="1" t="s">
        <v>0</v>
      </c>
    </row>
    <row r="65360" spans="3:3" ht="15" hidden="1" customHeight="1"/>
    <row r="65361" spans="3:3" ht="15" hidden="1" customHeight="1">
      <c r="C65361" s="1" t="s">
        <v>1</v>
      </c>
    </row>
    <row r="65362" spans="3:3" ht="15" hidden="1" customHeight="1">
      <c r="C65362" s="1" t="s">
        <v>2</v>
      </c>
    </row>
    <row r="65363" spans="3:3" ht="15" hidden="1" customHeight="1">
      <c r="C65363" s="1" t="s">
        <v>3</v>
      </c>
    </row>
    <row r="65364" spans="3:3" ht="15" hidden="1" customHeight="1">
      <c r="C65364" s="1" t="s">
        <v>4</v>
      </c>
    </row>
    <row r="65365" spans="3:3" ht="15" hidden="1" customHeight="1">
      <c r="C65365" s="1" t="s">
        <v>5</v>
      </c>
    </row>
    <row r="65366" spans="3:3" ht="15" hidden="1" customHeight="1"/>
    <row r="65367" spans="3:3" ht="15" hidden="1" customHeight="1">
      <c r="C65367" s="1" t="s">
        <v>6</v>
      </c>
    </row>
    <row r="65368" spans="3:3" ht="15" hidden="1" customHeight="1">
      <c r="C65368" s="1" t="s">
        <v>44</v>
      </c>
    </row>
    <row r="65369" spans="3:3" ht="15" hidden="1" customHeight="1">
      <c r="C65369" s="1" t="s">
        <v>7</v>
      </c>
    </row>
    <row r="65370" spans="3:3" ht="15" hidden="1" customHeight="1">
      <c r="C65370" s="1" t="s">
        <v>8</v>
      </c>
    </row>
    <row r="65371" spans="3:3" ht="15" hidden="1" customHeight="1">
      <c r="C65371" s="1" t="s">
        <v>9</v>
      </c>
    </row>
    <row r="65372" spans="3:3" ht="15" hidden="1" customHeight="1">
      <c r="C65372" s="1" t="s">
        <v>10</v>
      </c>
    </row>
    <row r="65373" spans="3:3" ht="15" hidden="1" customHeight="1">
      <c r="C65373" s="1" t="s">
        <v>11</v>
      </c>
    </row>
    <row r="65374" spans="3:3" ht="15" hidden="1" customHeight="1">
      <c r="C65374" s="1" t="s">
        <v>12</v>
      </c>
    </row>
    <row r="65375" spans="3:3" ht="15" hidden="1" customHeight="1"/>
    <row r="65376" spans="3:3" ht="15" hidden="1" customHeight="1">
      <c r="C65376" s="1" t="s">
        <v>45</v>
      </c>
    </row>
    <row r="65377" spans="3:3" ht="15" hidden="1" customHeight="1">
      <c r="C65377" s="1" t="s">
        <v>13</v>
      </c>
    </row>
    <row r="65378" spans="3:3" ht="15" hidden="1" customHeight="1">
      <c r="C65378" s="1" t="s">
        <v>14</v>
      </c>
    </row>
    <row r="65379" spans="3:3" ht="15" hidden="1" customHeight="1">
      <c r="C65379" s="1" t="s">
        <v>15</v>
      </c>
    </row>
    <row r="65380" spans="3:3" ht="15" hidden="1" customHeight="1">
      <c r="C65380" s="1" t="s">
        <v>16</v>
      </c>
    </row>
    <row r="65381" spans="3:3" ht="15" hidden="1" customHeight="1"/>
    <row r="65382" spans="3:3" ht="15" hidden="1" customHeight="1">
      <c r="C65382" s="1" t="s">
        <v>17</v>
      </c>
    </row>
    <row r="65383" spans="3:3" ht="15" hidden="1" customHeight="1">
      <c r="C65383" s="1" t="s">
        <v>43</v>
      </c>
    </row>
    <row r="65384" spans="3:3" ht="15" hidden="1" customHeight="1"/>
    <row r="65385" spans="3:3" ht="15" hidden="1" customHeight="1">
      <c r="C65385" s="1" t="s">
        <v>18</v>
      </c>
    </row>
    <row r="65386" spans="3:3" ht="15" hidden="1" customHeight="1">
      <c r="C65386" s="1" t="s">
        <v>19</v>
      </c>
    </row>
    <row r="65387" spans="3:3" ht="15" hidden="1" customHeight="1"/>
    <row r="65388" spans="3:3" ht="15" hidden="1" customHeight="1">
      <c r="C65388" s="1" t="s">
        <v>20</v>
      </c>
    </row>
    <row r="65389" spans="3:3" ht="15" hidden="1" customHeight="1">
      <c r="C65389" s="1" t="s">
        <v>21</v>
      </c>
    </row>
    <row r="65390" spans="3:3" ht="15" hidden="1" customHeight="1"/>
    <row r="65391" spans="3:3" ht="15" hidden="1" customHeight="1">
      <c r="C65391" s="1" t="s">
        <v>22</v>
      </c>
    </row>
    <row r="65392" spans="3:3" ht="15" hidden="1" customHeight="1">
      <c r="C65392" s="1" t="s">
        <v>23</v>
      </c>
    </row>
    <row r="65393" spans="3:3" ht="15" hidden="1" customHeight="1">
      <c r="C65393" s="1" t="s">
        <v>24</v>
      </c>
    </row>
    <row r="65394" spans="3:3" ht="15" hidden="1" customHeight="1">
      <c r="C65394" s="1" t="s">
        <v>46</v>
      </c>
    </row>
    <row r="65395" spans="3:3" ht="15" hidden="1" customHeight="1">
      <c r="C65395" s="1" t="s">
        <v>25</v>
      </c>
    </row>
    <row r="65396" spans="3:3" ht="15" hidden="1" customHeight="1">
      <c r="C65396" s="1" t="s">
        <v>26</v>
      </c>
    </row>
    <row r="65397" spans="3:3" ht="15" hidden="1" customHeight="1">
      <c r="C65397" s="1" t="s">
        <v>27</v>
      </c>
    </row>
    <row r="65398" spans="3:3" ht="15" hidden="1" customHeight="1"/>
    <row r="65399" spans="3:3" ht="15" hidden="1" customHeight="1">
      <c r="C65399" s="1" t="s">
        <v>28</v>
      </c>
    </row>
    <row r="65400" spans="3:3" ht="15" hidden="1" customHeight="1"/>
    <row r="65401" spans="3:3" ht="15" hidden="1" customHeight="1">
      <c r="C65401" s="1" t="s">
        <v>29</v>
      </c>
    </row>
    <row r="65402" spans="3:3" ht="15" hidden="1" customHeight="1"/>
    <row r="65403" spans="3:3" ht="15" hidden="1" customHeight="1">
      <c r="C65403" s="1" t="s">
        <v>30</v>
      </c>
    </row>
    <row r="65404" spans="3:3" ht="15" hidden="1" customHeight="1">
      <c r="C65404" s="1" t="s">
        <v>31</v>
      </c>
    </row>
    <row r="65405" spans="3:3" ht="15" hidden="1" customHeight="1">
      <c r="C65405" s="1" t="s">
        <v>32</v>
      </c>
    </row>
    <row r="65406" spans="3:3" ht="15" hidden="1" customHeight="1">
      <c r="C65406" s="1" t="s">
        <v>33</v>
      </c>
    </row>
    <row r="65407" spans="3:3" ht="15" hidden="1" customHeight="1">
      <c r="C65407" s="1" t="s">
        <v>34</v>
      </c>
    </row>
    <row r="65408" spans="3:3" ht="15" hidden="1" customHeight="1"/>
    <row r="65409" spans="3:3" ht="15" hidden="1" customHeight="1">
      <c r="C65409" s="1" t="s">
        <v>35</v>
      </c>
    </row>
    <row r="65410" spans="3:3" ht="15" hidden="1" customHeight="1">
      <c r="C65410" s="1" t="s">
        <v>36</v>
      </c>
    </row>
    <row r="65411" spans="3:3" ht="15" hidden="1" customHeight="1">
      <c r="C65411" s="1" t="s">
        <v>37</v>
      </c>
    </row>
    <row r="65412" spans="3:3" ht="15" hidden="1" customHeight="1">
      <c r="C65412" s="1" t="s">
        <v>38</v>
      </c>
    </row>
    <row r="65413" spans="3:3" ht="15" hidden="1" customHeight="1"/>
    <row r="65414" spans="3:3" ht="15" hidden="1" customHeight="1">
      <c r="C65414" s="1" t="s">
        <v>39</v>
      </c>
    </row>
    <row r="65415" spans="3:3" ht="15" hidden="1" customHeight="1">
      <c r="C65415" s="1" t="s">
        <v>40</v>
      </c>
    </row>
    <row r="65416" spans="3:3" ht="15" hidden="1" customHeight="1">
      <c r="C65416" s="1" t="s">
        <v>41</v>
      </c>
    </row>
    <row r="65417" spans="3:3" ht="15" hidden="1" customHeight="1"/>
    <row r="65418" spans="3:3" ht="15" hidden="1" customHeight="1"/>
    <row r="65419" spans="3:3" ht="15" hidden="1" customHeight="1"/>
    <row r="65420" spans="3:3" ht="15" hidden="1" customHeight="1"/>
    <row r="65421" spans="3:3" ht="15" hidden="1" customHeight="1"/>
    <row r="65422" spans="3:3" ht="15" hidden="1" customHeight="1"/>
    <row r="65423" spans="3:3" ht="15" hidden="1" customHeight="1"/>
    <row r="65424" spans="3:3" ht="15" hidden="1" customHeight="1"/>
    <row r="65425" ht="15" hidden="1" customHeight="1"/>
    <row r="65426" ht="15" hidden="1" customHeight="1"/>
    <row r="65427" ht="15" hidden="1" customHeight="1"/>
    <row r="65428" ht="15" hidden="1" customHeight="1"/>
    <row r="65429" ht="15" hidden="1" customHeight="1"/>
    <row r="65430" ht="15" hidden="1" customHeight="1"/>
    <row r="65431" ht="15" hidden="1" customHeight="1"/>
    <row r="65432" ht="15" hidden="1" customHeight="1"/>
    <row r="65433" ht="15" hidden="1" customHeight="1"/>
    <row r="65434" ht="15" hidden="1" customHeight="1"/>
    <row r="65435" ht="15" hidden="1" customHeight="1"/>
    <row r="65436" ht="15" hidden="1" customHeight="1"/>
    <row r="65437" ht="15" hidden="1" customHeight="1"/>
    <row r="65438" ht="15" hidden="1" customHeight="1"/>
    <row r="65439" ht="15" hidden="1" customHeight="1"/>
    <row r="65440" ht="15" hidden="1" customHeight="1"/>
    <row r="65441" ht="15" hidden="1" customHeight="1"/>
    <row r="65442" ht="15" hidden="1" customHeight="1"/>
    <row r="65443" ht="15" hidden="1" customHeight="1"/>
    <row r="65444" ht="15" hidden="1" customHeight="1"/>
    <row r="65445" ht="15" hidden="1" customHeight="1"/>
    <row r="65446" ht="15" hidden="1" customHeight="1"/>
    <row r="65447" ht="15" hidden="1" customHeight="1"/>
    <row r="65448" ht="15" hidden="1" customHeight="1"/>
    <row r="65449" ht="15" hidden="1" customHeight="1"/>
    <row r="65450" ht="15" hidden="1" customHeight="1"/>
    <row r="65451" ht="15" hidden="1" customHeight="1"/>
    <row r="65452" ht="15" hidden="1" customHeight="1"/>
    <row r="65453" ht="15" hidden="1" customHeight="1"/>
    <row r="65454" ht="15" hidden="1" customHeight="1"/>
    <row r="65455" ht="15" hidden="1" customHeight="1"/>
    <row r="65456" ht="15" hidden="1" customHeight="1"/>
    <row r="65457" ht="15" hidden="1" customHeight="1"/>
    <row r="65458" ht="15" hidden="1" customHeight="1"/>
    <row r="65459" ht="15" hidden="1" customHeight="1"/>
    <row r="65460" ht="15" hidden="1" customHeight="1"/>
    <row r="65461" ht="15" hidden="1" customHeight="1"/>
    <row r="65462" ht="15" hidden="1" customHeight="1"/>
    <row r="65463" ht="15" hidden="1" customHeight="1"/>
    <row r="65464" ht="15" hidden="1" customHeight="1"/>
    <row r="65465" ht="15" hidden="1" customHeight="1"/>
    <row r="65466" ht="15" hidden="1" customHeight="1"/>
    <row r="65467" ht="15" hidden="1" customHeight="1"/>
    <row r="65468" ht="15" hidden="1" customHeight="1"/>
    <row r="65469" ht="15" hidden="1" customHeight="1"/>
    <row r="65470" ht="15" hidden="1" customHeight="1"/>
    <row r="65471" ht="15" hidden="1" customHeight="1"/>
    <row r="65472" ht="15" hidden="1" customHeight="1"/>
    <row r="65473" ht="15" hidden="1" customHeight="1"/>
    <row r="65474" ht="15" hidden="1" customHeight="1"/>
    <row r="65475" ht="15" hidden="1" customHeight="1"/>
    <row r="65476" ht="15" hidden="1" customHeight="1"/>
    <row r="65477" ht="15" hidden="1" customHeight="1"/>
    <row r="65478" ht="15" hidden="1" customHeight="1"/>
    <row r="65479" ht="15" hidden="1" customHeight="1"/>
    <row r="65480" ht="15" hidden="1" customHeight="1"/>
    <row r="65481" ht="15" hidden="1" customHeight="1"/>
    <row r="65482" ht="15" hidden="1" customHeight="1"/>
    <row r="65483" ht="15" hidden="1" customHeight="1"/>
    <row r="65484" ht="15" hidden="1" customHeight="1"/>
    <row r="65485" ht="15" hidden="1" customHeight="1"/>
    <row r="65486" ht="15" hidden="1" customHeight="1"/>
    <row r="65487" ht="15" hidden="1" customHeight="1"/>
    <row r="65488" ht="15" hidden="1" customHeight="1"/>
    <row r="65489" ht="15" hidden="1" customHeight="1"/>
    <row r="65490" ht="15" hidden="1" customHeight="1"/>
    <row r="65491" ht="15" hidden="1" customHeight="1"/>
    <row r="65492" ht="15" hidden="1" customHeight="1"/>
    <row r="65493" ht="15" hidden="1" customHeight="1"/>
    <row r="65494" ht="15" hidden="1" customHeight="1"/>
    <row r="65495" ht="15" hidden="1" customHeight="1"/>
    <row r="65496" ht="15" hidden="1" customHeight="1"/>
    <row r="65497" ht="15" hidden="1" customHeight="1"/>
    <row r="65498" ht="15" hidden="1" customHeight="1"/>
    <row r="65499" ht="15" hidden="1" customHeight="1"/>
    <row r="65500" ht="15" hidden="1" customHeight="1"/>
    <row r="65501" ht="15" hidden="1" customHeight="1"/>
    <row r="65502" ht="15" hidden="1" customHeight="1"/>
    <row r="65503" ht="15" hidden="1" customHeight="1"/>
    <row r="65504" ht="15" hidden="1" customHeight="1"/>
    <row r="65505" ht="15" hidden="1" customHeight="1"/>
    <row r="65506" ht="15" hidden="1" customHeight="1"/>
    <row r="65507" ht="15" hidden="1" customHeight="1"/>
    <row r="65508" ht="15" hidden="1" customHeight="1"/>
    <row r="65509" ht="15" hidden="1" customHeight="1"/>
    <row r="65510" ht="15" hidden="1" customHeight="1"/>
    <row r="65511" ht="15" hidden="1" customHeight="1"/>
    <row r="65512" ht="15" hidden="1" customHeight="1"/>
    <row r="65513" ht="15" hidden="1" customHeight="1"/>
    <row r="65514" ht="15" hidden="1" customHeight="1"/>
    <row r="65515" ht="15" hidden="1" customHeight="1"/>
    <row r="65516" ht="15" hidden="1" customHeight="1"/>
    <row r="65517" ht="15" hidden="1" customHeight="1"/>
    <row r="65518" ht="15" hidden="1" customHeight="1"/>
    <row r="65519" ht="15" hidden="1" customHeight="1"/>
    <row r="65520" ht="15" hidden="1" customHeight="1"/>
    <row r="65521" ht="15" hidden="1" customHeight="1"/>
    <row r="65522" ht="15" hidden="1" customHeight="1"/>
    <row r="65523" ht="15" hidden="1" customHeight="1"/>
    <row r="65524" ht="15" hidden="1" customHeight="1"/>
    <row r="65525" ht="15" hidden="1" customHeight="1"/>
    <row r="65526" ht="15" hidden="1" customHeight="1"/>
    <row r="65527" ht="15" hidden="1" customHeight="1"/>
    <row r="65528" ht="15" hidden="1" customHeight="1"/>
    <row r="65529" ht="15" hidden="1" customHeight="1"/>
    <row r="65530" ht="15" hidden="1" customHeight="1"/>
    <row r="65531" ht="15" hidden="1" customHeight="1"/>
    <row r="65532" ht="15" hidden="1" customHeight="1"/>
    <row r="65533" ht="15" hidden="1" customHeight="1"/>
    <row r="65534" ht="15" hidden="1" customHeight="1"/>
    <row r="65535" ht="15" hidden="1" customHeight="1"/>
    <row r="65536" ht="15" hidden="1" customHeight="1"/>
  </sheetData>
  <mergeCells count="32">
    <mergeCell ref="A94:I94"/>
    <mergeCell ref="A99:I99"/>
    <mergeCell ref="A109:I109"/>
    <mergeCell ref="A128:I128"/>
    <mergeCell ref="J2:J4"/>
    <mergeCell ref="A90:I90"/>
    <mergeCell ref="A1:I3"/>
    <mergeCell ref="A15:I15"/>
    <mergeCell ref="A73:I73"/>
    <mergeCell ref="A77:I77"/>
    <mergeCell ref="R3:R4"/>
    <mergeCell ref="J1:L1"/>
    <mergeCell ref="M1:O1"/>
    <mergeCell ref="P1:R1"/>
    <mergeCell ref="A5:I5"/>
    <mergeCell ref="L2:L4"/>
    <mergeCell ref="M2:O2"/>
    <mergeCell ref="P2:R2"/>
    <mergeCell ref="K3:K4"/>
    <mergeCell ref="M3:M4"/>
    <mergeCell ref="O3:O4"/>
    <mergeCell ref="P3:P4"/>
    <mergeCell ref="A214:I214"/>
    <mergeCell ref="A224:I224"/>
    <mergeCell ref="A241:I241"/>
    <mergeCell ref="A287:I287"/>
    <mergeCell ref="A134:I134"/>
    <mergeCell ref="A172:I172"/>
    <mergeCell ref="A174:I174"/>
    <mergeCell ref="A207:I207"/>
    <mergeCell ref="A209:I209"/>
    <mergeCell ref="A212:I2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2019-09-15T22:53:56Z</dcterms:modified>
</cp:coreProperties>
</file>