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2" i="1"/>
</calcChain>
</file>

<file path=xl/sharedStrings.xml><?xml version="1.0" encoding="utf-8"?>
<sst xmlns="http://schemas.openxmlformats.org/spreadsheetml/2006/main" count="47" uniqueCount="42">
  <si>
    <t>object</t>
    <phoneticPr fontId="1" type="noConversion"/>
  </si>
  <si>
    <t>scene</t>
    <phoneticPr fontId="1" type="noConversion"/>
  </si>
  <si>
    <t>max dist</t>
    <phoneticPr fontId="1" type="noConversion"/>
  </si>
  <si>
    <t>min dist</t>
    <phoneticPr fontId="1" type="noConversion"/>
  </si>
  <si>
    <t>owl</t>
    <phoneticPr fontId="1" type="noConversion"/>
  </si>
  <si>
    <t>owl</t>
    <phoneticPr fontId="1" type="noConversion"/>
  </si>
  <si>
    <t>差</t>
    <phoneticPr fontId="1" type="noConversion"/>
  </si>
  <si>
    <t>商</t>
    <phoneticPr fontId="1" type="noConversion"/>
  </si>
  <si>
    <t>识别</t>
    <phoneticPr fontId="1" type="noConversion"/>
  </si>
  <si>
    <t>no</t>
    <phoneticPr fontId="1" type="noConversion"/>
  </si>
  <si>
    <t>yes</t>
    <phoneticPr fontId="1" type="noConversion"/>
  </si>
  <si>
    <t>honey</t>
    <phoneticPr fontId="1" type="noConversion"/>
  </si>
  <si>
    <t>yes</t>
    <phoneticPr fontId="1" type="noConversion"/>
  </si>
  <si>
    <t>honey</t>
    <phoneticPr fontId="1" type="noConversion"/>
  </si>
  <si>
    <t>honey</t>
    <phoneticPr fontId="1" type="noConversion"/>
  </si>
  <si>
    <t>yes</t>
    <phoneticPr fontId="1" type="noConversion"/>
  </si>
  <si>
    <t>owl scene 1</t>
    <phoneticPr fontId="1" type="noConversion"/>
  </si>
  <si>
    <t>owl scene 2</t>
    <phoneticPr fontId="1" type="noConversion"/>
  </si>
  <si>
    <t>postcard</t>
    <phoneticPr fontId="1" type="noConversion"/>
  </si>
  <si>
    <t>yes</t>
    <phoneticPr fontId="1" type="noConversion"/>
  </si>
  <si>
    <t>owl1</t>
    <phoneticPr fontId="1" type="noConversion"/>
  </si>
  <si>
    <t>match数量</t>
    <phoneticPr fontId="1" type="noConversion"/>
  </si>
  <si>
    <t>dist/match</t>
    <phoneticPr fontId="1" type="noConversion"/>
  </si>
  <si>
    <t>min match 和</t>
    <phoneticPr fontId="1" type="noConversion"/>
  </si>
  <si>
    <t>obj area</t>
    <phoneticPr fontId="1" type="noConversion"/>
  </si>
  <si>
    <t>scene detect area</t>
    <phoneticPr fontId="1" type="noConversion"/>
  </si>
  <si>
    <t>name</t>
    <phoneticPr fontId="1" type="noConversion"/>
  </si>
  <si>
    <t>blur</t>
    <phoneticPr fontId="1" type="noConversion"/>
  </si>
  <si>
    <t>lapm</t>
    <phoneticPr fontId="1" type="noConversion"/>
  </si>
  <si>
    <t>lapv</t>
    <phoneticPr fontId="1" type="noConversion"/>
  </si>
  <si>
    <t>teng</t>
    <phoneticPr fontId="1" type="noConversion"/>
  </si>
  <si>
    <t>blur_scene_1</t>
    <phoneticPr fontId="1" type="noConversion"/>
  </si>
  <si>
    <t>postcard_scene_1</t>
    <phoneticPr fontId="1" type="noConversion"/>
  </si>
  <si>
    <t>postcard_scene_2</t>
    <phoneticPr fontId="1" type="noConversion"/>
  </si>
  <si>
    <t>owl_scene_1</t>
    <phoneticPr fontId="1" type="noConversion"/>
  </si>
  <si>
    <t>owl_scene_2</t>
    <phoneticPr fontId="1" type="noConversion"/>
  </si>
  <si>
    <t>honey_scene_1</t>
    <phoneticPr fontId="1" type="noConversion"/>
  </si>
  <si>
    <t>blur_scene_2</t>
    <phoneticPr fontId="1" type="noConversion"/>
  </si>
  <si>
    <t>blur_scene_3</t>
  </si>
  <si>
    <t>honey_scene_2</t>
    <phoneticPr fontId="1" type="noConversion"/>
  </si>
  <si>
    <t>&gt;200</t>
    <phoneticPr fontId="1" type="noConversion"/>
  </si>
  <si>
    <t>&gt;4000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</si>
</sst>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171449</xdr:colOff>
      <xdr:row>4</xdr:row>
      <xdr:rowOff>9525</xdr:rowOff>
    </xdr:from>
    <xdr:to>
      <xdr:col>18</xdr:col>
      <xdr:colOff>95250</xdr:colOff>
      <xdr:row>10</xdr:row>
      <xdr:rowOff>66675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30" t="6870" r="67942" b="64119"/>
        <a:stretch/>
      </xdr:blipFill>
      <xdr:spPr>
        <a:xfrm>
          <a:off x="7715249" y="695325"/>
          <a:ext cx="1981201" cy="1085850"/>
        </a:xfrm>
        <a:prstGeom prst="rect">
          <a:avLst/>
        </a:prstGeom>
      </xdr:spPr>
    </xdr:pic>
    <xdr:clientData/>
  </xdr:twoCellAnchor>
  <xdr:twoCellAnchor editAs="oneCell">
    <xdr:from>
      <xdr:col>15</xdr:col>
      <xdr:colOff>209550</xdr:colOff>
      <xdr:row>13</xdr:row>
      <xdr:rowOff>0</xdr:rowOff>
    </xdr:from>
    <xdr:to>
      <xdr:col>18</xdr:col>
      <xdr:colOff>295275</xdr:colOff>
      <xdr:row>17</xdr:row>
      <xdr:rowOff>133350</xdr:rowOff>
    </xdr:to>
    <xdr:pic>
      <xdr:nvPicPr>
        <xdr:cNvPr id="3" name="图片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330" t="8398" r="65431" b="69716"/>
        <a:stretch/>
      </xdr:blipFill>
      <xdr:spPr>
        <a:xfrm>
          <a:off x="7753350" y="2228850"/>
          <a:ext cx="2143125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21" sqref="A21:XFD21"/>
    </sheetView>
  </sheetViews>
  <sheetFormatPr defaultRowHeight="13.5" x14ac:dyDescent="0.15"/>
  <cols>
    <col min="5" max="5" width="19.375" customWidth="1"/>
    <col min="7" max="7" width="12.875" customWidth="1"/>
    <col min="9" max="9" width="15.75" customWidth="1"/>
    <col min="10" max="10" width="21.875" customWidth="1"/>
    <col min="15" max="15" width="13.62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21</v>
      </c>
      <c r="G1" t="s">
        <v>22</v>
      </c>
      <c r="H1" t="s">
        <v>8</v>
      </c>
      <c r="I1" t="s">
        <v>24</v>
      </c>
      <c r="J1" t="s">
        <v>25</v>
      </c>
      <c r="K1" t="s">
        <v>6</v>
      </c>
      <c r="L1" t="s">
        <v>7</v>
      </c>
    </row>
    <row r="2" spans="1:15" x14ac:dyDescent="0.15">
      <c r="A2" t="s">
        <v>4</v>
      </c>
      <c r="B2">
        <v>1</v>
      </c>
      <c r="C2">
        <v>0.15</v>
      </c>
      <c r="D2">
        <v>5.1987999999999999E-2</v>
      </c>
      <c r="E2">
        <v>4.5199999999999996</v>
      </c>
      <c r="F2">
        <v>40</v>
      </c>
      <c r="G2">
        <f>E2/F2</f>
        <v>0.11299999999999999</v>
      </c>
      <c r="H2" t="s">
        <v>10</v>
      </c>
      <c r="I2">
        <v>93328</v>
      </c>
      <c r="J2">
        <v>71412.7</v>
      </c>
    </row>
    <row r="3" spans="1:15" x14ac:dyDescent="0.15">
      <c r="A3" t="s">
        <v>5</v>
      </c>
      <c r="B3">
        <v>2</v>
      </c>
      <c r="C3">
        <v>0.19956699999999999</v>
      </c>
      <c r="D3">
        <v>6.6783999999999996E-2</v>
      </c>
      <c r="E3">
        <v>7.0734709999999996</v>
      </c>
      <c r="F3">
        <v>51</v>
      </c>
      <c r="G3">
        <f t="shared" ref="G3:G9" si="0">E3/F3</f>
        <v>0.13869550980392156</v>
      </c>
      <c r="H3" t="s">
        <v>9</v>
      </c>
      <c r="I3">
        <v>93328</v>
      </c>
      <c r="J3">
        <v>4.8499999999999996</v>
      </c>
    </row>
    <row r="4" spans="1:15" x14ac:dyDescent="0.15">
      <c r="A4" t="s">
        <v>11</v>
      </c>
      <c r="B4">
        <v>1</v>
      </c>
      <c r="C4">
        <v>0.16286900000000001</v>
      </c>
      <c r="D4">
        <v>5.4366999999999999E-2</v>
      </c>
      <c r="E4">
        <v>4.6689999999999996</v>
      </c>
      <c r="F4">
        <v>34</v>
      </c>
      <c r="G4">
        <f t="shared" si="0"/>
        <v>0.13732352941176471</v>
      </c>
      <c r="H4" t="s">
        <v>12</v>
      </c>
    </row>
    <row r="5" spans="1:15" x14ac:dyDescent="0.15">
      <c r="A5" t="s">
        <v>13</v>
      </c>
      <c r="B5">
        <v>2</v>
      </c>
      <c r="C5">
        <v>0.16918800000000001</v>
      </c>
      <c r="D5">
        <v>5.6390999999999997E-2</v>
      </c>
      <c r="E5">
        <v>9.6223089999999996</v>
      </c>
      <c r="F5">
        <v>74</v>
      </c>
      <c r="G5">
        <f t="shared" si="0"/>
        <v>0.13003120270270269</v>
      </c>
      <c r="H5" t="s">
        <v>10</v>
      </c>
    </row>
    <row r="6" spans="1:15" x14ac:dyDescent="0.15">
      <c r="A6" t="s">
        <v>14</v>
      </c>
      <c r="B6">
        <v>3</v>
      </c>
      <c r="C6">
        <v>0.184556</v>
      </c>
      <c r="D6">
        <v>6.1544000000000001E-2</v>
      </c>
      <c r="E6">
        <v>15.458677</v>
      </c>
      <c r="F6">
        <v>111</v>
      </c>
      <c r="G6">
        <f t="shared" si="0"/>
        <v>0.13926736036036036</v>
      </c>
      <c r="H6" t="s">
        <v>15</v>
      </c>
    </row>
    <row r="7" spans="1:15" x14ac:dyDescent="0.15">
      <c r="A7" t="s">
        <v>18</v>
      </c>
      <c r="B7">
        <v>1</v>
      </c>
      <c r="C7">
        <v>4.9084000000000003E-2</v>
      </c>
      <c r="D7">
        <v>1.6378E-2</v>
      </c>
      <c r="E7">
        <v>2.113397</v>
      </c>
      <c r="F7">
        <v>60</v>
      </c>
      <c r="G7">
        <f t="shared" si="0"/>
        <v>3.5223283333333334E-2</v>
      </c>
      <c r="H7" t="s">
        <v>19</v>
      </c>
      <c r="O7" t="s">
        <v>16</v>
      </c>
    </row>
    <row r="8" spans="1:15" x14ac:dyDescent="0.15">
      <c r="A8" t="s">
        <v>18</v>
      </c>
      <c r="B8">
        <v>2</v>
      </c>
      <c r="C8">
        <v>4.5836000000000002E-2</v>
      </c>
      <c r="D8">
        <v>1.5465E-2</v>
      </c>
      <c r="E8">
        <v>1.7843610000000001</v>
      </c>
      <c r="F8">
        <v>56</v>
      </c>
      <c r="G8">
        <f t="shared" si="0"/>
        <v>3.186358928571429E-2</v>
      </c>
      <c r="H8" t="s">
        <v>10</v>
      </c>
    </row>
    <row r="9" spans="1:15" x14ac:dyDescent="0.15">
      <c r="A9" t="s">
        <v>18</v>
      </c>
      <c r="B9" t="s">
        <v>20</v>
      </c>
      <c r="C9">
        <v>0.13818</v>
      </c>
      <c r="D9">
        <v>4.6268999999999998E-2</v>
      </c>
      <c r="E9">
        <v>9.4537049999999994</v>
      </c>
      <c r="F9">
        <v>99</v>
      </c>
      <c r="G9">
        <f t="shared" si="0"/>
        <v>9.5491969696969686E-2</v>
      </c>
      <c r="H9" t="s">
        <v>9</v>
      </c>
    </row>
    <row r="15" spans="1:15" x14ac:dyDescent="0.15">
      <c r="O15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13" sqref="F13"/>
    </sheetView>
  </sheetViews>
  <sheetFormatPr defaultRowHeight="13.5" x14ac:dyDescent="0.15"/>
  <cols>
    <col min="1" max="1" width="20.5" customWidth="1"/>
    <col min="2" max="2" width="9" style="1"/>
    <col min="4" max="4" width="9" style="2"/>
  </cols>
  <sheetData>
    <row r="1" spans="1:5" x14ac:dyDescent="0.15">
      <c r="A1" t="s">
        <v>26</v>
      </c>
      <c r="B1" s="1" t="s">
        <v>27</v>
      </c>
      <c r="C1" t="s">
        <v>28</v>
      </c>
      <c r="D1" s="2" t="s">
        <v>29</v>
      </c>
      <c r="E1" t="s">
        <v>30</v>
      </c>
    </row>
    <row r="2" spans="1:5" x14ac:dyDescent="0.15">
      <c r="A2" t="s">
        <v>31</v>
      </c>
      <c r="B2" s="1">
        <v>31.41</v>
      </c>
      <c r="C2">
        <v>2.69</v>
      </c>
      <c r="D2" s="2">
        <v>20</v>
      </c>
      <c r="E2">
        <v>1146</v>
      </c>
    </row>
    <row r="3" spans="1:5" x14ac:dyDescent="0.15">
      <c r="A3" t="s">
        <v>37</v>
      </c>
      <c r="B3" s="1">
        <v>57.8</v>
      </c>
      <c r="C3">
        <v>4.9000000000000004</v>
      </c>
      <c r="D3" s="2">
        <v>66.5</v>
      </c>
      <c r="E3">
        <v>2399</v>
      </c>
    </row>
    <row r="4" spans="1:5" x14ac:dyDescent="0.15">
      <c r="A4" t="s">
        <v>38</v>
      </c>
      <c r="B4" s="1">
        <v>32.1</v>
      </c>
      <c r="C4">
        <v>6.44</v>
      </c>
      <c r="D4" s="2">
        <v>145.6</v>
      </c>
      <c r="E4">
        <v>3961</v>
      </c>
    </row>
    <row r="5" spans="1:5" x14ac:dyDescent="0.15">
      <c r="A5" t="s">
        <v>32</v>
      </c>
      <c r="B5" s="1">
        <v>45.8</v>
      </c>
      <c r="C5">
        <v>13.8</v>
      </c>
      <c r="D5" s="2">
        <v>1245.5</v>
      </c>
      <c r="E5">
        <v>16559</v>
      </c>
    </row>
    <row r="6" spans="1:5" x14ac:dyDescent="0.15">
      <c r="A6" t="s">
        <v>33</v>
      </c>
      <c r="B6" s="1">
        <v>33.299999999999997</v>
      </c>
      <c r="C6">
        <v>19.5</v>
      </c>
      <c r="D6" s="2">
        <v>2269</v>
      </c>
      <c r="E6">
        <v>18971</v>
      </c>
    </row>
    <row r="7" spans="1:5" x14ac:dyDescent="0.15">
      <c r="A7" t="s">
        <v>34</v>
      </c>
      <c r="B7" s="1">
        <v>16.2</v>
      </c>
      <c r="C7">
        <v>10.28</v>
      </c>
      <c r="D7" s="2">
        <v>555.70000000000005</v>
      </c>
      <c r="E7">
        <v>9145</v>
      </c>
    </row>
    <row r="8" spans="1:5" x14ac:dyDescent="0.15">
      <c r="A8" t="s">
        <v>35</v>
      </c>
      <c r="B8" s="1">
        <v>13.29</v>
      </c>
      <c r="C8">
        <v>3.77</v>
      </c>
      <c r="D8" s="2">
        <v>87.5</v>
      </c>
      <c r="E8">
        <v>2172.34</v>
      </c>
    </row>
    <row r="9" spans="1:5" x14ac:dyDescent="0.15">
      <c r="A9" t="s">
        <v>36</v>
      </c>
      <c r="B9" s="1">
        <v>23.42</v>
      </c>
      <c r="C9">
        <v>6.44</v>
      </c>
      <c r="D9" s="2">
        <v>282</v>
      </c>
      <c r="E9">
        <v>4715</v>
      </c>
    </row>
    <row r="10" spans="1:5" x14ac:dyDescent="0.15">
      <c r="A10" t="s">
        <v>39</v>
      </c>
      <c r="B10" s="1">
        <v>39.9</v>
      </c>
      <c r="C10">
        <v>8.77</v>
      </c>
      <c r="D10" s="2">
        <v>543</v>
      </c>
      <c r="E10">
        <v>8292</v>
      </c>
    </row>
    <row r="12" spans="1:5" x14ac:dyDescent="0.15">
      <c r="D12" s="2" t="s">
        <v>40</v>
      </c>
      <c r="E12" t="s">
        <v>41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2016-05-26T05:30:15Z</dcterms:modified>
</cp:coreProperties>
</file>