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StanleyLIn/Desktop/"/>
    </mc:Choice>
  </mc:AlternateContent>
  <bookViews>
    <workbookView xWindow="640" yWindow="460" windowWidth="24960" windowHeight="14520" tabRatio="500"/>
  </bookViews>
  <sheets>
    <sheet name="Result_binary" sheetId="1" r:id="rId1"/>
    <sheet name="Result_count" sheetId="2" r:id="rId2"/>
    <sheet name="Result_count_noNorm"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8" i="1" l="1"/>
  <c r="C59" i="1"/>
  <c r="C58" i="1"/>
  <c r="C57" i="1"/>
  <c r="C56" i="1"/>
  <c r="C55" i="1"/>
  <c r="C54" i="1"/>
  <c r="C49" i="1"/>
  <c r="C48" i="1"/>
  <c r="C47" i="1"/>
  <c r="C46" i="1"/>
  <c r="C45" i="1"/>
  <c r="C44" i="1"/>
  <c r="C39" i="1"/>
  <c r="C38" i="1"/>
  <c r="C37" i="1"/>
  <c r="C36" i="1"/>
  <c r="C35" i="1"/>
  <c r="C34" i="1"/>
  <c r="C29" i="1"/>
  <c r="C28" i="1"/>
  <c r="C27" i="1"/>
  <c r="C26" i="1"/>
  <c r="C25" i="1"/>
  <c r="C24" i="1"/>
  <c r="C19" i="1"/>
  <c r="C17" i="1"/>
  <c r="C16" i="1"/>
  <c r="C15" i="1"/>
  <c r="C14" i="1"/>
  <c r="C9" i="1"/>
  <c r="C8" i="1"/>
  <c r="C7" i="1"/>
  <c r="C6" i="1"/>
  <c r="C5" i="1"/>
  <c r="C4" i="1"/>
  <c r="C59" i="2"/>
  <c r="C58" i="2"/>
  <c r="C57" i="2"/>
  <c r="C56" i="2"/>
  <c r="C55" i="2"/>
  <c r="C54" i="2"/>
  <c r="C49" i="2"/>
  <c r="C48" i="2"/>
  <c r="C47" i="2"/>
  <c r="C46" i="2"/>
  <c r="C45" i="2"/>
  <c r="C44" i="2"/>
  <c r="C39" i="2"/>
  <c r="C38" i="2"/>
  <c r="C37" i="2"/>
  <c r="C36" i="2"/>
  <c r="C35" i="2"/>
  <c r="C34" i="2"/>
  <c r="C29" i="2"/>
  <c r="C28" i="2"/>
  <c r="C27" i="2"/>
  <c r="C26" i="2"/>
  <c r="C25" i="2"/>
  <c r="C24" i="2"/>
  <c r="C19" i="2"/>
  <c r="C18" i="2"/>
  <c r="C17" i="2"/>
  <c r="C16" i="2"/>
  <c r="C15" i="2"/>
  <c r="C14" i="2"/>
  <c r="C9" i="2"/>
  <c r="C8" i="2"/>
  <c r="C7" i="2"/>
  <c r="C6" i="2"/>
  <c r="C5" i="2"/>
  <c r="C4" i="2"/>
  <c r="C15" i="3"/>
  <c r="C16" i="3"/>
  <c r="C17" i="3"/>
  <c r="C18" i="3"/>
  <c r="C19" i="3"/>
  <c r="C14" i="3"/>
  <c r="C25" i="3"/>
  <c r="C26" i="3"/>
  <c r="C27" i="3"/>
  <c r="C28" i="3"/>
  <c r="C29" i="3"/>
  <c r="C24" i="3"/>
  <c r="C35" i="3"/>
  <c r="C36" i="3"/>
  <c r="C37" i="3"/>
  <c r="C38" i="3"/>
  <c r="C39" i="3"/>
  <c r="C34" i="3"/>
  <c r="C45" i="3"/>
  <c r="C46" i="3"/>
  <c r="C47" i="3"/>
  <c r="C48" i="3"/>
  <c r="C49" i="3"/>
  <c r="C44" i="3"/>
  <c r="C54" i="3"/>
  <c r="C55" i="3"/>
  <c r="C56" i="3"/>
  <c r="C57" i="3"/>
  <c r="C58" i="3"/>
  <c r="C59" i="3"/>
  <c r="C5" i="3"/>
  <c r="C6" i="3"/>
  <c r="C7" i="3"/>
  <c r="C8" i="3"/>
  <c r="C9" i="3"/>
  <c r="C4" i="3"/>
</calcChain>
</file>

<file path=xl/sharedStrings.xml><?xml version="1.0" encoding="utf-8"?>
<sst xmlns="http://schemas.openxmlformats.org/spreadsheetml/2006/main" count="179" uniqueCount="92">
  <si>
    <t>News</t>
    <phoneticPr fontId="1" type="noConversion"/>
  </si>
  <si>
    <t>Index</t>
    <phoneticPr fontId="1" type="noConversion"/>
  </si>
  <si>
    <t>Value</t>
    <phoneticPr fontId="1" type="noConversion"/>
  </si>
  <si>
    <t>據最新外電報導，日本面板大廠夏普已接受日本官民基金產業革新機構(INCJ)所提出的3000億日圓(約新台幣870億元)的出價案，雙方預計在今年3月底前，完成最終協議。換言之，之前傳出鴻海(2317)出價7000億日圓(約新台幣2030億元)仍不被夏普所接受，鴻夏戀恐無緣。日本讀賣新聞報導，夏普與日本INCJ已進入最協商階段，夏普可能接受INCJ的3000億日圓出資，由INCJ取得分割後的夏普面板事業，而未來分割出去的夏普面板事業，可能將與日本顯示器合併。日本媒體今年1月曾報導，為了搶下夏普，鴻海大舉加碼收購金額到了7000億日圓，較去年12月日本朝日電視台報導的5000億日圓的出價又大幅增加2000億日圓。但今日報導指出，INCJ將取得夏普過半股權，並掌握經營權。INCJ也會向JDI提供融資，並儘快收購夏普液晶事業，最後目標將讓日本顯示器與夏普面板事業進行整合。</t>
  </si>
  <si>
    <t>華爾街日報報導，鴻海周三收到一份清單，上面列出100項夏普的「或有負債」（contingent liabilities），總金額約3,500億日圓，鴻海需更多時間評估新資訊，以降低未來的財務風險，才能繼續和夏普進行簽約事宜。報導指出，鴻海是24日收到夏普提供的新細節，表示須全盤了解狀況後才能繼續談判，不過還是希望很快能和夏普順利達成協議。夏普對此不願置評。</t>
  </si>
  <si>
    <t>日本媒體報導，夏普可望在3月底前接受日本官民基金「產業革新機構（INCJ）」紓困，一旦夏普情定INCJ，意謂糾纏三年多的「鴻夏戀」將劃下句點。鴻海昨（20）日不評論相關報導。法人指出，夏普掌握許多先進顯示器技術，若鴻夏戀順利，可為鴻海在大陸新投資的面板產能，增加技術能量，如今鴻夏戀恐無法成局，鴻海與旗下的群創必須依賴自己提升顯示器技術，可能導致高階顯示器產品的推出時程往後延。讀賣新聞報導，夏普已和INCJ就重建案進入最終協商階段，夏普將獲得INCJ注資3,000億日圓（約新台幣876億元），夏普並將分拆液晶面板事業部門，並和INCJ旗下的中小尺寸面板大廠日本顯示器公司（JDI）合併，雙方期望能在今年度內（2016年3月底前）就重建案達成最終協議。報導指出，INCJ原先是向夏普提案，考慮對夏普出資2,000億日圓，不過，鴻海為展現勢在必得的決心，對夏普援助金額從5,000億日圓，大幅提高至7,000億日圓。為力抗鴻海，INCJ也將出資金額提高至3,000億日圓。依據INCJ提出的新重建案內容，INCJ將取得夏普過半股權、掌控經營權，且INCJ也將對JDI融資，以讓其能儘早收購夏普面板事業，最終目標是將夏普面板事業部門和JDI合併。Ace經濟研究所分析師安田秀樹指出，鴻海之所以與夏普的談判上無法領先INCJ，主要原因在於夏普重建案有部分是無法單靠「金額多寡」來解決。</t>
  </si>
  <si>
    <t>「鴻夏戀」繼近日傳出日本INCJ及南韓三星都來搶親後，外電今（15）日報導指出，鴻海（2317）為展現勢在必得決心，擬巨額加碼收購價，出資金額計畫自5000億日圓升至7000億日圓。消息一出，夏普（SHARP）股價立即狂飆，今日盤中一度漲逾22%，早盤大漲18.35%暫收在129日圓。夏普股價今早在日股盤中飆出一個多月以來最大漲幅，盤中一口氣升穿月、季線，價量齊揚。但針對傳言，夏普表示不便評論外電報導。鴻海今則回應，鴻海不對市場傳言或猜測發表評論。相較夏普股價跟著加碼傳言水漲船高，今日鴻海股價則低位震盪，盤中多空展開拉鋸，股價在75至76.6元間盤旋。夏普計畫重整事業，曾考慮將LCD事業售予政府支持的日本產業革新機構（INCJ）、或是成功讓?10代廠轉虧為盈的鴻海；但「鴻夏戀」糾纏多年，在各方勢力角逐下，至今未有明確結果。唯日本讀賣新聞今報導鴻海計畫加碼投資夏普，斥資金額擬由5000億日圓增至7000億日圓，創驚人天價；但若談判再無進展，鴻海將考慮採取公開收購方式。外電強調，鴻海期望藉由新提案打開僵局，但這將是鴻海的最終提案；若與夏普仍協商不順，不排除以股票公開收購方式併購夏普。分析師指出，若以夏普昨日收盤價計算，鴻海擬出資的金額是夏普市值3倍以上。雖然鴻海態度積極、意願強烈，甚至一度傳出有意買下整個夏普，但日前亦有外電撰文指出，夏普債台高築，買下整個夏普太過火（going too far）。</t>
  </si>
  <si>
    <t>彭博報導，日本「讀賣新聞」（Yomiuri）未引述消息來源披露，鴻海已和夏普達成協議，雙方如果已就援助案達成協議後，鴻海又變卦，將支付1000億日圓違約金。</t>
  </si>
  <si>
    <t>日本媒體原先預期鴻夏將在本周有結果，不過昨（9）日外電指出，適逢明（11）日是日本東北311大地震的五周年，預料夏普方不會在這個時間點做任何重大宣布。路透報導，消息人士透露，鴻夏雙方還需要時間把細節談清楚，而且本周五又是日本東北311大地震的五周年，夏普不想在那時對外做任何重大宣布。市場人士分析，這次夏普突然來個「或有負債」陰霾，加上夏普已經決定下嫁鴻海，現在球在鴻海手上，鴻海內部「小心駛得萬年船」，對相關查核都相當仔細小心，簽約的時間點已經不是重點，而是確認後續雙方合作、接軌與重建之路的細節，這部分都要先處理好。</t>
  </si>
  <si>
    <t>日本讀賣新聞報導，鴻海考慮提高投資夏普的金額，一口氣從5,000億日圓加碼至7,000億日圓左右（59億美元）。夏普今天在日本股市早盤一度飆漲17%，是去年11月24日以來最大單日漲幅。報導還指出，如果談判無法取得進展，鴻海或許考慮公開收購。這是鴻海最終的提案，最快今天就會宣布。夏普發言人對此報導不予置評。</t>
  </si>
  <si>
    <t>蘋果最新iPhone7今天凌晨正式發表，防水、耳機孔不見、雙鏡頭都是新亮點，新品發表後Apple股價拉尾盤以上漲0.61%作收，今天台灣相關蘋概股大多以紅盤開出。由於市場對 iPhone7原本期待值並沒有太高，新品發表會後，Apple股價反倒上演大拉尾盤戲碼，早盤一度翻落平盤下，尾盤奮力拉高，由黑翻紅終場上漲0.66美元，收在108.36美元，漲幅0.61%，創下2個星期來的高點。在蘋果股價拉尾盤以紅盤作收激勵下，台灣相關蘋概今天普遍以紅盤開出，其中尤以玉晶光、可成、台郡漲幅在2%以上表現相對突出，其他個股維持小漲格局，大立光、和碩及台達電則翻黑。不過值得留意的是，iPhone把耳機孔取消了，取而代之的是使用Lightning介面（也就是充電介面）的耳機，或是透過iPhone盒裝內附的Lightning轉3.5mm轉接頭，來轉換接上傳統耳機。這樣的大轉變勢必造成供應鏈幾家歡樂幾家愁，另外，防水、雙鏡頭、容量升級、更強的處理器等改變，也讓不少廠商受惠。亞系外資分析，晶圓代工廠台積電獨家供應A10處理器，可望直接受惠，iPhone 7 Plus的大光圈與雙鏡頭模組對LG Innotek與大立光有利，DRAM記憶體升級為3GB和NAND記憶體儲存容量升級為256GB，則對三星有利。另外金屬機殼廠可成、代工廠鴻海、和碩、電源供應器廠台達電都將受惠。</t>
  </si>
  <si>
    <t>美股四大指數昨天全面下跌，加上國際貨幣基金（IMF）昨日公布最新「世界經濟展望報告」下修台灣今明二年經濟成長率預估值至1%、1.7%，累及台股電金權值股熄火，在量能不足下走勢溫吞，八大類股跌多漲少。終場加權指數收在9,272.27點，下跌15.49點。日成交量600.24億元。台股今早以下跌39.23點，報9,248.54點開出後持續在平盤下震盪，雖然股王大立光（3008）盤中一度再創高至3,980元，直逼4,000元大關，但最大權值股台積電（2330）下跌。行政院主計總處今日公布9月消費者物價總指數（CPI），較上月漲0.45%，經調整季節變動因素後漲0.09%，較去年同期漲0.33%，累計1-9月平均較去年同期漲1.27。物價指數上漲可能有季節性與颱風因素，市場中性看待這項經濟數據改善。雖然昨天外資依舊買超台股44餘億元，但美元指數漲至近二個月來高點，最高漲至 96.17，加上IMF對美明年GDP經濟展望略為下修至1.6%，美股昨天下跌，今日外資買盤略見縮手，與美股連動性高的台股今早也跟著下挫。受美國費城半導體指數收黑影響，台積電今早以黑盤下跌1.5元開出，鴻海（2317）平盤上下震盪，蘋果概念股除大立光外，表現不如昨天拉尾盤來得強勢，盤面由個股挾題材表現，DRAM廠美光傳合併華亞科（3474）12月完成，今早漲逾4%，並爆出大量，擠下股王大立光與最大權值股台積電（2330），成為成交值第一名的公司，並帶動南亞科（2408）一度漲逾2%。聯發科（2454）連續數日都強勢上漲，此外百和（9938）近期漲勢凌勵，今日開盤亦強攻逾5%，和碩（4938）漲逾1%，紙廠寶隆（1906）有處分業外收入挹注今日急拉漲停板，都為今日表現較強勢個股。類股方面，除了電子股外，傳產金融股今日開盤紛紛轉弱，類股跌多漲少，盤面上僅光電、電腦、生技、造紙、橡樛等少數類股有紅盤表現，其餘普遍都下跌。</t>
  </si>
  <si>
    <t>歐系外資表示，受到非科技股賣超影響，QFII在10月僅買超台股8100萬美元，首選加碼個股包括台積電、大立光、鴻海、台塑化、元大金。據歐系外資統計，合格境外機構投資者（QFII）10月僅買超台股8100萬美元（約新台幣25.58億元），其中科技股如鴻海、和碩雖大量買超，但非科技股也大幅賣超，尤其是中華電等電信族群；同時，金融股則連續5個月買超。歐系外資指出，今年以來QFII仍買超台股133億元，其中62%為科技股，接近MSCI台灣成分股的科技股權重占61%。值得留意的是，QFII大量買超可成等科技零組件供應商，抵銷了記憶體、面板等族群的弱勢資金流動。在非科技股方面，歐系外資發現，工業與消費用品是今年以來QFII買超的兩大族群，不過工業族群過去一個月出現賣超升溫的跡象。在QFII買超降溫的情況之下，歐系外資首選加碼的個股包括台積電、大立光、鴻海、台塑化、元大金等5檔。</t>
  </si>
  <si>
    <t>台股今早以下跌39.23點開出，報9,248.54點。重要消息包括，美股昨天下跌，國際貨幣基金（IMF）昨日公布最新「世界經濟展望報告」下修台灣今明二年經濟成長率預估值至1%、1.7%，較4月預估調降0.5個百分點。行政院主計總處今日公布9月消費者物價總指數（CPI），較上月漲0.45%，經調整季節變動因素後漲0.09%；較去年同期漲0.33%，累計1-9月平均較去年同期漲1.27%。物價指數上漲可能有季節性與颱風因素，市場中性看待這項經濟數據改善。今日開盤量大個股方面，DRAM傳供應吃緊華亞科（3474）一開盤漲1.25點，漲幅逾4.4%，並爆出逾2.4萬張大量，擠下最大權值股台積電（2330），成為開盤成交值第一名的公司，並帶動南亞科（2408）漲逾2%，亦擠進前六大成交值名單。受美國費城半導體指數收黑影響，台積電今早以黑盤下跌1.5元開出，股王大立光（3008）也是小紅開出，鴻海（2317）亦小黑，蘋果概念股開盤表現不如昨天拉尾盤來得強勢，盤面由個股表現，百和（9938）近期漲勢凌勵，今日開盤亦強攻逾5%，和碩（4938）漲逾1%，紙廠寶隆（1906）有處分業外收入挹注今日急拉漲停板，都為今日開盤量較大個股。類股方面，除了電子股外，傳產金融股今日開盤紛紛轉弱，盤面上僅光電、電腦、生技、造紙、橡樛等少數類股有紅盤表現，其餘普遍都下跌。美元指數漲至近二個月來高點，最高漲至 96.17，加上IMF對美明年GDP經濟展望略為下修至1.6%，美股四大指數昨天全面下跌，道瓊工業平均指數收跌85.4點或0.47%至1萬8,168.45點。Nasdaq指數收跌11.21點或0.21%至5,289.66點。S&amp;P500 指數下跌10.71點或0.5%至2,150.49點。費城半導體指數收跌2.15點或 0.26%至827.34。</t>
  </si>
  <si>
    <t>蘋果本季財測與展望不佳，台灣蘋概股昨（27）日表現相對淡定，和碩、台積電、和碩、仁寶均收紅；鴻海、可成收黑，但跌幅均不到1%，僅前天大漲的大立光壓回下挫約3%，跌幅相對較大。法人表示，蘋概股先前已陸續反映蘋果本季狀況不佳，陸續回檔修正，台積電從140多元回跌，大立光更從高點3,710元大幅回檔至2,100元附近，可成也從300元以上回跌至220餘元，個股波段跌幅都相當可觀；蘋果正式宣布展望不佳，已在市場預期內，反而讓蘋概股有利空出盡的味道。</t>
  </si>
  <si>
    <t>美股道瓊翻小紅，四大指數互有漲跌，台股重量級法說會大立光（3008）、台積電（2330）今日下午登場，外資率先調高目標價，同時台股期貨布多單達9萬口以上再度刷新紀錄，上午加權指數以9,268.22點開出，上漲15.62點開出，10分鐘過後激烈震盪，指數一度拉回平盤之下，多空拔河今日依舊交戰激烈。今日開盤量大股方面，台積電雖然法說會前夕傳聞獲德意志、瑞信等外資調高目標價喊出224元高價，不過今早股價上探191元前波高點後，即見調節賣壓出爐，又拉回平盤，能否突破再創新高，亦是台股能否衝關向上關鍵。另一指標股大立光（3008）連二日開盤相對較強，今早小紅開出後一度上漲至3850元。此外鴻海（2317）、可成（2474）、和碩（4938）等蘋果概念股亦是開盤量能較大個股，其餘以太陽能廠昱晶（3514）量價齊揚，表現較出色，工業電腦樺漢（6414）砸54億擬入股德商S&amp;T，今早恢復交易後擴量小紅，不過僅上漲2元，不如市場預期。台化（1326）股價漲逾1%，帶塑化股扮演撐盤要角。類股表現方面，一開盤除水泥、汽車、玻陶少數類股外，普遍都呈現小紅反彈格局，尤其以光電、其他電子表現最為強勢，但金融股紅盤開出後有見資金轉進電子現象，震盪拉回平盤下，水泥突見急殺走勢，航運觀光翻黑，半導體指數受台積電影響也一度由紅翻黑。美股四大指數昨天互有漲跌，道瓊工業指數收小紅，反彈15.54點或0.09%至18144.2點；科技股指標Nasdaq指數跌7.77點或0.15%至5239.02點；S&amp;P500指數小漲2.44點或0.11%至2139.17點；至於與台股連動較高的費城半導體指數收跌2.69點或0.33%至812.62點。四大指數漲跌幅都不算大。外資動向方面，昨天買超台股現貨14.07億元，同時大舉加碼期貨淨多單達8582 口，使得淨部位多單衝破9萬口，來到91702口。</t>
  </si>
  <si>
    <t>三星Note 7屢傳出包，今天宣布全球停售Note 7手機，美國蘋果（Apple）股價率先上漲1.99美元回應，台股中的蘋概股早盤奮力走高，帶動台股開盤後上漲56點，指數衝破9300點，創今年新高。蘋概股包括台積電漲2.5元，股價衝破190元大關來到190.5元，大立光漲40元來到3810元，組裝廠鴻海漲1.9元來到81.9元，鴻準漲1.7元為94.3元，和碩漲0.8元為81.6元等。不過，三星供應鏈相關個股，走勢疲弱，散熱雙雄超眾、雙鴻分別大跌11.5元、6元，跌幅6.65%、5.6%。美股表現方面，受惠油價上揚帶動石油類股走強以及蘋果股價走高，道瓊工業指數攀高88.55點或0.49%，收在18329.04點；標準普爾指數漲9.92點收2163.66點，那斯達克指數漲36.27點收5328.68點。美國油價以2016年最高點作收後，道瓊成分股埃克森美孚（ExxonMobil）漲升2.0%，哈里伯頓（Halliburton）漲2.2%。</t>
  </si>
  <si>
    <t>美股道瓊指數收盤創新高，台股10日報復反彈大漲208點。 法人表示，台股短線整理震盪，川普效應短線應告一段落，台股今收周線，有機會重返季線9168點之上。美股走勢分歧，道瓊工業指數大漲逾210點，創收盤新高，那斯達克指數因亞馬遜和蘋果等股票走弱而收黑。道瓊工業指數終場大漲218.19點，或1.17%，收在18807.88點。標準普爾500指數上漲4.22點，或0.20%，收在2167.48點；那斯達克指數則下跌42.28點，或0.81%，收在5208.80點。台股10日擺脫川普當選美國總統的驚嚇結果，展開報復性反彈，終場加權股價指數上漲208.98點，漲幅2.34%，收在9152.18點，成交值新台幣885.66億元。三大法人外資及陸資賣超、投信買超、自營商買超，合計買超30.33億元。法人表示，台股大漲之後，短線可能進入整理震盪，川普效應短期應告一段落，台股KD技術指標開始交叉向上，台股今天收周線，預期有機會重返季線9168點之上。經濟部長李世光10日表示，台、美長期經貿與產業合作，不會因美國總統換人當產生變化；對於川普提出製造業回美國，李世光認為政府現正推動智慧機械，將可更容易加入其產業供應鏈。為提升台股量能，並推動資本市場國際化，與台日通、台星通接軌，立法院財政委員會10日臨時提案通過，建請金管會研議調整或延長台股交易時間的可行方案。金管會表示，會研究看看。上市櫃公司第3季財報和10月業績陸續出爐，鴻海自結10月合併營收達4719.33億元，月成長0.76%，比去年同期減少6.17%。鴻海10月營收來到歷年同期次高。宏碁第3季稅後淨利2.49億元，每股盈餘0.08元，連續11季獲利。和碩第3季業外損失因新台幣對美元升值，匯損達11億元，單季每股稅後盈餘2.09元。台灣大哥大累計前10月每股賺4.84元，贏過中華電信的4.54元和遠傳電信的3.1元，勇奪獲利王。廣達第3季歸屬母公司淨利39.55億元，每股盈餘1.03元，前3季累計每股盈餘2.87元。</t>
  </si>
  <si>
    <t>美股在科技股的帶領下再創歷史新高，台股也宣告半年線8918點防守成功，指數今天開高震盪，意圖站穩9000點大關，短線探底危機似有解除警報的契機。截至10時40分，加權股價指數上漲98點、為9029點、成交值新台幣326億元。台股量能又告萎縮，分析師估計，今天成交值恐不到700億元；其中，蘋果(Apple)概念股重返榮耀，和碩、鴻海、大立光紛紛出現反彈走勢，成為多頭指標。金融股在美國可望12月升息的預期心理下，由壽險股領漲，傳產也是食品、紡織有多頭點火，尼龍絲族群集盛、宜進、聯發漲勢都相當凸出。國際票券產業研究組主管張佑華表示，川普當選後，外資大賣500多億，股債匯市均大幅震盪，資金往傳產金融集中，特別是塑化鋼鐵航運與金融，電子股相對弱勢。但這 2天外資撤退速度變慢，期貨多單也開始增加，今天期貨結算大盤見到承接力道，短期雖然大盤反彈回穩，但仍然會反覆震盪打底；預計大盤行情要到12月初過後，美國聯準會（Fed）升息前才會逐漸明朗，逢低可以留意低基期被誤殺的標的。法人認為，技術面，加權股價指數日K線中月均線往下向季線靠近，須觀察有無向下交叉可能，此會影響後面中期台股走勢。 OTC指數目前只呈現破線後的整理型態，預計仍需時間調整，因此預期台股後勢仍將繼續盤整。分析師表示，台股短線回檔測試半年線支撐似乎有守，加上國際股市止穩，有機會啟動反彈行情，不過外資在現貨市場連續出場，多頭需多加留意外資在現貨市場的動向及台指期的未平倉水位。年底前將是財報空窗期，市場資金將尋找明年具有成長性的族群，加上台灣基本面有轉佳跡象，年底前台股仍有出現一波行情的機會。</t>
  </si>
  <si>
    <t>美股在油價大漲推升下創下歷史新高，台股在連漲4個交易日後漲勢擴大，先行突破9100點，代表中小型股的櫃買指數更收復11月9日川普當選的長黑K棒。截至10時40分，加權股價指數上漲90.53點，為9131.64點，成交值新台幣373.31億元。電子權值股再度擔綱帶領大盤的角色，台積電、大立光、鴻海、和碩受惠於蘋果(Apple)反彈率先走揚，廣達、聯發科等龍頭股也表現不俗，部分跌深中小型股也出現明顯反彈走勢。分析師表示，台股今天出現帶量長紅，成交值可望達到800億元的近期大量，正式挑戰月線9113點及季線9148點構築的雙重反壓；若先成功站上月線，可望宣告此波指數修正暫告一段落。法人指出，由於近期到明年初屬於財報空窗期，加上代表美國中小型股表現的羅素2000指數，近期大漲創新高，對今年以來表現相對平淡的中小型股有激勵作用。由於外資在現貨市場尚未出現明顯的買超動作，權值股仍以穩盤為主，中小型股有機會在第4季演出作夢行情。</t>
  </si>
  <si>
    <t>台股今天受惠於美股創歷史新高，指數開高走高，伴隨著量能穩定增溫，台積電、大立光等權值股發功，指數一舉突破9100點、月線9114點，並觸及季線9148點。加權股價指數終場上漲92.28點，收在9133.39點，漲幅1.02%，成交值新台幣804.54億元。電子權值股今天率先發動，尤其是蘋果概念股包括台積電、大立光、鴻海、和碩、玉晶光表現突出，先前強勢的金融股也扮演撐盤角色，指數走出連 5漲的強彈格局。分析師表示，台股今天出現價漲量增的格局，配合新台幣匯率大升近2角，外資似有回頭跡象，加上內資參與度大增，若後續可維持多頭格局，季線及前波高點9399點也有機會突破。法人指出，外資近期賣超有減緩跡象，加上在台指期市場已有逢低布局動作，短線台股有機會持續彈升；不過，美國聯邦準備理事會（Fed）在12月升息的機率大，在正式宣布升息前，外資動作恐怕將是小買小賣。</t>
  </si>
  <si>
    <t>iPhone7熱賣，挹注供應鏈10月營收創高，吸引外資買盤進駐，鴻海（2317）在外資連續15個交易日加碼下，盤中來到85.9元，創下還原權值新高，鴻海集團股廣宇（2328）在外資轉買下，今天盤中大漲8.1%，站上月線；臻鼎-KY（4958）則獲外資連十買，盤中上漲6.3%，站上年線。經濟部昨（24日）天發布9月工業生產指數，受到蘋果iPhone 7等手機新品上市帶動，9月積體電路產量年增44.28%，創下近76個月新高，推升製造業生產指數年增6.47%，連續五個月正成長，預期10月製造業生產將成長4%，生產活動持續活絡。台灣今年首度成為iPhone首賣國，根據最新市調，iPhone 7和iPhone 7 Plus分別登上台灣 9月手機銷售熱銷單機冠亞軍，受惠iPhone 7拉貨效應，法人看好供應鏈10月營收可望繼續創高，吸引買盤搶進進駐，鴻海近期來自外資買盤增溫，連續15個交易日買超逾9.6萬張，推升股價走揚，今天盤中上漲逾2%，來到85.9元，創下還原權值新高。在iPhone 7出貨帶動下，鴻海九月合併營收月增49.78%，來到4683.61億元，月，不僅創下近10個月以來新高，同時也是歷年同期新高。在iPhone 7持續拉貨下，法人預期鴻海10月營收可望再攀高。鴻海集團旗下廣宇近日來自法人買盤增溫，外資昨天結束連五賣，轉為買超92張，自營商也轉賣為買，買超176張，推升股價走揚，今天盤中大漲8.1%，來到29.95元，站上月線。臻鼎-KY也在外資連續十個交易日買超下走高，今天盤中漲幅達6.3%，來到74.6元，創下波段新高。</t>
  </si>
  <si>
    <t>台股開高走堅，蘋果概念股和金融股助攻，終場上漲58點，攻上8540點。法人預期，在多重因素驅動下，台股指數第2季有機會挑戰年線約8746點位置。台股今開高走堅，蘋概股續強，金融股助攻，台股不僅攻上8500點大關，最高更來到8586點，大漲百點，是去年11月以來盤中波段高點。盤中走勢穩健，在8550點附近整理。終場台股加權股價指數收在8544.05點，上漲58.36點，漲幅0.69%，成交金額放大到新台幣1009.40億元。電子股漲0.7%，金融股漲1.3%。蘋果概念股今天走勢穩健，台積電收在153元，漲0.6%；鴻海收在79.5元，漲2.3%；股王大立光收在2740元，漲0.7%；日月光終場收在38.3元，漲2.1%；可成收278.5元，漲1.2%。矽品經營團隊在報紙刊登廣告，聲明與董事長林文伯和總經理蔡祺文共同進退。矽品終場收在50.8元，跌0.3%。金控股走勢堅挺，國泰金收在38.2元，漲3.1%；富邦金收在40.15元，漲1.9%；中信金收16.3元，漲0.9%。展望台股後市，台新台灣中小基金經理人王仲良表示，台股短期破底危機暫告化解，半導體產業及蘋果供應鏈第2季營運動能可望向上、加上OPEC產油國決議凍產使國際油價開始回穩、人民幣在中國人民銀行打壓空頭下呈現低檔反彈等因素驅動下，預期台股指數第2季將有機會順勢挑戰年線約8746點位置。觀察族群表現，王仲良預期，中小型成長股將有個股表現機會，近期可留意包括網通、利基型傳產類股、車用零配件股、美國房市外銷概念股、電子業績題材股、二胎化政策受惠股等。</t>
  </si>
  <si>
    <t>本週美國進入超級財報週，蘋果將公布財報，牽動台股走勢；法人分析，指數處高檔區，追價量能提振乏力，高檔劇烈震盪格局未變，應留意國內外變數，謹慎控制持股部位。美股上週五漲跌互見，在併購題材影響下，時代華納（Time Warner）和美國菸草大廠雷諾美國公司（Reynolds American）股價雙雙勁揚。歐股在銀行股反彈和部分企業財報利多支撐下，上週五變動不大，週線收紅。台股上週五跌10.67點，收在9306.57點，成交值新台幣747.15億元。三大法人外資及陸資賣超、投信買超、自營商賣超，合計賣超新台幣10.54億元。安聯台灣科技基金經理人廖哲宏表示，美國近期進入財報週，與台股關聯較緊密的科技類股財報將於本週陸續公布，本週觀察台股的重要指標將是美股的財報狀況，若美股財報不好，且第 4季展望不佳，除了美股將有修正，勢必會影響台股走勢。媒體引述供應鏈消息指出，蘋果（Apple）已著手開發預計明年推出的新機iPhone 8，將「全面大改款」，可能搭載雙面3D玻璃機殼，由鴻海旗下精密玻璃加工廠正達負責研發，恐衝擊蘋果現有金屬機殼供應商可成、鴻準等業者。法人表示，台股大盤指數位處高檔區，追價量能提振乏力，高檔劇烈震盪格局未變，應留意國內外變數影響，謹慎控制持股部位；分析籌碼面，近期外資對蘋概股情有獨鍾，投信則增加塑化龍頭股。</t>
  </si>
  <si>
    <t>根據IDC全球硬體組裝研究團隊從供應鏈調查的最新研究結果顯示，由於年底旺季來到，2015年第四季全球智慧型手機產業製造量相對2015年第三季成長9.4%。全球前十大智慧型手機組裝排名則呈現中國大陸、台灣廠商回升的局勢。IDC全球硬體組裝研究團隊研究經理高鴻翔指出，因中國大陸智慧型手機市場成長明顯趨緩下，新興市場成為廠商決戰關鍵。近期中國大陸業者跨越專利訴訟，一線廠商出貨持續成長，擠壓歐美、全球二線品牌成長空間。影響所及，2015年第四季全球前十大智慧型手機廠商組裝排名當中，中國大陸智慧型手機組裝廠商受惠於中國大陸一線品牌廠商順利切入新興市場且持續成長，排名明顯上升；台灣智慧型手機組裝廠，則受惠於蘋果手機第四季出貨較上季大幅增加，彌補其他歐美品牌訂單滑落之窘境，呈現組裝排名回升、全球占有率微幅提升(24%上升至28.5%)的態勢。根據IDC全球硬體組裝研究團隊的全球智慧型手機產業競爭排名，2015年第四季全球前十大智慧型手機組裝廠商分別為三星(Samsung)、鴻海(Foxconn) 、和碩(Pegatron)、歐珀(OPPO)、華勤(Huaqin)、樂金(LG)、聞泰(Wingtech)、維沃(VIVO) 、金立(Goldex)。華勤(Huaqin)、聞泰(Wingtech)為中國前二大智慧型手機代工廠，其後為天瓏(TINNO)、龍旗(Longcheer)。</t>
  </si>
  <si>
    <t>紅色供應鏈崛起，讓全球智慧手機終端競爭更加激烈，不過，國際研調機構IDC指出，隨著全球智慧手機成長動能移往新興市場，加上發展中國家仿照過去中國大陸成長模式，以關稅政策建構當地製造基地，在在都讓紅色供應鏈面對更嚴峻挑戰。IDC全球硬體組裝研究團隊研究經理高鴻翔表示，中國大陸智慧手機市場占全球比重將近3成，然而，中國市場成長明顯趨緩，新興市場已躍升為各大品牌廠決戰關鍵；而在各家品牌角逐新興市場的此刻，中國大陸品牌廠則是成功跨越專利訴訟、國際通路挑戰，擠壓了歐美品牌、全球二線品牌成長空間。根據IDC全球硬體組裝研究團隊的全球智慧型手機產業競爭排名，2015年第4季全球前10大智慧型手機組裝廠商分別為三星、鴻海（2317）、和碩（4938）、歐珀、華勤、樂金、聞泰、維沃、金立。高鴻翔指出，從2015年第4季全球前十大智慧型手機廠組裝排名中即可發現，中國大陸智慧型手機組裝廠商受惠於中國大陸一線品牌廠商順利切入新興市場，其排名明顯上升，台灣智慧型手機組裝廠則受惠於蘋果手機第4季出貨、較上季大幅增加，彌補其他歐美品牌訂單滑落的窘境，呈現組裝排名回升、全球市占率率微幅提升態勢。儘管當前紅色供應鏈掌控全球74%製造比重，且競爭力由下往上從品牌、組裝擴張至零組件產業；但IDC認為，自2015年起，市場成長動力轉向新興市場、競爭日趨白熱化與生產成本上升均促使廠商獲利持續減少，加上其他發展中國家積極仿照過去中國大陸成長模式以關稅政策建構當地製造基地，紅色供應鏈實面對了更嚴峻的挑戰。觀察智慧型手機產業去年第4季以及今年第1季市況，IDC表示，由於年底旺季來到，2015年第4季全球智慧型手機產業製造量較2015年第3季成長9.4%，全球前十大智慧型手機組裝排名則呈現中國大陸、台灣廠商回升的局勢。展望2016年全球智慧型手機產業發展，IDC預期，2016年出貨成長速度將隨全球經濟持續放緩，2016年第1季全球出貨規模將受工廠作業時間縮短而較上季衰退。</t>
  </si>
  <si>
    <t>紅色供應鏈崛起，讓全球智慧手機終端競爭更加激烈，不過，國際研調機構IDC指出，隨著全球智慧手機成長動能移往新興市場，加上發展中國家仿照過去中國大陸成長模式，以關稅政策建構當地製造基地，在在都讓紅色供應鏈面對更嚴峻挑戰。IDC全球硬體組裝研究團隊研究經理高鴻翔表示，中國大陸智慧手機市場占全球比重將近3成，然而，中國市場成長明顯趨緩，新興市場已躍升為各大品牌廠決戰關鍵。根據IDC全球硬體組裝研究團隊的全球智慧型手機產業競爭排名，2015年第4季全球前10大智慧型手機組裝廠商分別為三星、鴻海（2317）、和碩（4938）、歐珀、華勤、樂金、聞泰、維沃、金立。觀察智慧型手機產業去年第4季以及今年第1季市況，IDC表示，由於年底旺季來到，2015年第4季全球智慧型手機產業製造量較2015年第3季成長9.4%，全球前十大智慧型手機組裝排名則呈現中國大陸、台灣廠商回升的局勢。展望2016年全球智慧型手機產業發展，IDC預期，2016年出貨成長速度將隨全球經濟持續放緩，2016年第1季全球出貨規模將受工廠作業時間縮短而較上季衰退。</t>
  </si>
  <si>
    <t>平板電腦走向兩極化發展，根據知名產研機構IDC今天公布的最新研究報告，受到大螢幕智慧型手機的衝擊，傳統一片式的平板電腦（Slate Tablet）出貨量較去年第4季大幅下滑41%，也比去年同期衰退20%；而可拆卸式的變形平板（Detachable Tablet）出貨量雖然也受淡季影響，較前季衰退35%，但在品牌廠商持續推出新機與取代傳統筆電效應帶動下，出貨量較去年同期大幅成長154%。其中國內鴻海（2317）在蘋果iPad等國際大單挹注下，不論是在一片式平板，或是可拆卸式的變形平板市場，代工組裝（ODM）市占率榮登「雙料冠軍」，市占率分別為21%和40%。IDC全球硬體組裝研究團隊資深研究經理徐美雯指出，全球一片式平板（Slate Tablet）組裝產業，包括華勒、冠捷等大陸廠商以螞蟻雄兵的方式，合力拿下全球近50%的平板ODM組裝訂單；反觀鴻海、和碩、廣達等台灣ODM廠商合計出貨約占全球出貨量僅34%。惟在可拆卸變形平板方面，台灣ODM產業持續維持八成以上的全球組裝比重，穩居全球ODM出貨量冠軍。展望第2季，IDC全球組裝研究團隊預估全球一片式平板出貨量仍將呈現小幅度衰退；相較之下，可拆卸式變形平板可望持續受惠市場需求提升、廠商紛紛推出新機種等因素，呈現二位數出貨成長。</t>
  </si>
  <si>
    <t>川普當選讓昨日的亞股嚇破膽，但在歐美市場卻非「黑天鵝」。川普將於明年1月20日就任美國總統，對未來國內產業的影響相當關鍵，富邦投顧認為，以科技業來說，影響心理面大於實質面，畢竟台灣業者在科技供應鏈中擁有不可取代的地位，且若美國出現反中情緒，則供應鏈對台灣科技業者有利。由於台灣科技業在國際間仍扮演關鍵性角色，美國客戶持續委外以及台灣業者在供應鏈中的高度專業分工都可維持雙贏局面，短期內很難迅速在美國本土建立生產線或硬體生態系統；面板、鏡頭、RF元件、消費電子產品等零組件業者方面，其工廠主要設於台灣與中國，下游客戶的工廠（終端產品 組裝廠）也多半位於中國，然後再出口到美國和其他市場；零組件報價以美元為主，如果美元升值，則台幣的貶勢對出口商有利。產業方面，如果美國出現反中情緒，則供應鏈對台灣科技業者有利。 Apple供應鏈方面， 富邦投顧認為蘋果iPhone／ iPad／MacBook／iMac等產品回流美國生產的可能性極低。Apple機殼部分，由於生產成本過高，生產線移到美國的機率不大，此外機殼製造過程會產生工業廢水、對環境造成汙染，因此，美國政府會允許在其國內設立金屬機殼工廠。中長期仍要觀察美國新政府是否會在稅負和其他方式上祭出更大的誘因，目前判斷還不會對鴻海（2317）或和碩（4938）等廠商產生立即的影響。</t>
  </si>
  <si>
    <t>IDC（國際數據資訊）今天表示，2016年第二季全球平板組裝產業在市場淡季與關鍵零組件缺貨等因素的衝擊下，出貨量較前季下滑2.7%。其中全球普通平板（Slate Tablet）組裝出貨量較前季下滑3.2%；全球可拆卸式平板(Detachable Tablet)組裝在取代傳統筆電的效應帶動下，出貨量則較前季成長1.2%。IDC全球硬體組裝研究團隊資深研究經理 徐美雯表示：?年第二季全球平板組裝出貨量除了受到市場淡季與手機螢幕大尺寸化的影響之外，關鍵零組件包括液晶模組(LCM)、處理器(Processor)和大容量硬碟 (HDD：Hard Disk Drive)等產品缺貨，也對平板產業的組裝出貨量造成衝擊，相較於品牌大廠，二線品牌與白牌廠商的出貨量受到零組件缺貨的影響更大。」在廠商的出貨量比重方面，大陸組裝廠占全球普通平板（Slate Tablet）出貨量近五成，穩居全球第一；在可拆卸平板（Detachable Tabet）組裝方面，台灣組裝產業憑藉著筆記型電腦製造的經驗、產品品質等優勢，仍維持七成以上的全球組裝比重。在個別廠商的表現方面，鴻海與和碩的出貨量穩居第一與第二名。展望2016第三季，IDC全球組裝研究團隊預估全球平板（Tablet）組裝產業在市場旺季、關鍵零組件供貨回穩等因素的帶動下，出貨量將再度呈現大幅成長；此外，2016年下半年開始，隨著大陸廠商逐漸步入高階、高品質的可拆卸式平板組裝市場，大陸廠商的出貨量也將隨之逐步攀升．2017年以後，預計將有更多廠商選擇投入採用OLED螢幕的平板產品開發，可折疊式的顯示螢幕（Foldable/Bendable Display）技術一旦被運用在平板上，預計將可望帶動另一波的換機需求，成為平板組裝產業的主要成長動能。</t>
  </si>
  <si>
    <t>IDC（國際數據資訊）最新研究指出，去年第4季全球可拆卸式平板組裝產業出貨量季增115%，且有超過8成的出貨量來自台廠，但陸廠快速切入，未來成長不容小覷。根據IDC（國際數據資訊）2015年第4季全球平板組裝研究報告結果顯示，全球平板（slate tablet）與可拆卸式平板（detachable tablet）組裝產業受惠於下游旺季需求持續攀升，出貨量較前季大幅提升29%。其中，可拆卸式平板的組裝產業在下游品牌廠商紛紛推出可拆卸式新機種的帶動下，出貨量較前一季大幅成長115%；相較之下，平板組裝產業出貨量雖受惠於旺季需求而成長23%，但因持續受到替代性產品影響，出貨量較前一年衰退23%。IDC全球硬體組裝研究團隊資深研究經理徐美雯表示，代工廠商可拆卸式平板出貨量攀升，目前可拆卸式平板組裝仍以台灣廠商為主，大陸組裝廠商因看好未來成長已於2015第4季開始投入可拆卸式平板生產，儘管第4季大陸組裝廠出貨量仍偏低，但在關鍵零組件大廠的強力協助下，未來成長可期。徐美雯表示，在可拆卸式產品的組裝方面，全球超過8成的出貨量均源自於台灣廠商，在平板組裝方面，第4季大陸組裝產業約占全球近5成的製造量，而台灣組裝產業約占36%；與前季相同。全球平板組裝廠排名前十大，依序為鴻海、三星、仁寶、和碩、聯想、廣達、LG、華為、華勤、TCL。可拆卸式平板組裝產業的排名，依序是和碩、鴻海、三星、廣達、愛高。展望2016年，IDC全球組裝研究團隊預估，全年出貨量仍將集中在下半年。值得注意的是，在可拆卸式平板的產業版圖方面，儘管台灣組裝廠組商出貨比重較高，且大陸組裝廠可拆卸式品組裝業務目前仍以低價機種為主，但隨著對產品熟悉度的提升與製造經驗的累積，預期未來大陸組裝廠商將逐漸轉入中高階產品製造，其中包括筆記型電腦產品。</t>
  </si>
  <si>
    <t>鴻海集團上午於台大舉行園遊會，為表達對周子瑜的力挺，會場掛滿青天白日滿地紅大小國旗，總裁郭台銘並帶領員工唱國歌，並主持祥獅獻瑞，且高舉元寶向員工致意，感謝員工對鴻海的辛勞付出。</t>
  </si>
  <si>
    <t>鴻海今天下午起舉辦年終動員大會，預計「年終員工摸彩」將在5日晚間舉辦，傳出現金獎項最大獎上看新台幣千萬元，預期當晚也將誕生新的千萬富翁。按照往例，鴻海集團在農曆春節前舉辦年終動員大會，今年年終動員大會從今天起到5日，連續舉辦3天。鴻海集團日前在台大綜合體育館舉辦愛心嘉年華活動，郭台銘現身與集團旗下12個次集團台灣員工和眷屬們在現場同樂。在會場舉辦眷屬同歡摸彩活動，眷屬摸彩總獎金高達新台幣3000萬元，共有2750個獎項，最大獎有10萬元。除了眷屬獎，據了解鴻海「年終員工摸彩」將在5日晚間登場。郭台銘日前在愛心歡樂嘉年華上表示，員工獎會比眷屬獎好很多。按照往例，鴻海「年終員工摸彩」都有以股票作為抽獎內容之一，股票抽獎規模超過100張、甚至傳出曾有達到200張。據了解，鴻海今年「年終員工摸彩」，也會規劃股票抽獎。除了股票，也會規劃其他獎項作為抽獎內容。鴻海往年「年終員工摸彩」也有現金抽獎，據指出今年也不例外，傳出今年現金抽獎最大獎，規模上看千萬元。鴻海去年「年終員工摸彩」送出紅包規模，高達新台幣6億元，其中現金抽獎最大獎，高達1288萬元，幸運員工抽中現金最大獎，將立即成為千萬富翁。可以預期，鴻海今年「年終員工摸彩」後，可能也將誕生新的千萬富翁。</t>
  </si>
  <si>
    <t>鴻海上午舉辦愛心歡樂嘉年華活動熱鬧登場，由綜藝大哥大張菲，楊千霈和丁靜怡聯袂主持。張菲一開始還口誤說今天主持晚會，引起現場一片笑聲。鴻海集團上午在台大綜合體育館舉辦愛心嘉年華活動，集團旗下12個次集團台灣員工和眷屬們在現場同樂。鴻海此次愛心歡樂嘉年華活動以「一元富始 金猴獻瑞」為主題，展現金猴年新願景。鴻海董事長郭台銘親自現身，現場由綜藝大哥大張菲、楊千霈和丁靜怡聯袂主持。張菲、楊千霈和丁靜怡以吉祥話 「一元富始 金猴獻瑞」開場。張菲一開始還口誤說，很高興來參加這次的晚會，被楊千霈當作梗來開玩笑，張菲不愧是大哥大，馬上轉回來說，其實這是白天開晚會，引起現場一片笑聲。現場包括美國、歐盟、非洲等地駐台代表，也在主持人介紹下一一向大家揮手致意。張菲還說，郭董體力這麼好，他相信鴻海公司和鴻海的股票勁道足。張菲說，鴻海集團成功、郭董成功，不能說是經濟奇蹟，他說，郭董一生奮鬥，是腳踏實地，成功是必然的，不是奇蹟。張菲說，台灣的國民生產毛額GDP，鴻海集團就貢獻可觀。郭董事必躬親，攻必勝，戰必克。丁靜怡還拱張菲把主持費捐出來 張菲說，這時候還開口要主持費，那怎麼可以，「我今天是來報恩的」。不過張菲話鋒一轉說，這個主持費主要是經紀人去談的，又引起現場一片笑聲。</t>
  </si>
  <si>
    <t>鴻海今日下午嘉年華會舉行次集團的舞蹈表演，鴻海集團副總裁暨亞太電信董事長呂芳銘甚至扮成孫悟空大跳鋼管舞，董事長郭台銘看了驚呼連連，他說，看完呂芳銘的表演，太太曾馨瑩都要他回家練鋼管舞，「我要練練看，是不是這麼容易」。郭台銘也喊出，明年尾牙要包下台北小巨蛋，並要求每個次集團也都要表演、每個副總裁都要帶頭，甚至「連我也要表演。」 今日活動從早上9點舉行到下午超過5點，郭台銘說，看到大家表演，鴻海就是大家的舞台，盡全力的在世界打造舞台。而八個小時的活動，主持人張菲都全程參與。郭台銘說，會跟張菲一起學騎哈雷機車，他也感性的說「 菲哥人生相當燦爛，人年紀越來越大，菲哥是個少不了的朋友。」</t>
  </si>
  <si>
    <t>鴻海今（31）日在台大體育館盛大舉辦愛心歡樂嘉年華活動，會場可說是旗海飛揚，包括大門、體育館入口、集團子公司園遊會攤位處、大會主舞台區所有座位欄杆上，皆密密麻麻掛滿國旗，主舞台區兩側還高掛對聯，寫著「真心愛國旗讓我們團結迎向璀璨未來，誠意唱國歌促大家振奮開拓嶄新格局」，上聯則為「經濟興邦」，明顯是為回應日前的「子瑜」風波！鴻海活動開始後，將由郭台銘率領全體員工高唱國歌並致詞，預計近期的鴻夏戀、鴻海2016年展望等，都將成為今天關注焦點。鴻海今舉辦愛心歡樂嘉年華活動，此次活動以「一元富始，金猴獻瑞」為主題，展現金猴年新願景，活動現場一早就陸續聚集了鴻海集團旗下12個次集團的台灣員工和眷屬，現場將抽出3C產品和現金大獎回饋員工；此次嘉年華也將首度採用App，讓員工即時掌握嘉年華活動訊息。鴻海近年來的尾牙活動皆採取嘉年華、園遊會形式，讓員工攜家帶眷共同參與；此次鴻海旗下永齡基金會也將邀請慈善團體擺攤共襄盛舉。</t>
  </si>
  <si>
    <t>鴻海尾牙、也就是愛心歡樂嘉年華今日正式於台大登場，鴻海一級主管也均從世界各地回台參加。鴻海集團主要幹部也均親自到場，現場包含鴻海集團副總裁暨亞太電信董事長呂芳銘、號稱鴻海「錢媽媽」總財務長黃秋蓮等人也均已經到場就定位。鴻海集團上萬名員工與眷屬早上已經陸續湧入台大，鴻海集團也全數加入，包含旗下永齡農場、亞太電信，甚至是智慧醫療相關的如「雲端管理健康平台」等也都設有攤位，順道宣傳自家產品。現場每位鴻海員工併發放300元的餐飲券與500元園遊券使用。稍晚也會進行抽獎。</t>
    <phoneticPr fontId="1" type="noConversion"/>
  </si>
  <si>
    <t>台灣廠商搶吃「數位印度」商機，鴻海集團在印度打造一條龍服務之際，也以印度為跳板，9月與印度合作夥伴進軍非洲拓點。鴻海集團旗下富智康將擴大印度與非洲布局。外電報導，鴻海旗下富智康新加坡子公司轉投資的印度新創企業MoMagic積極轉型，規劃從印度出發，加速布局新興市場。金融新聞網站DealStreetAsia報導，MoMagic去年獲得富智康子公司投資，7月已開始拓展至孟加拉推電子商務服務，9月將與合作夥伴進軍非洲。總部位於印度諾伊達的MoMagic於2011年開始在行動平台上為新創企業、行銷、電子商務夥伴提供加值服務。報導引述MoMagic創辦人兼執行長古普塔談話指出，今年在轉型過程中，預計將推出大數據分析平台，因此估計將新投資約45萬至75萬美元（新台幣約1,431萬至2,385萬元）不等資金。古普塔指出，未來相關大數據分析服務將與戰略夥伴共同合作推向市場，細節將在未來進一步對外說明。報導指出，MoMagic今年5月以來，三度戰略投資應用程式企業，包含行動娛樂App「mChamp」以及教育服務機構EduAce。</t>
  </si>
  <si>
    <t>鴻海集團攻物聯網，瞄準國際市場，昨（4）日宣布攜手合作夥伴共同轉投資的雲端平台Actility，推出新計畫，為「LoRa聯盟」擴大應用面，瞄準智慧城市、工業4.0、智慧居家等三大項目，號召更多開發商與企業加入，完善生態圈。Actility是「LoRa物聯網聯盟」創始成員之一，力推遠距離無線通訊技術，為現今物聯網產業中規模成長最快的新星。Actility強調，在全球智慧停車、智慧電表、居家安全等領域以外，將於德國慕尼黑召開的「LoRa聯盟會員大會」公布「ThingPark核可計畫」。據悉，這項計畫是繼與鴻海集團共同推出「ThingPark」大陸版之後，又一個物聯網推廣新專案， 鎖定拓物聯網技術商用。有別於大陸版初期偏重智慧城市應用，新計畫則廣泛包含智慧城市、工業4.0、智慧居家三大領域項目。據「LoRa聯盟」揭露訊息，除鴻海集團既有合作夥伴韓國SK電信、IBM積極響應，包含思科、正文、富鴻網（亞太電信子公司）也已加入會員，工業電腦龍頭研華也因與亞太合作，間接加入物聯網新計畫中。Actility創辦人暨技術長埃爾桑（Olivier Hersent）表示，物聯網要普及的關鍵之一，在於端對端互聯的流程簡化，此核可計畫正是簡化流程。Actility說明，新計畫應用領域擴大到感測器、模組、閘道器以及最終端應用程式的各式解決方案，針對產品在一定範圍內的各個介面及整合點進行評估，實現端對端的萬物互聯、互通。目前已有超過20家廠商通過認證，相關合作夥伴網站預計在8月正式營運。Actility去年獲鴻海集團旗下富士康、荷蘭風險投資公司KPN、法國電信大廠Orange、及瑞士電信Swisscom等業者合計2,500萬美元（約新台幣7.9億元）的投資，目前正加速物聯網「LoRa聯盟」技術商用發展，預計下周二（9日）在台灣舉辦開發者大會。</t>
  </si>
  <si>
    <t>鴻海（2317）轉投資的印度電商網站Snapdeal本周宣布完成新一輪2億美元的融資，外電分析師預期，這將讓Snapdeal的估值（Valuation）上看65億至70億美元，不但使之成為印度排名第二的新創公司，且有望緊追美國亞馬遜、印度Flipkart市占。Snapdeal曾獲得鴻海集團及大陸阿里巴巴約5億美元投資，外電報導指出，此次新一輪融資由全球最大的養老金機構加拿大安大略（Ontario）教師養老金計畫，以及新加坡投資公司Brother Fortune Apparel領投。Snapdeal表示，融資的資金將可進一步發展技術平台、物流、支付和後端基礎設施。Jasper Infotech首席財務長Anup Vikal表示：「新一輪投資是對Snapdeal戰略的進一步認可，我們要打造印度最可靠的、最無縫化的商業生態系統，未來將繼續進行計畫中的投資，加強內部和外部能力，為平台上每日交易的數百萬買家和賣家持續提供優良體驗。」Jasper Infotech自2010年來已為Snapdeal融資超過20億美元，投資方包括鴻海富智康、中國大陸阿里巴巴、日本軟銀（SoftBank）、PremjiInvest、英特爾資本、Bessemer Venture Partners、Ratan Tata。基於印度電商市場競爭並無減緩跡象，Jasper Infotech將持續為Snapdeal尋求更多融資機會。鴻海旗下富智康（FIH）董事會主席童文欣曾言，投資Snapdeal將促進富智康的數位印度（Digital India）願景，同時透過Snapdeal在印度的廣泛覆蓋，公司、客戶、消費者的聯繫將更加緊密。印度對富智康極其重要，與Snapdeal合作不僅促使公司在這一快速成長的市場建立更深的了解、知識及經驗，同時也是集團以大數據為客戶構建智慧製造系統、開發創新產品及解決方案的計畫之一。富智康去年8月宣布，將透過新加坡子公司Wonderful Stars投資2億美元入股Jasper Infotech Pvt，該公司旗下擁有並運營印度電商巨頭Snapdeal，透過投資，富智康子公司Wonderful Stars將持有4.27%的Snapdeal股權。Snapdeal母公司Jasper Infotech上月公布的財報則顯示，前一財年出現近1.95億美元的虧損；在過去12個月內，該公司的虧損已增長了5倍。公司指出，其主因為Snapdeal花費大筆資金，力求在激烈的競爭中維持市占率。</t>
  </si>
  <si>
    <t>在俄羅斯政府祭出租稅減免、補助等多項優惠下，外電報導，鴻海集團、英特爾、Google等先後進駐有「俄羅斯矽谷」之稱的斯科爾科沃設立研發中心，當地將加速成為全球先進研發基地。在斯科爾科沃各項投資發展下，最讓國外媒體熱議的是，斯科爾科沃創新中心曾協助英國億萬富豪布蘭森推動太空旅行，目標實現千人宇宙飛行夢想。布蘭森是維珍集團創辦人，致力推動火星移民。據俄羅斯官方制定《斯科爾科沃創新中心法》，聚焦投資資訊科技、生醫、能源、太空、核子技術等五大領域長，提出方案包含無條件提供創新投資補助5萬到1,000萬美元不等，以及租稅減免優惠。斯科爾科沃目標打造3,500萬人居住的科技大城，過往一年陸續贊助330家新創企業達220萬美元。斯科爾科沃創新中心運營和管理由基金會組成，包含理事會、委員會、科技諮詢委員會，英特爾、Google等高階主管皆列席參與。</t>
  </si>
  <si>
    <t>鴻海董事長郭台銘今年再度受邀出席2016阿里巴巴雲棲大會，郭台銘在今天上台致詞表示，很高興睽違七年再度站在舞台上，看見不同的阿里，以及不斷壯大發展的杭州，今天也有富士康上百人高管到場聆聽演講。郭台銘表示，今天是特地來學習如何運用大數據，也是富士康轉型發展開啟新製造的關鍵時刻，學習如何和諧共生與運用，是今天最重要命題，將讓大企業不被中小企業聯盟扳倒。郭台銘在今天的演講時也不忘與台下的馬雲互動，更幽默說看到不同的馬雲主席，各位為世界人類開啟大數據革命、開創先河，可以說是未來人類，可以說「外星人就是馬雲、對不對」，語畢哄堂大笑。另一方面，鴻海集團與阿里巴巴集團合作也傳出新進展。據了解，雙方將在2016年杭州舉辦的雲棲大會上發表重量級產品，瞄準雲端與大數據的新創應用服務。</t>
  </si>
  <si>
    <t>鴻海積極前進印度市場，不過投資印度新創企業態度相對謹慎。印度媒體報導，到目前為止，僅有4家新創企業獲得鴻海集團投資青睞。印度媒體The Economic Times報導，去年8月鴻海集團宣布在印度投資迄今，只有投資4家新創企業。報導引述一名在多家印度新創企業與鴻海集團之間從事諮詢和談判工作的投資銀行業者談話指出，看起來好像投資印度新創企業，讓鴻海集團的權勢等級（pecking order）往下滑。這名投資銀行業者指出，過去12個月來，鴻海集團已經與印度許多新創企業見面，不過看來並沒有太多成果。報導指出，鴻海集團除了旗下富智康（FIH Mobile）投資2億美元在線上電子商務廠商Snapdeal之外，鴻海集團也參與QikPod一輪約900萬美元的投資項目，以及投資未公開的家庭自動化新創企業eGlu，富智康也投資行動網路公司MoMagic。報導認為，這與鴻海集團原先規劃投資印度新創企業的目標，相去甚遠。Snapdeal是印度最大的網路交易平台之一，特別是在行動裝置銷售量占其交易為最大宗。MoMagic主要在行動網路平台提供相關網路服務，提供企業、新創公司和電子商務業者相關行銷解決方案。鴻海集團持續布局印度市場，目標到2020年，在印度設立10到12個製造設施，並規劃與印度夥伴合作投入線上服務、行動互聯網、電子商務和再生能源等領域。印度媒體先前報導，鴻海規劃將印度成為全球製造的中心，進一步擴大深化布局非洲和西亞等新興市場。印度媒體先前報導，鴻海集團目前已在印度安德拉省（Andhra Pradesh）的Sri City、坦米爾那都省（Tamil Nadu）的斯利柏倫菩德（Sriperumbudur）、以及馬哈拉什特拉省（Maharashtra）的新孟買（NaviMumbai），建立營運據點。</t>
  </si>
  <si>
    <t>鴻海集團旗下富智康將擴大印度與非洲等新興市場布局。外電報導，富智康轉投資持股10%的印度新創企業MoMagic積極轉型，加速布局新興市場之餘，也正在研發大數據分析服務。法人指出，鴻海董事長郭台銘積極打造集團成為「人員流、貨物流、過程流三個實體流，加上訊息流、金融流、技術流三個虛擬流」實虛結合的「六流公司」，大數據分析扮演關鍵角色。隨著大數據分析服務布局延伸，有望加快郭台銘達成讓鴻海集團成為雲網化、智能化、移動化的智能環保工廠，實現綠色製造的目標。金融新聞網站DealStreetAsia報導，在獲得富智康新加坡子公司資助下，印度行動網路新創公司今年將加速轉型，將從印度出發，7月延伸至孟加拉推電子商務服務，9月將與合作夥伴進軍非洲。報導引述MoMagic創辦人兼執行長古普塔談話指出，今年在轉型的過程中，預計將推出大數據分析平台，估將新增投資約45萬至75萬美元。古普塔指出，未來相關大數據分析服務將與戰略夥伴共同合作推向市場，為應用程式夥伴提供服務，細節將在未來數周內對外說明。</t>
  </si>
  <si>
    <t>夏普重整將在2月4日拍板，也讓「鴻夏戀」每日一傳聞。外電報導，消息人士透露，鴻海將加碼求娶夏普，擬投入金額達6,250億日圓（約新台幣1,816億元）。對於相關訊息，鴻海昨（21）日表示，不評論市場傳言。夏普重整將在2月4日拍板，日本媒體與外電近日密集報導夏普「潛在的下嫁對象」。隨著時間進入倒數階段，「鴻夏戀」最終結果也將揭曉。華爾街日報引述熟悉內情人士報導，鴻海計劃出資6,250億日圓求娶夏普，也沒要更換經營高層，目標要讓日本官方放心。【記者尹慧中／台北報導】大陸媒體報導，鴻海與南韓SK集團在重慶設立智慧工廠，初期將攻印表機生產的智慧自動化。</t>
  </si>
  <si>
    <t>夏普23日否認關於日本媒體《每日新聞》關於已決定選擇鴻海紓困方案的報導，表示該公司並非消息來源。《每日新聞》稍早引述不具名人士的話報導，鴻海已經給夏普1,000億日圓保證金，夏普將信守鴻海的紓困方案。夏普指出，公司一直在討論日本產業革新機構（INCJ）和鴻海的紓困方案，目前尚未作出決定。彭博資訊的報導說，夏普還否認鴻海給予夏普1,000億日圓保證金。《每日新聞》稍早的報導指出，不具名的放款主管表示，如果夏普選擇日本產業革新機構（INCJ）的計劃，銀行將撤銷援助。但這個消息並未獲得夏普證實。日本時事通訊社22日未引述消息來源報導指出，夏普董事會將在2月24日召開的例行會議上，就鴻海收購提議展開最終磋商。</t>
  </si>
  <si>
    <t>彭博資訊報導，日本夏普公司5日表示，否認給予鴻海優先交涉權的報導，指出鴻海作為優先合作夥伴的說法並非夏普的正式聲明，雙方達成的協議只是把鴻海收購提案的最後有效期限延長至2月29日。</t>
  </si>
  <si>
    <t>日本朝日電視台引述匿名消息人士的話報導，夏普未來可能負債估計不到3000億日圓，比原先估算的3500億日圓少。彭博報導，夏普（Sharp）和鴻海最快可能在7日達成協議，之後雙方將舉行記者會。日本經濟新聞2月28日引述消息人士報導，原定夏普與鴻海將在29日簽約，不過夏普社長高橋興三於26日晚間，已和鴻海董事長郭台銘在中國大陸深圳見面會談，雙方敲定簽約延到3月7日。報導表示，鴻海集團將派遣律師和公認的會計師前往夏普，審視債務內容。鴻海與夏普2月28日聯合聲明表示，雙方並無設定簽約日期。鴻海與夏普表示，雙方都努力在實際可行的原則下，盡快達成令人滿意的協議。（譯者：中央社陳昱婷）</t>
  </si>
  <si>
    <t>彭博資訊引述日本產經新聞報導，日本電子大廠夏普將尋求鴻海集團在援助夏普後，提出保留員工的書面保證。夏普也正在跟鴻海等兩家業者洽談，探討夏普出售旗下印度部門股權的可能性。鴻海昨（14）日不評論相關報導。夏普印度子公司Sharp India在提交給孟買證交所的申報文件中表示，起初夏普跟幾家業者談判，但截至12日，談判對象已剩下日本官民基金產業革新機構（INCJ）與鴻海兩家業者。</t>
  </si>
  <si>
    <t>蘋果iPhone 7系列新機預計第3季推出，供應鏈陸續進入拉貨期，並傳出今年新機備貨量高於預期，激勵今天相關概念股領軍強彈，可成一度觸及漲停。台灣蘋概股上半年陷入休眠狀態，由電動汽車及光通訊族群擔崗主角；法人預估，下半年隨著蘋果新機即將發表，加上蘋概股不少個股呈現超跌狀態，蘋概股有機會重返主流地位。股王大立光今天維持紅盤震盪，可成一馬當先一度攻到漲停價 254元，量能也隨之快速擴張，人氣最旺，另外包括F-TPK、和碩、F-GIS早盤漲幅一度逾7%，鴻海、F-臻鼎、玉晶光、緯創、台郡、嘉聯益、宏捷科等漲幅也有3%以上水準；整體蘋概股成為今天盤面人氣族群。iPhone 7拉貨與銷售狀況，攸關蘋概股下半年業績，並牽動台股走勢。今天有媒體報導指出iPhone 7實際拉貨高於市場預期，蘋果要求今年底前新機備貨量7200萬支起跳，高標上看7800萬支，為近 2年新高，拉貨量較市場預期多一成以上。</t>
  </si>
  <si>
    <t>市調機構GfK的報告指出，iPhone 7手機首個周末的銷量可能比iPhone 6S系列減少25%，衝擊蘋果股價走跌，拖累供應鏈台積電（2330）、大立光（3008）、鴻海（2317）、可成（2474）、和碩（4938）、臻鼎-KY（4958）股價走低，跌幅都超過1.4%。Business Insider報導，GfK依據歐洲與亞洲的「通路查核」數據推估，iPhone 7與iPhone 7 Plus開賣首個周末的銷量，可能比iPhone 6S系列減少25%。這份資料涵蓋歐洲12國、大陸、澳洲及台灣，但不包括美國。受到該消息衝擊，蘋果股價23日盤中一度下跌2.7%，終場以112.71美元作收，跌幅1.67%。蘋果股價下跌，衝擊供應鏈股價走低，台積電、大立光、鴻海、可成、和碩盤中跌幅都超過1.8%，可成跌幅更接近4%。廣達（2382）、台郡（6269）盤中跌幅在1%以內，相對抗跌。</t>
  </si>
  <si>
    <t>蘋果公司即將在美國時間10月25日公布財報，搶在蘋果公布財報前，台股中的蘋概股今天先表態上漲，加上權值股台塑化等上漲帶動，推升台股今天盤中高點來到9399點，再創近16個月來新高。加權指數收盤上漲63.15點，指數來到9385.65點，全場成交值新台幣643億元。外資持續在台指期布下多單，昨天再增加逾3000口淨多單，讓外資整體台指期多單部位已逾 9萬口，外資看多台股操作，同樣為今天台股上漲行情預作暖身。蘋果公司即將公布該公司第 4季財報，令市場高度關注，蘋果今年推出的旗艦機iPhone 7未來出貨表現也是關注焦點之一。由於先前因三星Note 7自燃而停售事件，外界預估iPhone 7可望受惠帶動出貨，讓台股中的蘋概股率先表態上漲。今天蘋概股包括台積電漲 2元收193元，再創近期新高；大立光收跌55元為3715元，軟板廠臻鼎-KY大漲4.1元收74.3元，漲幅5.84%，台郡漲1.3元收92.9元，組裝廠鴻海漲1.5元收85.7元，和碩漲1.6元收84.9元等。其他如聯發科受惠旗下轉投資傑發科技賣給四維圖新，獲中國大陸證監會通過，聯發科今年獲利可望獲得挹注，聯發科收盤漲 5元來到243元，漲幅2.1%。台塑化收盤漲 3.5元為106.5元，金融股富邦金、國泰金收盤分別漲0.45元、0.15元。</t>
  </si>
  <si>
    <t>蘋果將於美國時間21日舉行發表會，市場預料，包含4吋iPhone、9.7吋iPad Pro及Apple Watch精品款等三大新品將現身，在硬體新品外，主要亮點將在全面擴大支援Apple Pay功能，相關供應鏈和硬體供應商一樣有看頭。 法人看好，在新品銷售挹注下，蘋果概念股台積電、鴻海、廣達、和碩，以及軟板廠F-臻鼎、台郡等營運將增添動能。另受惠蘋果全面擴大支援與推動Apple Pay功能，相關概念股益登、振樺電、同亨等後市可期。儘管蘋果近年發表會的新品多先被外界猜透，但市場仍期待，此次蘋果以「讓我們把你加進圈內」（Let us loop you in.）為主題的發表會，若能祭出搭配Apple Pay的創新軟體服務策略，將有效刺激新興市場消費，也有望帶動景氣逐季轉強。業界觀察，蘋果此次新品發表會是「雖無大驚喜，但有小確幸」。在4吋機種及多個改款新品推出並有望全面支援Apple Pay下，相關供應鏈也很有看頭。知名科技網站MacRumors、PC Advisor、9to5Mac等最新報導指出，蘋果在此次發表會上主要重點將在4吋iPhone、9.7吋iPad Pro及Apple Watch精品款與配件更新等。創立Above Avalon且精準追蹤蘋果的分析師尼爾．賽巴特（Neil Cybart）在最新報告也指出，從全球智慧機發展表現來看，蘋果推出4吋iPhone開拓印度等新興市場正是時候。且從蘋果布置發表會現場規模來看，也不排除會推出意料之外的產品或服務。業界預料，新品密集推出將加速印刷電路板（PCB）與3D壓力觸控感應（Force Touch）關鍵組件庫存去化，有望帶動關鍵組件用量穩定成長，不受單一手機銷售數量多寡影響。</t>
  </si>
  <si>
    <t>台股今天開盤上漲27點，面板股表現氣勢如虹，盤面上多頭重心回攻電子股，台積電、緯創上漲逾1%，受惠iPhone 8機殼題材的正達開盤跳空漲停。至11時左右，台股加權指數來到9324.97點，上漲18.40點，成交值新台幣281.93億元。電子股漲0.42%，金融股跌0.08%。本週將舉行法人說明會的面板雙虎友達、群創今天獲買盤推升，股價分別上漲約2.81%、1.83%。友達自結今年第3季合併營收為860.2億元，季增7.4%，年減3.7%。群創第3季合併營收為745億元，季增11.5%，年減16.1%。另外，TPCA Show 2016台灣電路板產業國際展覽會將於26日至28日登場，帶動PCB類股今天走揚；生技股表現也普遍較佳。反觀散熱雙雄超眾、雙鴻表現弱勢，股價開高走低，分別下挫約3%、1%。媒體引述供應鏈消息指出，蘋果（Apple）預計明年發表的iPhone 8將改採雙面3D玻璃機殼，由鴻海旗下精密玻璃加工廠正達負責研發，激勵正達股價今開盤跳空漲停，鎖在16.55元。預料將受衝擊的蘋果現有金屬機殼供應商可成則開低走低，下跌近2%；鴻準也下跌近1%。晶圓代工廠台積電上週六舉行運動會，董事長張忠謀再度大方發紅包，表示11月底將有3.6萬多名台灣同仁可收到新台幣1.2萬元紅包，估計總金額4億餘元。台積電今天股價開高，上漲約1%，報190元。市場傳出，代工廠緯創繼去年與蘋果合作投入新一代的筆電鍵盤SMT（表面黏著組裝）業務後，今年成功切入組裝供應，更拿下明年蘋果筆電鍵盤的組裝業務，激勵緯創股價今天開高走揚，上漲逾1%。</t>
  </si>
  <si>
    <t>蘋果股價重挫，美股漲跌互見，台股12日小跌收 8108.05點，投顧指出，儘管12日有地震影響，但指數仍能守住5月10日的8075點，指數下跌空間應有限，預期8000至8050點有支撐。美國科技業巨擘蘋果公司（Apple）股價12日重挫約2.4%，一度跌下世界市值最大公司寶座，也拖累那斯達克指數收黑，但油價走高激勵道瓊工業指數以小紅作收。歐洲主要股市12日同步走低，主因市場對美國與英國的經濟感到憂慮，掩蓋石油市場出現的樂觀氣氛。台股12日跌27.51點，收在8108.05點，成交值新台幣678.84億元。三大法人合計賣超新台幣27.36億元，外資及陸資賣超34.07億元，投信買超2.02億元，自營商買超4.69億元。鴻海12日董事會通過，去年度獲利每股擬配發 5元股利，為九年來新高，包含4元現金股利、1元股票股利。其中， 4元現金股利是鴻海歷來發放的新高，總計對股東發出現金逾625.53億元，也是史上最多的一次。明晟（MSCI）今晨公布成分股半年度調整，台股在全球標準型指數新增南亞科等3檔，剔除瑞儀1檔；在全球小型指數新增鑽全等11檔，剔除佳能等8檔。日盛投顧指出，儘管12日有地震影響，但指數仍能守住 5月10日的8075點，指數下跌空間應有限，由於下週總統就職520將到，且5月16日又有財報公布壓力，預期下檔8000至8050點有支撐，上檔則在半年線8300至8350點附近為壓力。</t>
  </si>
  <si>
    <t>台股在美股續漲、外資連續 2日買超、外資期貨淨多單部位增加達8.96萬口高水位激勵下，指數早盤衝破9200點，約漲32點來到9214點，指數不僅再創今年新高，同時創下近14個月來高點。此外，美國蘋果公司預計將在美國時間 7日發表今年旗艦智慧手機iPhone 7，相對讓蘋概股受到市場關注，早盤包括組裝廠鴻海漲 0.6元、和碩漲0.8元，手機應用處理器廠台積電漲 2元，鏡頭廠大立光漲35元，機殼廠可成漲 1.5元等。美股方面，由於美國經濟數據乏善可陳，相對增加投資人對美國聯準會（Fed）繼續維持低利率的信心，華爾街三大指數今天都收高，以科技股為主的那斯達克指數創新高。道瓊工業指數終場上漲46.16點收在18538.12點，標準普爾500指數上漲6.50點收2186.48點；那斯達克指數上漲26.01點，收5275.91點。</t>
  </si>
  <si>
    <t>台股今天再次演出開高殺低的戲碼，早盤一度逼近8700點關卡，不過在權值股走弱下，出現反轉走勢，指數一路走跌由紅翻黑，並下探8500點關卡，盤中重挫逾110點，最低至8515點。美國股市今天未受到道瓊指數成份股高盛集團（Goldman Sachs）和國際商業機器公司（IBM）首季財報欠佳的重大利空影響，道瓊工業指數上漲49.44點，來到18053.60點。標準普爾500指數上漲6.46點，來到2100.80點；那斯達克指數下跌19.69點，來到4940.33點。盤中八大類股全面開高走低，台積電開平高盤後震盪走弱，最低來到154.5元、跌幅1.9%，鴻海也呈現疲軟，下探至80元關卡。不過，宏達電在領先下跌及受惠HTC Vive、HTC 10等銷售題材下，股價大漲逾8%，逼近90元大關。法人指出，電子股持續疲軟，大盤缺乏帶動的指標，台股連續二天上演開高殺低走勢，加上今天台指期結算因素，權值股走勢及台幣匯率為觀察外資動向的焦點。</t>
  </si>
  <si>
    <t>美國道瓊指數上漲54.37點作收，連續 7個交易日收紅，加上那斯達克指數轉強，以上漲57點作收，帶動台股早盤勁揚80點，重返9000點大關；包括蘋概股及傳產的塑化股等，表現相對凸出。截至 9時8分左右，加權指數一度漲82點，來到9013點。蘋概股包括台積電早盤漲1.5元、大立光漲60元，鴻海漲0.7元、和碩漲1.5元等。由於市場預期石油輸出國家組織（OPEC）將同意減產，國際油價大漲，今天收盤上揚將近6%；紐約商品交易所西德州中級原油12月交割價上揚5.6%，以每桶45.75美元作收。美股表現方面，道瓊指數上揚54.37點或0.29%，以18923.06點作收，標準普爾指數上揚16.19點收在2180.39點；斯達克指數上揚57.225點收5275.621點。</t>
  </si>
  <si>
    <t>台股今天在亞洲股市反應美股暴跌近400點利空下，跟著亞股一起跌，早盤一度大跌95.92點，9000點大關應聲摜破，指數向下尋求季線8934點支撐。截至10時30分，加權股價指數下跌84.35點、為8969.34點、成交值新台幣379.10億元，其中鴻海集團股表現不俗，雖然鴻海遭到外資賣超小跌，但包括台揚、樺漢、建漢、廣宇都出現逆勢挺升的格局。分析師表示，台股今天早盤低點8957點已跌破前低8958點，8月22日低點8928點也岌岌可危，由於指數逼近上揚的季線支撐，台股有機會尋求止跌契機，不過仍需要國際股市先行回穩，才有機會維持在8900點至9200點的箱型之間震盪。此外，雖然台股指數重挫，但台指期跌幅卻相對受到支撐，逆價差大幅縮小，加上10日外資在台指期小幅加碼多單，8900點的支撐力道估將相當強勁。法人認為，台股位於9000點附近的相對高檔位置，消息面一有風吹草動就容易出現大幅震盪，上周包括歐洲央行（ECB）未如預期擴大寬鬆及美國波士頓聯準銀行總裁羅森格蘭（Eric Rosengren）發表支持升息看法，就讓資本市場受到重擊，顯示未來波動幅度會更加劇烈。</t>
  </si>
  <si>
    <t>Google周二推出新款智慧手機Pixel，昔日在全球智慧手機市場扮演要角的宏達電，重拾代工老本行，為Google組裝新手機，彭博資訊專欄作家高鳴燦（Tim Culpan）指出，宏達電有如從大聯盟降級至小聯盟，至此完成衰敗故事。彭博資訊報導，Google推出首批Pixel安卓智慧手機，從構思、設計到測試，都由Google一手包辦，並委託宏達電代工。這項代工計畫恐意味長達六年的Nexus方案告終，也就是將多數硬體開發外包給宏達電等智慧手機廠商的共同品牌計畫劃上句點。Google硬體部門主管奧斯特勞認為Google的新做法，就好比蘋果公司跟智慧手機iPhone組裝廠鴻海的合作關係，蘋果在加州總部做研發，然後將所有裝置與零組件的組裝交給鴻海等供應鏈。奧斯特勞說，Google負責設計工作和大量工程，高鳴燦認為，這句話聽進宏達電耳裡，肯定很痛。宏達電費時多年修練設計與工程功力，如今卻淪落為「茶水小弟」（water boy）。高鳴燦說，宏達電過去10年努力擺脫代工業務，試圖站穩腳跟，如今幫Google代工，這絕不是打了一場勝仗，反而是一個令人尷尬的結局。宏達電的人氣下滑後，跟Google的關係發生轉變。IDC的數據顯示，宏達電在智慧手機市場的市占率遭三星電子、華為及小米蠶食，市占率從2011年的9.2%一度萎縮至2015年的1.3%。過去五年宏達電股價暴跌近九成。</t>
  </si>
  <si>
    <t>當鴻海、緯創等台灣大廠紛紛到印度設廠或合資製造智慧型手機之際，印度廠商也急起直追，印度本土品牌卡本行動電話公司近日表示，要在4年內成為印度的鴻海。印度本土智慧型手機品牌卡本行動電話（KarbonnMobiles）22日宣布，在印度總理莫迪「來印度製造」（Make in India）的政策下，在哈雅納省（Haryana）巴瓦爾（Bawal）設立第3間工廠。卡本已在印度北方省（Uttar Pradesh）諾伊達（Noida）設有兩間工廠生產手機，預計第3間工廠6個月後投產，生產卡本和松下（Panasonic）的手機，共設有22條生產線，全面運作時一年可生產3000萬支手機。「今日印度」（India Today）報導，卡本希望成為印度最大手機製造商，預計還將在安德拉省（AndhraPradesh）的蒂魯帕蒂（Tirupati）設立第4間工廠。同時，卡本也將在今年9月設立手機電池工廠。卡本行動電話總經理詹恩（Pradeep Jain）表示，希望在4年內讓手機70%的零組件都能在印度本地生產製造。卡本希望，能成為印度的鴻海。與緯創和印度Optiemus集團合資設廠，由緯創提供技術與訓練模式一樣，卡本也與V Sun合資，由V Sun提供製造技術，但雙方仍開放其他品牌加入合資計畫。印度第二大智慧型手機製造商Micromax除在印度本地製造手機外，更想反攻中國大陸智慧型手機市場。根據市調公司IDC統計，印度已有2/3本地銷售的手機在地製造，台灣除鴻海集團在印度設廠幫小米等手機品牌代工外，緯創與印度Optiemus合資的工廠7月正式量產手機，仁寶在印度也已小量生產。</t>
  </si>
  <si>
    <t>印度首富穆克什（Mukesh Ambani）的電信公司日前推出免費4G手機上網到年底後，今天又表示，將推出價格僅1000盧比（新台幣近500元）4G手機，讓印度4G用戶更加普及。穆克什擁有的信實資訊通信公司（Reliance JioInfocomm Limited, RJIL）的相關人士透露，公司正在開發價格1000盧比和1500盧比（新台幣近750元）的4G手機，除提供直播電視和影片點播等數位內容，手機還將綑綁沒有限制的語音和視訊電話服務。「印度時報」（The Times of India）網站今天引述相關人士談話說，信實計畫鎖定仍在使用2G手機的農村和三線城市市場，提供擁有高品質語音通話服務的「VoLTE」技術4G手機，配合低價吃下這塊擁有眾多人口、使用手機主要就是打電話的潛力市場。相關人士透露，這兩款低價4G手機很可能在明年1到3月上市，信實資訊通信公司目前已經與印度手機製造商Lava International和中國大陸的手機製造商接觸，準備生產，但成本估算在2500盧比（新台幣近1450元）左右，信實將給予補貼，以讓價格壓到1000盧比及1500盧比的價位。對這項消息，信實資訊通信和製造商Java在接受查證時，前者沒有回覆，後者拒絕評論細節。根據統計，印度目前約有65%的手機用戶使用的是功能手機，未能轉換到4G手機的關鍵在無法負擔手機價格，印度目前的4G智慧型手機價格最低在3000盧比（新台幣近1500元）左右。在信實資訊通信公司斥資200億美元（約新台幣6200多億元）在印度打造4G服務後，9月5日並宣布推出4G服務試用優惠，到2016年年底使用4G上網服務免費，試用期過後也可以每月最低48盧比（新台幣近24元）價格技術上網，讓信實資訊通信的用戶迄今立刻增加到2500萬名，目標希望能達成1億名用戶。市調機構國際數據公司（IDC）資深研究經理辛赫（Navkendar Singh）認為，一旦信實真的推出1000盧比VoLTE手機，將會改變印度的市場生態。包括蘋果、三星和台灣HTC、華碩和鴻海旗下inFocus品牌都積極耕耘印度市場，信實這項低價策略會對市場帶來什麼衝擊，值得關注。</t>
  </si>
  <si>
    <t>宏達電北亞區總經理董俊良今天表示，智慧機產業漸趨成熟、市場動能不夠，從今年MWC就已嗅出一些端倪，但宏達電在台灣市場第2季表現優於首季。董俊良說，今年智慧機漸趨成熟、市場動能不夠，從全球行動通訊大會(MWC)就已嗅出一些端倪，來自於市場漸趨成熟，加上電信商綁約期長，目前台灣市場來看，6月的手機消費景氣仍不佳，但宏達電在台灣市場第2季表現優於首季。針對新興市場，董俊良說，新興市場智慧機滲透率不高，但還是要看市場的所得能不能上來，大環境還是很挑戰，以目前的性價比狀況來說，新興市場的表現會比成熟市場還好。觀察手機與電信市場，董俊良說，電信產業與手機產業各自有策略，變化因素會比過去來得多又快，在策略與政策的安排都要非常即時，舉例來說現在電信通路要賣HTC Vive、烏龍茶、保養品、面膜都不奇怪，能產生產值都可以嘗試。另外，VR市場蓬勃發展，商用和消費用途都在成長中，董俊良認為，智慧型手機引領了10年，VR將是未來趨勢，往後沒有和VR沾上邊的產業，可能就會變成傳統產業。針對鴻海未來可能自己操刀生產夏普手機，是否會對手機產業產生變化？董俊良說，原先是騎腳踏車，要開直升機不容易，他認為夏普的手機可能不容易走出日本。</t>
  </si>
  <si>
    <t>新北市政府針對鴻海員工經常性逾時下班，未申請加班，公司也未給付加班費，將發函鴻海陳述意見。鴻海表示，集團訂有加班管理辦法，員工加班可申請加班費或補休。新北市勞動檢查處28日下午展開勞動檢查，發現鴻海平時有工程師「經常性」超過公司表定下午5時30分退勤時間才刷下班卡，並未申請加班，鴻海也未給付加班費。新北市府勞檢處將發函鴻海陳述意見，再依事實認定。若確認違規，將依最低裁罰標準，處罰新台幣2萬元。鴻海對此表示，集團訂有「加班管理辦法」，所有員工加班，都依辦法採「事前申請，事後核實」認定，員工可依辦法選擇申請加班費或補休；未來將積極推廣宣導。</t>
  </si>
  <si>
    <t>宋學仁名列董事；獨董新面孔，傅立成、李開復、詹啟賢入列。 投資布局備受關注鴻海（2317）今年股東會將進行董監改選，今公布最新董監改選提名名單，6席董事、3席獨立董事中總計有4張新面孔，前高盛亞洲區副董事長宋學仁、台大教授傅立成、創新工廠創始人李開復，以及國光生技（4142）董事長詹啟賢紛紛入列。鴻海今年股東會上將改選董監，與過去相同的是，董事席次大多都仍由鴻海高階幹部出任，鴻海董事長郭台銘、亞太電信（3682）董事長呂芳銘、鴻海集團副總裁戴正吳、陳振國以及原董事黃清苑均仍列席董事名單，宋學仁是董事名單中的新面孔。 宋學仁是金融圈名人，擁有「銀行投資教父」封號，過去在高盛負責整個亞洲區的高科技投資業務，同時，也是知名歌手張清芳的先生。獨立董事方面，鴻海則是全面換血，3名獨立董事全是新面孔，專長也分屬三個領域，台大教授傅立成專長領域在生產系統自動化排成、家庭自動化電子商務、機器人理論與應用，創新工廠創始人李開復曾任微軟、Google高階主管，近年成立創新工廠，積極幫助新創事業團隊，國光生技董事長詹啟賢則是在疫苗產業多有著墨，扎根生技產業。鴻海近年積極跨入電信領域，將集團領域延伸至電子下游。市場解讀，新公布的鴻海董監人事提名名單，已更進一步顯示鴻海的未來布局方向，除了既有EMS業務之外，鴻海也相當重視機器人、生技、新創事業等領域，尤其銀行投資教父宋學仁加入，未來鴻海的投資布局動向更加值得關注。</t>
  </si>
  <si>
    <t>鴻海（2317）集團不只在印度拚製造代工，還開始布局物聯網版圖。據印度媒體今（14）日報導，鴻海將在印度發展物聯網（IoT）相關產品，預計未來12個月內，在當地一舉增加2.5萬至3萬個工作機會，且6個月內在印度新的省份建立新廠。鴻海集團印度區總經理福爾格（Josh Foulger）指出，鴻海將在印度打造零組件供應鏈的產業生態環境，完善印度的智慧型手機生態系統，並帶來新的就業機會。福爾格說，鴻海集團正在印度進行新產品的生產製造，包括筆記型電腦、平板電腦、數位機上盒，以及物聯網（IoT）相關產品。鴻海集團目前在印度已雇用6000名員工，但預估未來12個月內，鴻海集團還將在印度不同地區，創造2.5萬到3萬個工作機會。鴻海集團目前已在印度安德拉（Andhra Pradesh）的Sri City、坦米爾那都省（Tamil Nadu）的斯利柏倫菩德（Sriperumbudur）、馬哈拉什特拉省（Maharashtra）的新孟買（Navi Mumbai）建立營運據點；但福爾格指出，鴻海集團在印度的投資規模沒有設限，6個月內還將在印度新的省份建立新廠。福爾格還表示，鴻海將不只布局印度，未來目標更鎖定非洲和西亞等市場。福爾格解釋，鴻海集團將以印度為全球製造核心，但將進一步擴大至非洲和西亞等新興市場；以物流成本和產業規模觀之，相較從中國大陸出口，自印度出口到非洲和西亞比較便宜。鴻海的目標是2020年以前在印度設立10至12個製造據點，並與印度合作夥伴一同布局行動互聯網、電子商務、線上服務和再生能源領域。鴻海並多次強調，布局印度將不侷限於製造業，新科技應用如工業4.0部分亦不缺席。鴻海集團今年計畫在印度安德拉廠區，將智慧型手機產能提高至每月250萬支，鴻海集團也計畫在當地建立園區。</t>
  </si>
  <si>
    <t>鴻海入主夏普案今日落幕，盤中激勵鴻海（2317）股價以及集團子公司股價走勢，鴻海集團今日躍為台股交投重心，以今日鴻海最高價80元計算，市值今日增加553億元。鴻海集團子公司有亞太電（3682）、F-GIS（6456）、京鼎（3413）、建漢（3062）、榮創（3437）、F-訊芯（6451）、廣宇（2328）、東捷（8064）、F-乙盛（5243）、台揚（2314）、F-臻鼎（4958）、樺漢（6414）、鴻準（2354）及群創（3481）等。儘管外資認為鴻海買夏普買太貴，不過今日鴻海集團股價表現強勢，其中觸控面板周邊最熱，如F-GIS、F-乙盛、榮創、群創等。</t>
  </si>
  <si>
    <t>鴻海集團總裁郭台銘表示，大數據（Big Data）就是「事前諸葛亮」，鴻海集團在中國大陸杭州廠實驗影像大數據，製造良率可提升30%。郭台銘上午受邀出席2016中國大陸杭州雲棲大會主會場開幕，並進行演講。郭台銘回憶說，2007年阿里巴巴集團主席馬雲跟他說，鴻海集團是「製造的大象」。馬雲說，要用很多的螞蟻，「把你推翻」。郭台銘說，今年來看不過9年光景，產生了翻天覆地的影響。他笑說，今天這些螞蟻都長大了，「都有了大的頭腦」，透過馬雲打造的阿里雲平台，結合在一起，有了一致的行動。郭台銘說，螞蟻雖小，行動一致，就可以推倒大象。談到大數據，郭台銘表示，大數據用最簡單的話來說，就是「事前諸葛亮」，對於未來可以事先預測。他以30多年前在美國應徵一位IT主管為例，說明大數據的應用。郭台銘說，那位來應徵的人，之前在美國的啤酒大廠工作，不過他不做啤酒、不做送貨運貨，而是整理美國過去天氣預測的準確度，結合各地區和人口進行比較，做成小數據。消費啤酒與天氣有很大的關聯性，藉此可預測6個月以後、那些城市可能會有怎樣的天氣型態，讓啤酒供應鏈能預先在6個月之前，做好準備。郭台銘表示，製造業也有很多數據，鴻海集團過去40多年來，累計開出上千萬套的模具，應用智能製造大數據，進一步準確標出公差；1000萬套模具可以很快地標出公差，加上人工智慧（AI）學習，交給工廠電腦智能製造。郭台銘透露，鴻海集團最近進行一項應用大數據的實驗，在杭州廠製造大電視螢幕，從過去以品管數據管理，現在用影像數據進行管理。郭台銘表示，大數據的種類正在改變，製造螢幕以往用機器截取大數據，現在用影像大數據模式，將每張面板照相影像存檔，進行影像比對，推動影像大數據智慧製造。郭台銘指出，透過影像大數據，製程良率提高30%，例如製造過程中運用很多曝光機製造，抓影像比對，可發現每做出30萬次製程，探針會出現彈性疲乏，因此可預先調整換針、或是換機器，事先掌握。郭台銘指出，雲計算是雲儲存，也是雲比較，儲存內容可以是影像，不僅可應用在製造，也可應用在智慧交通運輸管理。郭台銘表示，善用大數據，可以保證大企業不會被淘汰，中小企業碰到硬體製造也會有難題，運用大數據可以成為「事前諸葛亮」。大數據應用就是分享、融合、和諧、共生的重要命題。</t>
  </si>
  <si>
    <t>樺漢科技董事會決議，透過子公司Ennoconn及樺成國際投資取得德國上市公司S&amp;T約29.4%股權，並由S&amp;T取得德國Kontron的29%股權。樺漢表示，取得S&amp;T股權斥資1.528億歐元(約合新台幣53.48億元)，將成為S&amp;T最大股東。S&amp;T是歐洲資訊系統軟硬體整合服務提供者，去年營收約4.7億歐元(約合新台幣164.5億元)，產品服務應用領域包括醫療、通訊、大數據、自動化、智能電網及能源優化。Kontron是嵌入式運算平台技術先驅，去年營收近4.7億歐元，未來樺漢將融合工業電腦專業及鴻海集團資源，提供策略伙伴從設計到生產的整額，藉由JDM(參與設計製造)與ODM合作模式，整合工業自動化、網路安全、雲端通訊、大數據、手持終端等領域產品發展。</t>
  </si>
  <si>
    <t>鴻海集團機器人布局再傳新動態。外電報導，鴻海董事長郭台銘預告，集團旗下生產線共6萬的機器人大軍將逐年擴編，預計每年增加二成以上，自有關燈工廠規模也將同步擴張。先前業界傳出，鴻海集團生產線9月時已採用逾4萬工業機器人，日經亞洲網站最新報導提到，郭台銘在香港的一場活動接受訪問時指出，實際機器人用量達6萬，該數據比業界預估量高50%，反映鴻海正加快智慧製造與工業4.0布局腳步。鴻海旗下富士康目前在工廠應用的機器人是外界熟知的「Foxbot」，生產線應用肩負自動化裝配線的協作機械手臂任務。外電昨日報導，郭台銘預告，相關生產線機器人應用將擴大、預估將以每年20%至30%的幅度擴編。相關智慧製造策略也呼應轉型「六流企業」發展，並緊扣「雲移物大智網+機器人」的集團發展基礎。 市場看好，鴻海集團衝刺機器人布局，相關廠商如樺漢、凌華等沾光，尤其集團轉投資工業電腦廠樺漢，更將擔任集團當中衝刺工業4.0的尖兵。樺漢今年來也持續進行大筆的國際併購案，擴大鴻海集團工業4.0實力，例如工業網安廠瑞祺電、手持裝置廠沅聖、車載系統廠南京亞士德、機構廠樺鼎精密、樺賦科技、樺應智能、皇睿科技、加拿大網通廠KCI等，以及近期入股德國資訊系統軟硬體整合商S&amp;T， 配合S&amp;T同步入股德國工控大廠Kontron，加大集團在工業4.0的深度。另一方面，外界關注，鴻海集團戰略投資持股66%的夏普財報本業雖轉盈、但合併財報仍呈現虧損，也是鴻海集團之所以更積極發展機器人、開源節流推動關燈工廠的一大背景因素。</t>
  </si>
  <si>
    <t>2016數博會將於25日起在中國大陸貴陽登場，鴻海董事長郭台銘預計親自出席。日媒報導，鴻海將在貴州設立新廠製造華為（Huawei）手機。2016中國大數據產業峰會暨中國電子商務創新發展峰會，將於25到29日在中國大陸貴陽舉辦。據了解，在此次數博會活動中，鴻海集團將在25日舉辦雲端網路教學系統捐贈活動、26日舉辦客戶簽約儀式暨自助式渲染雲產品會。根據官網資料，2016數博會參展企業總數將超過300家，包括戴爾（Dell）、阿里巴巴、騰訊雲計算、高通（Qualcomm）、華為（Huawei）、中興、HPE、鴻海富士康、微軟（Microsoft）、英特爾（Intel）、博科、威圖等企業。鴻海集團在貴州傳出有新進展。日經亞洲評論（Nikkei Asian Review）引述3位消息人士報導，鴻海集團將在貴州省建立新廠，這個新廠將為中國大陸手機大廠華為製造智慧型手機產品。報導指出，鴻海將善用當地人力成本相對低廉的優勢，華為則是試圖透過供應低成本行動裝置，鞏固在中國大陸智慧型手機市場的領先地位。鴻海集團積極布局中國大陸貴州，在貴州設有綠色隧道數據中心，內有5000台伺服器規模，可服務所有有大數據需求的公司。2014年7月，鴻海宣布在中國大陸貴州省簽署5項協議，全力在貴州研發大數據、奈米科技等趨勢重點項目。2014年11月底，鴻海富士康與阿里巴巴以及北京世紀互聯寬頻資料中心，宣布合作建設貴州貴陽「雲上貴州」新應用。「雲上貴州」以智慧城市為藍圖。其中具體項目以貴陽市為範圍，規劃全域公共免費Wi-Fi城市專案，並推動貴陽市雲端計算中心與大數據匯流排專案，建立網際網路、資料中心及巨量資料和雲端運算服務。富士康也積極成為貴陽大數據交易所股東之一，富士康持有貴陽大數據交易所21.5%的股份。</t>
  </si>
  <si>
    <t>日本朝日電視台昨天引述未具名消息人士報導，夏普（Sharp）社長高橋興三的請辭與鴻海將入主夏普的交易有關。不過彭博報導，夏普發言人今天透過電話加以否認。朝日電視台報導，鴻海入主夏普案快則下週簽約。報導另稱，鴻海已接近敲定夏普董事會批准的交易方案。</t>
    <phoneticPr fontId="1" type="noConversion"/>
  </si>
  <si>
    <t>日本媒體報導，夏普（Sharp）已接受鴻海提出的重整方案，金額高達7000億日圓。回顧鴻夏戀過程一波多折，鴻海過去4年的努力，期待開花結果。日本經濟新聞報導，夏普今天上午召開臨時董事會，決定接受鴻海集團的重整方案，夏普將成為鴻海集團旗下子公司，鴻海集團對夏普提出的重整方案，規模達到7000億日圓。回顧鴻海與夏普之間的戀情高潮迭起，過程中充滿戲劇張力，鴻海與夏普之間不僅有合作、溝通、協商，也有角力、沉潛、喊話。若日本媒體消息屬實，鴻海過去4年力爭與夏普合作，終於開花結果。以下是鴻夏戀4年來的大事紀：2012年3月27日，鴻海集團公告鴻海與FoxconnFarEast Ltd.）、鴻準（2354）和鴻準子公司Q-RUNHOLDINGS LTD.，規劃以每股550日圓，共計花費超過669億日圓，購買夏普股權，持股比例占夏普股權比重不超過10%，揭開鴻海與夏普股權合作的步伐。雙方確立合作關係後，夏普股價卻呈現下跌走勢，，雙方因為收購夏普的股價認定、以及鴻海是否參與經營等重大議題出現分歧，鴻海並未入股夏普，雙方合作進展有限，關係進入低調沉澱的階段。之後郭台銘以個人名義與夏普合作，入股虧損連連的日本大阪(土界)10代廠SDP（Sakai DisplayProduct），短短1年，SDP扭轉連續幾年鉅額虧損局面，從2013年起轉虧為盈，持續獲利。2014年6月，鴻海董事長郭台銘向日本媒體透露鴻夏戀秘辛。2015年3月，郭台銘接受日本媒體專訪指出，出資夏普的前提就是參與經營，若夏普社長高橋興三想見面，隨時飛日本談。鴻海表示，未來(土界)市10代廠將持續保持獲利，相信(土界)10代廠的成功經營，就是鴻海投資、參與夏普經營的最佳典範，期待「投資雙贏」的局面。2015年6月，夏普社長高橋興三表示，夏普與鴻海雙方在中國大陸智慧型手機事業合作過，夏普不會拒絕來自鴻海的支援與合作。2015年8月，國外媒體報導，高橋興三指出，對面板事業重組抱持開放態度，夏普未來的合作對象，有機會是台灣的鴻海精密工業。2015年12月底，郭台銘受邀參加(土界)10代廠SDP望年會，郭台銘表示，給他2年時間，可想辦法把夏普本社財務打平，第3年可開始賺錢。2016年1月，日本媒體報導，為了搶購夏普，鴻海打算將出資夏普的金額，從原先規劃的5000億日圓，大幅加碼到7000億日圓。日媒報導，經營重整中的夏普與日本官民基金「產業革新機構」（INCJ），針對夏普重整案的討論，已進入最終調整階段。日媒指出，INCJ的方案包括出資3000億日圓，切割夏普的液晶事業，未來夏普的液晶事業可能與INCJ入股的日本顯示器公司JDI（Japan Display Inc.）進一步合併。INCJ規劃取得夏普過半股權、同時掌握經營權。2016年1月，國外媒體報導，鴻海集團計畫出資6250億日圓接管夏普，傳出鴻海規劃不更換經營高層，也承諾不會裁員。郭台銘在1月下旬前往日本，國外媒體報導，郭台銘直接與夏普銀行團和日本官員洽談，提出鴻海方案包括向銀行團購買手上持有價值2000億日圓的夏普優先股。2016年1月30日，郭台銘前往日本大阪夏普總部，會晤時間超過2小時。日本媒體報導，郭台銘表示，夏普是百年企業，有百年歷史的夏普一定要經營下去。但是對於支援夏普的具體內容，郭台銘不願進一步說明，只表示等待夏普的最終決定。2016年1月31日，郭台銘在集團舉辦的愛心歡樂嘉年華上表示，INCJ不是官方機構，鴻海沒有要對抗，他對夏普出資案進展有信心，鴻海會讓夏普品牌、員工和團隊繼續下去。郭台銘表示，他跟夏普高層說，他帶來的不是資金，而是創業家的精神，以及與員工分享的文化。2016年2月4日到5日，為拚鴻夏戀逆轉勝，郭台銘4日晚間抵達日本，5日上午展開拜會行程，前往大阪夏普總部拜會，進一步說明鴻海提出的支援計畫。郭台銘18日在集團新春開工團拜後透露，鴻海與夏普雙方已進入程序階段，他不能對夏普案做更多說明，但已盡最大誠意，盡心力，聽天命，到2月29日前，大家要耐心等候。郭台銘18日抵達日本與軟銀集團（SoftBank Group）執行長孫正義會面後表示，對於夏普案有信心，他指出，鴻海提出的方案在員工工作、訂單、技術發展和投資等方面，都具有優勢。郭台銘認為，夏普會接受鴻海的提案，希望能在2月29日之前，雙方能正式的宣布。日本經濟新聞25日報導，夏普上午召開臨時董事會，決定接受鴻海集團的重整方案，夏普將成為鴻海集團旗下子公司，鴻海集團對夏普提出的重整方案，規模達到7000億日圓。</t>
  </si>
  <si>
    <t>日媒報導，鴻海著手夏普人事布局，鴻海入主夏普後將可提出9位董事名單。市場人士推測鴻海規劃名單陸續浮現，對此鴻海表示不回應市場推測消息報導。日本經濟新聞報導，鴻海已經著手規劃投資入主夏普（Sharp）之後經營幹部人選的選定作業。報導指出，若鴻海投資入主夏普，鴻海高層可望出任夏普經營領導人，鴻海董事長郭台銘的核心幹部、副總裁戴正吳被點名是候選人之一。此外，郭台銘個人與夏普共同投資營運的日本大阪(土界)市10代廠SDP（Sakai Display Products）的主要幹部，也可能出任鴻海入主夏普後的經營團隊。被點名的人選包括SDP會長野村勝明、社長桶谷大亥、副社長高山俊明。觀察若鴻海入主夏普後新董事會的人事布局，市場人士推測，日本3D列印教父、同時也是郭台銘好友、鴻海特別顧問的中川威雄，有機會出任鴻海入主夏普後的新董事會獨立董事。市場人士推測，鴻海在日本研發中心的會長孫月衛、社長矢野耕三，也傳出有機會在鴻海入主夏普之後，擔任鴻海集團在夏普董事會的董事成員。矢野耕三之前曾是夏普在日本龜山工廠的總負責人。鴻海在2013年5月底，在日本成立顯示屏及觸控研發中心（Foxconn Japan RD Co., Ltd.），矢野耕三就被鴻海延攬擔任鴻海在日本研發中心社長。日本NHK紀錄片「亞洲黑衣人行動了」去年報導，鴻海集團透過日本技術團隊，積極布局有機發光二極體（OLED）事業，矢野耕三就是關鍵人物之一。矢野耕三也和孫月衛攜手合作，規劃鴻海集團在中國大陸的顯示器面板新產線布局。此外市場人士推測，鴻海在日本研發中心的董事林忠正等，也有機會成為鴻海入主夏普的新董事成員候選名單。對於上述報導和消息，鴻海表示不回應市場推測消息或報導。日本經濟新聞報導，根據夏普發表，鴻海入主夏普後，夏普的13名董事成員，鴻海可提出9名董事，人選可占夏普董事會的2/3。根據夏普2月25日發布的說明書，夏普將以每股118日圓發行普通股新股約32.81億股，將由鴻海集團認購，募集資金3872.7億日圓。另外夏普將以每股11800日圓，發行C種種類股票約862.1萬股，由鴻海認購，募集資金1017.29億日圓。鴻海認購夏普新股資金規模達4890億日圓，預估將取得夏普32.9億股，占夏普發行新股後股本比重達65.9%。夏普發行新股後，股本將膨脹超過193.4%。若加上鴻海將向夏普2家主要往來銀行購買銀行手上持有的夏普優先股、以及其他日本金融機構手上持有的夏普債權，預估鴻海對夏普重整方案的出資規模，接近7000億日圓。夏普說明書中指出，為求雙方履約順利進行，鴻海與夏普也約束簽約後，鴻海將預先繳納1000億日圓的保證金。</t>
  </si>
  <si>
    <t>鴻海集團能不能入主夏普（Sharp），外界高度關注。整體觀察，鴻海如何在資金、品牌、技術、員工等課題之間取得平衡，不僅需要勇氣，更需要智慧。夏普今天發布新聞稿指出，將以每股118日圓發行普通股新股約32.81億股，將由鴻海、鴻海子公司Foxconn（Far East）Limited、Foxconn TechnologyPte. Ltd.以及SIO International Holdings Limited認購，募集資金3872.7億日圓。另外夏普將以每股11800日圓，發行C種種類股票約862.1萬股，由鴻海認購，募集資金1017.29億日圓。夏普今天下午在官網發表聲明指出，鴻海對夏普有4個保證，包括繼續使用品牌、維持夏普獨立、保留員工雇用與不外洩技術。總計鴻海集團將對夏普挹注資金4890億日圓，取得夏普32.9億股，占夏普發行新股後股本比重達65.9%。夏普發行新股後，股本將膨脹超過193.4%。鴻海傍晚發表聲明指出，今天收到夏普通知，夏普董事會決議選擇鴻海作為他們的首選合作夥伴。不過鴻海表示，夏普24日早上遞交一份新的關鍵文件給鴻海團隊，已經在當天（即夏普召開25日董事會前）通知夏普，鴻海必須釐清內容，並在雙方達成共識之前暫緩簽約。鴻海表示，期待盡快釐清，讓本次交易達成圓滿結果。法人表示，鴻海若與夏普簽約成案，需經過鴻海股東會討論通過，再送投審會審議。若鴻海與夏普簽約成案，法人指出，鴻海集團如何募集資金，是否會進一步發行公司債？是否會向台灣或是日本的銀行團籌資借款？是否會動用到在手現金？需進一步觀察。根據鴻海去年第3季財報，集團現金和約當現金規模達到新台幣6742.46億元。其次，夏普虧損連連，已經連5季虧損，去年9個月淨損高達1083億日圓。法人指出，若鴻海入主夏普，如何讓虧損的夏普起死回生，要看鴻海董事長郭台銘的智慧。尤其是夏普的太陽能事業，郭台銘念茲在茲。郭台銘曾經指出，夏普75%的虧損，是來自於太陽能等領域。郭台銘認為，夏普的面板事業，是「非戰之罪」，不是夏普虧損最主要的原因。夏普的新聞稿指出，鴻海提出4個保證，其中包括保留員工雇用，鴻海如何在處理夏普的太陽能事業、以及保留夏普員工雇用之間取得平衡，更需要智慧。法人表示，若鴻海收購夏普成真，是否會影響鴻海對股東配發現金的內容，也需進一步關注。若鴻海順利入主夏普，可望取得夏普在高畫質液晶面板的低溫多晶矽LTPS（Low Temperature PolySilicon）相關尖端液晶技術。鴻海不僅能掌握全球智慧型手機面板關鍵的LTPS技術，合作夥伴蘋果（Apple）在LTPS面板的供應來源，也可維持3家，符合蘋果的布局策略。不過法人指出，鴻海集團在中國大陸鄭州和貴州，也在布局LTPS面板產線，夏普也聲明，鴻海承諾不外流技術，鴻海若入主夏普，本身正在布局的LTPS產線，如何發揮更大的效益，也是鴻海集團要面臨的挑戰。此外，鴻海作為全球最大的電子代工服務（EMS）大廠，秉持不與品牌客戶相爭的原則；若鴻海入主夏普，與既有客戶之間的關係如何拿捏，也是鴻海將面對的課題。</t>
  </si>
  <si>
    <t>正在進行經營重建的夏普（Sharp）到底選擇鴻海或日本官民基金「產業革新機構」（INCJ）紓困案，夏普今天開董事會討論。日本「讀賣新聞」今天報導鴻海案的概要。根據讀賣新聞披露的鴻海提案內容，鴻海總額出資6,500億日圓（約新台幣1932億元），將夏普納為子公司，其中，鴻海要購得夏普股權、重建夏普事業的資金約投入5,000億日圓，鴻海並將支付1,000億日圓，購買夏普主要交易銀行所持有的優先股。另外500億日圓，鴻海將用於鴻海與夏普共同經營的大阪(土界)大型液晶面板工廠的購地資金。報導說，如果與夏普達成協議後，鴻海推翻所協議的條件，鴻海將支付1000億日圓的違約金，這筆違約金，鴻海同意先寄放在夏普。本月4日，夏普先展現與鴻海進行協商的方針，15至17日之間，夏普派協商團到台灣進行協商。由於夏普與鴻海於2012年同意鴻海出資夏普，但後來談判中斷，所以這次雙方協商就針對細節進行確認。夏普同時也與日本官民基金產業革新機構」（INCJ）協商，協商內容也到最後的盤整期。INCJ除了要出資3000億日圓外，為了將來的資金需求，也設定了約2000億日圓的融資額。夏普內部贊成鴻海案的聲浪占上風，但贊成INCJ案的聲浪也強。夏普最快在下週訂出選擇紓困案的方針。「日本經濟新聞」報導，夏普雖與鴻海優先協商，但夏普要求鴻海要能承諾落實出資、融資，雙方想法有落差的情況浮現，主要是因為夏普以前在與鴻海談合作案時，鴻海沒履行承諾，讓夏普不安，所以這次夏普才同時與INCJ協商。夏普社長高橋興三雖表示與鴻海優先進行交涉，但將交涉窗口移到實務層級方面，在協商時浮現幾個問題。對於鴻海董事長郭台銘5日說出要將夏普的太陽能事業分離一事，高橋13日在一項交流會上說：「這與原先說的有點不同」，他對鴻海有些不快。另外，有關夏普員工的僱用問題，鴻海說要維持現狀，但郭董後來改說：「不會裁40歲以下的員工」。鴻海有可能將夏普的家電製品等生產，從日本移往中國大陸生產，夏普對於員工的僱用是否受到保障，懷有不安感。對夏普來說，有著無法完全信賴鴻海的情感。4年前，鴻海與夏普達成協議要對夏普的母公司出資，但後來因夏普股價跌，鴻海要求重談條件，結果未談成。這次夏普內部有許多人認為，一定要確認鴻海是否真的會付錢。郭台銘18日訪日，造訪軟體銀行集團（Softbank），19日訪佳能公司（Canon）。</t>
  </si>
  <si>
    <t>正在進行經營重建的夏普（Sharp）到底選擇鴻海或日本官民基金「產業革新機構」（INCJ）紓困案，夏普今天開董事會討論。日本「讀賣新聞」今天報導鴻海案的概要。根據讀賣新聞披露的鴻海提案內容，鴻海總額出資6500億日圓（約新台幣1932億元），將夏普納為子公司，其中，鴻海要購得夏普股權、重建夏普事業的資金約投入5000億日圓，鴻海並將支付1000億日圓，購買夏普主要交易銀行所持有的優先股。另外500億日圓，鴻海將用於鴻海與夏普共同經營的大阪(土界)大型液晶面板工廠的購地資金。報導說，如果與夏普達成協議後，鴻海推翻所協議的條件，鴻海將支付1000億日圓的違約金，這筆違約金，鴻海同意先寄放在夏普。本月4日，夏普先展現與鴻海進行協商的方針，15至17日之間，夏普派協商團到台灣進行協商。由於夏普與鴻海於2012年同意鴻海出資夏普，但後來談判中斷，所以這次雙方協商就針對細節進行確認。夏普同時也與日本官民基金產業革新機構」（INCJ）協商，協商內容也到最後的盤整期。INCJ除了要出資3000億日圓外，為了將來的資金需求，也設定了約2000億日圓的融資額。夏普內部贊成鴻海案的聲浪占上風，但贊成INCJ案的聲浪也強。夏普最快在下週訂出選擇紓困案的方針。「日本經濟新聞」報導，夏普雖與鴻海優先協商，但夏普要求鴻海要能承諾落實出資、融資，雙方想法有落差的情況浮現，主要是因為夏普以前在與鴻海談合作案時，鴻海沒履行承諾，讓夏普不安，所以這次夏普才同時與INCJ協商。夏普社長高橋興三雖表示與鴻海優先進行交涉，但將交涉窗口移到實務層級方面，在協商時浮現幾個問題。對於鴻海董事長郭台銘5日說出要將夏普的太陽能事業分離一事，高橋13日在一項交流會上說：「這與原先說的有點不同」，他對鴻海有些不快。另外，有關夏普員工的僱用問題，鴻海說要維持現狀，但郭董後來改說：「不會裁40歲以下的員工」。鴻海有可能將夏普的家電製品等生產，從日本移往中國大陸生產，夏普對於員工的僱用是否受到保障，懷有不安感。對夏普來說，有著無法完全信賴鴻海的情感。4年前，鴻海與夏普達成協議要對夏普的母公司出資，但後來因夏普股價跌，鴻海要求重談條件，結果未談成。這次夏普內部有許多人認為，一定要確認鴻海是否真的會付錢。郭台銘18日訪日，造訪軟體銀行集團（Softbank），19日訪佳能公司（Canon）。</t>
  </si>
  <si>
    <t>鴻海與有百年歷史的日本電機大廠夏普愛情長跑4年，昨天簽約進行策略聯盟，鴻海正式入主夏普。多家日本主流媒體頭版頭報導，焦點鎖定夏普要多久才能東山再起。「日本經濟新聞」的頭版頭條新聞以「夏普重建最短需2年」的大標題報導鴻海董事長郭台銘昨天在鴻夏簽約儀式暨國際記者會上回答記者的內容。文中還點出另一項重點，即日本人關注郭台銘是否會「大砍」夏普員工的問題。日經指出，鴻夏昨天正式簽約，鴻海出資3888億日圓掌握夏普的經營權。郭董在記者會上表示，將以液晶事業為主，加速成長投資。期待今後2至4年讓夏普東山再起。原則上維持夏普的員工僱用，但要刷新經營高層。夏普對液晶事業的巨額投資失敗導致經營陷危機至今4年，將在外資鴻海旗下進行治本性的改革。日經的寫法是「2至4年讓夏普重建」。昨天郭董被問到這問題時說：「我學到了很多日本文化，我想夏普轉虧為盈的時間是2年的話，日本朋友告訴我是2年，要講4年。」夏普社長高橋興三表示，與鴻海進行戰略性合作，可將世界頂級的高品質且精緻的商品銷往全世界。希望成為能提供10年、100年都被需求的新價值企業。日經報導，有關鴻海入主夏普之後，夏普員工的僱用問題，外界認為鴻海將大規模進行裁員。但郭董昨天在國際記者會上表示：「希望目前的員工都能留下」。郭董以前曾說過，要維持40歲以下員工的僱用，昨天的說法做了修正。郭董昨天表示3月31日已將1000億日圓的保證金支付給夏普了。他希望夏普能加強液晶等面板事業的經營，他對夏普引以為傲的省能源面板「IGZO」高度讚賞，他期待將來智慧型手機用的新世代面板OLED能量產，但對於IGZO的高性能化認為是當務之急。鴻海預定10月5日對夏普母體出資的資金要到位。昨天有記者問是否這樁合作案有破局的可能性，郭董強調「不會」。他還指出，夏普有空氣清淨機等許多白色家電很優良，言下之意對於夏普面板以外的事業也有積極投資的意願。日經報導，夏普的經營高層將改組，鴻海考慮4月提出新的董事候選人名單。一般認為，鴻海入主夏普的大方向已定出，夏普社長高橋將下台以示對夏普業績低迷負責，鴻海集團副總裁戴正吳可望被指派為夏普的經營高層。日經說，鴻海與夏普2012年3月進行資本合作，但後來出資案破局。這次鴻海以1000億日圓支付保證金，也表示雙方所訂的契約上內容不會調整，但夏普2015年度財報業績比預期更糟，經營風險很大。日本「朝日新聞」頭版頭條以「鴻海出資3888億日圓收購夏普，雙方簽約」為標題報導，並指出，鴻海將投注2000億日圓在OLED事業。內文指出，鴻海的資金在10月底之前要到位，掌握夏普66%的議決權，入主夏普，這是日本電機大廠首度被納入外資旗下。日本「每日新聞」頭版頭條以「鴻海收購夏普，雙方簽約，郭董盼短時間能轉虧為盈」為標題報導。「每日新聞」還報導郭台銘對工作狂熱，做事要求嚴格的個性，夏普的經營高層是否能符合郭董的嚴格要求、迅速面對外在環境變化，將是夏普重建的關鍵。</t>
  </si>
  <si>
    <t>本周公布去年財報 有望創新高 法人看好三率三升 穩坐電子代工每股獲利王鴻海本周將公布去年財報，法人估，鴻海去年第4季毛利率、營益率與淨利率均將優於前一季，單季獲利創歷史次高，每股純益上看3.5元；全年獲利有望創新高，並達成鴻海董事長郭台銘設下的獲利年增二位數目標，每股純益估可逾9.5元。展望今年業績表現，市場預期，鴻海可望逐季增溫，下半年可期待蘋果下一代iPhone 7新機大改款後，展現的新產品拉貨力道。鴻海向來不對法人預估的財務數字置評。法人指出，鴻海與和碩是蘋果兩大組裝夥伴，目前仍以鴻海拿下蘋果多數組裝訂單。和碩日前已公布去年度每股純益為9.23元，鴻海去年每股純益若如法人預期攀上9.5元，將持續穩坐台股電子代工族群「每股獲利王」寶座。鴻海去年第4季合併營收為1.43兆元，是歷年單季次高，季增34.1%、年減4.7%。法人看好，鴻海上季毛利率可望達7.5%，營益率則將突破4%大關、來到4.1%；淨利率估達3.8%，單季稅後純益可望達550億元，季增44%，每股純益約3.5元，高於前一季的2.42元。法人預期，鴻海去年第4季獲利應可創單季歷史次高，但仍低於2014年的第4季，主要原因之一，是受到蘋果iPhone 6s/6s Plus拉貨動能不如前一代旗艦機種iPhone 6/6 Plus影響。 鴻海去年合併營收4.48兆元，年成長6.4%。法人預估，鴻海去年全年毛利率、營益率與淨利率都將優於2014年的數字，全年稅後純益估可達近1,500億元，年增13.6%，每股純益可逾9.5元，獲利逼近一個股本。鴻海集團去年合併營收創歷年新高，雖然營收年增幅度低於一成，但獲利可望年增逾13%，仍符合郭台銘的預期。鴻海上周五（25日）股價跌0.7元、收83.8元。由於和碩去年第4季單季匯兌損失高達16.7億元，鴻海上季匯兌表現也備受關注。鴻海去年第3季匯兌收益約54.9億元，去年前三季匯兌收益近80億元。法人預期，鴻海去年第4季可望受惠人民幣兌美元匯率走貶，持續有匯兌收益落袋。30日董事會 可能首度停牌鴻海已排定本周三（30日）將舉行董事會，目前已知應與通過去年財報有關，市場更關注鴻海此次董事會是否會將投資夏普案列入討論，一旦確定，鴻海將提早在前一天（29日）申請在30日董事會當天停牌，是鴻海股票上市以來，首度停牌。市場並關注，鴻海當天董事會是否也會討論去年度盈餘的股利政策，以及集團其他海外投資案等。加上夏普本周也將公布財報，若鴻夏將正式簽約，後續包含訂金、夏普董事會人事安排等，都即將在本周啟動，「本周將是鴻海很忙的一周」。外傳鴻海與夏普將在30日各自舉辦董事會，通過鴻海入股夏普案，雙方可能在本周四（31日）簽約，鴻海昨（27）日發布重大訊息表示，30日舉行董事會是內部既定的會議日期，但當天董事會是否討論夏普案，應視雙方協商進度而定。據了解，鴻海目前尚未提出因董事會重大議案的停牌申請。鴻海強調，關於鴻海與夏普的相關訊息，請以本公司公告為準。外資看鴻夏 婚後才是關鍵鴻海考量夏普或有負債偏高，以及併購價格過高對未來集團獲利影響疑慮，要求降低收購價。外資圈分析，鴻海收購夏普案進入再度協商期，本月底前若能拍板，干擾鴻海股價的不確定因素將可消除。儘管鴻夏戀最終條件尚未獲得完全證實，摩根士丹利證券台灣區研究部主管呂智穎表示，就現在情況來看，鴻海處有利地位，若收購金額降低屬實，意味鴻海短期內負擔減輕，然將時間拉長，就算鴻海順利收購夏普，「整併後營運執行狀況與效率如何？」才是應該持續關注的議題。</t>
  </si>
  <si>
    <t>蘋果首款智慧眼鏡（Apple Glass）將問世。外電報導，蘋果正與供應鏈洽談，推出首款結合擴增實境（AR）技術的智慧眼鏡產品，台灣鴻海、和碩、廣達均將爭取相關代工訂單，其中，廣達過去曾組裝Google眼鏡（Google Glass），經驗豐富，奪單呼聲高。這是蘋果繼Apple Watch之後，再次深入穿戴布局的重要一役。業界人士分析，隨著iPhone銷量下滑，蘋果執行長庫克面臨推出新產品的壓力，若蘋果智慧眼鏡能有效激起市場熱烈回響，不僅有助提振蘋果營運，對相關供應商而言，更增添業績成長動能。彭博報導，蘋果智慧眼鏡的定位與Google Glass類似，預計最快2018年問世，主要透過與iPhone手機連結，在配戴者的視野內顯示圖像及其他訊息，還可能採用AR技術。報導引述消息人士談話指出，蘋果已經與潛在供應商就開發智慧眼鏡展開洽談，並從一家供應商訂購一些近眼顯示器進行測試，目前蘋果的零組件下單情況仍未有馬上量產的跡象。據悉，鴻海、和碩、廣達等既有蘋果組裝夥伴，都將爭取蘋果智慧眼鏡訂單，廣達因過去曾組裝Google Glass，具相關經驗，有望協助蘋果更快導入量產，奪單呼聲大。對於可能承接蘋果智慧眼鏡訂單，鴻海等業者向來不評論接單動態與單一客戶訊息。鴻海董事長郭台銘、廣達董事長林百里、和碩董事長童子賢等皆看好人工智慧（AI）與虛擬實境（VR）、AR帶來的新機會。不僅廣達之前與Google合作過，此次奪單呼聲高，鴻海也已結合夏普能量，開拓AR應用，也有助蘋果深入開拓穿戴新布局的重要一役。和碩董事長童子賢認為，很多科技應用成熟都需要時間，一旦累積夠多能量，就有如閘門打開，波濤洶湧，不用太早判定能不能量產，應要勇於探索，這類商業應用若發展得好，可以應用在線上教育、遊戲娛樂，也能輔助運動教學，比方打球姿勢的矯正，甚至醫學上的開刀會診模擬，建立專業應用。觀察蘋果、微軟和Magic Leap等大廠積極布局AR，分析師預期，由於AR需要更高速效能，並與iPhone手機連結，在配戴者的視野內顯示圖像及其他訊息，台積電以及相關散熱組件廠也等可望成為蘋果AR硬體重要供應商。彭博並披露，蘋果智慧眼鏡所採用的鏡片將是主要零組件之一，美國知名部落客Robert Scoble上周曾爆料，開發出智慧光學（Smart Optics）的德國蔡司（Carl Zeiss AG），已被蘋果選中為光學鏡片合作夥伴。</t>
  </si>
  <si>
    <t>鴻海與夏普（Sharp）戀情修成正果。鴻海入主夏普掌握面板關鍵技術，不僅能安心吃蘋果，也能力抗韓流，更可透過夏普家電品牌，深耕物聯網領域。鴻海、鴻海開曼子公司FFE、鴻準新加坡子公司FTP，以及鴻海董事長郭台銘個人投資的SIO，以每股88日圓、共計投資2888.11億日圓，取得夏普增資發行普通股後66%股權，共計取得32.81億股。另外，鴻海以999.99億日圓策略性投資，取得夏普增資發行特別股1136萬3636股，可於2017年7月1日以1：100比例轉換為普通股，每股轉換價88日圓。共計鴻海集團與郭台銘個人投資取得夏普66%普通股股權，此次總投資金額約3888億日圓。鴻海入股夏普後，將獲得多重利益。首先，鴻海集團可望掌握夏普在高畫質液晶面板的低溫多晶矽LTPS（Low Temperature Poly Silicon）關鍵技術和產能，躋身全球智慧型手機中小尺寸面板的主要供應者。包括索尼（Sony）和蘋果（Apple）iPhone等的高階智慧型手機，面板都採用省電、解析度高、畫質漂亮的LTPS技術。目前全球87%的LTPS面板產能，掌握在夏普、日本顯示器公司（JDI）和韓國LG手上，其中50%以上的LTPS產能，主要供應給蘋果使用。其次，鴻海入主夏普後，更可鞏固本身在蘋果（Apple）供應鏈的龍頭地位。鴻海是蘋果iPhone最主要的代工夥伴。鴻海入主夏普後，不僅可進一步供應蘋果iPhone所需的面板，掌握iPhone零組件成本最高的面板後，鴻海可向上整合、強化對蘋果從面板到代工的一條龍供應服務，並藉此提升對蘋果的議價能力。鴻海入主夏普，蘋果iPhone在LTPS面板的供應來源，也可維持韓國LG、JDI和夏普這3家，符合蘋果本身在供應鏈的布局策略。更何況，蘋果新世代iPhone產品，最快明年可能採用有機發光二極體（OLED）面板。但目前來看，韓國掌握全球絕大部分OLED產能，其中三星旗下SamsungDisplay是唯一能夠量產智慧型手機用OLED螢幕的廠商，LG Display主攻OLED電視螢幕。不過，夏普手上握有邁向未來OLED面板不可或缺的LTPS技術。鴻海入主夏普，可取得跨入OLED面板的門票。未來夏普規劃投資開發OLED產線，進一步搶占供應蘋果OLED面板的灘頭堡，不僅可與韓國LG Display、三星旗下Samsung Display 分庭抗禮，也可滿足蘋果分散OLED面板供應的布局策略。再者，鴻海入主夏普，可望透過夏普在白色家電的技術和品牌實力，進一步深耕物聯網（IoT）領域。鴻海積極切入家電領域，市場人士透露，去年美國奇異公司（GE）擬出售家電事業，鴻海相當有興趣，甚至已經進入議價階段，雖然最後由中國大陸海爾集團以54億美元買下，但不減鴻海進軍家電事業的企圖心。市場人士指出，鴻海進軍家電產品領域，就是為了深耕物聯網應用，朝向「11屏3網2雲」轉型。在家電領域，夏普擁有包括「自動除菌離子群」（Plasma Cluster Ion）等廣泛且獨家的技術，夏普在日本、中國大陸和其他亞洲國家，設有家電產線。鴻海入主夏普，有助鴻海藉由夏普品牌深化在全球物聯網家電的滲透率。未來夏普也規劃開發整合人工智慧（AI）、物聯網、液晶電視和烹飪應用的可溝通機器人。</t>
  </si>
  <si>
    <t>鴻海與夏普終於修成正果。回顧鴻夏戀過去4年多劇情峰迴路轉，今年2月起更是高潮迭起，夏普「或有負債」差點讓鴻海陰溝裡翻船，還好最終結局圓滿。鴻海、鴻海開曼子公司FFE、鴻準新加坡子公司FTP，以及鴻海董事長郭台銘個人投資的SIO，以每股88日圓、共計投資2888.11億日圓，取得夏普增資發行普通股後66%股權，共計取得32.81億股。另外，鴻海以999.99億日圓策略性投資，取得夏普增資發行特別股1136萬3636股，可於2017年7月1日以1：100比例轉換為普通股，每股轉換價88日圓。鴻海集團與郭台銘個人投資共計取得夏普66%普通股股權，此次總投資金額約3888億日圓。回顧過去4年多來，鴻夏戀高潮迭起，過程中充滿戲劇張力，鴻海與夏普互動充滿酸甜苦辣、五味雜陳，不僅有協商合作，也有角力攻防；有溝通喊話，也有低檔沉潛；雙方互動各有盤算，在堅持與妥協之間取得平衡，此刻雙方終於修成正果，畫下圓滿結局。以下是鴻夏戀的大事記。2012年3月27日，鴻海集團公告鴻海與FoxconnFarEast Ltd.、鴻準（2354）和鴻準子公司Q-RUNHOLDINGS LTD.，規劃以每股550日圓，共計花費超過669億日圓，購買夏普股權，持股比例占夏普股權比重不超過10%，揭開鴻海與夏普股權合作的步伐。不過雙方確立合作關係後，夏普股價卻呈現暴跌走勢，4月跌到190日圓區間。2012年7月，郭台銘以個人名義與夏普合作，入股虧損連連的日本大阪(土界)10代廠SDP（Sakai DisplayProducts）。短短1年，SDP扭轉連續幾年鉅額虧損局面，從2013年起轉虧為盈，持續獲利，到2015年已連續3年獲利。2012年8月起到2015年，雙方因為收購夏普的股價認定，以及鴻海是否參與經營等重大議題出現分歧，鴻海與夏普的合作進展有限，雙方關係進入低調沉澱的階段。2014年6月，鴻海董事長郭台銘向日本媒體透露鴻夏戀秘辛。2015年3月，郭台銘接受日本媒體專訪指出，出資夏普的前提就是參與經營，若夏普社長高橋興三想見面，隨時飛日本談。2015年6月，夏普社長高橋興三表示，夏普與鴻海雙方在中國大陸智慧型手機事業合作過，夏普不會拒絕來自鴻海的支援與合作。2015年8月，國外媒體報導，高橋興三指出，對面板事業重組抱持開放態度，夏普未來的合作對象，有機會是台灣的鴻海精密工業。2015年12月底，郭台銘受邀參加(土界)10代廠SDP望年會時表示，給他2年時間，可想辦法把夏普本社財務打平，第3年可開始賺錢。2016年1月，日本媒體報導，為了搶購夏普，鴻海打算將出資夏普的金額，從原先規劃的5000億日圓，大幅加碼到7000億日圓。日媒報導，經營重整中的夏普與日本官民基金「產業革新機構」（INCJ），針對夏普重整案的討論，已進入最終調整階段。日媒指出，INCJ的方案包括出資3000億日圓，切割夏普的液晶事業，未來夏普的液晶事業可能與INCJ入股的日本顯示器公司JDI（Japan Display Inc.）進一步合併。INCJ規劃取得夏普過半股權，同時掌握經營權。2016年1月，國外媒體報導，鴻海集團計畫出資6250億日圓接管夏普，傳出鴻海規劃不更換經營高層，也承諾不會裁員。郭台銘在1月下旬前往日本，國外媒體報導，郭台銘直接與夏普銀行團和日本官員洽談，提出鴻海方案包括向銀行團購買手上持有價值2000億日圓的夏普優先股。2016年1月30日，郭台銘前往日本大阪夏普總部，會晤時間超過2小時。日本媒體報導，郭台銘表示，夏普是百年企業，有百年歷史的夏普一定要經營下去。但是對於支援夏普的具體內容，郭台銘不願進一步說明，只表示等待夏普的最終決定。2016年1月31日，郭台銘在集團舉辦的愛心歡樂嘉年華上表示，INCJ不是官方機構，鴻海沒有要對抗，他對夏普出資案進展有信心，鴻海會讓夏普品牌、員工和團隊繼續下去。郭台銘表示，他跟夏普高層說，他帶來的不是資金，而是創業家的精神，以及與員工分享的文化。2016年2月4日到5日，為拚鴻夏戀逆轉勝，郭台銘4日晚間抵達日本，5日上午拜會大阪夏普總部，進一步說明鴻海提出的支援計畫。2016年2月15日，郭台銘設質17萬張鴻海股票向銀行借款，以鴻海當日收盤價74.7元計算，郭台銘2月份用股票向銀行質借，粗估市值約新台幣127億元。市場傳出是為投資夏普所用。2016年2月18日，郭台銘在集團新春開工團拜後透露，鴻海與夏普雙方已進入程序階段，他不能對夏普案做更多說明，但已盡最大誠意，盡心力，聽天命。2月18日下午，郭台銘前往日本，晚間與軟銀集團（SoftBank Group）執行長孫正義會面後表示，對於夏普案有信心。他指出，鴻海提出的方案在員工工作、訂單、技術發展和投資等方面，都具有優勢。2016年2月25日，夏普上午召開臨時董事會，決定接受鴻海集團的重整方案，鴻海集團對夏普提出的重整方案，規模達到7000億日圓。鴻海傍晚聲明，夏普24日早上遞交一份新的關鍵文件給鴻海團隊，鴻海在當天（即夏普召開25日董事會前）通知夏普，必須釐清內容，並在雙方達成共識之前暫緩簽約。華爾街日報（WSJ）引述熟悉內情人士報導，鴻海收到夏普未來財務風險評估文件，上面列出「或有負債」（contingent liabilities）總金額達3500億日圓。2016年2月26日，夏普社長高橋興三率領團隊密訪中國大陸深圳，晚間與郭台銘會面。鴻海聲明表示，雙方團隊（包括鴻海的財務顧問JPMorgan、法律顧問Baker &amp; McKenzie），正在就相關事宜進行協商，希望釐清現況並達成完善的解決方案，仍然期待交易盡快達成圓滿結果。2016年2月28日，鴻海與夏普聯合聲明表示，雙方並無設定簽約日期，雙方都努力在實際可行的原則下，盡快達成令人滿意的協議。2016年3月3日到4日，鴻海與夏普陷入冷靜期，傳出鴻海集團財務顧問、法律顧問以及重要幹部近百人，在夏普大阪總部進行實地查核（Due Diligence），審視釐清夏普負債與財務狀況。據了解，郭台銘也在日本實際瞭解鴻海對夏普實地查核的進度。2016年3月7日，鴻海對夏普實地查核持續進行。受夏普邀請，郭台銘在泰國曼谷除了參加夏普健康環境海外事業擴大會議，也順道參與夏普泰國子公司的實地查核。2016年3月10日，日媒傳出，鴻海針對夏普進行全面性的財務估價，目標希望能在3月底夏普向銀行借貸到期前，完成對夏普的投資計畫。2016年3月12日，郭台銘一大早現身三峽愛物園，悼念亡妻林淑如。面對在場守候媒體詢問，郭台銘不發一語。2016年3月14日到16日，夏普幹部14日抵達鴻海土城總部，15日夏普對鴻海協商代表藤本俊彥前往鴻海土城總部，16日夏普社長高橋興三在鴻海總部現身。2016年3月26日，日媒報導，鴻海與夏普對鴻海投資減少千億日圓，收</t>
  </si>
  <si>
    <t>台灣微軟總經理邵光華表示，這波全球行動數位浪潮，可能是人類有史以來，最大的一次轉變與機會，微軟在雲端、機器人、混合實境（MR）等當紅領域都已布局卡位，是台灣科技業最親密的戰略夥伴，希望能協助台灣廠商一起轉型。他說，微軟已提出雲端解決方案供應商（CSP）計畫，希望幫助傳統經銷商轉型為雲端銷售商。微軟也把語音辨識、人工智慧（AI）等許多新科技，包裝成不同API（應用程式介面）提供技術授權，台灣廠商可以思考如何運用這些API為產品做加值，加速成功轉型。微軟是全球電腦作業系統霸主，面對PC市場萎縮，微軟致力轉型發展雲端業務，已收到成效。微軟今年6月底結束的2016會計年度，包括Azure、Office365等雲端服務營收已達95億美元（約新台幣3,000億元），超越亞馬遜，躍居全球雲端服務龍頭。微軟上周四（20日）公布新會計年度的第1季財報（至今年9月底為止），在雲端業務建功下，營收、獲利均優於市場預期，激勵股價一度衝上歷史新高，透露市場對微軟轉型給予正面評價。 邵光華強調，這波大浪潮不論是科技業或傳統產業，都不能置身事外，要趕快思考在本業既有的優勢與基礎上，想辦法結合新科技或其他廠商尋求升級。邵光華日前接受本報獨家專訪，分享微軟的經驗，希望能協助台灣夥伴轉型、一起成長。以下為訪談紀要：問：微軟轉型有成，雲端服務營收已超越亞馬遜，談談微軟的轉型經驗？答：微軟其實非常幸運，成立42年來，只歷經過比爾蓋茲（Bill Gates）、鮑默爾（Steve Ballmer）和納德拉（Satya Nadella）等三個大老闆（指CEO），這讓微軟可以致力於比較長期的公司策略發展，而不是炒短線。我認為，轉型是一段「旅程」，是長期的，必須要有明確方向，因為如果朝令夕改，所有策略沒辦法延續，對轉型一點幫助都沒有。其次，轉型需要一個強有力的領導者，確認方向後，展現決心。以微軟為例，2014年2月由納德拉接任總裁後，訂立「行動優先、雲端至上」就是微軟的未來方向，大家全力前進。拚升級須勇於投資最後，轉型是要花錢的，需要財務上的種種投資支援，偏偏這個時候大家最容易縮手。微軟「勇於投資」、毫不手軟，這幾年圍繞著雲端等新布局，投資了不少新公司，包括前陣子以262億美元收購專業社群網站LinkedIn，有利微軟未來發展。我想提醒台灣廠商，不論是科技業或傳統產業，都不能置身事外，要趕快思考在本業既有的優勢與基礎上，想辦法結合新科技或其他廠商尋求升級。問：台灣產業也正在面臨轉型，微軟有哪些建議？微軟一向是台灣的親密戰友，未來如何繼續攜手向前？答：雲端時代，不是產品賣出去就結束，微軟希望帶著傳統經銷商，一起轉型為雲端銷售商，能夠販售更多樣化符合不同企業需求的方案。微軟將今年7月1日開始的2017會計年度，定位為「數位轉型年」，今年2月底，微軟將透過CSP計畫，持續加碼雲端研發領域的投資，並深化與台灣夥伴的關係，協助合作夥伴推廣提供更完整的技術支援等加值服務，重塑商業流程。台灣企業過去可能對雲端資料安全性與隱私權有疑慮，或是法規配套等因素，雲端發展腳步較慢，大約比國外慢了二年，但現在不論政府公部門或私人企業，對於雲端的接受度都愈來愈高。 將資安納入產品DNA我們談很多新科技，「資訊安全」是這些所有科技的基礎。根據統計，全世界遭到最多駭客攻擊，第一名是美國五角大廈，第二名就是微軟，但微軟能一直挺到現在，因為我們在資安防護方面真的下了很多工夫。不同於許多公司推出資安產品，微軟已經把資安的DNA融入公司旗下所有產品。問：微軟台灣辦公室最近喬遷，有何特色？答：呼應集團的數位轉型，微軟全球辦公室從2004年就開始陸續改裝，調整設計風格與作業方式，台灣因為租約的關係，算是最後一波。為了實踐「雲端行動辦公室」的理念，所有員工沒有固定座位，因為工作透過雲端和行動裝置可以全部搞定。微軟希望以身作則，辦公空間就是我們數位轉型的展示場，像辦公室搬過來後，其實從原本的六個樓層縮減為五層樓，但現在大家可以使用的辦公空間反而更大，因為雲端，過去很多主機都不要了，科技可以把事情簡化，有助營運效率提升。提供平台服務 做客戶後盾問：機器人話題非常夯，微軟布局進度？答：我前陣子才到微軟北京研究院，大家討論，其實好像不用把機器人想得那麼複雜，以現在PC的技術，機器人其實就是PC加了一雙手。機器人是個綜合體，沒有一家公司可以獨力完成、一手包辦。機器人背後牽涉到語音辨識、人工智慧（AI）、機器學習等幾項重要技術，這都是在電腦運算的架構下發展，微軟在這些方面都已經布局很多年。以微軟的語音助理「Cortana」為例，比起蘋果Siri更聰明。例如每個人用不同的iPhone手機，向蘋果Siri發問同一個問題，會得到相同答案，因為Siri的答案純粹是連到網路上去撈。但微軟Cortana會「認人」，它會透過與人互動的過程不斷學習，記得你的習性，所以每個人透過自己的手機或電腦對Cortana發問，得到的答案是不一樣的。微軟不會自己做機器人，但希望成為所有機器人背後重要的火力支援。例如鴻海與日本軟體銀行共同推出的機器人Pepper最近很熱門，背後便運用到很多微軟的技術，微軟把這些技術包裝成不同的API、提供技術授權。這也是台灣廠商轉型的好機會，例如傳統家電業者或許沒有能力自己開發語音辨識或人工智慧技術，但可以透過導入微軟的API ，讓冰箱、冷氣變得更聰明，為產品加值。微軟的角色就是提供平台，並在平台上提供最好的服務，做客戶最好的後盾，不和客戶直接競爭。問：虛擬實境（VR）成為顯學，微軟則提出新的MR（混合實境）概念，怎麼看相關市場未來發展？答：當大家還在討論VR時，微軟已經開始做擴增實境（AR）、MR。不同點在於，VR裝置是虛擬實境，所有看到的影像都是虛擬的；微軟「HoloLens」呈現的影像則是「虛實結合」，如同透過眼鏡看到的真實世界，上面增加虛擬的3D動畫等，因此稱為「MR」。我認為，MR是人類歷史上非常大的突破，現在可以看到主要是應用在教學、訓練方面。不同於VR，微軟MR還能支援協同工作。未來MR可以結合社群的力量進行協作，應用在商業、設計等各方面，將有助提升生產力。 他，鼓勵員工多出去看看台灣微軟最近喬遷搬入新辦公室，為實踐雲端行動辦公室理念，除了總經理邵光華以外，所有員工沒有固定座位。邵光華笑說：「換到開放空間新辦公室後，每天和同事互動打招呼的機會變多了。」邵光華在台灣土生土長，但先前有超過25年的職場生涯幾乎都在海外，直到二年多前才回到台灣。他喜歡與員工互動，經常鼓勵年輕員工多出去看看，因為「走出去才能看更多」，視野廣了，才能為台灣帶來更大貢獻。邵光華過去幾乎都在海外工作，其中多數時間待在中國，前年7月才回台接掌台灣微軟總經理。他觀察，大陸正從世界工廠轉型為世界市場，無論微軟或所有業者，沒人能忽略。只待在台灣不會有更多機會，他鼓勵台灣微軟員工多走出去，彼此交流，看得更多，才能知道更多。邵光華從淡江大學水利工程系畢業後，赴美國求學，取得美國伊利諾州立大學資訊科學碩士，後來在AT&amp;T貝爾實驗室展開超過25年的外商職涯。他曾任思科（Cisco）中國暨北亞區服務部門總經理，後來轉戰諾基亞，隨著諾基亞發動企業整併，出任諾基亞西門子大中華區副總裁，率領1,400人團隊。2014年加入微軟前，邵光華是IBM全球企業諮詢服務部大中華區資深合夥人。邵光華縱橫科技業超過25年，看盡科技市場變化興衰。例如2007年諾基亞網路事業部門與西門子通訊部門整併，他原本在諾基亞工作，就跟著異動。曾經貴為手機龍頭的諾基亞，極盛時期全球市占率一度高達六成，卻不敵智慧型手機的趨勢洪流。2014年諾基亞手機部門被微軟收購，最近微軟又出讓給鴻海，戲劇化的際遇，讓邵光華感慨不已。</t>
  </si>
  <si>
    <t>鴻海22日股東會，除改選董事，下半年景氣、投資夏普、雲移物大智網+機器人、工業4.0、電動車、布局諾基亞、前進印度、合作蘋果等，待郭董釋出最新看法。鴻海將在22日召開股東會，可以預期，鴻海股東們將踴躍參與此一盛會，現場也將座無虛席。因為過去一年，鴻海在各領域展現旺盛的企圖心和執行力，股東們有太多問題，想要當面請教鴻海董事長郭台銘，相信郭董也會和以往一樣，仔細回應小股東們的提問與建議。整體觀察，22日鴻海股東會上，有9大關鍵議題將成為股東們關心的焦點。1、改選董事案。鴻海此次股東會將改選新任董事（含獨立董事），提名名單除了鴻海高層郭台銘、呂芳銘、戴正吳、陳振國以及現任董事黃清苑外，其他被提名人各有來頭。包括前高盛公司亞太區副董事長宋學仁、專攻智慧型機器人和虛擬實境等領域的台大資訊工程學系特聘教授傅立成、創新工場創始人李開復、以及現任國光生技董事長詹啟賢。新任董事提名名單，展現鴻海集團布局雲移物大智網+機器人和生技醫療的企圖心，新任董事人選將成為股東們關注的焦點。2、下半年景氣展望。郭台銘在致股東營業報告書中表示，今年外在環境依舊詭譎多變，全球經濟放緩的程度，難以預測，不過他先前預期，第3季鴻海表現會更好。下半年整體景氣和鴻海營運展望，可望成為鴻海股東們詢問的議題。3、投資夏普進展和人事布局。鴻海與夏普簽約投資合作案，預期最快7月可望啟動，相關議題勢必成為鴻海22日股東會以及夏普23日股東會上、雙方股東們高度關注的重點。對於鴻海投資夏普技術、夏普人事布局和人力調整、調度龐大資金、降低夏普虧損負債衝擊、平衡品牌經營與代工服務等議題，股東們會期盼郭台銘提出最新看法。4、雲移物大智網+機器人轉型。鴻海在「雲、移、物、大、智、網＋機器人」的布局，也將是股東們關注的焦點。郭台銘在致股東營業報告書中指出，這是集團的戰略方向，鴻海持續深化往前站、往上走、往外賣的經營思維，集團要國際化、科技化和年輕化，轉型為以大數據為中心的「六流企業」。在機器人部分，鴻海與日本軟銀集團（SoftbankGroup）和夏普的合作密切進展。郭台銘先前表示，夏普可透過鴻海的雲端和網路技術相互結合。鴻海與夏普正在討論，如何將機器人技術知識，應用在消費電子產品，鴻海也規劃夏普的下一步，朝向智能型和物聯網（IoT）的趨勢發展。5、強攻工業4.0。鴻海積極規劃打造工業互聯網的生態系統。郭台銘在致股東營業報告書指出，在製造段，以工業4.0為目標，藉由大數據分析，深化既有的精密製造優勢，精進生產效率，提升附加價值，跨入按需生產（ProductionOn Demand）的經營模式。展望工業端在大數據應用，郭台銘預期，未來大數據工業端附加價值規模可達3.9兆美元。6、電動車加速。鴻海與中國大陸和諧汽車與騰訊積極布局「互聯網+智能電動車」，不僅從業界持續挖角大咖好手，也透過轉投資放眼中國大陸電動車市場通路，掌握鋰電池電動車相關業務。7、諾基亞品牌經營。鴻海旗下富智康（FIH Mobile Limited）跨入諾基亞品牌產品業務，積極布局印度及其他新興市場功能型手機產品。傳出鴻海與印度政府雙方討論諾基亞位於清奈（Chennai）工廠的未來發展。透過掌握諾基亞品牌行動手機和平板電腦業務，富智康可進軍新興市場行動通訊互聯網應用市場。相關布局也可望成為鴻海股東關注焦點。8、前進印度。鴻海集團積極布局印度製造，規劃將印度成為全球製造的中心，進一步擴大深化布局非洲和西亞等新興市場。印度媒體先前報導，鴻海已在印度主要省份建立營運據點，與中國大陸手機廠商、索尼（Sony）、微軟（Microsoft）、華碩等，在印度合作製造智慧型手機，也傳出鴻海規劃在印度設立工廠，可能生產蘋果（Apple）終端產品。9、與蘋果合作前景。市場對於今年下半年iPhone新機銷售前景相對保守，且對於明年新一代iPhone設計功能有諸多看法。鴻海作為蘋果重要的合作夥伴，股東們對於鴻海與蘋果的合作進展，預期也將投以高度關注。鴻海去年營收和獲利大爆發，去年全年合併營收達新台幣4.48兆元，創歷年新高，去年稅後獲利達1468.66億元，創歷年新高，去年每股稅後盈餘9.42元，創2008年以來高點。鴻海擬配發股東股利每股5元，其中現金股利4元，配股1元。若以配發股利每股5元計算，配股率約53.07%，配股率是1999年以來最高，每股股利是2007年以來高點。若以每股現金股息來看，鴻海此次創歷史配息新高，擬配發股東現金股利總金額估逾新台幣625.53億元，創歷年來新高。</t>
  </si>
  <si>
    <t>本周的台股著實讓投資人喘不過氣，隨著美國總統大選落幕，台股歷經前天重挫、昨日大漲，今日又因美國科技類股昨夜重摔，且市場擔心川普上任後，他主張弱勢美元與強烈的貿易保護主義，將衝擊台灣出口，導致台股出現一波修正，包括大立光（3008）、台積電、聯發科、鴻海等重量型電子權值股遭外資無情砍殺，指數失守9000點大關，股匯出現雙殺局面。法人表示，若外資真的落跑，指數跌破前天盤中低點8926點，大盤恐將面臨新一波修正期。昨天才稍微恢復氣息的台股今日又變臉，即便昨夜美國道瓊工業指數大漲逾200點，但歐股和科技類股卻明顯回檔，那斯達克指數跌幅0.81%，費半指數更是重挫2.13%，其中，台積電ADR大跌3.76%，即便今日適逢雙11光棍節，但亞馬遜股價卻下跌3.82%，蘋果股價也下挫2.79%，讓今日台股的壓力倍增。受美國科技股走弱影響，台股今日以下跌84點開出後隨即重挫逾百點，早盤在電子權值股及中小型電子股領跌下跌幅擴大，一度重挫逾200點，逼近本周三盤中低點8926點。至於亞股則是漲跌互見，港股跌超過1%，韓股也跌近1%，值得注意的是，日股早盤一度大漲。港股下挫逾1%，陸股平盤，日股續揚逾1%，韓股則跌近1%。值得注意的是，日經225指數早盤開盤後原本強勁上揚約1.6%，盤中漲幅卻出現快速收斂，也相繼反應美國科技股重挫。觀察台股今日重挫原因除了美國科技股帶衰外，外資可能落跑也是重大因素，畢竟指數本波登上9399點新高是外資當推手，內資反而是袖手旁觀，一旦失去這一雙手，台股就無力支撐。加上第3季財報即將揭曉完畢，匯兌損失是否會再造成電子股賣壓值得關注，且接下來進入電子淡季，若電子股無法擔任撐盤要角，就需要靠金融、傳產股稱臉色。倘若盤面上無主流類股帶動，加上年底美國聯準會升息機率高，指數要再有表現的機會不大，投資人須慎防指數過低後還有更低。</t>
  </si>
  <si>
    <t>油價上升美股大漲227點，國內明天即將舉行總統大選，大選前夕台積電、大立光、電子權值股發威，台股加權指數開盤以上漲66.12點、7809點開出，一舉收復7800點大關，開盤10分鐘一度上漲100點，指數最高站上7842點。台股二大重量級電子公司昨天同步召開法說會，其中最大權值股台積電（2330）估今年全球半導體產業將成長2%，晶圓代工將成長5%，目前庫存已經回到正常的季節性水準，預期第1季營收比上季僅下滑1.3-2.7%，昨天在美ADR大漲逾6.5%，今早在台一開盤大漲逾6元，漲幅4.5%，光一檔就貢獻大盤指數逾55點。此外股王大立光（3008）去年每股獲利超過180元破台股史上最高EPS紀錄，但估第1季出貨量下滑較以往嚴重，第2季訂單回升與否仍然有待觀察，今早開盤亦大漲135元以上，漲幅逾7%，股后漢微科（3658）也噴出一度亮燈漲停站上871元。此外今早傳出鴻海（2317）將加碼7000億日圓搶親日廠夏普，夏普今早聞訊大漲逾7%，鴻海開盤僅小紅上漲約0.7%左右。蘋概股出現止穩，新台幣今早大升2.57角，外資買盤似乎進場，金融股也止穩，富邦金（2881）、國泰金（2882）也上漲逾1%，傳產方面生技、觀光、百貨表現相對較強。國際股市方面，美三大指數上漲，油價止跌，能源股終場大漲 4.23%，醫藥保健類股也上漲超過 2.76%，表現顯著領先大盤。蘋果電腦自盤中低點反彈，終場上漲 2.17%，帶動科技股走高。包括道瓊工業指數漲227.64 點，或1.41%，收16379.05點。標普500指數上漲 31.56點或 1.67%；那斯達克指數漲88.94點或 1.97%。泛歐指數收低1.5%。亞股方面，日經225指數以17522.46點開出，目前約上漲290.39點或1.68%，報171531.34點；韓國Kospi指數以1915.83點開盤，目前上漲13.73點或0.72%，報1913.74點。</t>
  </si>
  <si>
    <t>蘋果iPhone會不會回美國製造，外界高度關注。日媒報導，鴻海正在考量iPhone回美國製造的可能性，鴻海拒絕評論相關報導。日經亞洲評論（Nikkei Asian Review）引述消息人士報導，鴻海集團正在考量將iPhone移到美國製造的可能性。報導引述消息人士指出，蘋果在今年6月詢問過鴻海與和碩檢視iPhone在美國製造的可能性，另一名消息人士表示，鴻海正在考量蘋果的需求。報導引述指出，若iPhone在美國製造，成本可能會倍增。報導表示，蘋果、鴻海以及和碩都拒絕評論。美國總統當選人川普（Donald Trump）在競選期間，倡議蘋果iPhone回美國製造，並且主張對中國大陸出口到美國的商品課以45%的關稅。對於拉回美國製造議題，鴻海董事長郭台銘17日接受中國大陸媒體採訪指出，把中國大陸的工作拉回美國製造，美國人不見得願意做，也不見得會做，供應鏈也不在美國。郭台銘指出，鴻海集團結合機械和雲端網路技術，去美國可以提高效率，增加美國競爭力，可以協助美國創造新的機會，但美國也需要花費大筆金錢調整藍領階層的工作素質。夏普（Sharp）社長戴正吳10月底接受採訪表示，夏普有機發光二極體（OLED）產線初步已在日本設廠，若重要客戶要求OLED產線在美國製造，也可以生產。華爾街日報（WSJ）日前引述研究機構調查數據指出，若iPhone回美國製造，預期組裝成本可能增加30美元到40美元，其他零組件成本將增加50美元，整體成本可能增加90美元，若蘋果將此成本轉嫁給消費者，屆時iPhone的零售價格將提高14%。富比世（Forbes）引述研究分析機構報告示警，若川普對中國大陸商品課徵45%關稅，反而會讓在中國大陸的供應鏈轉移到人力成本便宜的越南，而不會回流到美國。華爾街日報引述美國智庫統計數據，從1997年到2013年，美國本土流失540萬個製造業工作、8萬2000座工廠倒閉。</t>
  </si>
  <si>
    <t>鴻海斥資逾百億元，收購微軟旗下諾基亞品牌功能手機部門，金額等於可以買下宏達電逾二成股權，但鴻海董事長郭台銘卻逆勢操作，捨棄智慧手機，進入有「手機產業的夕陽產業」之稱的功能手機領域，頗讓外界一頭霧水。 郭董近期陸續買夏普、諾基亞功能手機部門，都讓市場摸不著頭緒。其中，夏普雖有先進的面板技術，但虧損金額龐大，引發外界憂心拖累鴻海財報的疑慮；此次收購諾基亞功能手機部門，不少分析師在第一時間直言「看不太懂」。進一步分析郭董這幾次出手，都與讓鴻海帝國持續擴張有關。買夏普為爭取高階面板資源；買下微軟旗下諾基亞品牌功能手機部門，則可能與避開與大客戶蘋果競爭、開拓新興市場，以及借重諾基亞手機專利高含金量高、擴大集團手機布局有關。鴻海集團最大客戶蘋果主要產品是智慧手機，法人認為，鴻海要拓展手機業務，避開蘋果的主戰場，挑功能手機切入是最保險的做法。市調機構顧能（Gartner）預估，2016年全球手機市場銷售量將達19億支，其中，智慧手機約15億支，雖然近年功能手機式微，但一年仍有3億到4億支的量，主要市場在印度等新興市場。法人認為，全球每年3億到4億支的功能手機需求，就是郭董眼中的「肉」。加上，從功能手機進入新興市場，與當地電信業者打好關係，甚至直接供貨，等未來新興市場智慧手機需求起飛，鴻海已經做好了準備。最後關鍵則是專利，諾基亞手中擁有的基礎專利不少，有投資機構統計，諾基亞旗下擁有4.2萬件專利，價值在150億到320億美元。</t>
  </si>
  <si>
    <t>雖然諾基亞CEO曾表示已制定回歸手機市場的10年計畫，新產品最早將在年內亮相。不過華爾街見聞報引用VTECH報導，微軟有可能會將諾基亞功能型手機品牌授權轉移給富士康。報導指出，微軟近期內將會授權諾基亞功能型手機品牌給富士康，目前雙方正為這筆交易做最後談判，可能會在本月底官方發布，在交易完成為富士康將擁有品牌授權繼續製作和銷售Nokia功能型手機。消息人士透露，由於諾基亞功能型手機，2016年第一季度只銷售1500萬支，微軟方面決定暫停銷售諾基亞功能機，未來很有可能會將諾基亞功能手機品牌授權轉移給電子設備代工廠商富士康。如果消息屬實，那麼富士康貼牌代工諾基亞功能型手機將直到2024年。按照微軟與諾基亞之間的授權協議，諾基亞的智慧手機品牌授權，將在今年第4季結束，而諾基亞功能手機的授權期要到2024年。另外，在出售功能機業務之後，微軟將會把生產Lumia智慧手機的微軟行動智慧機業務整合到Surface部門，並將裁減部門50%的員工。業內人士表示，雖然微軟透過向Android廠商許可專利獲得的收入多於出售Windows Phone手機。但Surface Pro平板電腦的成功使得微軟粉絲認為，Surface部門能開發出更好的手機設計。【記者尹慧中】外電最新報導，微軟預計淡出功能手機市場，正向鴻海富士康兜售Nokia品牌並將整頓行動部門與組織，預計將精簡50%相關手持裝置部門人力，最快2017年推出Surface系列手機新品。外電報導，長期追蹤微軟手機布局的科技網站VTECH、mspoweruser與知名科技爆料帳號指出，微軟在全球整頓手機業務，尤其是今年首季手機銷售不佳的部門。相關消息尚未獲得微軟證實，但微軟擁有Nokia品牌權力至2024年，正在優化品牌效益。但分析師預期，微軟在2014年4月完成收購Nokia手機品牌部門後，迄今營運效益不彰，是微軟將加速整頓的主要因素之一。</t>
  </si>
  <si>
    <t>全球最大手機用戶市場在中國大陸，其次是哪一個市場呢？答案是印度。印度手機用戶量已經突破10億，難怪鴻海要積極搶攻印度這塊大餅。印度和其他國外媒體引述印度電信主管機關Telecom Regulatory Authority統計指出，截至去年9月底，印度手機用戶數量已超過9.96億，到去年10月底，印度手機用戶數量已經突破10億，達到10.3億。印度目前人口數達到12.5億人，大約有12家主要電信營運商，其中最大的是Bharti Airtel，約有2億用戶。全球最大手機用戶市場是中國大陸，用戶數量在2012年已突破10億。看好印度12億人口逐步升級成為4G手機用戶，包括宏達電、聯發科、鴻海和緯創等台灣廠商，分別在印度布局搶攻市場。中國大陸的聯想、小米、OPPO、OnePlus等手機廠商，也都在印度投下鉅額廣告，都想在印度這個手機銷售每年有30%成長率的市場，取得一席之地。鴻海集團布局印度製造，中國大陸手機廠商蜂擁跟上。印度媒體先前報導，中國大陸OnePlus、金立(Gionee)、小米(Xiaomi)和OPPO等，攜手富士康在印度製造智慧型手機。印度當地媒體也報導，鴻海富士康提供2條產線，在印度製造華碩智慧型手機。手機品牌商富可視(InFocus)也與富士康合作在印度製造智慧型手機。</t>
  </si>
  <si>
    <t>鴻海30日將召開董事會，整體觀察，除了討論去年財報外，投資夏普案是否列入鴻海董事會議程，牽動鴻夏戀簽約進展。鴻海30日董事會可能有2種情境。去年度上市櫃公司財務報告公告申報期限到3月31日，鴻海仍尚未公布去年財報。鴻海今天下午發布重大訊息表示，3月30日董事會是公司既定會議日期。外界關注鴻海去年財報和獲利表現。去年全年鴻海自結合併營收新台幣4兆4830.95億元，較前年4兆2124.74億元成長6.42%。鴻海去年集團營收創歷年新高。鴻海去年前3季稅後獲利達939.33億元，較前年同期738.18億元成長27.25%，去年前3季每股稅後純益6.03元，前年同期EP4.75元。觀察去年第4季和全年獲利表現，法人表示，鴻海去年第4季可望受惠人民幣兌美元匯率走貶，挹注匯兌收益，鴻海去年第4季毛利率、營益率和獲利可望較去年第3季向上，維持近年第4季高檔表現。法人預估，鴻海去年全年獲利可望超過1500億元，每股稅後純益可超過9.5元，再創歷年新高。除了審議去年財報，投資夏普案是否會列入鴻海30日董事會的議程，外界更高度關注。日本媒體26日報導，鴻海與夏普雙方對鴻海投資減少1000億日圓、收購夏普銀行團優先股、支付保證金以及銀行團展延融資，已有共識。日媒報導，鴻海與夏普雙方將在30日各自召開董事會決議相關投資案，預計在31日簽約，規劃4月2日召開記者會對外公布。鴻海今天下午發布重大訊息表示，3月30日董事會是公司既定會議日期。當日會議是否討論夏普案，應視雙方協商進度而定。相關訊息請以公司公告為準。鴻海是否在30日董事會討論投資夏普案，牽動雙方簽約與合作進展。台灣證券交易所日前已表示，一旦鴻海董事會敲定討論購併夏普事宜，就要申請暫停交易。鴻夏戀簽約勢必要先經過鴻海董事會通過，依現行上市公司「訊息面暫停交易機制」規定，只要鴻海將投資夏普交易案納入董事會議程，必須在30日召開董事會前一日、也就是29日，先向證交所申請30日當天股票暫停交易，等到鴻海30日董事會召開後，鴻海股票可在31日重新交易。市場人士指出，鴻海30日董事會可能有2種情境。其一是鴻海30日董事會討論去年財報，同時討論投資夏普案，無論投資夏普案是否有決議，只要投資夏普案列入鴻海30日董事會議程，鴻海都必須在29日向證交所申請30日股票暫停交易。其二是鴻海30日董事會討論去年財報，但不討論投資夏普案，這種情況下，鴻海不會在29日向證交所申請股票暫停交易。市場人士評估，鴻夏戀是否有進展，看29日鴻海是否申請30日董事會當天股票暫停交易，或許是可觀察的重點。不過夏普在30日召開董事會，財報狀況可能不如預期。日本讀賣新聞日前報導，夏普截至今年3月的會計年度財報結算，營業利益可能從去年10月估算的100多億日圓盈餘，轉為虧損，虧損的規模可能高達數百億日圓。夏普日前在新聞稿中坦言，中國市場情況惡化、使得銷售不振，因此截至今年3月底會計年度的業績表現，不如先前的預估狀況。國外媒體先前指出，截至去年12月底，夏普的現金部位約2085億日圓。夏普已經連5季虧損，去年9個月淨損高達1083億日圓。夏普2家主要債權銀行瑞穗銀行和三菱東京UFJ銀行主持的聯貸，將在今年3月底到期，共計規模有5100億日圓的信用額度和貸款到期，其中包括1800億日圓的定期貸款，以及1500億日圓的信用額度。市場人士推測，鴻海持續對夏普進行實地查核（Due Diligence），鴻海在夏普大阪總部的實地查核作業，持續作業中。本周鴻夏戀是否有進展，還是要看實地查核的進度。國外媒體網站Barron’s日前引述傑富瑞集團（Jefferies Group）分析師戈雅（Atul Goyal）意見研判，未來鴻夏戀可能有4種情境，其中夏普可能因為債務契約違約進入清算程序，發生機率從原先的小於5%，增加到目前機率達到30%到40%。若夏普清算後，鴻海收購夏普液晶面板事業的價格可大幅降低。</t>
  </si>
  <si>
    <t>鴻海集團副總裁暨亞太電信董事長呂芳銘表示，鴻海集團要當智慧生活的實踐者，亞太電信則是實踐智慧生活的最後一哩路，扮演集團在智慧生活布局的關鍵角色，未來目標要成為台灣智慧生活及免費語音通話的領頭羊。鴻海集團近年積極發展八大智慧生活，呂芳銘是集團內操盤通訊及智慧生活的關鍵「舵手」。呂芳銘透露，鴻海集團發展5G網路，就是為物聯網、無人飛機、無人駕駛汽車及機器人等先進應用做準備，預估2025年到2030年，就可以實現無人機及無人車的世界，鴻海也開始布局，其中，亞太電信在先進的電信技術，扮演關鍵角色。他說，亞太電信扮演鴻海集團走向消費者的最後一哩路，可事先看到大趨勢，了解消費者行為，早一步做先期技術、產品及解決方案開發，更看準智慧生活未來發展。呂芳銘強調，亞太電信在三創的旗艦店，已經展現Gt智慧生活，包含車聯網、想想學、心音樂、Gt行動電視各種數位應用。未來亞太電信代表網路傳送，也是實驗場域，高雄軟體園區則推動八大數位生活應用，實踐智慧生活。呂芳銘接受本報專訪時，手指著「CES閉幕智慧生活戰開打」的報導，興奮地說，鴻海集團推動智慧生活，走了一條比較偏僻的路，但是這次美國消費性電子展（CES）證明，智慧生活已經展開，這也是鴻海進軍電信產業的關鍵。以下為專訪摘要。八大領域掀巨大改變問：鴻海集團近年轉型及八大智慧生活的布局？答：鴻海早在2010年開始談資訊社會，後來延伸到「八屏一網一雲」，到現在的八大智慧生活，更看準光纖網路及優質的行動寬頻網路，造成生活型態的巨變，不僅是現在的第四代行動通訊（4G），甚至未來的第五代行動通訊（5G），都會影響生活。八大智慧生活中，科技的智慧生活，走向工業4.0，要全面數位化及物聯網化。教育的智慧生活則利用網路進行遠距教學，達到翻轉教育的目的。鴻海已經支持師大附中、新竹實中、台中女中、台東太平國小等學校建設未來教室，打造在地翻轉的學校型態實驗教育。此外，也投資台大電機系教授葉丙成領軍的新創團隊幫你優（BoniO）打造的「PaGamO」，以打遊戲的方式解題。娛樂的智慧生活已有天翻地覆的改變，未來娛樂的智慧生活，會讓家變身電影院及遊戲中心。社交的智慧生活也已實現，現代人沒有LINE等即時通訊軟體活不下去，使用手機行為也改變，從聽手機變成看手機，進入4G時代，帶動更多影音及智慧應用。安全的智慧生活，則是將網路的攝影機及感應器全部連上網路，未來智慧安全會從預警，變成預測及預防。健康的智慧生活開始發展，許多手機與穿戴裝置加入量測功能，未來則發展為預防醫學及健康管理。金融財產交易的智慧生活，是從傳統銀行、塑膠貨幣信用卡，演變成第三方支付、行動支付。環保交通的智慧生活，則要發展無人車及無人機等，今年CES上，多家國際車廠推出無人車，也讓人想好奇，到底是車展，還是消費性電子展。衝5G技術鋪路新科技問：未來行動通訊技術發展與物聯網的關聯？答：4G網路傳輸速度很快，但是現在4G網路技術仍無法實現無人機及無人車。舉例來說，4G延遲時間（Latency，指一個訊息從這端傳送到另一端花費的時間）是100毫秒，要發展無人車，一旦可能發生碰撞，將訊息傳上雲端，做好判斷之後，再傳回指令，延遲時間太長，車子已經撞上去了，只能在車子裝上強大的運算能力，使得現在很多無人車及無人機都是人為遙控，並不算真正的無人飛機。5G技術大幅降低「延遲時間」到1毫秒的特性，則是未來發展無人車及無人機的關鍵。未來發展5G網路，就是為物聯網、無人飛機、無人駕駛汽車及機器人做準備，預估2020年、2025年到2030年，就可以實現無人機及無人車的世界，鴻海也開始布局。發展商用 公司變實驗場問：台灣發展物聯網的機會與優勢？答：台灣資通訊（ICT）產業仍有一定底氣，前進物聯網未來有很大機會，開放標準化更是台灣的機會。台灣在雲端、儲存、伺服器、手機、筆記型電腦及半導體發展都不差，但過去台灣是代工業，標準及規格都是客戶訂定需求，台廠提供設計、製造、維修等服務，無法直接接觸終端用戶，要做品牌或行銷，力度就少了一點。鴻海從專業代工（EMS）發展到創新設計製造（IDM），扮演品牌廠背後的價值鏈實踐者。鴻海的紅線是不要跟客人競爭，但不代表不可以做客戶的客戶。鴻海在「雲、網、端」布局中，「端」的部分已經很強了，要發展雲、網及智慧生活，需要一個實驗場域，進入電信產業，成為客戶的客戶，亞太電信扮演鴻海集團走向消費者的最後一哩路，可事先看到大趨勢，了解消費者行為，早一步做先期技術、產品及解決方案開發，更看準智慧生活未來發展。鴻海集團有百萬大軍，成為發展企業內應用的最佳實驗場域，例如打造智慧安全的工作平台，已經應用在亞太電信內部員工及鴻海的技術研發布局，從小到訂便當，大到教育訓練等，已有超過萬名員工使用，未來拓展到全集團百萬大軍，甚至推出市場。投資新創孵育小金雞此外，台灣釋出4G執照之前，美國、韓國、新加坡都已經推出4G服務，行政院副院長張善政（時任科技政委）就提出，4G不僅是速度的提升，應該有更多應用。事實上，要使用語音服務，2G網路就夠了，要手機上網，3G網路也夠了，未來更多數位應用出現，才需要4G網路，物聯網應用則是更大更廣的路。問：鴻海的物聯網布局已經投資電信、機器人、電動車、雲端數據中心，未來如何整合集團優勢？答：現在智慧生活貢獻營收很少，但是不能不做。根據兩大市調機構IDC、顧能（Gartner）預估，物聯網將跨步成長，預估2020年之後，全球將有500億個連網裝置。鴻海加速推動智慧生活應用，亞太電信也取得智慧城市專案，不敢講我們一定成功，但會有一席之地。鴻海也積極投資物聯網、雲端及智慧生活新創公司，除入主亞太電信，投資翟本喬的雲端公司和沛科技，車聯網應用的創星物聯等。鴻海集團旗下也有健康次集團，已與台大緊密合作，發展癌醫中心、無紙化醫院等，在印度、中國大陸也有布局。鴻海在技術跟製造的優勢不能放，是繼續成長競爭獲利的關鍵，好比現在賺錢養小孩（新創應用服務），把小孩養大之後，小孩也會賺錢。打造大聯盟 強攻物聯網問：亞太電信在集團扮演的角色？答：希望亞太電信可以當智慧生活的領頭羊，以及台灣免費語音通話服務的領先者。郭董提出語音免費，事實上，當4G語音全面改為VoLTE，語音就等於不用錢，近期亞太電信推出全國壹大網，每通電話前三到五分鐘免費，可以涵蓋八到九成的通話需求，讓語音免費的目標再往前跨一步。語音免費之後，就要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</si>
</sst>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2" borderId="0" xfId="0" applyFill="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abSelected="1" workbookViewId="0">
      <selection activeCell="F61" sqref="F61"/>
    </sheetView>
  </sheetViews>
  <sheetFormatPr baseColWidth="10" defaultRowHeight="15" x14ac:dyDescent="0.15"/>
  <sheetData>
    <row r="1" spans="1:4" x14ac:dyDescent="0.15">
      <c r="A1" s="1" t="s">
        <v>9</v>
      </c>
    </row>
    <row r="3" spans="1:4" x14ac:dyDescent="0.15">
      <c r="B3" t="s">
        <v>2</v>
      </c>
      <c r="C3" s="2" t="s">
        <v>1</v>
      </c>
      <c r="D3" t="s">
        <v>0</v>
      </c>
    </row>
    <row r="4" spans="1:4" x14ac:dyDescent="0.15">
      <c r="A4">
        <v>85</v>
      </c>
      <c r="B4">
        <v>0.83333333333299997</v>
      </c>
      <c r="C4" s="2">
        <f>A4+1</f>
        <v>86</v>
      </c>
      <c r="D4" t="s">
        <v>3</v>
      </c>
    </row>
    <row r="5" spans="1:4" x14ac:dyDescent="0.15">
      <c r="A5">
        <v>882</v>
      </c>
      <c r="B5">
        <v>0.83333333333299997</v>
      </c>
      <c r="C5" s="2">
        <f t="shared" ref="C5:C9" si="0">A5+1</f>
        <v>883</v>
      </c>
      <c r="D5" t="s">
        <v>4</v>
      </c>
    </row>
    <row r="6" spans="1:4" x14ac:dyDescent="0.15">
      <c r="A6">
        <v>86</v>
      </c>
      <c r="B6">
        <v>0.73854894587599995</v>
      </c>
      <c r="C6" s="2">
        <f t="shared" si="0"/>
        <v>87</v>
      </c>
      <c r="D6" t="s">
        <v>5</v>
      </c>
    </row>
    <row r="7" spans="1:4" x14ac:dyDescent="0.15">
      <c r="A7">
        <v>69</v>
      </c>
      <c r="B7">
        <v>0.73854894587599995</v>
      </c>
      <c r="C7" s="2">
        <f t="shared" si="0"/>
        <v>70</v>
      </c>
      <c r="D7" t="s">
        <v>6</v>
      </c>
    </row>
    <row r="8" spans="1:4" x14ac:dyDescent="0.15">
      <c r="A8">
        <v>800</v>
      </c>
      <c r="B8">
        <v>0.73029674334000005</v>
      </c>
      <c r="C8" s="2">
        <f t="shared" si="0"/>
        <v>801</v>
      </c>
      <c r="D8" t="s">
        <v>7</v>
      </c>
    </row>
    <row r="9" spans="1:4" x14ac:dyDescent="0.15">
      <c r="A9">
        <v>1029</v>
      </c>
      <c r="B9">
        <v>0.73029674334000005</v>
      </c>
      <c r="C9" s="2">
        <f t="shared" si="0"/>
        <v>1030</v>
      </c>
      <c r="D9" t="s">
        <v>8</v>
      </c>
    </row>
    <row r="11" spans="1:4" x14ac:dyDescent="0.15">
      <c r="A11" s="1" t="s">
        <v>10</v>
      </c>
    </row>
    <row r="13" spans="1:4" x14ac:dyDescent="0.15">
      <c r="B13" t="s">
        <v>2</v>
      </c>
      <c r="C13" s="2" t="s">
        <v>1</v>
      </c>
      <c r="D13" t="s">
        <v>0</v>
      </c>
    </row>
    <row r="14" spans="1:4" x14ac:dyDescent="0.15">
      <c r="A14">
        <v>360</v>
      </c>
      <c r="B14">
        <v>0.588348405415</v>
      </c>
      <c r="C14" s="2">
        <f>A14+1</f>
        <v>361</v>
      </c>
      <c r="D14" t="s">
        <v>11</v>
      </c>
    </row>
    <row r="15" spans="1:4" x14ac:dyDescent="0.15">
      <c r="A15">
        <v>530</v>
      </c>
      <c r="B15">
        <v>0.588348405415</v>
      </c>
      <c r="C15" s="2">
        <f t="shared" ref="C15:C19" si="1">A15+1</f>
        <v>531</v>
      </c>
      <c r="D15" t="s">
        <v>12</v>
      </c>
    </row>
    <row r="16" spans="1:4" x14ac:dyDescent="0.15">
      <c r="A16">
        <v>356</v>
      </c>
      <c r="B16">
        <v>0.53813823519699999</v>
      </c>
      <c r="C16" s="2">
        <f t="shared" si="1"/>
        <v>357</v>
      </c>
      <c r="D16" t="s">
        <v>13</v>
      </c>
    </row>
    <row r="17" spans="1:4" x14ac:dyDescent="0.15">
      <c r="A17">
        <v>138</v>
      </c>
      <c r="B17">
        <v>0.52623481158399998</v>
      </c>
      <c r="C17" s="2">
        <f t="shared" si="1"/>
        <v>139</v>
      </c>
      <c r="D17" t="s">
        <v>14</v>
      </c>
    </row>
    <row r="18" spans="1:4" x14ac:dyDescent="0.15">
      <c r="A18">
        <v>405</v>
      </c>
      <c r="B18">
        <v>0.52297636036799999</v>
      </c>
      <c r="C18" s="2">
        <f>A18+1</f>
        <v>406</v>
      </c>
      <c r="D18" t="s">
        <v>15</v>
      </c>
    </row>
    <row r="19" spans="1:4" x14ac:dyDescent="0.15">
      <c r="A19">
        <v>380</v>
      </c>
      <c r="B19">
        <v>0.51887452166299997</v>
      </c>
      <c r="C19" s="2">
        <f t="shared" si="1"/>
        <v>381</v>
      </c>
      <c r="D19" t="s">
        <v>16</v>
      </c>
    </row>
    <row r="21" spans="1:4" x14ac:dyDescent="0.15">
      <c r="A21" s="1" t="s">
        <v>17</v>
      </c>
    </row>
    <row r="23" spans="1:4" x14ac:dyDescent="0.15">
      <c r="B23" t="s">
        <v>2</v>
      </c>
      <c r="C23" s="2" t="s">
        <v>1</v>
      </c>
      <c r="D23" t="s">
        <v>0</v>
      </c>
    </row>
    <row r="24" spans="1:4" x14ac:dyDescent="0.15">
      <c r="A24">
        <v>613</v>
      </c>
      <c r="B24">
        <v>0.58794473579200002</v>
      </c>
      <c r="C24" s="2">
        <f>A24+1</f>
        <v>614</v>
      </c>
      <c r="D24" t="s">
        <v>18</v>
      </c>
    </row>
    <row r="25" spans="1:4" x14ac:dyDescent="0.15">
      <c r="A25">
        <v>641</v>
      </c>
      <c r="B25">
        <v>0.56011203361100004</v>
      </c>
      <c r="C25" s="2">
        <f t="shared" ref="C25:C29" si="2">A25+1</f>
        <v>642</v>
      </c>
      <c r="D25" t="s">
        <v>19</v>
      </c>
    </row>
    <row r="26" spans="1:4" x14ac:dyDescent="0.15">
      <c r="A26">
        <v>644</v>
      </c>
      <c r="B26">
        <v>0.51434449987399999</v>
      </c>
      <c r="C26" s="2">
        <f t="shared" si="2"/>
        <v>645</v>
      </c>
      <c r="D26" t="s">
        <v>20</v>
      </c>
    </row>
    <row r="27" spans="1:4" x14ac:dyDescent="0.15">
      <c r="A27">
        <v>475</v>
      </c>
      <c r="B27">
        <v>0.50395263067899998</v>
      </c>
      <c r="C27" s="2">
        <f t="shared" si="2"/>
        <v>476</v>
      </c>
      <c r="D27" t="s">
        <v>21</v>
      </c>
    </row>
    <row r="28" spans="1:4" x14ac:dyDescent="0.15">
      <c r="A28">
        <v>964</v>
      </c>
      <c r="B28">
        <v>0.48566186425699998</v>
      </c>
      <c r="C28" s="2">
        <f t="shared" si="2"/>
        <v>965</v>
      </c>
      <c r="D28" t="s">
        <v>22</v>
      </c>
    </row>
    <row r="29" spans="1:4" x14ac:dyDescent="0.15">
      <c r="A29">
        <v>466</v>
      </c>
      <c r="B29">
        <v>0.48038446141500002</v>
      </c>
      <c r="C29" s="2">
        <f t="shared" si="2"/>
        <v>467</v>
      </c>
      <c r="D29" t="s">
        <v>23</v>
      </c>
    </row>
    <row r="31" spans="1:4" x14ac:dyDescent="0.15">
      <c r="A31" s="1" t="s">
        <v>24</v>
      </c>
    </row>
    <row r="33" spans="1:4" x14ac:dyDescent="0.15">
      <c r="B33" t="s">
        <v>2</v>
      </c>
      <c r="C33" s="2" t="s">
        <v>1</v>
      </c>
      <c r="D33" t="s">
        <v>0</v>
      </c>
    </row>
    <row r="34" spans="1:4" x14ac:dyDescent="0.15">
      <c r="A34">
        <v>1010</v>
      </c>
      <c r="B34">
        <v>0.81989159175000004</v>
      </c>
      <c r="C34" s="2">
        <f>A34+1</f>
        <v>1011</v>
      </c>
      <c r="D34" t="s">
        <v>25</v>
      </c>
    </row>
    <row r="35" spans="1:4" x14ac:dyDescent="0.15">
      <c r="A35">
        <v>1016</v>
      </c>
      <c r="B35">
        <v>0.78334945180100002</v>
      </c>
      <c r="C35" s="2">
        <f t="shared" ref="C35:C39" si="3">A35+1</f>
        <v>1017</v>
      </c>
      <c r="D35" t="s">
        <v>26</v>
      </c>
    </row>
    <row r="36" spans="1:4" x14ac:dyDescent="0.15">
      <c r="A36">
        <v>1686</v>
      </c>
      <c r="B36">
        <v>0.58333333333299997</v>
      </c>
      <c r="C36" s="2">
        <f t="shared" si="3"/>
        <v>1687</v>
      </c>
      <c r="D36" t="s">
        <v>27</v>
      </c>
    </row>
    <row r="37" spans="1:4" x14ac:dyDescent="0.15">
      <c r="A37">
        <v>577</v>
      </c>
      <c r="B37">
        <v>0.57735026918999999</v>
      </c>
      <c r="C37" s="2">
        <f t="shared" si="3"/>
        <v>578</v>
      </c>
      <c r="D37" t="s">
        <v>28</v>
      </c>
    </row>
    <row r="38" spans="1:4" x14ac:dyDescent="0.15">
      <c r="A38">
        <v>241</v>
      </c>
      <c r="B38">
        <v>0.56044853831800001</v>
      </c>
      <c r="C38" s="2">
        <f t="shared" si="3"/>
        <v>242</v>
      </c>
      <c r="D38" t="s">
        <v>29</v>
      </c>
    </row>
    <row r="39" spans="1:4" x14ac:dyDescent="0.15">
      <c r="A39">
        <v>1091</v>
      </c>
      <c r="B39">
        <v>0.54772255750499999</v>
      </c>
      <c r="C39" s="2">
        <f t="shared" si="3"/>
        <v>1092</v>
      </c>
      <c r="D39" t="s">
        <v>30</v>
      </c>
    </row>
    <row r="41" spans="1:4" x14ac:dyDescent="0.15">
      <c r="A41" s="1" t="s">
        <v>36</v>
      </c>
    </row>
    <row r="43" spans="1:4" x14ac:dyDescent="0.15">
      <c r="B43" t="s">
        <v>2</v>
      </c>
      <c r="C43" s="2" t="s">
        <v>1</v>
      </c>
      <c r="D43" t="s">
        <v>0</v>
      </c>
    </row>
    <row r="44" spans="1:4" x14ac:dyDescent="0.15">
      <c r="A44">
        <v>163</v>
      </c>
      <c r="B44">
        <v>0.63245553203399996</v>
      </c>
      <c r="C44" s="2">
        <f>A44+1</f>
        <v>164</v>
      </c>
      <c r="D44" t="s">
        <v>31</v>
      </c>
    </row>
    <row r="45" spans="1:4" x14ac:dyDescent="0.15">
      <c r="A45">
        <v>162</v>
      </c>
      <c r="B45">
        <v>0.63245553203399996</v>
      </c>
      <c r="C45" s="2">
        <f t="shared" ref="C45:C49" si="4">A45+1</f>
        <v>163</v>
      </c>
      <c r="D45" t="s">
        <v>31</v>
      </c>
    </row>
    <row r="46" spans="1:4" x14ac:dyDescent="0.15">
      <c r="A46">
        <v>692</v>
      </c>
      <c r="B46">
        <v>0.53452248382500001</v>
      </c>
      <c r="C46" s="2">
        <f t="shared" si="4"/>
        <v>693</v>
      </c>
      <c r="D46" t="s">
        <v>32</v>
      </c>
    </row>
    <row r="47" spans="1:4" x14ac:dyDescent="0.15">
      <c r="A47">
        <v>160</v>
      </c>
      <c r="B47">
        <v>0.53452248382500001</v>
      </c>
      <c r="C47" s="2">
        <f t="shared" si="4"/>
        <v>161</v>
      </c>
      <c r="D47" t="s">
        <v>33</v>
      </c>
    </row>
    <row r="48" spans="1:4" x14ac:dyDescent="0.15">
      <c r="A48">
        <v>168</v>
      </c>
      <c r="B48">
        <v>0.53033008588999997</v>
      </c>
      <c r="C48" s="2">
        <f t="shared" si="4"/>
        <v>169</v>
      </c>
      <c r="D48" t="s">
        <v>34</v>
      </c>
    </row>
    <row r="49" spans="1:4" x14ac:dyDescent="0.15">
      <c r="A49">
        <v>159</v>
      </c>
      <c r="B49">
        <v>0.5</v>
      </c>
      <c r="C49" s="2">
        <f t="shared" si="4"/>
        <v>160</v>
      </c>
      <c r="D49" t="s">
        <v>35</v>
      </c>
    </row>
    <row r="51" spans="1:4" x14ac:dyDescent="0.15">
      <c r="A51" s="1" t="s">
        <v>43</v>
      </c>
    </row>
    <row r="53" spans="1:4" x14ac:dyDescent="0.15">
      <c r="B53" t="s">
        <v>2</v>
      </c>
      <c r="C53" s="2" t="s">
        <v>1</v>
      </c>
      <c r="D53" t="s">
        <v>0</v>
      </c>
    </row>
    <row r="54" spans="1:4" x14ac:dyDescent="0.15">
      <c r="A54">
        <v>2062</v>
      </c>
      <c r="B54">
        <v>0.80100187891499997</v>
      </c>
      <c r="C54" s="2">
        <f>A54+1</f>
        <v>2063</v>
      </c>
      <c r="D54" t="s">
        <v>37</v>
      </c>
    </row>
    <row r="55" spans="1:4" x14ac:dyDescent="0.15">
      <c r="A55">
        <v>1915</v>
      </c>
      <c r="B55">
        <v>0.51434449987399999</v>
      </c>
      <c r="C55" s="2">
        <f t="shared" ref="C55:C59" si="5">A55+1</f>
        <v>1916</v>
      </c>
      <c r="D55" t="s">
        <v>38</v>
      </c>
    </row>
    <row r="56" spans="1:4" x14ac:dyDescent="0.15">
      <c r="A56">
        <v>767</v>
      </c>
      <c r="B56">
        <v>0.511766315719</v>
      </c>
      <c r="C56" s="2">
        <f t="shared" si="5"/>
        <v>768</v>
      </c>
      <c r="D56" t="s">
        <v>39</v>
      </c>
    </row>
    <row r="57" spans="1:4" x14ac:dyDescent="0.15">
      <c r="A57">
        <v>1642</v>
      </c>
      <c r="B57">
        <v>0.50917507721699995</v>
      </c>
      <c r="C57" s="2">
        <f t="shared" si="5"/>
        <v>1643</v>
      </c>
      <c r="D57" t="s">
        <v>40</v>
      </c>
    </row>
    <row r="58" spans="1:4" x14ac:dyDescent="0.15">
      <c r="A58">
        <v>407</v>
      </c>
      <c r="B58">
        <v>0.48304589153999999</v>
      </c>
      <c r="C58" s="2">
        <f t="shared" si="5"/>
        <v>408</v>
      </c>
      <c r="D58" t="s">
        <v>41</v>
      </c>
    </row>
    <row r="59" spans="1:4" x14ac:dyDescent="0.15">
      <c r="A59">
        <v>1699</v>
      </c>
      <c r="B59">
        <v>0.46656947481599997</v>
      </c>
      <c r="C59" s="2">
        <f t="shared" si="5"/>
        <v>1700</v>
      </c>
      <c r="D59" t="s">
        <v>42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4" workbookViewId="0">
      <selection activeCell="C54" sqref="C54"/>
    </sheetView>
  </sheetViews>
  <sheetFormatPr baseColWidth="10" defaultRowHeight="15" x14ac:dyDescent="0.15"/>
  <sheetData>
    <row r="1" spans="1:4" x14ac:dyDescent="0.15">
      <c r="A1" s="1" t="s">
        <v>9</v>
      </c>
    </row>
    <row r="3" spans="1:4" x14ac:dyDescent="0.15">
      <c r="B3" t="s">
        <v>2</v>
      </c>
      <c r="C3" t="s">
        <v>1</v>
      </c>
      <c r="D3" t="s">
        <v>0</v>
      </c>
    </row>
    <row r="4" spans="1:4" x14ac:dyDescent="0.15">
      <c r="A4">
        <v>93</v>
      </c>
      <c r="B4">
        <v>0.93238553100800003</v>
      </c>
      <c r="C4">
        <f>A4+1</f>
        <v>94</v>
      </c>
      <c r="D4" t="s">
        <v>44</v>
      </c>
    </row>
    <row r="5" spans="1:4" x14ac:dyDescent="0.15">
      <c r="A5">
        <v>815</v>
      </c>
      <c r="B5">
        <v>0.91875115644899996</v>
      </c>
      <c r="C5">
        <f t="shared" ref="C5:C9" si="0">A5+1</f>
        <v>816</v>
      </c>
      <c r="D5" t="s">
        <v>45</v>
      </c>
    </row>
    <row r="6" spans="1:4" x14ac:dyDescent="0.15">
      <c r="A6">
        <v>732</v>
      </c>
      <c r="B6">
        <v>0.91853152340599997</v>
      </c>
      <c r="C6">
        <f t="shared" si="0"/>
        <v>733</v>
      </c>
      <c r="D6" t="s">
        <v>46</v>
      </c>
    </row>
    <row r="7" spans="1:4" x14ac:dyDescent="0.15">
      <c r="A7">
        <v>967</v>
      </c>
      <c r="B7">
        <v>0.91287092917500001</v>
      </c>
      <c r="C7">
        <f t="shared" si="0"/>
        <v>968</v>
      </c>
      <c r="D7" t="s">
        <v>47</v>
      </c>
    </row>
    <row r="8" spans="1:4" x14ac:dyDescent="0.15">
      <c r="A8">
        <v>991</v>
      </c>
      <c r="B8">
        <v>0.90863338973200003</v>
      </c>
      <c r="C8">
        <f t="shared" si="0"/>
        <v>992</v>
      </c>
      <c r="D8" t="s">
        <v>71</v>
      </c>
    </row>
    <row r="9" spans="1:4" x14ac:dyDescent="0.15">
      <c r="A9">
        <v>759</v>
      </c>
      <c r="B9">
        <v>0.89646693638800001</v>
      </c>
      <c r="C9">
        <f t="shared" si="0"/>
        <v>760</v>
      </c>
      <c r="D9" t="s">
        <v>48</v>
      </c>
    </row>
    <row r="11" spans="1:4" x14ac:dyDescent="0.15">
      <c r="A11" s="1" t="s">
        <v>10</v>
      </c>
    </row>
    <row r="13" spans="1:4" x14ac:dyDescent="0.15">
      <c r="B13" t="s">
        <v>2</v>
      </c>
      <c r="C13" t="s">
        <v>1</v>
      </c>
      <c r="D13" t="s">
        <v>0</v>
      </c>
    </row>
    <row r="14" spans="1:4" x14ac:dyDescent="0.15">
      <c r="A14">
        <v>138</v>
      </c>
      <c r="B14">
        <v>0.54433105395199999</v>
      </c>
      <c r="C14">
        <f>A14+1</f>
        <v>139</v>
      </c>
      <c r="D14" t="s">
        <v>14</v>
      </c>
    </row>
    <row r="15" spans="1:4" x14ac:dyDescent="0.15">
      <c r="A15">
        <v>1567</v>
      </c>
      <c r="B15">
        <v>0.52297636036799999</v>
      </c>
      <c r="C15">
        <f t="shared" ref="C15:C19" si="1">A15+1</f>
        <v>1568</v>
      </c>
      <c r="D15" t="s">
        <v>49</v>
      </c>
    </row>
    <row r="16" spans="1:4" x14ac:dyDescent="0.15">
      <c r="A16">
        <v>319</v>
      </c>
      <c r="B16">
        <v>0.49319696191599999</v>
      </c>
      <c r="C16">
        <f t="shared" si="1"/>
        <v>320</v>
      </c>
      <c r="D16" t="s">
        <v>50</v>
      </c>
    </row>
    <row r="17" spans="1:4" x14ac:dyDescent="0.15">
      <c r="A17">
        <v>477</v>
      </c>
      <c r="B17">
        <v>0.48767144665099998</v>
      </c>
      <c r="C17">
        <f t="shared" si="1"/>
        <v>478</v>
      </c>
      <c r="D17" t="s">
        <v>51</v>
      </c>
    </row>
    <row r="18" spans="1:4" x14ac:dyDescent="0.15">
      <c r="A18">
        <v>1098</v>
      </c>
      <c r="B18">
        <v>0.48365083340699999</v>
      </c>
      <c r="C18">
        <f t="shared" si="1"/>
        <v>1099</v>
      </c>
      <c r="D18" t="s">
        <v>52</v>
      </c>
    </row>
    <row r="19" spans="1:4" x14ac:dyDescent="0.15">
      <c r="A19">
        <v>468</v>
      </c>
      <c r="B19">
        <v>0.48093464193500002</v>
      </c>
      <c r="C19">
        <f t="shared" si="1"/>
        <v>469</v>
      </c>
      <c r="D19" t="s">
        <v>53</v>
      </c>
    </row>
    <row r="21" spans="1:4" x14ac:dyDescent="0.15">
      <c r="A21" s="1" t="s">
        <v>17</v>
      </c>
    </row>
    <row r="23" spans="1:4" x14ac:dyDescent="0.15">
      <c r="B23" t="s">
        <v>2</v>
      </c>
      <c r="C23" t="s">
        <v>1</v>
      </c>
      <c r="D23" t="s">
        <v>0</v>
      </c>
    </row>
    <row r="24" spans="1:4" x14ac:dyDescent="0.15">
      <c r="A24">
        <v>1516</v>
      </c>
      <c r="B24">
        <v>0.78004936477999998</v>
      </c>
      <c r="C24">
        <f>A24+1</f>
        <v>1517</v>
      </c>
      <c r="D24" t="s">
        <v>54</v>
      </c>
    </row>
    <row r="25" spans="1:4" x14ac:dyDescent="0.15">
      <c r="A25">
        <v>211</v>
      </c>
      <c r="B25">
        <v>0.76587215014999999</v>
      </c>
      <c r="C25">
        <f t="shared" ref="C25:C29" si="2">A25+1</f>
        <v>212</v>
      </c>
      <c r="D25" t="s">
        <v>55</v>
      </c>
    </row>
    <row r="26" spans="1:4" x14ac:dyDescent="0.15">
      <c r="A26">
        <v>1363</v>
      </c>
      <c r="B26">
        <v>0.75498881904500004</v>
      </c>
      <c r="C26">
        <f t="shared" si="2"/>
        <v>1364</v>
      </c>
      <c r="D26" t="s">
        <v>56</v>
      </c>
    </row>
    <row r="27" spans="1:4" x14ac:dyDescent="0.15">
      <c r="A27">
        <v>641</v>
      </c>
      <c r="B27">
        <v>0.75067996387500002</v>
      </c>
      <c r="C27">
        <f t="shared" si="2"/>
        <v>642</v>
      </c>
      <c r="D27" t="s">
        <v>19</v>
      </c>
    </row>
    <row r="28" spans="1:4" x14ac:dyDescent="0.15">
      <c r="A28">
        <v>611</v>
      </c>
      <c r="B28">
        <v>0.73648537954600002</v>
      </c>
      <c r="C28">
        <f t="shared" si="2"/>
        <v>612</v>
      </c>
      <c r="D28" t="s">
        <v>57</v>
      </c>
    </row>
    <row r="29" spans="1:4" x14ac:dyDescent="0.15">
      <c r="A29">
        <v>239</v>
      </c>
      <c r="B29">
        <v>0.73576720738199997</v>
      </c>
      <c r="C29">
        <f t="shared" si="2"/>
        <v>240</v>
      </c>
      <c r="D29" t="s">
        <v>58</v>
      </c>
    </row>
    <row r="31" spans="1:4" x14ac:dyDescent="0.15">
      <c r="A31" s="1" t="s">
        <v>24</v>
      </c>
    </row>
    <row r="33" spans="1:4" x14ac:dyDescent="0.15">
      <c r="B33" t="s">
        <v>2</v>
      </c>
      <c r="C33" t="s">
        <v>1</v>
      </c>
      <c r="D33" t="s">
        <v>0</v>
      </c>
    </row>
    <row r="34" spans="1:4" x14ac:dyDescent="0.15">
      <c r="A34">
        <v>1010</v>
      </c>
      <c r="B34">
        <v>0.95168860815699996</v>
      </c>
      <c r="C34">
        <f>A34+1</f>
        <v>1011</v>
      </c>
      <c r="D34" t="s">
        <v>25</v>
      </c>
    </row>
    <row r="35" spans="1:4" x14ac:dyDescent="0.15">
      <c r="A35">
        <v>1016</v>
      </c>
      <c r="B35">
        <v>0.94329996014799999</v>
      </c>
      <c r="C35">
        <f t="shared" ref="C35:C39" si="3">A35+1</f>
        <v>1017</v>
      </c>
      <c r="D35" t="s">
        <v>26</v>
      </c>
    </row>
    <row r="36" spans="1:4" x14ac:dyDescent="0.15">
      <c r="A36">
        <v>359</v>
      </c>
      <c r="B36">
        <v>0.81130077975100001</v>
      </c>
      <c r="C36">
        <f t="shared" si="3"/>
        <v>360</v>
      </c>
      <c r="D36" t="s">
        <v>59</v>
      </c>
    </row>
    <row r="37" spans="1:4" x14ac:dyDescent="0.15">
      <c r="A37">
        <v>1874</v>
      </c>
      <c r="B37">
        <v>0.79583942451400003</v>
      </c>
      <c r="C37">
        <f t="shared" si="3"/>
        <v>1875</v>
      </c>
      <c r="D37" t="s">
        <v>60</v>
      </c>
    </row>
    <row r="38" spans="1:4" x14ac:dyDescent="0.15">
      <c r="A38">
        <v>618</v>
      </c>
      <c r="B38">
        <v>0.79420660679400001</v>
      </c>
      <c r="C38">
        <f t="shared" si="3"/>
        <v>619</v>
      </c>
      <c r="D38" t="s">
        <v>61</v>
      </c>
    </row>
    <row r="39" spans="1:4" x14ac:dyDescent="0.15">
      <c r="A39">
        <v>1693</v>
      </c>
      <c r="B39">
        <v>0.762785170422</v>
      </c>
      <c r="C39">
        <f t="shared" si="3"/>
        <v>1694</v>
      </c>
      <c r="D39" t="s">
        <v>62</v>
      </c>
    </row>
    <row r="41" spans="1:4" x14ac:dyDescent="0.15">
      <c r="A41" s="1" t="s">
        <v>36</v>
      </c>
    </row>
    <row r="43" spans="1:4" x14ac:dyDescent="0.15">
      <c r="B43" t="s">
        <v>2</v>
      </c>
      <c r="C43" t="s">
        <v>1</v>
      </c>
      <c r="D43" t="s">
        <v>0</v>
      </c>
    </row>
    <row r="44" spans="1:4" x14ac:dyDescent="0.15">
      <c r="A44">
        <v>159</v>
      </c>
      <c r="B44">
        <v>0.94254133390799999</v>
      </c>
      <c r="C44">
        <f>A44+1</f>
        <v>160</v>
      </c>
      <c r="D44" t="s">
        <v>35</v>
      </c>
    </row>
    <row r="45" spans="1:4" x14ac:dyDescent="0.15">
      <c r="A45">
        <v>1757</v>
      </c>
      <c r="B45">
        <v>0.90800696614300003</v>
      </c>
      <c r="C45">
        <f t="shared" ref="C45:C49" si="4">A45+1</f>
        <v>1758</v>
      </c>
      <c r="D45" t="s">
        <v>63</v>
      </c>
    </row>
    <row r="46" spans="1:4" x14ac:dyDescent="0.15">
      <c r="A46">
        <v>1439</v>
      </c>
      <c r="B46">
        <v>0.89963672629000002</v>
      </c>
      <c r="C46">
        <f t="shared" si="4"/>
        <v>1440</v>
      </c>
      <c r="D46" t="s">
        <v>64</v>
      </c>
    </row>
    <row r="47" spans="1:4" x14ac:dyDescent="0.15">
      <c r="A47">
        <v>62</v>
      </c>
      <c r="B47">
        <v>0.89037408439200005</v>
      </c>
      <c r="C47">
        <f t="shared" si="4"/>
        <v>63</v>
      </c>
      <c r="D47" t="s">
        <v>65</v>
      </c>
    </row>
    <row r="48" spans="1:4" x14ac:dyDescent="0.15">
      <c r="A48">
        <v>160</v>
      </c>
      <c r="B48">
        <v>0.88929366058500003</v>
      </c>
      <c r="C48">
        <f t="shared" si="4"/>
        <v>161</v>
      </c>
      <c r="D48" t="s">
        <v>33</v>
      </c>
    </row>
    <row r="49" spans="1:4" x14ac:dyDescent="0.15">
      <c r="A49">
        <v>865</v>
      </c>
      <c r="B49">
        <v>0.88465173692900001</v>
      </c>
      <c r="C49">
        <f t="shared" si="4"/>
        <v>866</v>
      </c>
      <c r="D49" t="s">
        <v>66</v>
      </c>
    </row>
    <row r="51" spans="1:4" x14ac:dyDescent="0.15">
      <c r="A51" s="1" t="s">
        <v>43</v>
      </c>
    </row>
    <row r="53" spans="1:4" x14ac:dyDescent="0.15">
      <c r="B53" t="s">
        <v>2</v>
      </c>
      <c r="C53" t="s">
        <v>1</v>
      </c>
      <c r="D53" t="s">
        <v>0</v>
      </c>
    </row>
    <row r="54" spans="1:4" x14ac:dyDescent="0.15">
      <c r="A54">
        <v>2062</v>
      </c>
      <c r="B54">
        <v>0.79400555456900002</v>
      </c>
      <c r="C54">
        <f>A54+1</f>
        <v>2063</v>
      </c>
      <c r="D54" t="s">
        <v>37</v>
      </c>
    </row>
    <row r="55" spans="1:4" x14ac:dyDescent="0.15">
      <c r="A55">
        <v>408</v>
      </c>
      <c r="B55">
        <v>0.67726655353800003</v>
      </c>
      <c r="C55">
        <f t="shared" ref="C55:C59" si="5">A55+1</f>
        <v>409</v>
      </c>
      <c r="D55" t="s">
        <v>67</v>
      </c>
    </row>
    <row r="56" spans="1:4" x14ac:dyDescent="0.15">
      <c r="A56">
        <v>407</v>
      </c>
      <c r="B56">
        <v>0.64258956443000004</v>
      </c>
      <c r="C56">
        <f t="shared" si="5"/>
        <v>408</v>
      </c>
      <c r="D56" t="s">
        <v>41</v>
      </c>
    </row>
    <row r="57" spans="1:4" x14ac:dyDescent="0.15">
      <c r="A57">
        <v>400</v>
      </c>
      <c r="B57">
        <v>0.58299883400300001</v>
      </c>
      <c r="C57">
        <f t="shared" si="5"/>
        <v>401</v>
      </c>
      <c r="D57" t="s">
        <v>68</v>
      </c>
    </row>
    <row r="58" spans="1:4" x14ac:dyDescent="0.15">
      <c r="A58">
        <v>557</v>
      </c>
      <c r="B58">
        <v>0.57149036922600005</v>
      </c>
      <c r="C58">
        <f t="shared" si="5"/>
        <v>558</v>
      </c>
      <c r="D58" t="s">
        <v>69</v>
      </c>
    </row>
    <row r="59" spans="1:4" x14ac:dyDescent="0.15">
      <c r="A59">
        <v>1561</v>
      </c>
      <c r="B59">
        <v>0.57082632790499999</v>
      </c>
      <c r="C59">
        <f t="shared" si="5"/>
        <v>1562</v>
      </c>
      <c r="D59" t="s">
        <v>70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election activeCell="C48" sqref="C48"/>
    </sheetView>
  </sheetViews>
  <sheetFormatPr baseColWidth="10" defaultRowHeight="15" x14ac:dyDescent="0.15"/>
  <sheetData>
    <row r="1" spans="1:4" x14ac:dyDescent="0.15">
      <c r="A1" s="1" t="s">
        <v>9</v>
      </c>
    </row>
    <row r="3" spans="1:4" x14ac:dyDescent="0.15">
      <c r="B3" t="s">
        <v>2</v>
      </c>
      <c r="C3" t="s">
        <v>1</v>
      </c>
      <c r="D3" t="s">
        <v>0</v>
      </c>
    </row>
    <row r="4" spans="1:4" x14ac:dyDescent="0.15">
      <c r="A4">
        <v>857</v>
      </c>
      <c r="B4">
        <v>303</v>
      </c>
      <c r="C4">
        <f>A4+1</f>
        <v>858</v>
      </c>
      <c r="D4" t="s">
        <v>72</v>
      </c>
    </row>
    <row r="5" spans="1:4" x14ac:dyDescent="0.15">
      <c r="A5">
        <v>1011</v>
      </c>
      <c r="B5">
        <v>234</v>
      </c>
      <c r="C5">
        <f t="shared" ref="C5:C9" si="0">A5+1</f>
        <v>1012</v>
      </c>
      <c r="D5" t="s">
        <v>73</v>
      </c>
    </row>
    <row r="6" spans="1:4" x14ac:dyDescent="0.15">
      <c r="A6">
        <v>838</v>
      </c>
      <c r="B6">
        <v>200</v>
      </c>
      <c r="C6">
        <f t="shared" si="0"/>
        <v>839</v>
      </c>
      <c r="D6" t="s">
        <v>74</v>
      </c>
    </row>
    <row r="7" spans="1:4" x14ac:dyDescent="0.15">
      <c r="A7">
        <v>804</v>
      </c>
      <c r="B7">
        <v>197</v>
      </c>
      <c r="C7">
        <f t="shared" si="0"/>
        <v>805</v>
      </c>
      <c r="D7" t="s">
        <v>75</v>
      </c>
    </row>
    <row r="8" spans="1:4" x14ac:dyDescent="0.15">
      <c r="A8">
        <v>802</v>
      </c>
      <c r="B8">
        <v>197</v>
      </c>
      <c r="C8">
        <f t="shared" si="0"/>
        <v>803</v>
      </c>
      <c r="D8" t="s">
        <v>76</v>
      </c>
    </row>
    <row r="9" spans="1:4" x14ac:dyDescent="0.15">
      <c r="A9">
        <v>1278</v>
      </c>
      <c r="B9">
        <v>192</v>
      </c>
      <c r="C9">
        <f t="shared" si="0"/>
        <v>1279</v>
      </c>
      <c r="D9" t="s">
        <v>77</v>
      </c>
    </row>
    <row r="11" spans="1:4" x14ac:dyDescent="0.15">
      <c r="A11" s="1" t="s">
        <v>10</v>
      </c>
    </row>
    <row r="13" spans="1:4" x14ac:dyDescent="0.15">
      <c r="B13" t="s">
        <v>2</v>
      </c>
      <c r="C13" t="s">
        <v>1</v>
      </c>
      <c r="D13" t="s">
        <v>0</v>
      </c>
    </row>
    <row r="14" spans="1:4" x14ac:dyDescent="0.15">
      <c r="A14">
        <v>1144</v>
      </c>
      <c r="B14">
        <v>55</v>
      </c>
      <c r="C14">
        <f>A14+1</f>
        <v>1145</v>
      </c>
      <c r="D14" t="s">
        <v>78</v>
      </c>
    </row>
    <row r="15" spans="1:4" x14ac:dyDescent="0.15">
      <c r="A15">
        <v>610</v>
      </c>
      <c r="B15">
        <v>53</v>
      </c>
      <c r="C15">
        <f t="shared" ref="C15:C19" si="1">A15+1</f>
        <v>611</v>
      </c>
      <c r="D15" t="s">
        <v>79</v>
      </c>
    </row>
    <row r="16" spans="1:4" x14ac:dyDescent="0.15">
      <c r="A16">
        <v>1199</v>
      </c>
      <c r="B16">
        <v>51</v>
      </c>
      <c r="C16">
        <f t="shared" si="1"/>
        <v>1200</v>
      </c>
      <c r="D16" t="s">
        <v>80</v>
      </c>
    </row>
    <row r="17" spans="1:4" x14ac:dyDescent="0.15">
      <c r="A17">
        <v>1202</v>
      </c>
      <c r="B17">
        <v>50</v>
      </c>
      <c r="C17">
        <f t="shared" si="1"/>
        <v>1203</v>
      </c>
      <c r="D17" t="s">
        <v>81</v>
      </c>
    </row>
    <row r="18" spans="1:4" x14ac:dyDescent="0.15">
      <c r="A18">
        <v>465</v>
      </c>
      <c r="B18">
        <v>47</v>
      </c>
      <c r="C18">
        <f t="shared" si="1"/>
        <v>466</v>
      </c>
      <c r="D18" t="s">
        <v>82</v>
      </c>
    </row>
    <row r="19" spans="1:4" x14ac:dyDescent="0.15">
      <c r="A19">
        <v>1687</v>
      </c>
      <c r="B19">
        <v>44</v>
      </c>
      <c r="C19">
        <f t="shared" si="1"/>
        <v>1688</v>
      </c>
      <c r="D19" t="s">
        <v>83</v>
      </c>
    </row>
    <row r="21" spans="1:4" x14ac:dyDescent="0.15">
      <c r="A21" s="1" t="s">
        <v>17</v>
      </c>
    </row>
    <row r="23" spans="1:4" x14ac:dyDescent="0.15">
      <c r="B23" t="s">
        <v>2</v>
      </c>
      <c r="C23" t="s">
        <v>1</v>
      </c>
      <c r="D23" t="s">
        <v>0</v>
      </c>
    </row>
    <row r="24" spans="1:4" x14ac:dyDescent="0.15">
      <c r="A24">
        <v>585</v>
      </c>
      <c r="B24">
        <v>112</v>
      </c>
      <c r="C24">
        <f>A24+1</f>
        <v>586</v>
      </c>
      <c r="D24" t="s">
        <v>17</v>
      </c>
    </row>
    <row r="25" spans="1:4" x14ac:dyDescent="0.15">
      <c r="A25">
        <v>1202</v>
      </c>
      <c r="B25">
        <v>108</v>
      </c>
      <c r="C25">
        <f t="shared" ref="C25:C29" si="2">A25+1</f>
        <v>1203</v>
      </c>
      <c r="D25" t="s">
        <v>81</v>
      </c>
    </row>
    <row r="26" spans="1:4" x14ac:dyDescent="0.15">
      <c r="A26">
        <v>588</v>
      </c>
      <c r="B26">
        <v>103</v>
      </c>
      <c r="C26">
        <f t="shared" si="2"/>
        <v>589</v>
      </c>
      <c r="D26" t="s">
        <v>84</v>
      </c>
    </row>
    <row r="27" spans="1:4" x14ac:dyDescent="0.15">
      <c r="A27">
        <v>65</v>
      </c>
      <c r="B27">
        <v>100</v>
      </c>
      <c r="C27">
        <f t="shared" si="2"/>
        <v>66</v>
      </c>
      <c r="D27" t="s">
        <v>85</v>
      </c>
    </row>
    <row r="28" spans="1:4" x14ac:dyDescent="0.15">
      <c r="A28">
        <v>625</v>
      </c>
      <c r="B28">
        <v>92</v>
      </c>
      <c r="C28">
        <f t="shared" si="2"/>
        <v>626</v>
      </c>
      <c r="D28" t="s">
        <v>86</v>
      </c>
    </row>
    <row r="29" spans="1:4" x14ac:dyDescent="0.15">
      <c r="A29">
        <v>838</v>
      </c>
      <c r="B29">
        <v>92</v>
      </c>
      <c r="C29">
        <f t="shared" si="2"/>
        <v>839</v>
      </c>
      <c r="D29" t="s">
        <v>74</v>
      </c>
    </row>
    <row r="33" spans="1:4" x14ac:dyDescent="0.15">
      <c r="B33" t="s">
        <v>2</v>
      </c>
      <c r="C33" t="s">
        <v>1</v>
      </c>
      <c r="D33" t="s">
        <v>0</v>
      </c>
    </row>
    <row r="34" spans="1:4" x14ac:dyDescent="0.15">
      <c r="A34">
        <v>1544</v>
      </c>
      <c r="B34">
        <v>198</v>
      </c>
      <c r="C34">
        <f>A34+1</f>
        <v>1545</v>
      </c>
      <c r="D34" t="s">
        <v>87</v>
      </c>
    </row>
    <row r="35" spans="1:4" x14ac:dyDescent="0.15">
      <c r="A35">
        <v>1526</v>
      </c>
      <c r="B35">
        <v>181</v>
      </c>
      <c r="C35">
        <f t="shared" ref="C35:C39" si="3">A35+1</f>
        <v>1527</v>
      </c>
      <c r="D35" t="s">
        <v>88</v>
      </c>
    </row>
    <row r="36" spans="1:4" x14ac:dyDescent="0.15">
      <c r="A36">
        <v>618</v>
      </c>
      <c r="B36">
        <v>169</v>
      </c>
      <c r="C36">
        <f t="shared" si="3"/>
        <v>619</v>
      </c>
      <c r="D36" t="s">
        <v>61</v>
      </c>
    </row>
    <row r="37" spans="1:4" x14ac:dyDescent="0.15">
      <c r="A37">
        <v>0</v>
      </c>
      <c r="B37">
        <v>161</v>
      </c>
      <c r="C37">
        <f t="shared" si="3"/>
        <v>1</v>
      </c>
      <c r="D37" t="s">
        <v>89</v>
      </c>
    </row>
    <row r="38" spans="1:4" x14ac:dyDescent="0.15">
      <c r="A38">
        <v>1009</v>
      </c>
      <c r="B38">
        <v>160</v>
      </c>
      <c r="C38">
        <f t="shared" si="3"/>
        <v>1010</v>
      </c>
      <c r="D38" t="s">
        <v>24</v>
      </c>
    </row>
    <row r="39" spans="1:4" x14ac:dyDescent="0.15">
      <c r="A39">
        <v>1874</v>
      </c>
      <c r="B39">
        <v>153</v>
      </c>
      <c r="C39">
        <f t="shared" si="3"/>
        <v>1875</v>
      </c>
      <c r="D39" t="s">
        <v>60</v>
      </c>
    </row>
    <row r="41" spans="1:4" x14ac:dyDescent="0.15">
      <c r="A41" s="1" t="s">
        <v>36</v>
      </c>
    </row>
    <row r="43" spans="1:4" x14ac:dyDescent="0.15">
      <c r="B43" t="s">
        <v>2</v>
      </c>
      <c r="C43" t="s">
        <v>1</v>
      </c>
      <c r="D43" t="s">
        <v>0</v>
      </c>
    </row>
    <row r="44" spans="1:4" x14ac:dyDescent="0.15">
      <c r="A44">
        <v>857</v>
      </c>
      <c r="B44">
        <v>300</v>
      </c>
      <c r="C44">
        <f>A44+1</f>
        <v>858</v>
      </c>
      <c r="D44" t="s">
        <v>72</v>
      </c>
    </row>
    <row r="45" spans="1:4" x14ac:dyDescent="0.15">
      <c r="A45">
        <v>1144</v>
      </c>
      <c r="B45">
        <v>300</v>
      </c>
      <c r="C45">
        <f t="shared" ref="C45:C49" si="4">A45+1</f>
        <v>1145</v>
      </c>
      <c r="D45" t="s">
        <v>78</v>
      </c>
    </row>
    <row r="46" spans="1:4" x14ac:dyDescent="0.15">
      <c r="A46">
        <v>1687</v>
      </c>
      <c r="B46">
        <v>297</v>
      </c>
      <c r="C46">
        <f t="shared" si="4"/>
        <v>1688</v>
      </c>
      <c r="D46" t="s">
        <v>83</v>
      </c>
    </row>
    <row r="47" spans="1:4" x14ac:dyDescent="0.15">
      <c r="A47">
        <v>838</v>
      </c>
      <c r="B47">
        <v>288</v>
      </c>
      <c r="C47">
        <f t="shared" si="4"/>
        <v>839</v>
      </c>
      <c r="D47" t="s">
        <v>74</v>
      </c>
    </row>
    <row r="48" spans="1:4" x14ac:dyDescent="0.15">
      <c r="A48">
        <v>1011</v>
      </c>
      <c r="B48">
        <v>273</v>
      </c>
      <c r="C48">
        <f t="shared" si="4"/>
        <v>1012</v>
      </c>
      <c r="D48" t="s">
        <v>73</v>
      </c>
    </row>
    <row r="49" spans="1:4" x14ac:dyDescent="0.15">
      <c r="A49">
        <v>1141</v>
      </c>
      <c r="B49">
        <v>272</v>
      </c>
      <c r="C49">
        <f t="shared" si="4"/>
        <v>1142</v>
      </c>
      <c r="D49" t="s">
        <v>90</v>
      </c>
    </row>
    <row r="51" spans="1:4" x14ac:dyDescent="0.15">
      <c r="A51" s="1" t="s">
        <v>43</v>
      </c>
    </row>
    <row r="53" spans="1:4" x14ac:dyDescent="0.15">
      <c r="B53" t="s">
        <v>2</v>
      </c>
      <c r="C53" t="s">
        <v>1</v>
      </c>
      <c r="D53" t="s">
        <v>0</v>
      </c>
    </row>
    <row r="54" spans="1:4" x14ac:dyDescent="0.15">
      <c r="A54">
        <v>857</v>
      </c>
      <c r="B54">
        <v>209</v>
      </c>
      <c r="C54">
        <f>A54+1</f>
        <v>858</v>
      </c>
      <c r="D54" t="s">
        <v>72</v>
      </c>
    </row>
    <row r="55" spans="1:4" x14ac:dyDescent="0.15">
      <c r="A55">
        <v>1687</v>
      </c>
      <c r="B55">
        <v>192</v>
      </c>
      <c r="C55">
        <f t="shared" ref="C55:C59" si="5">A55+1</f>
        <v>1688</v>
      </c>
      <c r="D55" t="s">
        <v>83</v>
      </c>
    </row>
    <row r="56" spans="1:4" x14ac:dyDescent="0.15">
      <c r="A56">
        <v>408</v>
      </c>
      <c r="B56">
        <v>141</v>
      </c>
      <c r="C56">
        <f t="shared" si="5"/>
        <v>409</v>
      </c>
      <c r="D56" t="s">
        <v>67</v>
      </c>
    </row>
    <row r="57" spans="1:4" x14ac:dyDescent="0.15">
      <c r="A57">
        <v>1011</v>
      </c>
      <c r="B57">
        <v>141</v>
      </c>
      <c r="C57">
        <f t="shared" si="5"/>
        <v>1012</v>
      </c>
      <c r="D57" t="s">
        <v>73</v>
      </c>
    </row>
    <row r="58" spans="1:4" x14ac:dyDescent="0.15">
      <c r="A58">
        <v>838</v>
      </c>
      <c r="B58">
        <v>139</v>
      </c>
      <c r="C58">
        <f t="shared" si="5"/>
        <v>839</v>
      </c>
      <c r="D58" t="s">
        <v>74</v>
      </c>
    </row>
    <row r="59" spans="1:4" x14ac:dyDescent="0.15">
      <c r="A59">
        <v>106</v>
      </c>
      <c r="B59">
        <v>138</v>
      </c>
      <c r="C59">
        <f t="shared" si="5"/>
        <v>107</v>
      </c>
      <c r="D59" t="s">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Result_binary</vt:lpstr>
      <vt:lpstr>Result_count</vt:lpstr>
      <vt:lpstr>Result_count_noNorm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2017-03-29T05:27:42Z</dcterms:created>
  <dcterms:modified xsi:type="dcterms:W3CDTF">2017-03-30T14:49:30Z</dcterms:modified>
</cp:coreProperties>
</file>