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55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<sst xmlns="http://schemas.openxmlformats.org/spreadsheetml/2006/main" count="5">
  <si>
    <t>Age</t>
  </si>
  <si>
    <t>Frequency</t>
  </si>
  <si>
    <t>Relative Frequency Distribution</t>
  </si>
  <si>
    <t>Cumulative Frequency Distribution</t>
  </si>
  <si>
    <t>TOTAL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</si>
</sst>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  <numFmt numFmtId="178" formatCode="0.0%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621666666666667"/>
          <c:y val="0.173611111111111"/>
          <c:w val="0.907277777777778"/>
          <c:h val="0.6054166666666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Sheet1!$A$2:$A$9</c:f>
              <c:numCache>
                <c:formatCode>General</c:formatCode>
                <c:ptCount val="8"/>
                <c:pt idx="0">
                  <c:v>19.5</c:v>
                </c:pt>
                <c:pt idx="1">
                  <c:v>23.5</c:v>
                </c:pt>
                <c:pt idx="2">
                  <c:v>27.5</c:v>
                </c:pt>
                <c:pt idx="3">
                  <c:v>31.5</c:v>
                </c:pt>
                <c:pt idx="4">
                  <c:v>35.5</c:v>
                </c:pt>
                <c:pt idx="5">
                  <c:v>39.5</c:v>
                </c:pt>
                <c:pt idx="6">
                  <c:v>43.5</c:v>
                </c:pt>
                <c:pt idx="7">
                  <c:v>47.5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25</c:v>
                </c:pt>
                <c:pt idx="1">
                  <c:v>10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3116794"/>
        <c:axId val="3657825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Relative Frequency Distribution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19.5</c:v>
                      </c:pt>
                      <c:pt idx="1">
                        <c:v>23.5</c:v>
                      </c:pt>
                      <c:pt idx="2">
                        <c:v>27.5</c:v>
                      </c:pt>
                      <c:pt idx="3">
                        <c:v>31.5</c:v>
                      </c:pt>
                      <c:pt idx="4">
                        <c:v>35.5</c:v>
                      </c:pt>
                      <c:pt idx="5">
                        <c:v>39.5</c:v>
                      </c:pt>
                      <c:pt idx="6">
                        <c:v>43.5</c:v>
                      </c:pt>
                      <c:pt idx="7">
                        <c:v>47.5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{0.581395348837209,0.232558139534884,0.0930232558139535,0.0465116279069767,0.0232558139534884,0,0.0232558139534884,0}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0.581395348837209</c:v>
                      </c:pt>
                      <c:pt idx="1">
                        <c:v>0.232558139534884</c:v>
                      </c:pt>
                      <c:pt idx="2">
                        <c:v>0.0930232558139535</c:v>
                      </c:pt>
                      <c:pt idx="3">
                        <c:v>0.0465116279069767</c:v>
                      </c:pt>
                      <c:pt idx="4">
                        <c:v>0.0232558139534884</c:v>
                      </c:pt>
                      <c:pt idx="5">
                        <c:v>0</c:v>
                      </c:pt>
                      <c:pt idx="6">
                        <c:v>0.0232558139534884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Cumulative Frequency Distribution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19.5</c:v>
                      </c:pt>
                      <c:pt idx="1">
                        <c:v>23.5</c:v>
                      </c:pt>
                      <c:pt idx="2">
                        <c:v>27.5</c:v>
                      </c:pt>
                      <c:pt idx="3">
                        <c:v>31.5</c:v>
                      </c:pt>
                      <c:pt idx="4">
                        <c:v>35.5</c:v>
                      </c:pt>
                      <c:pt idx="5">
                        <c:v>39.5</c:v>
                      </c:pt>
                      <c:pt idx="6">
                        <c:v>43.5</c:v>
                      </c:pt>
                      <c:pt idx="7">
                        <c:v>47.5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{25,35,39,41,42,42,43,43}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25</c:v>
                      </c:pt>
                      <c:pt idx="1">
                        <c:v>35</c:v>
                      </c:pt>
                      <c:pt idx="2">
                        <c:v>39</c:v>
                      </c:pt>
                      <c:pt idx="3">
                        <c:v>41</c:v>
                      </c:pt>
                      <c:pt idx="4">
                        <c:v>42</c:v>
                      </c:pt>
                      <c:pt idx="5">
                        <c:v>42</c:v>
                      </c:pt>
                      <c:pt idx="6">
                        <c:v>43</c:v>
                      </c:pt>
                      <c:pt idx="7">
                        <c:v>43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7031167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5782560"/>
        <c:crosses val="autoZero"/>
        <c:auto val="1"/>
        <c:lblAlgn val="ctr"/>
        <c:lblOffset val="100"/>
        <c:noMultiLvlLbl val="0"/>
      </c:catAx>
      <c:valAx>
        <c:axId val="3657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31167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Relative Frequency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Sheet1!$A$2:$A$9</c:f>
              <c:numCache>
                <c:formatCode>General</c:formatCode>
                <c:ptCount val="8"/>
                <c:pt idx="0">
                  <c:v>19.5</c:v>
                </c:pt>
                <c:pt idx="1">
                  <c:v>23.5</c:v>
                </c:pt>
                <c:pt idx="2">
                  <c:v>27.5</c:v>
                </c:pt>
                <c:pt idx="3">
                  <c:v>31.5</c:v>
                </c:pt>
                <c:pt idx="4">
                  <c:v>35.5</c:v>
                </c:pt>
                <c:pt idx="5">
                  <c:v>39.5</c:v>
                </c:pt>
                <c:pt idx="6">
                  <c:v>43.5</c:v>
                </c:pt>
                <c:pt idx="7">
                  <c:v>47.5</c:v>
                </c:pt>
              </c:numCache>
            </c:numRef>
          </c:cat>
          <c:val>
            <c:numRef>
              <c:f>Sheet1!$C$2:$C$9</c:f>
              <c:numCache>
                <c:formatCode>0.0%</c:formatCode>
                <c:ptCount val="8"/>
                <c:pt idx="0">
                  <c:v>0.581395348837209</c:v>
                </c:pt>
                <c:pt idx="1">
                  <c:v>0.232558139534884</c:v>
                </c:pt>
                <c:pt idx="2">
                  <c:v>0.0930232558139535</c:v>
                </c:pt>
                <c:pt idx="3">
                  <c:v>0.0465116279069767</c:v>
                </c:pt>
                <c:pt idx="4">
                  <c:v>0.0232558139534884</c:v>
                </c:pt>
                <c:pt idx="5">
                  <c:v>0</c:v>
                </c:pt>
                <c:pt idx="6">
                  <c:v>0.0232558139534884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398203"/>
        <c:axId val="93828586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Frequency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19.5</c:v>
                      </c:pt>
                      <c:pt idx="1">
                        <c:v>23.5</c:v>
                      </c:pt>
                      <c:pt idx="2">
                        <c:v>27.5</c:v>
                      </c:pt>
                      <c:pt idx="3">
                        <c:v>31.5</c:v>
                      </c:pt>
                      <c:pt idx="4">
                        <c:v>35.5</c:v>
                      </c:pt>
                      <c:pt idx="5">
                        <c:v>39.5</c:v>
                      </c:pt>
                      <c:pt idx="6">
                        <c:v>43.5</c:v>
                      </c:pt>
                      <c:pt idx="7">
                        <c:v>47.5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{25,10,4,2,1,0,1,0}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25</c:v>
                      </c:pt>
                      <c:pt idx="1">
                        <c:v>10</c:v>
                      </c:pt>
                      <c:pt idx="2">
                        <c:v>4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Cumulative Frequency Distribution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19.5</c:v>
                      </c:pt>
                      <c:pt idx="1">
                        <c:v>23.5</c:v>
                      </c:pt>
                      <c:pt idx="2">
                        <c:v>27.5</c:v>
                      </c:pt>
                      <c:pt idx="3">
                        <c:v>31.5</c:v>
                      </c:pt>
                      <c:pt idx="4">
                        <c:v>35.5</c:v>
                      </c:pt>
                      <c:pt idx="5">
                        <c:v>39.5</c:v>
                      </c:pt>
                      <c:pt idx="6">
                        <c:v>43.5</c:v>
                      </c:pt>
                      <c:pt idx="7">
                        <c:v>47.5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{25,35,39,41,42,42,43,43}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25</c:v>
                      </c:pt>
                      <c:pt idx="1">
                        <c:v>35</c:v>
                      </c:pt>
                      <c:pt idx="2">
                        <c:v>39</c:v>
                      </c:pt>
                      <c:pt idx="3">
                        <c:v>41</c:v>
                      </c:pt>
                      <c:pt idx="4">
                        <c:v>42</c:v>
                      </c:pt>
                      <c:pt idx="5">
                        <c:v>42</c:v>
                      </c:pt>
                      <c:pt idx="6">
                        <c:v>43</c:v>
                      </c:pt>
                      <c:pt idx="7">
                        <c:v>43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5083982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8285869"/>
        <c:crosses val="autoZero"/>
        <c:auto val="1"/>
        <c:lblAlgn val="ctr"/>
        <c:lblOffset val="100"/>
        <c:noMultiLvlLbl val="0"/>
      </c:catAx>
      <c:valAx>
        <c:axId val="9382858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83982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Cumulative Frequency Distribution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Sheet1!$A$2:$A$9</c:f>
              <c:numCache>
                <c:formatCode>General</c:formatCode>
                <c:ptCount val="8"/>
                <c:pt idx="0">
                  <c:v>19.5</c:v>
                </c:pt>
                <c:pt idx="1">
                  <c:v>23.5</c:v>
                </c:pt>
                <c:pt idx="2">
                  <c:v>27.5</c:v>
                </c:pt>
                <c:pt idx="3">
                  <c:v>31.5</c:v>
                </c:pt>
                <c:pt idx="4">
                  <c:v>35.5</c:v>
                </c:pt>
                <c:pt idx="5">
                  <c:v>39.5</c:v>
                </c:pt>
                <c:pt idx="6">
                  <c:v>43.5</c:v>
                </c:pt>
                <c:pt idx="7">
                  <c:v>47.5</c:v>
                </c:pt>
              </c:numCache>
            </c:numRef>
          </c:cat>
          <c:val>
            <c:numRef>
              <c:f>Sheet1!$D$2:$D$9</c:f>
              <c:numCache>
                <c:formatCode>General</c:formatCode>
                <c:ptCount val="8"/>
                <c:pt idx="0">
                  <c:v>25</c:v>
                </c:pt>
                <c:pt idx="1">
                  <c:v>35</c:v>
                </c:pt>
                <c:pt idx="2">
                  <c:v>39</c:v>
                </c:pt>
                <c:pt idx="3">
                  <c:v>41</c:v>
                </c:pt>
                <c:pt idx="4">
                  <c:v>42</c:v>
                </c:pt>
                <c:pt idx="5">
                  <c:v>42</c:v>
                </c:pt>
                <c:pt idx="6">
                  <c:v>43</c:v>
                </c:pt>
                <c:pt idx="7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351847"/>
        <c:axId val="2188034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Frequency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19.5</c:v>
                      </c:pt>
                      <c:pt idx="1">
                        <c:v>23.5</c:v>
                      </c:pt>
                      <c:pt idx="2">
                        <c:v>27.5</c:v>
                      </c:pt>
                      <c:pt idx="3">
                        <c:v>31.5</c:v>
                      </c:pt>
                      <c:pt idx="4">
                        <c:v>35.5</c:v>
                      </c:pt>
                      <c:pt idx="5">
                        <c:v>39.5</c:v>
                      </c:pt>
                      <c:pt idx="6">
                        <c:v>43.5</c:v>
                      </c:pt>
                      <c:pt idx="7">
                        <c:v>47.5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{25,10,4,2,1,0,1,0}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25</c:v>
                      </c:pt>
                      <c:pt idx="1">
                        <c:v>10</c:v>
                      </c:pt>
                      <c:pt idx="2">
                        <c:v>4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Relative Frequency Distribution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19.5</c:v>
                      </c:pt>
                      <c:pt idx="1">
                        <c:v>23.5</c:v>
                      </c:pt>
                      <c:pt idx="2">
                        <c:v>27.5</c:v>
                      </c:pt>
                      <c:pt idx="3">
                        <c:v>31.5</c:v>
                      </c:pt>
                      <c:pt idx="4">
                        <c:v>35.5</c:v>
                      </c:pt>
                      <c:pt idx="5">
                        <c:v>39.5</c:v>
                      </c:pt>
                      <c:pt idx="6">
                        <c:v>43.5</c:v>
                      </c:pt>
                      <c:pt idx="7">
                        <c:v>47.5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{0.581395348837209,0.232558139534884,0.0930232558139535,0.0465116279069767,0.0232558139534884,0,0.0232558139534884,0}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0.581395348837209</c:v>
                      </c:pt>
                      <c:pt idx="1">
                        <c:v>0.232558139534884</c:v>
                      </c:pt>
                      <c:pt idx="2">
                        <c:v>0.0930232558139535</c:v>
                      </c:pt>
                      <c:pt idx="3">
                        <c:v>0.0465116279069767</c:v>
                      </c:pt>
                      <c:pt idx="4">
                        <c:v>0.0232558139534884</c:v>
                      </c:pt>
                      <c:pt idx="5">
                        <c:v>0</c:v>
                      </c:pt>
                      <c:pt idx="6">
                        <c:v>0.0232558139534884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86351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8803455"/>
        <c:crosses val="autoZero"/>
        <c:auto val="1"/>
        <c:lblAlgn val="ctr"/>
        <c:lblOffset val="100"/>
        <c:noMultiLvlLbl val="0"/>
      </c:catAx>
      <c:valAx>
        <c:axId val="21880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351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25400</xdr:rowOff>
    </xdr:from>
    <xdr:to>
      <xdr:col>7</xdr:col>
      <xdr:colOff>305435</xdr:colOff>
      <xdr:row>15</xdr:row>
      <xdr:rowOff>101600</xdr:rowOff>
    </xdr:to>
    <xdr:graphicFrame>
      <xdr:nvGraphicFramePr>
        <xdr:cNvPr id="2" name="Chart 1"/>
        <xdr:cNvGraphicFramePr/>
      </xdr:nvGraphicFramePr>
      <xdr:xfrm>
        <a:off x="635" y="215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0</xdr:row>
      <xdr:rowOff>130175</xdr:rowOff>
    </xdr:from>
    <xdr:to>
      <xdr:col>7</xdr:col>
      <xdr:colOff>476250</xdr:colOff>
      <xdr:row>15</xdr:row>
      <xdr:rowOff>15875</xdr:rowOff>
    </xdr:to>
    <xdr:graphicFrame>
      <xdr:nvGraphicFramePr>
        <xdr:cNvPr id="2" name="Chart 1"/>
        <xdr:cNvGraphicFramePr/>
      </xdr:nvGraphicFramePr>
      <xdr:xfrm>
        <a:off x="171450" y="1301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104775</xdr:colOff>
      <xdr:row>0</xdr:row>
      <xdr:rowOff>120650</xdr:rowOff>
    </xdr:from>
    <xdr:to>
      <xdr:col>7</xdr:col>
      <xdr:colOff>409575</xdr:colOff>
      <xdr:row>15</xdr:row>
      <xdr:rowOff>6350</xdr:rowOff>
    </xdr:to>
    <xdr:graphicFrame>
      <xdr:nvGraphicFramePr>
        <xdr:cNvPr id="2" name="Chart 1"/>
        <xdr:cNvGraphicFramePr/>
      </xdr:nvGraphicFramePr>
      <xdr:xfrm>
        <a:off x="104775" y="1206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17" sqref="C17"/>
    </sheetView>
  </sheetViews>
  <sheetFormatPr defaultColWidth="9.14285714285714" defaultRowHeight="15" outlineLevelCol="3"/>
  <cols>
    <col min="2" max="2" width="11" customWidth="1"/>
    <col min="3" max="3" width="32" customWidth="1"/>
    <col min="4" max="4" width="35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19.5</v>
      </c>
      <c r="B2">
        <v>25</v>
      </c>
      <c r="C2" s="1">
        <f t="shared" ref="C2:C9" si="0">B2/$B$10</f>
        <v>0.581395348837209</v>
      </c>
      <c r="D2">
        <f>SUM($B$2)</f>
        <v>25</v>
      </c>
    </row>
    <row r="3" spans="1:4">
      <c r="A3">
        <f t="shared" ref="A3:A9" si="1">A2+4</f>
        <v>23.5</v>
      </c>
      <c r="B3">
        <v>10</v>
      </c>
      <c r="C3" s="1">
        <f t="shared" si="0"/>
        <v>0.232558139534884</v>
      </c>
      <c r="D3">
        <f>SUM($B$2:B3)</f>
        <v>35</v>
      </c>
    </row>
    <row r="4" spans="1:4">
      <c r="A4">
        <f t="shared" si="1"/>
        <v>27.5</v>
      </c>
      <c r="B4">
        <v>4</v>
      </c>
      <c r="C4" s="1">
        <f t="shared" si="0"/>
        <v>0.0930232558139535</v>
      </c>
      <c r="D4">
        <f>SUM($B$2:B4)</f>
        <v>39</v>
      </c>
    </row>
    <row r="5" spans="1:4">
      <c r="A5">
        <f t="shared" si="1"/>
        <v>31.5</v>
      </c>
      <c r="B5">
        <v>2</v>
      </c>
      <c r="C5" s="1">
        <f t="shared" si="0"/>
        <v>0.0465116279069767</v>
      </c>
      <c r="D5">
        <f>SUM($B$2:B5)</f>
        <v>41</v>
      </c>
    </row>
    <row r="6" spans="1:4">
      <c r="A6">
        <f t="shared" si="1"/>
        <v>35.5</v>
      </c>
      <c r="B6">
        <v>1</v>
      </c>
      <c r="C6" s="1">
        <f t="shared" si="0"/>
        <v>0.0232558139534884</v>
      </c>
      <c r="D6">
        <f>SUM($B$2:B6)</f>
        <v>42</v>
      </c>
    </row>
    <row r="7" spans="1:4">
      <c r="A7">
        <f t="shared" si="1"/>
        <v>39.5</v>
      </c>
      <c r="B7">
        <v>0</v>
      </c>
      <c r="C7" s="1">
        <f t="shared" si="0"/>
        <v>0</v>
      </c>
      <c r="D7">
        <f>SUM($B$2:B7)</f>
        <v>42</v>
      </c>
    </row>
    <row r="8" spans="1:4">
      <c r="A8">
        <f t="shared" si="1"/>
        <v>43.5</v>
      </c>
      <c r="B8">
        <v>1</v>
      </c>
      <c r="C8" s="1">
        <f t="shared" si="0"/>
        <v>0.0232558139534884</v>
      </c>
      <c r="D8">
        <f>SUM($B$2:B8)</f>
        <v>43</v>
      </c>
    </row>
    <row r="9" spans="1:4">
      <c r="A9">
        <f t="shared" si="1"/>
        <v>47.5</v>
      </c>
      <c r="B9">
        <v>0</v>
      </c>
      <c r="C9" s="1">
        <f t="shared" si="0"/>
        <v>0</v>
      </c>
      <c r="D9">
        <f>SUM($B$2:B9)</f>
        <v>43</v>
      </c>
    </row>
    <row r="10" spans="1:3">
      <c r="A10" t="s">
        <v>4</v>
      </c>
      <c r="B10">
        <f>SUM(B2:B9)</f>
        <v>43</v>
      </c>
      <c r="C10" s="1">
        <f>SUM(C2:C9)</f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O24" sqref="O24"/>
    </sheetView>
  </sheetViews>
  <sheetFormatPr defaultColWidth="9.14285714285714" defaultRowHeight="15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14" sqref="K14"/>
    </sheetView>
  </sheetViews>
  <sheetFormatPr defaultColWidth="9.14285714285714" defaultRowHeight="15"/>
  <sheetData/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8" sqref="I8"/>
    </sheetView>
  </sheetViews>
  <sheetFormatPr defaultColWidth="9.14285714285714" defaultRowHeight="1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dcterms:created xsi:type="dcterms:W3CDTF">2017-04-21T15:44:36Z</dcterms:created>
  <dcterms:modified xsi:type="dcterms:W3CDTF">2017-04-21T16:12:41Z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