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<sst xmlns="http://schemas.openxmlformats.org/spreadsheetml/2006/main" count="7">
  <si>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Confidence Level</t>
  </si>
  <si>
    <t>α</t>
  </si>
  <si>
    <t>α/2</t>
  </si>
  <si>
    <t>Critical Values Two Tails</t>
  </si>
  <si>
    <t>Critical Values one Tail</t>
  </si>
  <si>
    <t>z=</t>
  </si>
  <si>
    <t>P(z)</t>
  </si>
</sst>
</file>

<file path=xl/styles.xml><?xml version="1.0" encoding="utf-8"?>
<styleSheet xmlns="http://schemas.openxmlformats.org/spreadsheetml/2006/main">
  <numFmts count="5">
    <numFmt numFmtId="176" formatCode="0.00000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  <numFmt numFmtId="178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5" sqref="D5"/>
    </sheetView>
  </sheetViews>
  <sheetFormatPr defaultColWidth="9.14285714285714" defaultRowHeight="15" outlineLevelCol="4"/>
  <cols>
    <col min="1" max="1" width="17.7142857142857" customWidth="1"/>
    <col min="2" max="2" width="12.8571428571429"/>
    <col min="4" max="4" width="24.2857142857143" customWidth="1"/>
    <col min="5" max="5" width="14"/>
    <col min="6" max="6" width="12.8571428571429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0.9</v>
      </c>
      <c r="B2">
        <f>1-A2</f>
        <v>0.1</v>
      </c>
      <c r="C2">
        <f>B2/2</f>
        <v>0.05</v>
      </c>
      <c r="D2">
        <f>NORMSINV(C2)</f>
        <v>-1.64485362695147</v>
      </c>
      <c r="E2">
        <f>NORMSINV(B2)</f>
        <v>-1.2815515655446</v>
      </c>
    </row>
    <row r="3" spans="1:5">
      <c r="A3">
        <v>0.95</v>
      </c>
      <c r="B3">
        <f>1-A3</f>
        <v>0.05</v>
      </c>
      <c r="C3">
        <f>B3/2</f>
        <v>0.025</v>
      </c>
      <c r="D3">
        <f>NORMSINV(C3)</f>
        <v>-1.95996398454005</v>
      </c>
      <c r="E3">
        <f>NORMSINV(B3)</f>
        <v>-1.64485362695147</v>
      </c>
    </row>
    <row r="4" spans="1:5">
      <c r="A4">
        <v>0.99</v>
      </c>
      <c r="B4">
        <f>1-A4</f>
        <v>0.01</v>
      </c>
      <c r="C4">
        <f>B4/2</f>
        <v>0.005</v>
      </c>
      <c r="D4">
        <f>NORMSINV(C4)</f>
        <v>-2.5758293035489</v>
      </c>
      <c r="E4">
        <f>NORMSINV(B4)</f>
        <v>-2.32634787404084</v>
      </c>
    </row>
    <row r="5" spans="1:5">
      <c r="A5">
        <v>0.98</v>
      </c>
      <c r="B5">
        <f>1-A5</f>
        <v>0.02</v>
      </c>
      <c r="C5">
        <f>B5/2</f>
        <v>0.01</v>
      </c>
      <c r="D5">
        <f>NORMSINV(C5)</f>
        <v>-2.32634787404084</v>
      </c>
      <c r="E5">
        <f>NORMSINV(B5)</f>
        <v>-2.05374891063182</v>
      </c>
    </row>
    <row r="9" spans="1:3">
      <c r="A9" t="s">
        <v>5</v>
      </c>
      <c r="B9">
        <v>0.56</v>
      </c>
      <c r="C9">
        <v>-0.56</v>
      </c>
    </row>
    <row r="10" spans="1:4">
      <c r="A10" t="s">
        <v>6</v>
      </c>
      <c r="B10" s="2">
        <f>1-NORMSDIST(B9)</f>
        <v>0.287739718849027</v>
      </c>
      <c r="C10" s="2">
        <f>NORMSDIST(C9)</f>
        <v>0.287739718849027</v>
      </c>
      <c r="D10" s="2">
        <f>B10+C10</f>
        <v>0.575479437698054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dcterms:created xsi:type="dcterms:W3CDTF">2017-05-31T15:30:00Z</dcterms:created>
  <dcterms:modified xsi:type="dcterms:W3CDTF">2017-06-12T16:53:16Z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