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J13" i="6" l="1"/>
  <c r="H13" i="6"/>
  <c r="F13" i="6"/>
  <c r="D13" i="6"/>
  <c r="B13" i="6"/>
  <c r="J9" i="6"/>
  <c r="H9" i="6"/>
  <c r="F9" i="6"/>
  <c r="D9" i="6"/>
  <c r="B9" i="6"/>
  <c r="B6" i="6"/>
  <c r="D3" i="6"/>
  <c r="B3" i="6"/>
  <c r="J13" i="5"/>
  <c r="H13" i="5"/>
  <c r="F13" i="5"/>
  <c r="D13" i="5"/>
  <c r="B13" i="5"/>
  <c r="J9" i="5"/>
  <c r="H9" i="5"/>
  <c r="F9" i="5"/>
  <c r="D9" i="5"/>
  <c r="B9" i="5"/>
  <c r="B6" i="5"/>
  <c r="D3" i="5"/>
  <c r="B3" i="5"/>
  <c r="J14" i="4"/>
  <c r="H14" i="4"/>
  <c r="F14" i="4"/>
  <c r="D14" i="4"/>
  <c r="B14" i="4"/>
  <c r="J10" i="4"/>
  <c r="H10" i="4"/>
  <c r="F10" i="4"/>
  <c r="D10" i="4"/>
  <c r="B10" i="4"/>
  <c r="B7" i="4"/>
  <c r="D4" i="4"/>
  <c r="B4" i="4"/>
  <c r="H5" i="3" l="1"/>
  <c r="B5" i="3"/>
  <c r="H2" i="3"/>
  <c r="B2" i="3"/>
  <c r="D2" i="3"/>
  <c r="H12" i="3"/>
  <c r="F12" i="3"/>
  <c r="D12" i="3"/>
  <c r="B12" i="3"/>
  <c r="H8" i="3"/>
  <c r="F8" i="3"/>
  <c r="D8" i="3"/>
  <c r="B8" i="3"/>
  <c r="F5" i="3"/>
  <c r="D5" i="3"/>
  <c r="H11" i="2"/>
  <c r="F11" i="2"/>
  <c r="D11" i="2"/>
  <c r="B11" i="2"/>
  <c r="H8" i="2"/>
  <c r="F8" i="2"/>
  <c r="D8" i="2"/>
  <c r="B8" i="2"/>
  <c r="H5" i="2"/>
  <c r="F5" i="2"/>
  <c r="D5" i="2"/>
  <c r="B5" i="2"/>
  <c r="H2" i="2"/>
  <c r="F2" i="2"/>
  <c r="D2" i="2"/>
  <c r="B2" i="2"/>
  <c r="I20" i="1"/>
  <c r="G20" i="1"/>
  <c r="E20" i="1"/>
  <c r="C20" i="1"/>
  <c r="I17" i="1"/>
  <c r="G17" i="1"/>
  <c r="E17" i="1"/>
  <c r="C17" i="1"/>
  <c r="C14" i="1"/>
  <c r="I14" i="1"/>
  <c r="G14" i="1"/>
  <c r="E14" i="1"/>
  <c r="E4" i="1"/>
  <c r="G4" i="1"/>
  <c r="I4" i="1"/>
  <c r="C4" i="1"/>
</calcChain>
</file>

<file path=xl/sharedStrings.xml><?xml version="1.0" encoding="utf-8"?>
<sst xmlns="http://schemas.openxmlformats.org/spreadsheetml/2006/main" count="68" uniqueCount="29">
  <si>
    <t>Free</t>
  </si>
  <si>
    <t>Turn</t>
  </si>
  <si>
    <t>Probability</t>
  </si>
  <si>
    <t>Constrained</t>
  </si>
  <si>
    <t>A.I Weight 100</t>
  </si>
  <si>
    <t>A.I Weight 4</t>
  </si>
  <si>
    <t>Constrained - Win</t>
  </si>
  <si>
    <t>Free - Win</t>
  </si>
  <si>
    <t>A.I. Weight 100 - Win</t>
  </si>
  <si>
    <t>A.I. Weight 4 - Win</t>
  </si>
  <si>
    <t>% Game Complete</t>
  </si>
  <si>
    <t>A.I. - Weight 100</t>
  </si>
  <si>
    <t>A.I. - Weight 4</t>
  </si>
  <si>
    <t>120-150</t>
  </si>
  <si>
    <t>150-180</t>
  </si>
  <si>
    <t>180-210</t>
  </si>
  <si>
    <t>0-120</t>
  </si>
  <si>
    <t>210+</t>
  </si>
  <si>
    <t>Number of Game Turns</t>
  </si>
  <si>
    <t>Prediction Accuracy</t>
  </si>
  <si>
    <t>Free-Winner</t>
  </si>
  <si>
    <t>Constrained Winner</t>
  </si>
  <si>
    <t>A.I Weight 100 Winner</t>
  </si>
  <si>
    <t>A.I. Weight 4 Winner</t>
  </si>
  <si>
    <t>Predicton Accuracy</t>
  </si>
  <si>
    <t>Free-Loser</t>
  </si>
  <si>
    <t>Constrained Loser</t>
  </si>
  <si>
    <t>A.I Weight 100 Loser</t>
  </si>
  <si>
    <t>A.I. Weight 4 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</si>
</sst>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General Prediction</a:t>
            </a:r>
            <a:r>
              <a:rPr lang="en-GB" baseline="0"/>
              <a:t> Accuracy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Sheet1!$B$8:$B$11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0.44</c:v>
                </c:pt>
                <c:pt idx="1">
                  <c:v>0.45333299999999999</c:v>
                </c:pt>
                <c:pt idx="2">
                  <c:v>0.45333299999999999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val>
            <c:numRef>
              <c:f>Sheet1!$D$8:$D$11</c:f>
              <c:numCache>
                <c:formatCode>General</c:formatCode>
                <c:ptCount val="4"/>
                <c:pt idx="0">
                  <c:v>0.45098039200000001</c:v>
                </c:pt>
                <c:pt idx="1">
                  <c:v>0.47058800000000001</c:v>
                </c:pt>
                <c:pt idx="2">
                  <c:v>0.52941199999999999</c:v>
                </c:pt>
                <c:pt idx="3">
                  <c:v>0.80392200000000003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Sheet1!$E$8:$E$11</c:f>
              <c:numCache>
                <c:formatCode>General</c:formatCode>
                <c:ptCount val="4"/>
                <c:pt idx="0">
                  <c:v>0.33423913</c:v>
                </c:pt>
                <c:pt idx="1">
                  <c:v>0.35054347800000002</c:v>
                </c:pt>
                <c:pt idx="2">
                  <c:v>0.33695700000000001</c:v>
                </c:pt>
                <c:pt idx="3">
                  <c:v>0.35326099999999999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Sheet1!$F$8:$F$11</c:f>
              <c:numCache>
                <c:formatCode>General</c:formatCode>
                <c:ptCount val="4"/>
                <c:pt idx="0">
                  <c:v>0.21057884199999999</c:v>
                </c:pt>
                <c:pt idx="1">
                  <c:v>0.24550898199999999</c:v>
                </c:pt>
                <c:pt idx="2">
                  <c:v>0.223553</c:v>
                </c:pt>
                <c:pt idx="3">
                  <c:v>0.23453099999999999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1424"/>
        <c:axId val="113529984"/>
      </c:lineChart>
      <c:catAx>
        <c:axId val="1135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29984"/>
        <c:crosses val="autoZero"/>
        <c:auto val="1"/>
        <c:lblAlgn val="ctr"/>
        <c:lblOffset val="100"/>
        <c:noMultiLvlLbl val="0"/>
      </c:catAx>
      <c:valAx>
        <c:axId val="11352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Winner</a:t>
            </a:r>
            <a:r>
              <a:rPr lang="en-GB" baseline="0"/>
              <a:t> Prediction Accuracy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Sheet2!$B$15:$B$18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Sheet2!$C$15:$C$18</c:f>
              <c:numCache>
                <c:formatCode>General</c:formatCode>
                <c:ptCount val="4"/>
                <c:pt idx="0">
                  <c:v>0.31818181800000001</c:v>
                </c:pt>
                <c:pt idx="1">
                  <c:v>0.45454499999999998</c:v>
                </c:pt>
                <c:pt idx="2">
                  <c:v>0.40909099999999998</c:v>
                </c:pt>
                <c:pt idx="3">
                  <c:v>0.54554550000000002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val>
            <c:numRef>
              <c:f>Sheet2!$D$15:$D$18</c:f>
              <c:numCache>
                <c:formatCode>General</c:formatCode>
                <c:ptCount val="4"/>
                <c:pt idx="0">
                  <c:v>0.29411764699999998</c:v>
                </c:pt>
                <c:pt idx="1">
                  <c:v>0.35294117600000002</c:v>
                </c:pt>
                <c:pt idx="2">
                  <c:v>0.41176499999999999</c:v>
                </c:pt>
                <c:pt idx="3">
                  <c:v>0.88235300000000005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Sheet2!$E$15:$E$18</c:f>
              <c:numCache>
                <c:formatCode>General</c:formatCode>
                <c:ptCount val="4"/>
                <c:pt idx="0">
                  <c:v>0.33695652199999998</c:v>
                </c:pt>
                <c:pt idx="1">
                  <c:v>0.30434782599999999</c:v>
                </c:pt>
                <c:pt idx="2">
                  <c:v>0.30978299999999998</c:v>
                </c:pt>
                <c:pt idx="3">
                  <c:v>0.43478299999999998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Sheet2!$F$15:$F$18</c:f>
              <c:numCache>
                <c:formatCode>General</c:formatCode>
                <c:ptCount val="4"/>
                <c:pt idx="0">
                  <c:v>0.20958083799999999</c:v>
                </c:pt>
                <c:pt idx="1">
                  <c:v>0.25748503</c:v>
                </c:pt>
                <c:pt idx="2">
                  <c:v>0.221557</c:v>
                </c:pt>
                <c:pt idx="3">
                  <c:v>0.221557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0176"/>
        <c:axId val="113572096"/>
      </c:lineChart>
      <c:catAx>
        <c:axId val="113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72096"/>
        <c:crosses val="autoZero"/>
        <c:auto val="1"/>
        <c:lblAlgn val="ctr"/>
        <c:lblOffset val="100"/>
        <c:noMultiLvlLbl val="0"/>
      </c:catAx>
      <c:valAx>
        <c:axId val="11357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Loser</a:t>
            </a:r>
            <a:r>
              <a:rPr lang="en-GB" baseline="0"/>
              <a:t> Prediction Accuracy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Sheet3!$B$16:$B$19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Sheet3!$C$16:$C$19</c:f>
              <c:numCache>
                <c:formatCode>General</c:formatCode>
                <c:ptCount val="4"/>
                <c:pt idx="0">
                  <c:v>0.49056603773584906</c:v>
                </c:pt>
                <c:pt idx="1">
                  <c:v>0.45283018867924529</c:v>
                </c:pt>
                <c:pt idx="2">
                  <c:v>0.45283018867924529</c:v>
                </c:pt>
                <c:pt idx="3">
                  <c:v>0.45283018867924529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numRef>
              <c:f>Sheet3!$B$16:$B$19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Sheet3!$D$16:$D$19</c:f>
              <c:numCache>
                <c:formatCode>General</c:formatCode>
                <c:ptCount val="4"/>
                <c:pt idx="0">
                  <c:v>0.4823529411764706</c:v>
                </c:pt>
                <c:pt idx="1">
                  <c:v>0.49411764705882355</c:v>
                </c:pt>
                <c:pt idx="2">
                  <c:v>0.55294117647058827</c:v>
                </c:pt>
                <c:pt idx="3">
                  <c:v>0.78823529411764703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Sheet3!$E$16:$E$19</c:f>
              <c:numCache>
                <c:formatCode>General</c:formatCode>
                <c:ptCount val="4"/>
                <c:pt idx="0">
                  <c:v>0.33369565217391306</c:v>
                </c:pt>
                <c:pt idx="1">
                  <c:v>0.35978260869565215</c:v>
                </c:pt>
                <c:pt idx="2">
                  <c:v>0.33913043478260868</c:v>
                </c:pt>
                <c:pt idx="3">
                  <c:v>0.33695652173913043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Sheet3!$F$16:$F$19</c:f>
              <c:numCache>
                <c:formatCode>General</c:formatCode>
                <c:ptCount val="4"/>
                <c:pt idx="0">
                  <c:v>0.21077844311377245</c:v>
                </c:pt>
                <c:pt idx="1">
                  <c:v>0.24311377245508983</c:v>
                </c:pt>
                <c:pt idx="2">
                  <c:v>0.22634730538922157</c:v>
                </c:pt>
                <c:pt idx="3">
                  <c:v>0.237125748502994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9632"/>
        <c:axId val="113671552"/>
      </c:lineChart>
      <c:catAx>
        <c:axId val="1136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671552"/>
        <c:crosses val="autoZero"/>
        <c:auto val="1"/>
        <c:lblAlgn val="ctr"/>
        <c:lblOffset val="100"/>
        <c:noMultiLvlLbl val="0"/>
      </c:catAx>
      <c:valAx>
        <c:axId val="11367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General Prediction</a:t>
            </a:r>
            <a:r>
              <a:rPr lang="en-GB" baseline="0"/>
              <a:t>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 Accuracy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Sheet4!$C$17:$C$18</c:f>
              <c:numCache>
                <c:formatCode>General</c:formatCode>
                <c:ptCount val="2"/>
                <c:pt idx="0">
                  <c:v>0.46478873239436619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Sheet4!$D$17</c:f>
              <c:numCache>
                <c:formatCode>General</c:formatCode>
                <c:ptCount val="1"/>
                <c:pt idx="0">
                  <c:v>0.80392156862745101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Sheet4!$E$17:$E$21</c:f>
              <c:numCache>
                <c:formatCode>General</c:formatCode>
                <c:ptCount val="5"/>
                <c:pt idx="0">
                  <c:v>0.35714285714285715</c:v>
                </c:pt>
                <c:pt idx="1">
                  <c:v>0.36363636363636365</c:v>
                </c:pt>
                <c:pt idx="2">
                  <c:v>0.33730158730158732</c:v>
                </c:pt>
                <c:pt idx="3">
                  <c:v>0.35199999999999998</c:v>
                </c:pt>
                <c:pt idx="4">
                  <c:v>0.32500000000000001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Sheet4!$F$17:$F$21</c:f>
              <c:numCache>
                <c:formatCode>General</c:formatCode>
                <c:ptCount val="5"/>
                <c:pt idx="0">
                  <c:v>0.23333333333333334</c:v>
                </c:pt>
                <c:pt idx="1">
                  <c:v>0.25</c:v>
                </c:pt>
                <c:pt idx="2">
                  <c:v>0.25531914893617019</c:v>
                </c:pt>
                <c:pt idx="3">
                  <c:v>0.23245614035087719</c:v>
                </c:pt>
                <c:pt idx="4">
                  <c:v>0.19306930693069307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5008"/>
        <c:axId val="120334976"/>
      </c:lineChart>
      <c:catAx>
        <c:axId val="1199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20334976"/>
        <c:crosses val="autoZero"/>
        <c:auto val="1"/>
        <c:lblAlgn val="ctr"/>
        <c:lblOffset val="100"/>
        <c:noMultiLvlLbl val="0"/>
      </c:catAx>
      <c:valAx>
        <c:axId val="12033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Winner</a:t>
            </a:r>
            <a:r>
              <a:rPr lang="en-GB" baseline="0"/>
              <a:t> Prediction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strRef>
              <c:f>Sheet5!$B$18:$B$22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Sheet5!$C$18:$C$19</c:f>
              <c:numCache>
                <c:formatCode>General</c:formatCode>
                <c:ptCount val="2"/>
                <c:pt idx="0">
                  <c:v>0.52380952380952384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Sheet5!$B$18:$B$22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Sheet5!$D$18</c:f>
              <c:numCache>
                <c:formatCode>General</c:formatCode>
                <c:ptCount val="1"/>
                <c:pt idx="0">
                  <c:v>0.88235294117647056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Sheet5!$E$18:$E$22</c:f>
              <c:numCache>
                <c:formatCode>General</c:formatCode>
                <c:ptCount val="5"/>
                <c:pt idx="0">
                  <c:v>0.42857142857142855</c:v>
                </c:pt>
                <c:pt idx="1">
                  <c:v>0.36363636363636365</c:v>
                </c:pt>
                <c:pt idx="2">
                  <c:v>0.47619047619047616</c:v>
                </c:pt>
                <c:pt idx="3">
                  <c:v>0.42499999999999999</c:v>
                </c:pt>
                <c:pt idx="4">
                  <c:v>0.53846153846153844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Sheet5!$F$18:$F$22</c:f>
              <c:numCache>
                <c:formatCode>General</c:formatCode>
                <c:ptCount val="5"/>
                <c:pt idx="0">
                  <c:v>0.3</c:v>
                </c:pt>
                <c:pt idx="1">
                  <c:v>0.18421052631578946</c:v>
                </c:pt>
                <c:pt idx="2">
                  <c:v>0.27659574468085107</c:v>
                </c:pt>
                <c:pt idx="3">
                  <c:v>0.31578947368421051</c:v>
                </c:pt>
                <c:pt idx="4">
                  <c:v>5.8823529411764705E-2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4736"/>
        <c:axId val="50278784"/>
      </c:lineChart>
      <c:catAx>
        <c:axId val="740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50278784"/>
        <c:crosses val="autoZero"/>
        <c:auto val="1"/>
        <c:lblAlgn val="ctr"/>
        <c:lblOffset val="100"/>
        <c:noMultiLvlLbl val="0"/>
      </c:catAx>
      <c:valAx>
        <c:axId val="5027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Loser</a:t>
            </a:r>
            <a:r>
              <a:rPr lang="en-GB" baseline="0"/>
              <a:t> Prediction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strRef>
              <c:f>Sheet6!$B$18:$B$22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Sheet6!$C$18:$C$19</c:f>
              <c:numCache>
                <c:formatCode>General</c:formatCode>
                <c:ptCount val="2"/>
                <c:pt idx="0">
                  <c:v>0.44</c:v>
                </c:pt>
                <c:pt idx="1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Sheet6!$B$18:$B$22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Sheet6!$D$18</c:f>
              <c:numCache>
                <c:formatCode>General</c:formatCode>
                <c:ptCount val="1"/>
                <c:pt idx="0">
                  <c:v>0.78823529411764703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Sheet6!$E$18:$E$22</c:f>
              <c:numCache>
                <c:formatCode>General</c:formatCode>
                <c:ptCount val="5"/>
                <c:pt idx="0">
                  <c:v>0.34285714285714286</c:v>
                </c:pt>
                <c:pt idx="1">
                  <c:v>0.36363636363636365</c:v>
                </c:pt>
                <c:pt idx="2">
                  <c:v>0.30952380952380953</c:v>
                </c:pt>
                <c:pt idx="3">
                  <c:v>0.35499999999999998</c:v>
                </c:pt>
                <c:pt idx="4">
                  <c:v>0.29230769230769232</c:v>
                </c:pt>
              </c:numCache>
            </c:numRef>
          </c:val>
          <c:smooth val="0"/>
        </c:ser>
        <c:ser>
          <c:idx val="3"/>
          <c:order val="3"/>
          <c:tx>
            <c:v>A.I - Weight 4 Play</c:v>
          </c:tx>
          <c:val>
            <c:numRef>
              <c:f>Sheet6!$F$18:$F$22</c:f>
              <c:numCache>
                <c:formatCode>General</c:formatCode>
                <c:ptCount val="5"/>
                <c:pt idx="0">
                  <c:v>0.22</c:v>
                </c:pt>
                <c:pt idx="1">
                  <c:v>0.26315789473684209</c:v>
                </c:pt>
                <c:pt idx="2">
                  <c:v>0.25106382978723402</c:v>
                </c:pt>
                <c:pt idx="3">
                  <c:v>0.21578947368421053</c:v>
                </c:pt>
                <c:pt idx="4">
                  <c:v>0.21764705882352942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3280"/>
        <c:axId val="73954816"/>
      </c:lineChart>
      <c:catAx>
        <c:axId val="739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73954816"/>
        <c:crosses val="autoZero"/>
        <c:auto val="1"/>
        <c:lblAlgn val="ctr"/>
        <c:lblOffset val="100"/>
        <c:noMultiLvlLbl val="0"/>
      </c:catAx>
      <c:valAx>
        <c:axId val="7395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5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13</xdr:row>
      <xdr:rowOff>4761</xdr:rowOff>
    </xdr:from>
    <xdr:to>
      <xdr:col>23</xdr:col>
      <xdr:colOff>219074</xdr:colOff>
      <xdr:row>32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80961</xdr:colOff>
      <xdr:row>3</xdr:row>
      <xdr:rowOff>147637</xdr:rowOff>
    </xdr:from>
    <xdr:to>
      <xdr:col>21</xdr:col>
      <xdr:colOff>142874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133350</xdr:rowOff>
    </xdr:from>
    <xdr:to>
      <xdr:col>20</xdr:col>
      <xdr:colOff>485775</xdr:colOff>
      <xdr:row>22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12</xdr:row>
      <xdr:rowOff>19050</xdr:rowOff>
    </xdr:from>
    <xdr:to>
      <xdr:col>18</xdr:col>
      <xdr:colOff>85725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12</xdr:row>
      <xdr:rowOff>47625</xdr:rowOff>
    </xdr:from>
    <xdr:to>
      <xdr:col>18</xdr:col>
      <xdr:colOff>66675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61912</xdr:rowOff>
    </xdr:from>
    <xdr:to>
      <xdr:col>13</xdr:col>
      <xdr:colOff>561975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L11"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6" width="12" bestFit="1" customWidth="1"/>
  </cols>
  <sheetData>
    <row r="2" spans="1:10" x14ac:dyDescent="0.25">
      <c r="A2" t="s">
        <v>0</v>
      </c>
      <c r="B2" t="s">
        <v>1</v>
      </c>
      <c r="C2">
        <v>25</v>
      </c>
      <c r="E2">
        <v>50</v>
      </c>
      <c r="G2">
        <v>75</v>
      </c>
      <c r="I2">
        <v>100</v>
      </c>
    </row>
    <row r="3" spans="1:10" x14ac:dyDescent="0.25">
      <c r="C3">
        <v>33</v>
      </c>
      <c r="D3">
        <v>42</v>
      </c>
      <c r="E3">
        <v>34</v>
      </c>
      <c r="F3">
        <v>41</v>
      </c>
      <c r="G3">
        <v>34</v>
      </c>
      <c r="H3">
        <v>41</v>
      </c>
      <c r="I3">
        <v>36</v>
      </c>
      <c r="J3">
        <v>39</v>
      </c>
    </row>
    <row r="4" spans="1:10" x14ac:dyDescent="0.25">
      <c r="B4" t="s">
        <v>2</v>
      </c>
      <c r="C4">
        <f>C3/(C3+D3)</f>
        <v>0.44</v>
      </c>
      <c r="E4">
        <f>E3/(E3+F3)</f>
        <v>0.45333333333333331</v>
      </c>
      <c r="G4">
        <f>G3/(G3+H3)</f>
        <v>0.45333333333333331</v>
      </c>
      <c r="I4">
        <f>I3/(I3+J3)</f>
        <v>0.48</v>
      </c>
    </row>
    <row r="7" spans="1:10" x14ac:dyDescent="0.25">
      <c r="B7" t="s">
        <v>1</v>
      </c>
      <c r="C7" t="s">
        <v>2</v>
      </c>
    </row>
    <row r="8" spans="1:10" x14ac:dyDescent="0.25">
      <c r="B8">
        <v>25</v>
      </c>
      <c r="C8">
        <v>0.44</v>
      </c>
      <c r="D8">
        <v>0.45098039200000001</v>
      </c>
      <c r="E8">
        <v>0.33423913</v>
      </c>
      <c r="F8">
        <v>0.21057884199999999</v>
      </c>
    </row>
    <row r="9" spans="1:10" x14ac:dyDescent="0.25">
      <c r="B9">
        <v>50</v>
      </c>
      <c r="C9">
        <v>0.45333299999999999</v>
      </c>
      <c r="D9">
        <v>0.47058800000000001</v>
      </c>
      <c r="E9">
        <v>0.35054347800000002</v>
      </c>
      <c r="F9">
        <v>0.24550898199999999</v>
      </c>
    </row>
    <row r="10" spans="1:10" x14ac:dyDescent="0.25">
      <c r="B10">
        <v>75</v>
      </c>
      <c r="C10">
        <v>0.45333299999999999</v>
      </c>
      <c r="D10">
        <v>0.52941199999999999</v>
      </c>
      <c r="E10">
        <v>0.33695700000000001</v>
      </c>
      <c r="F10">
        <v>0.223553</v>
      </c>
    </row>
    <row r="11" spans="1:10" x14ac:dyDescent="0.25">
      <c r="B11">
        <v>100</v>
      </c>
      <c r="C11">
        <v>0.48</v>
      </c>
      <c r="D11">
        <v>0.80392200000000003</v>
      </c>
      <c r="E11">
        <v>0.35326099999999999</v>
      </c>
      <c r="F11">
        <v>0.23453099999999999</v>
      </c>
    </row>
    <row r="13" spans="1:10" x14ac:dyDescent="0.25">
      <c r="A13" t="s">
        <v>3</v>
      </c>
      <c r="C13">
        <v>46</v>
      </c>
      <c r="D13">
        <v>56</v>
      </c>
      <c r="E13">
        <v>48</v>
      </c>
      <c r="F13">
        <v>54</v>
      </c>
      <c r="G13">
        <v>54</v>
      </c>
      <c r="H13">
        <v>48</v>
      </c>
      <c r="I13">
        <v>82</v>
      </c>
      <c r="J13">
        <v>20</v>
      </c>
    </row>
    <row r="14" spans="1:10" x14ac:dyDescent="0.25">
      <c r="C14">
        <f>C13/(C13+D13)</f>
        <v>0.45098039215686275</v>
      </c>
      <c r="E14">
        <f>E13/(E13+F13)</f>
        <v>0.47058823529411764</v>
      </c>
      <c r="G14">
        <f>G13/(G13+H13)</f>
        <v>0.52941176470588236</v>
      </c>
      <c r="I14">
        <f>I13/(I13+J13)</f>
        <v>0.80392156862745101</v>
      </c>
    </row>
    <row r="16" spans="1:10" x14ac:dyDescent="0.25">
      <c r="A16" t="s">
        <v>4</v>
      </c>
      <c r="C16">
        <v>369</v>
      </c>
      <c r="D16">
        <v>735</v>
      </c>
      <c r="E16">
        <v>387</v>
      </c>
      <c r="F16">
        <v>717</v>
      </c>
      <c r="G16">
        <v>372</v>
      </c>
      <c r="H16">
        <v>732</v>
      </c>
      <c r="I16">
        <v>390</v>
      </c>
      <c r="J16">
        <v>714</v>
      </c>
    </row>
    <row r="17" spans="1:10" x14ac:dyDescent="0.25">
      <c r="C17">
        <f>C16/(C16+D16)</f>
        <v>0.33423913043478259</v>
      </c>
      <c r="E17">
        <f>E16/(E16+F16)</f>
        <v>0.35054347826086957</v>
      </c>
      <c r="G17">
        <f>G16/(G16+H16)</f>
        <v>0.33695652173913043</v>
      </c>
      <c r="I17">
        <f>I16/(I16+J16)</f>
        <v>0.35326086956521741</v>
      </c>
    </row>
    <row r="19" spans="1:10" x14ac:dyDescent="0.25">
      <c r="A19" t="s">
        <v>5</v>
      </c>
      <c r="C19">
        <v>211</v>
      </c>
      <c r="D19">
        <v>791</v>
      </c>
      <c r="E19">
        <v>246</v>
      </c>
      <c r="F19">
        <v>756</v>
      </c>
      <c r="G19">
        <v>224</v>
      </c>
      <c r="H19">
        <v>778</v>
      </c>
      <c r="I19">
        <v>235</v>
      </c>
      <c r="J19">
        <v>767</v>
      </c>
    </row>
    <row r="20" spans="1:10" x14ac:dyDescent="0.25">
      <c r="C20">
        <f>C19/(C19+D19)</f>
        <v>0.21057884231536927</v>
      </c>
      <c r="E20">
        <f>E19/(E19+F19)</f>
        <v>0.24550898203592814</v>
      </c>
      <c r="G20">
        <f>G19/(G19+H19)</f>
        <v>0.22355289421157684</v>
      </c>
      <c r="I20">
        <f>I19/(I19+J19)</f>
        <v>0.2345309381237525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H1"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7.5703125" bestFit="1" customWidth="1"/>
    <col min="3" max="5" width="12" bestFit="1" customWidth="1"/>
  </cols>
  <sheetData>
    <row r="1" spans="1:9" x14ac:dyDescent="0.25">
      <c r="A1" t="s">
        <v>7</v>
      </c>
      <c r="B1">
        <v>7</v>
      </c>
      <c r="C1">
        <v>15</v>
      </c>
      <c r="D1">
        <v>10</v>
      </c>
      <c r="E1">
        <v>12</v>
      </c>
      <c r="F1">
        <v>9</v>
      </c>
      <c r="G1">
        <v>13</v>
      </c>
      <c r="H1">
        <v>12</v>
      </c>
      <c r="I1">
        <v>10</v>
      </c>
    </row>
    <row r="2" spans="1:9" x14ac:dyDescent="0.25">
      <c r="B2">
        <f>B1/(B1+C1)</f>
        <v>0.31818181818181818</v>
      </c>
      <c r="D2">
        <f>D1/(D1+E1)</f>
        <v>0.45454545454545453</v>
      </c>
      <c r="F2">
        <f>F1/(F1+G1)</f>
        <v>0.40909090909090912</v>
      </c>
      <c r="H2">
        <f>H1/(H1+I1)</f>
        <v>0.54545454545454541</v>
      </c>
    </row>
    <row r="4" spans="1:9" x14ac:dyDescent="0.25">
      <c r="A4" t="s">
        <v>6</v>
      </c>
      <c r="B4">
        <v>5</v>
      </c>
      <c r="C4">
        <v>12</v>
      </c>
      <c r="D4">
        <v>6</v>
      </c>
      <c r="E4">
        <v>11</v>
      </c>
      <c r="F4">
        <v>7</v>
      </c>
      <c r="G4">
        <v>10</v>
      </c>
      <c r="H4">
        <v>15</v>
      </c>
      <c r="I4">
        <v>2</v>
      </c>
    </row>
    <row r="5" spans="1:9" x14ac:dyDescent="0.25">
      <c r="B5">
        <f>B4/(B4+C4)</f>
        <v>0.29411764705882354</v>
      </c>
      <c r="D5">
        <f>D4/(D4+E4)</f>
        <v>0.35294117647058826</v>
      </c>
      <c r="F5">
        <f>F4/(F4+G4)</f>
        <v>0.41176470588235292</v>
      </c>
      <c r="H5">
        <f>H4/(H4+I4)</f>
        <v>0.88235294117647056</v>
      </c>
    </row>
    <row r="7" spans="1:9" x14ac:dyDescent="0.25">
      <c r="A7" t="s">
        <v>8</v>
      </c>
      <c r="B7">
        <v>62</v>
      </c>
      <c r="C7">
        <v>122</v>
      </c>
      <c r="D7">
        <v>56</v>
      </c>
      <c r="E7">
        <v>128</v>
      </c>
      <c r="F7">
        <v>57</v>
      </c>
      <c r="G7">
        <v>127</v>
      </c>
      <c r="H7">
        <v>80</v>
      </c>
      <c r="I7">
        <v>104</v>
      </c>
    </row>
    <row r="8" spans="1:9" x14ac:dyDescent="0.25">
      <c r="B8">
        <f>B7/(B7+C7)</f>
        <v>0.33695652173913043</v>
      </c>
      <c r="D8">
        <f>D7/(D7+E7)</f>
        <v>0.30434782608695654</v>
      </c>
      <c r="F8">
        <f>F7/(F7+G7)</f>
        <v>0.30978260869565216</v>
      </c>
      <c r="H8">
        <f>H7/(H7+I7)</f>
        <v>0.43478260869565216</v>
      </c>
    </row>
    <row r="10" spans="1:9" x14ac:dyDescent="0.25">
      <c r="A10" t="s">
        <v>9</v>
      </c>
      <c r="B10">
        <v>35</v>
      </c>
      <c r="C10">
        <v>132</v>
      </c>
      <c r="D10">
        <v>43</v>
      </c>
      <c r="E10">
        <v>124</v>
      </c>
      <c r="F10">
        <v>37</v>
      </c>
      <c r="G10">
        <v>130</v>
      </c>
      <c r="H10">
        <v>37</v>
      </c>
      <c r="I10">
        <v>130</v>
      </c>
    </row>
    <row r="11" spans="1:9" x14ac:dyDescent="0.25">
      <c r="B11">
        <f>B10/(B10+C10)</f>
        <v>0.20958083832335328</v>
      </c>
      <c r="D11">
        <f>D10/(D10+E10)</f>
        <v>0.25748502994011974</v>
      </c>
      <c r="F11">
        <f>F10/(F10+G10)</f>
        <v>0.22155688622754491</v>
      </c>
      <c r="H11">
        <f>H10/(H10+I10)</f>
        <v>0.22155688622754491</v>
      </c>
    </row>
    <row r="14" spans="1:9" x14ac:dyDescent="0.25">
      <c r="B14" t="s">
        <v>10</v>
      </c>
      <c r="C14" t="s">
        <v>2</v>
      </c>
    </row>
    <row r="15" spans="1:9" x14ac:dyDescent="0.25">
      <c r="B15">
        <v>25</v>
      </c>
      <c r="C15">
        <v>0.31818181800000001</v>
      </c>
      <c r="D15">
        <v>0.29411764699999998</v>
      </c>
      <c r="E15">
        <v>0.33695652199999998</v>
      </c>
      <c r="F15">
        <v>0.20958083799999999</v>
      </c>
    </row>
    <row r="16" spans="1:9" x14ac:dyDescent="0.25">
      <c r="B16">
        <v>50</v>
      </c>
      <c r="C16">
        <v>0.45454499999999998</v>
      </c>
      <c r="D16">
        <v>0.35294117600000002</v>
      </c>
      <c r="E16">
        <v>0.30434782599999999</v>
      </c>
      <c r="F16">
        <v>0.25748503</v>
      </c>
    </row>
    <row r="17" spans="2:6" x14ac:dyDescent="0.25">
      <c r="B17">
        <v>75</v>
      </c>
      <c r="C17">
        <v>0.40909099999999998</v>
      </c>
      <c r="D17">
        <v>0.41176499999999999</v>
      </c>
      <c r="E17">
        <v>0.30978299999999998</v>
      </c>
      <c r="F17">
        <v>0.221557</v>
      </c>
    </row>
    <row r="18" spans="2:6" x14ac:dyDescent="0.25">
      <c r="B18">
        <v>100</v>
      </c>
      <c r="C18">
        <v>0.54554550000000002</v>
      </c>
      <c r="D18">
        <v>0.88235300000000005</v>
      </c>
      <c r="E18">
        <v>0.43478299999999998</v>
      </c>
      <c r="F18">
        <v>0.221557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J4" workbookViewId="0">
      <selection activeCell="P24" sqref="P24"/>
    </sheetView>
  </sheetViews>
  <sheetFormatPr defaultRowHeight="15" x14ac:dyDescent="0.25"/>
  <cols>
    <col min="1" max="1" width="15.5703125" bestFit="1" customWidth="1"/>
    <col min="2" max="2" width="17.5703125" bestFit="1" customWidth="1"/>
    <col min="3" max="3" width="12" bestFit="1" customWidth="1"/>
  </cols>
  <sheetData>
    <row r="1" spans="1:9" x14ac:dyDescent="0.25">
      <c r="A1" t="s">
        <v>0</v>
      </c>
      <c r="B1">
        <v>26</v>
      </c>
      <c r="C1">
        <v>27</v>
      </c>
      <c r="D1">
        <v>24</v>
      </c>
      <c r="E1">
        <v>29</v>
      </c>
      <c r="F1">
        <v>25</v>
      </c>
      <c r="G1">
        <v>28</v>
      </c>
      <c r="H1">
        <v>24</v>
      </c>
      <c r="I1">
        <v>29</v>
      </c>
    </row>
    <row r="2" spans="1:9" x14ac:dyDescent="0.25">
      <c r="B2">
        <f>B1/(B1+C1)</f>
        <v>0.49056603773584906</v>
      </c>
      <c r="D2">
        <f>D1/(D1+E1)</f>
        <v>0.45283018867924529</v>
      </c>
      <c r="F2">
        <v>0.45283018867924529</v>
      </c>
      <c r="H2">
        <f>H1/(H1+I1)</f>
        <v>0.45283018867924529</v>
      </c>
    </row>
    <row r="4" spans="1:9" x14ac:dyDescent="0.25">
      <c r="A4" t="s">
        <v>3</v>
      </c>
      <c r="B4">
        <v>41</v>
      </c>
      <c r="C4">
        <v>44</v>
      </c>
      <c r="D4">
        <v>42</v>
      </c>
      <c r="E4">
        <v>43</v>
      </c>
      <c r="F4">
        <v>47</v>
      </c>
      <c r="G4">
        <v>38</v>
      </c>
      <c r="H4">
        <v>67</v>
      </c>
      <c r="I4">
        <v>18</v>
      </c>
    </row>
    <row r="5" spans="1:9" x14ac:dyDescent="0.25">
      <c r="B5">
        <f>B4/(B4+C4)</f>
        <v>0.4823529411764706</v>
      </c>
      <c r="D5">
        <f>D4/(D4+E4)</f>
        <v>0.49411764705882355</v>
      </c>
      <c r="F5">
        <f>F4/(F4+G4)</f>
        <v>0.55294117647058827</v>
      </c>
      <c r="H5">
        <f>H4/(H4+I4)</f>
        <v>0.78823529411764703</v>
      </c>
    </row>
    <row r="7" spans="1:9" x14ac:dyDescent="0.25">
      <c r="A7" t="s">
        <v>11</v>
      </c>
      <c r="B7">
        <v>307</v>
      </c>
      <c r="C7">
        <v>613</v>
      </c>
      <c r="D7">
        <v>331</v>
      </c>
      <c r="E7">
        <v>589</v>
      </c>
      <c r="F7">
        <v>312</v>
      </c>
      <c r="G7">
        <v>608</v>
      </c>
      <c r="H7">
        <v>310</v>
      </c>
      <c r="I7">
        <v>610</v>
      </c>
    </row>
    <row r="8" spans="1:9" x14ac:dyDescent="0.25">
      <c r="B8">
        <f>B7/(B7+C7)</f>
        <v>0.33369565217391306</v>
      </c>
      <c r="D8">
        <f>D7/(D7+E7)</f>
        <v>0.35978260869565215</v>
      </c>
      <c r="F8">
        <f>F7/(F7+G7)</f>
        <v>0.33913043478260868</v>
      </c>
      <c r="H8">
        <f>H7/(H7+I7)</f>
        <v>0.33695652173913043</v>
      </c>
    </row>
    <row r="11" spans="1:9" x14ac:dyDescent="0.25">
      <c r="A11" t="s">
        <v>12</v>
      </c>
      <c r="B11">
        <v>176</v>
      </c>
      <c r="C11">
        <v>659</v>
      </c>
      <c r="D11">
        <v>203</v>
      </c>
      <c r="E11">
        <v>632</v>
      </c>
      <c r="F11">
        <v>189</v>
      </c>
      <c r="G11">
        <v>646</v>
      </c>
      <c r="H11">
        <v>198</v>
      </c>
      <c r="I11">
        <v>637</v>
      </c>
    </row>
    <row r="12" spans="1:9" x14ac:dyDescent="0.25">
      <c r="B12">
        <f>B11/(B11+C11)</f>
        <v>0.21077844311377245</v>
      </c>
      <c r="D12">
        <f>D11/(D11+E11)</f>
        <v>0.24311377245508983</v>
      </c>
      <c r="F12">
        <f>F11/(F11+G11)</f>
        <v>0.22634730538922157</v>
      </c>
      <c r="H12">
        <f>H11/(H11+I11)</f>
        <v>0.237125748502994</v>
      </c>
    </row>
    <row r="15" spans="1:9" x14ac:dyDescent="0.25">
      <c r="B15" t="s">
        <v>10</v>
      </c>
      <c r="C15" t="s">
        <v>2</v>
      </c>
    </row>
    <row r="16" spans="1:9" x14ac:dyDescent="0.25">
      <c r="B16">
        <v>25</v>
      </c>
      <c r="C16">
        <v>0.49056603773584906</v>
      </c>
      <c r="D16">
        <v>0.4823529411764706</v>
      </c>
      <c r="E16">
        <v>0.33369565217391306</v>
      </c>
      <c r="F16">
        <v>0.21077844311377245</v>
      </c>
    </row>
    <row r="17" spans="2:6" x14ac:dyDescent="0.25">
      <c r="B17">
        <v>50</v>
      </c>
      <c r="C17">
        <v>0.45283018867924529</v>
      </c>
      <c r="D17">
        <v>0.49411764705882355</v>
      </c>
      <c r="E17">
        <v>0.35978260869565215</v>
      </c>
      <c r="F17">
        <v>0.24311377245508983</v>
      </c>
    </row>
    <row r="18" spans="2:6" x14ac:dyDescent="0.25">
      <c r="B18">
        <v>75</v>
      </c>
      <c r="C18">
        <v>0.45283018867924529</v>
      </c>
      <c r="D18">
        <v>0.55294117647058827</v>
      </c>
      <c r="E18">
        <v>0.33913043478260868</v>
      </c>
      <c r="F18">
        <v>0.22634730538922157</v>
      </c>
    </row>
    <row r="19" spans="2:6" x14ac:dyDescent="0.25">
      <c r="B19">
        <v>100</v>
      </c>
      <c r="C19">
        <v>0.45283018867924529</v>
      </c>
      <c r="D19">
        <v>0.78823529411764703</v>
      </c>
      <c r="E19">
        <v>0.33695652173913043</v>
      </c>
      <c r="F19">
        <v>0.237125748502994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F10" workbookViewId="0">
      <selection activeCell="B4" sqref="B4"/>
    </sheetView>
  </sheetViews>
  <sheetFormatPr defaultRowHeight="15" x14ac:dyDescent="0.25"/>
  <cols>
    <col min="1" max="1" width="15.5703125" bestFit="1" customWidth="1"/>
    <col min="2" max="2" width="21.85546875" bestFit="1" customWidth="1"/>
    <col min="3" max="3" width="18.5703125" bestFit="1" customWidth="1"/>
  </cols>
  <sheetData>
    <row r="1" spans="1:1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3" spans="1:11" x14ac:dyDescent="0.25">
      <c r="A3" t="s">
        <v>0</v>
      </c>
      <c r="B3">
        <v>33</v>
      </c>
      <c r="C3">
        <v>38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B4">
        <f>B3/(B3+C3)</f>
        <v>0.46478873239436619</v>
      </c>
      <c r="D4">
        <f>D3/(D3+E3)</f>
        <v>0.75</v>
      </c>
    </row>
    <row r="6" spans="1:11" x14ac:dyDescent="0.25">
      <c r="A6" t="s">
        <v>3</v>
      </c>
      <c r="B6">
        <v>82</v>
      </c>
      <c r="C6">
        <v>20</v>
      </c>
    </row>
    <row r="7" spans="1:11" x14ac:dyDescent="0.25">
      <c r="B7">
        <f>B6/(B6+C6)</f>
        <v>0.80392156862745101</v>
      </c>
    </row>
    <row r="9" spans="1:11" x14ac:dyDescent="0.25">
      <c r="A9" t="s">
        <v>11</v>
      </c>
      <c r="B9">
        <v>45</v>
      </c>
      <c r="C9">
        <v>81</v>
      </c>
      <c r="D9">
        <v>120</v>
      </c>
      <c r="E9">
        <v>210</v>
      </c>
      <c r="F9">
        <v>85</v>
      </c>
      <c r="G9">
        <v>167</v>
      </c>
      <c r="H9">
        <v>88</v>
      </c>
      <c r="I9">
        <v>162</v>
      </c>
      <c r="J9">
        <v>52</v>
      </c>
      <c r="K9">
        <v>108</v>
      </c>
    </row>
    <row r="10" spans="1:11" x14ac:dyDescent="0.25">
      <c r="B10">
        <f>B9/(B9+C9)</f>
        <v>0.35714285714285715</v>
      </c>
      <c r="D10">
        <f>D9/(D9+E9)</f>
        <v>0.36363636363636365</v>
      </c>
      <c r="F10">
        <f>F9/(F9+G9)</f>
        <v>0.33730158730158732</v>
      </c>
      <c r="H10">
        <f>H9/(H9+I9)</f>
        <v>0.35199999999999998</v>
      </c>
      <c r="J10">
        <f>J9/(J9+K9)</f>
        <v>0.32500000000000001</v>
      </c>
    </row>
    <row r="13" spans="1:11" x14ac:dyDescent="0.25">
      <c r="A13" t="s">
        <v>12</v>
      </c>
      <c r="B13">
        <v>14</v>
      </c>
      <c r="C13">
        <v>46</v>
      </c>
      <c r="D13">
        <v>57</v>
      </c>
      <c r="E13">
        <v>171</v>
      </c>
      <c r="F13">
        <v>72</v>
      </c>
      <c r="G13">
        <v>210</v>
      </c>
      <c r="H13">
        <v>53</v>
      </c>
      <c r="I13">
        <v>175</v>
      </c>
      <c r="J13">
        <v>39</v>
      </c>
      <c r="K13">
        <v>163</v>
      </c>
    </row>
    <row r="14" spans="1:11" x14ac:dyDescent="0.25">
      <c r="B14">
        <f>B13/(B13+C13)</f>
        <v>0.23333333333333334</v>
      </c>
      <c r="D14">
        <f>D13/(D13+E13)</f>
        <v>0.25</v>
      </c>
      <c r="F14">
        <f>F13/(F13+G13)</f>
        <v>0.25531914893617019</v>
      </c>
      <c r="H14">
        <f>H13/(H13+I13)</f>
        <v>0.23245614035087719</v>
      </c>
      <c r="J14">
        <f>J13/(J13+K13)</f>
        <v>0.19306930693069307</v>
      </c>
    </row>
    <row r="16" spans="1:11" x14ac:dyDescent="0.25">
      <c r="B16" t="s">
        <v>18</v>
      </c>
      <c r="C16" t="s">
        <v>19</v>
      </c>
    </row>
    <row r="17" spans="2:6" x14ac:dyDescent="0.25">
      <c r="B17" t="s">
        <v>16</v>
      </c>
      <c r="C17">
        <v>0.46478873239436619</v>
      </c>
      <c r="D17">
        <v>0.80392156862745101</v>
      </c>
      <c r="E17">
        <v>0.35714285714285715</v>
      </c>
      <c r="F17">
        <v>0.23333333333333334</v>
      </c>
    </row>
    <row r="18" spans="2:6" x14ac:dyDescent="0.25">
      <c r="B18" t="s">
        <v>13</v>
      </c>
      <c r="C18">
        <v>0.75</v>
      </c>
      <c r="E18">
        <v>0.36363636363636365</v>
      </c>
      <c r="F18">
        <v>0.25</v>
      </c>
    </row>
    <row r="19" spans="2:6" x14ac:dyDescent="0.25">
      <c r="B19" t="s">
        <v>14</v>
      </c>
      <c r="E19">
        <v>0.33730158730158732</v>
      </c>
      <c r="F19">
        <v>0.25531914893617019</v>
      </c>
    </row>
    <row r="20" spans="2:6" x14ac:dyDescent="0.25">
      <c r="B20" t="s">
        <v>15</v>
      </c>
      <c r="E20">
        <v>0.35199999999999998</v>
      </c>
      <c r="F20">
        <v>0.23245614035087719</v>
      </c>
    </row>
    <row r="21" spans="2:6" x14ac:dyDescent="0.25">
      <c r="B21" t="s">
        <v>17</v>
      </c>
      <c r="E21">
        <v>0.32500000000000001</v>
      </c>
      <c r="F21">
        <v>0.19306930693069307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G10" workbookViewId="0">
      <selection sqref="A1:K22"/>
    </sheetView>
  </sheetViews>
  <sheetFormatPr defaultRowHeight="15" x14ac:dyDescent="0.25"/>
  <cols>
    <col min="1" max="1" width="21" bestFit="1" customWidth="1"/>
    <col min="2" max="2" width="21.85546875" bestFit="1" customWidth="1"/>
    <col min="3" max="3" width="18" bestFit="1" customWidth="1"/>
    <col min="4" max="4" width="12" bestFit="1" customWidth="1"/>
  </cols>
  <sheetData>
    <row r="1" spans="1:1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2" spans="1:11" x14ac:dyDescent="0.25">
      <c r="A2" t="s">
        <v>20</v>
      </c>
      <c r="B2">
        <v>11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f>B2/(B2+C2)</f>
        <v>0.52380952380952384</v>
      </c>
      <c r="D3">
        <f>D2/(D2+E2)</f>
        <v>1</v>
      </c>
    </row>
    <row r="5" spans="1:11" x14ac:dyDescent="0.25">
      <c r="A5" t="s">
        <v>21</v>
      </c>
      <c r="B5">
        <v>15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f>B5/(B5+C5)</f>
        <v>0.88235294117647056</v>
      </c>
    </row>
    <row r="8" spans="1:11" x14ac:dyDescent="0.25">
      <c r="A8" t="s">
        <v>22</v>
      </c>
      <c r="B8">
        <v>9</v>
      </c>
      <c r="C8">
        <v>12</v>
      </c>
      <c r="D8">
        <v>20</v>
      </c>
      <c r="E8">
        <v>35</v>
      </c>
      <c r="F8">
        <v>20</v>
      </c>
      <c r="G8">
        <v>22</v>
      </c>
      <c r="H8">
        <v>17</v>
      </c>
      <c r="I8">
        <v>23</v>
      </c>
      <c r="J8">
        <v>14</v>
      </c>
      <c r="K8">
        <v>12</v>
      </c>
    </row>
    <row r="9" spans="1:11" x14ac:dyDescent="0.25">
      <c r="B9">
        <f>B8/(B8+C8)</f>
        <v>0.42857142857142855</v>
      </c>
      <c r="D9">
        <f>D8/(D8+E8)</f>
        <v>0.36363636363636365</v>
      </c>
      <c r="F9">
        <f>F8/(F8+G8)</f>
        <v>0.47619047619047616</v>
      </c>
      <c r="H9">
        <f>H8/(H8+I8)</f>
        <v>0.42499999999999999</v>
      </c>
      <c r="J9">
        <f>J8/(J8+K8)</f>
        <v>0.53846153846153844</v>
      </c>
    </row>
    <row r="12" spans="1:11" x14ac:dyDescent="0.25">
      <c r="A12" t="s">
        <v>23</v>
      </c>
      <c r="B12">
        <v>3</v>
      </c>
      <c r="C12">
        <v>7</v>
      </c>
      <c r="D12">
        <v>7</v>
      </c>
      <c r="E12">
        <v>31</v>
      </c>
      <c r="F12">
        <v>13</v>
      </c>
      <c r="G12">
        <v>34</v>
      </c>
      <c r="H12">
        <v>12</v>
      </c>
      <c r="I12">
        <v>26</v>
      </c>
      <c r="J12">
        <v>2</v>
      </c>
      <c r="K12">
        <v>32</v>
      </c>
    </row>
    <row r="13" spans="1:11" x14ac:dyDescent="0.25">
      <c r="B13">
        <f>B12/(B12+C12)</f>
        <v>0.3</v>
      </c>
      <c r="D13">
        <f>D12/(D12+E12)</f>
        <v>0.18421052631578946</v>
      </c>
      <c r="F13">
        <f>F12/(F12+G12)</f>
        <v>0.27659574468085107</v>
      </c>
      <c r="H13">
        <f>H12/(H12+I12)</f>
        <v>0.31578947368421051</v>
      </c>
      <c r="J13">
        <f>J12/(J12+K12)</f>
        <v>5.8823529411764705E-2</v>
      </c>
    </row>
    <row r="17" spans="2:6" x14ac:dyDescent="0.25">
      <c r="B17" t="s">
        <v>18</v>
      </c>
      <c r="C17" t="s">
        <v>24</v>
      </c>
    </row>
    <row r="18" spans="2:6" x14ac:dyDescent="0.25">
      <c r="B18" t="s">
        <v>16</v>
      </c>
      <c r="C18">
        <v>0.52380952380952384</v>
      </c>
      <c r="D18">
        <v>0.88235294117647056</v>
      </c>
      <c r="E18">
        <v>0.42857142857142855</v>
      </c>
      <c r="F18">
        <v>0.3</v>
      </c>
    </row>
    <row r="19" spans="2:6" x14ac:dyDescent="0.25">
      <c r="B19" t="s">
        <v>13</v>
      </c>
      <c r="C19">
        <v>1</v>
      </c>
      <c r="E19">
        <v>0.36363636363636365</v>
      </c>
      <c r="F19">
        <v>0.18421052631578946</v>
      </c>
    </row>
    <row r="20" spans="2:6" x14ac:dyDescent="0.25">
      <c r="B20" t="s">
        <v>14</v>
      </c>
      <c r="E20">
        <v>0.47619047619047616</v>
      </c>
      <c r="F20">
        <v>0.27659574468085107</v>
      </c>
    </row>
    <row r="21" spans="2:6" x14ac:dyDescent="0.25">
      <c r="B21" t="s">
        <v>15</v>
      </c>
      <c r="E21">
        <v>0.42499999999999999</v>
      </c>
      <c r="F21">
        <v>0.31578947368421051</v>
      </c>
    </row>
    <row r="22" spans="2:6" x14ac:dyDescent="0.25">
      <c r="B22" t="s">
        <v>17</v>
      </c>
      <c r="E22">
        <v>0.53846153846153844</v>
      </c>
      <c r="F22">
        <v>5.8823529411764705E-2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4" workbookViewId="0">
      <selection activeCell="H19" sqref="H19"/>
    </sheetView>
  </sheetViews>
  <sheetFormatPr defaultRowHeight="15" x14ac:dyDescent="0.25"/>
  <cols>
    <col min="1" max="1" width="21" bestFit="1" customWidth="1"/>
  </cols>
  <sheetData>
    <row r="1" spans="1:1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2" spans="1:11" x14ac:dyDescent="0.25">
      <c r="A2" t="s">
        <v>25</v>
      </c>
      <c r="B2">
        <v>22</v>
      </c>
      <c r="C2">
        <v>28</v>
      </c>
      <c r="D2">
        <v>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f>B2/(B2+C2)</f>
        <v>0.44</v>
      </c>
      <c r="D3">
        <f>D2/(D2+E2)</f>
        <v>0.66666666666666663</v>
      </c>
    </row>
    <row r="5" spans="1:11" x14ac:dyDescent="0.25">
      <c r="A5" t="s">
        <v>26</v>
      </c>
      <c r="B5">
        <v>67</v>
      </c>
      <c r="C5">
        <v>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f>B5/(B5+C5)</f>
        <v>0.78823529411764703</v>
      </c>
    </row>
    <row r="8" spans="1:11" x14ac:dyDescent="0.25">
      <c r="A8" t="s">
        <v>27</v>
      </c>
      <c r="B8">
        <v>36</v>
      </c>
      <c r="C8">
        <v>69</v>
      </c>
      <c r="D8">
        <v>100</v>
      </c>
      <c r="E8">
        <v>175</v>
      </c>
      <c r="F8">
        <v>65</v>
      </c>
      <c r="G8">
        <v>145</v>
      </c>
      <c r="H8">
        <v>71</v>
      </c>
      <c r="I8">
        <v>129</v>
      </c>
      <c r="J8">
        <v>38</v>
      </c>
      <c r="K8">
        <v>92</v>
      </c>
    </row>
    <row r="9" spans="1:11" x14ac:dyDescent="0.25">
      <c r="B9">
        <f>B8/(B8+C8)</f>
        <v>0.34285714285714286</v>
      </c>
      <c r="D9">
        <f>D8/(D8+E8)</f>
        <v>0.36363636363636365</v>
      </c>
      <c r="F9">
        <f>F8/(F8+G8)</f>
        <v>0.30952380952380953</v>
      </c>
      <c r="H9">
        <f>H8/(H8+I8)</f>
        <v>0.35499999999999998</v>
      </c>
      <c r="J9">
        <f>J8/(J8+K8)</f>
        <v>0.29230769230769232</v>
      </c>
    </row>
    <row r="12" spans="1:11" x14ac:dyDescent="0.25">
      <c r="A12" t="s">
        <v>28</v>
      </c>
      <c r="B12">
        <v>11</v>
      </c>
      <c r="C12">
        <v>39</v>
      </c>
      <c r="D12">
        <v>50</v>
      </c>
      <c r="E12">
        <v>140</v>
      </c>
      <c r="F12">
        <v>59</v>
      </c>
      <c r="G12">
        <v>176</v>
      </c>
      <c r="H12">
        <v>41</v>
      </c>
      <c r="I12">
        <v>149</v>
      </c>
      <c r="J12">
        <v>37</v>
      </c>
      <c r="K12">
        <v>133</v>
      </c>
    </row>
    <row r="13" spans="1:11" x14ac:dyDescent="0.25">
      <c r="B13">
        <f>B12/(B12+C12)</f>
        <v>0.22</v>
      </c>
      <c r="D13">
        <f>D12/(D12+E12)</f>
        <v>0.26315789473684209</v>
      </c>
      <c r="F13">
        <f>F12/(F12+G12)</f>
        <v>0.25106382978723402</v>
      </c>
      <c r="H13">
        <f>H12/(H12+I12)</f>
        <v>0.21578947368421053</v>
      </c>
      <c r="J13">
        <f>J12/(J12+K12)</f>
        <v>0.21764705882352942</v>
      </c>
    </row>
    <row r="17" spans="2:6" x14ac:dyDescent="0.25">
      <c r="B17" t="s">
        <v>18</v>
      </c>
      <c r="C17" t="s">
        <v>24</v>
      </c>
    </row>
    <row r="18" spans="2:6" x14ac:dyDescent="0.25">
      <c r="B18" t="s">
        <v>16</v>
      </c>
      <c r="C18">
        <v>0.44</v>
      </c>
      <c r="D18">
        <v>0.78823529411764703</v>
      </c>
      <c r="E18">
        <v>0.34285714285714286</v>
      </c>
      <c r="F18">
        <v>0.22</v>
      </c>
    </row>
    <row r="19" spans="2:6" x14ac:dyDescent="0.25">
      <c r="B19" t="s">
        <v>13</v>
      </c>
      <c r="C19">
        <v>0.66666666666666663</v>
      </c>
      <c r="E19">
        <v>0.36363636363636365</v>
      </c>
      <c r="F19">
        <v>0.26315789473684209</v>
      </c>
    </row>
    <row r="20" spans="2:6" x14ac:dyDescent="0.25">
      <c r="B20" t="s">
        <v>14</v>
      </c>
      <c r="E20">
        <v>0.30952380952380953</v>
      </c>
      <c r="F20">
        <v>0.25106382978723402</v>
      </c>
    </row>
    <row r="21" spans="2:6" x14ac:dyDescent="0.25">
      <c r="B21" t="s">
        <v>15</v>
      </c>
      <c r="E21">
        <v>0.35499999999999998</v>
      </c>
      <c r="F21">
        <v>0.21578947368421053</v>
      </c>
    </row>
    <row r="22" spans="2:6" x14ac:dyDescent="0.25">
      <c r="B22" t="s">
        <v>17</v>
      </c>
      <c r="E22">
        <v>0.29230769230769232</v>
      </c>
      <c r="F22">
        <v>0.21764705882352942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 K</dc:creator>
  <cp:lastModifiedBy>Jib K</cp:lastModifiedBy>
  <cp:lastPrinted>2013-04-02T17:41:53Z</cp:lastPrinted>
  <dcterms:created xsi:type="dcterms:W3CDTF">2013-04-02T14:34:49Z</dcterms:created>
  <dcterms:modified xsi:type="dcterms:W3CDTF">2013-04-02T19:18:28Z</dcterms:modified>
</cp:coreProperties>
</file>