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C:\Users\StarCJ\Desktop\Jupyter_folder\data analysis\DATA\Sales Store\"/>
    </mc:Choice>
  </mc:AlternateContent>
  <xr:revisionPtr revIDLastSave="0" documentId="13_ncr:1_{8279B5D3-6656-4A14-B5A2-AA706ADAF82E}" xr6:coauthVersionLast="47" xr6:coauthVersionMax="47" xr10:uidLastSave="{00000000-0000-0000-0000-000000000000}"/>
  <bookViews>
    <workbookView xWindow="-120" yWindow="-120" windowWidth="20730" windowHeight="11160" xr2:uid="{0A0D8D68-EFC2-4074-BDCA-85DAF874A3F1}"/>
  </bookViews>
  <sheets>
    <sheet name="DashBoard" sheetId="14" r:id="rId1"/>
    <sheet name="PivotTable" sheetId="13" r:id="rId2"/>
    <sheet name="MargeTable" sheetId="11" r:id="rId3"/>
    <sheet name="InputData" sheetId="2" r:id="rId4"/>
    <sheet name="Master Data" sheetId="1" r:id="rId5"/>
  </sheets>
  <definedNames>
    <definedName name="Category">OFFSET(#REF!,1,0,COUNT(#REF!))</definedName>
    <definedName name="CategoryRange">OFFSET(#REF!,1,1,COUNT(#REF!))</definedName>
    <definedName name="ExternalData_1" localSheetId="2" hidden="1">MargeTable!$A$1:$I$528</definedName>
    <definedName name="Slicer_PAYMENT_MODE">#N/A</definedName>
    <definedName name="Slicer_Quarters">#N/A</definedName>
    <definedName name="Slicer_SALE_TYPE">#N/A</definedName>
  </definedNames>
  <calcPr calcId="191029" iterate="1"/>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85" i="11" l="1"/>
  <c r="J370" i="11"/>
  <c r="J184" i="11"/>
  <c r="J301" i="11"/>
  <c r="J334" i="11"/>
  <c r="J249" i="11"/>
  <c r="J228" i="11"/>
  <c r="J431" i="11"/>
  <c r="J271" i="11"/>
  <c r="J341" i="11"/>
  <c r="J448" i="11"/>
  <c r="J495" i="11"/>
  <c r="J485" i="11"/>
  <c r="J526" i="11"/>
  <c r="J441" i="11"/>
  <c r="J490" i="11"/>
  <c r="J148" i="11"/>
  <c r="J262" i="11"/>
  <c r="J520" i="11"/>
  <c r="J522" i="11"/>
  <c r="J246" i="11"/>
  <c r="J312" i="11"/>
  <c r="J260" i="11"/>
  <c r="J169" i="11"/>
  <c r="J188" i="11"/>
  <c r="J139" i="11"/>
  <c r="J27" i="11"/>
  <c r="J91" i="11"/>
  <c r="J252" i="11"/>
  <c r="J316" i="11"/>
  <c r="J421" i="11"/>
  <c r="J256" i="11"/>
  <c r="J442" i="11"/>
  <c r="J475" i="11"/>
  <c r="J451" i="11"/>
  <c r="J352" i="11"/>
  <c r="J348" i="11"/>
  <c r="J299" i="11"/>
  <c r="J372" i="11"/>
  <c r="J132" i="11"/>
  <c r="J393" i="11"/>
  <c r="J237" i="11"/>
  <c r="J482" i="11"/>
  <c r="J12" i="11"/>
  <c r="J192" i="11"/>
  <c r="J164" i="11"/>
  <c r="J356" i="11"/>
  <c r="J150" i="11"/>
  <c r="J61" i="11"/>
  <c r="J198" i="11"/>
  <c r="J172" i="11"/>
  <c r="J521" i="11"/>
  <c r="J51" i="11"/>
  <c r="J321" i="11"/>
  <c r="J317" i="11"/>
  <c r="J389" i="11"/>
  <c r="J467" i="11"/>
  <c r="J346" i="11"/>
  <c r="J297" i="11"/>
  <c r="J73" i="11"/>
  <c r="J47" i="11"/>
  <c r="J363" i="11"/>
  <c r="J118" i="11"/>
  <c r="J381" i="11"/>
  <c r="J65" i="11"/>
  <c r="J239" i="11"/>
  <c r="J127" i="11"/>
  <c r="J369" i="11"/>
  <c r="J338" i="11"/>
  <c r="J465" i="11"/>
  <c r="J438" i="11"/>
  <c r="J366" i="11"/>
  <c r="J160" i="11"/>
  <c r="J146" i="11"/>
  <c r="J385" i="11"/>
  <c r="J508" i="11"/>
  <c r="J179" i="11"/>
  <c r="J206" i="11"/>
  <c r="J463" i="11"/>
  <c r="J142" i="11"/>
  <c r="J280" i="11"/>
  <c r="J76" i="11"/>
  <c r="J313" i="11"/>
  <c r="J425" i="11"/>
  <c r="J244" i="11"/>
  <c r="J56" i="11"/>
  <c r="J279" i="11"/>
  <c r="J124" i="11"/>
  <c r="J275" i="11"/>
  <c r="J5" i="11"/>
  <c r="J92" i="11"/>
  <c r="J347" i="11"/>
  <c r="J199" i="11"/>
  <c r="J314" i="11"/>
  <c r="J32" i="11"/>
  <c r="J518" i="11"/>
  <c r="J391" i="11"/>
  <c r="J367" i="11"/>
  <c r="J497" i="11"/>
  <c r="J343" i="11"/>
  <c r="J170" i="11"/>
  <c r="J433" i="11"/>
  <c r="J133" i="11"/>
  <c r="J491" i="11"/>
  <c r="J483" i="11"/>
  <c r="J445" i="11"/>
  <c r="J383" i="11"/>
  <c r="J493" i="11"/>
  <c r="J419" i="11"/>
  <c r="J426" i="11"/>
  <c r="J241" i="11"/>
  <c r="J82" i="11"/>
  <c r="J195" i="11"/>
  <c r="J302" i="11"/>
  <c r="J34" i="11"/>
  <c r="J181" i="11"/>
  <c r="J125" i="11"/>
  <c r="J64" i="11"/>
  <c r="J462" i="11"/>
  <c r="J154" i="11"/>
  <c r="J327" i="11"/>
  <c r="J324" i="11"/>
  <c r="J371" i="11"/>
  <c r="J40" i="11"/>
  <c r="J108" i="11"/>
  <c r="J474" i="11"/>
  <c r="J69" i="11"/>
  <c r="J357" i="11"/>
  <c r="J298" i="11"/>
  <c r="J461" i="11"/>
  <c r="J130" i="11"/>
  <c r="J523" i="11"/>
  <c r="J468" i="11"/>
  <c r="J309" i="11"/>
  <c r="J480" i="11"/>
  <c r="J97" i="11"/>
  <c r="J264" i="11"/>
  <c r="J486" i="11"/>
  <c r="J171" i="11"/>
  <c r="J98" i="11"/>
  <c r="J131" i="11"/>
  <c r="J104" i="11"/>
  <c r="J250" i="11"/>
  <c r="J66" i="11"/>
  <c r="J18" i="11"/>
  <c r="J342" i="11"/>
  <c r="J452" i="11"/>
  <c r="J511" i="11"/>
  <c r="J304" i="11"/>
  <c r="J281" i="11"/>
  <c r="J176" i="11"/>
  <c r="J230" i="11"/>
  <c r="J248" i="11"/>
  <c r="J214" i="11"/>
  <c r="J449" i="11"/>
  <c r="J128" i="11"/>
  <c r="J359" i="11"/>
  <c r="J152" i="11"/>
  <c r="J512" i="11"/>
  <c r="J217" i="11"/>
  <c r="J288" i="11"/>
  <c r="J422" i="11"/>
  <c r="J86" i="11"/>
  <c r="J379" i="11"/>
  <c r="J282" i="11"/>
  <c r="J455" i="11"/>
  <c r="J225" i="11"/>
  <c r="J300" i="11"/>
  <c r="J292" i="11"/>
  <c r="J399" i="11"/>
  <c r="J310" i="11"/>
  <c r="J245" i="11"/>
  <c r="J408" i="11"/>
  <c r="J506" i="11"/>
  <c r="J101" i="11"/>
  <c r="J208" i="11"/>
  <c r="J294" i="11"/>
  <c r="J443" i="11"/>
  <c r="J380" i="11"/>
  <c r="J173" i="11"/>
  <c r="J487" i="11"/>
  <c r="J456" i="11"/>
  <c r="J481" i="11"/>
  <c r="J168" i="11"/>
  <c r="J77" i="11"/>
  <c r="J400" i="11"/>
  <c r="J178" i="11"/>
  <c r="J413" i="11"/>
  <c r="J70" i="11"/>
  <c r="J430" i="11"/>
  <c r="J57" i="11"/>
  <c r="J326" i="11"/>
  <c r="J473" i="11"/>
  <c r="J396" i="11"/>
  <c r="J96" i="11"/>
  <c r="J93" i="11"/>
  <c r="J11" i="11"/>
  <c r="J197" i="11"/>
  <c r="J331" i="11"/>
  <c r="J151" i="11"/>
  <c r="J162" i="11"/>
  <c r="J89" i="11"/>
  <c r="J524" i="11"/>
  <c r="J63" i="11"/>
  <c r="J328" i="11"/>
  <c r="J7" i="11"/>
  <c r="J19" i="11"/>
  <c r="J16" i="11"/>
  <c r="J527" i="11"/>
  <c r="J258" i="11"/>
  <c r="J375" i="11"/>
  <c r="J377" i="11"/>
  <c r="J62" i="11"/>
  <c r="J436" i="11"/>
  <c r="J287" i="11"/>
  <c r="J267" i="11"/>
  <c r="J253" i="11"/>
  <c r="J507" i="11"/>
  <c r="J26" i="11"/>
  <c r="J406" i="11"/>
  <c r="J138" i="11"/>
  <c r="J525" i="11"/>
  <c r="J478" i="11"/>
  <c r="J318" i="11"/>
  <c r="J412" i="11"/>
  <c r="J489" i="11"/>
  <c r="J193" i="11"/>
  <c r="J106" i="11"/>
  <c r="J182" i="11"/>
  <c r="J291" i="11"/>
  <c r="J276" i="11"/>
  <c r="J94" i="11"/>
  <c r="J68" i="11"/>
  <c r="J340" i="11"/>
  <c r="J353" i="11"/>
  <c r="J175" i="11"/>
  <c r="J398" i="11"/>
  <c r="J494" i="11"/>
  <c r="J136" i="11"/>
  <c r="J332" i="11"/>
  <c r="J242" i="11"/>
  <c r="J395" i="11"/>
  <c r="J517" i="11"/>
  <c r="J24" i="11"/>
  <c r="J272" i="11"/>
  <c r="J464" i="11"/>
  <c r="J247" i="11"/>
  <c r="J238" i="11"/>
  <c r="J140" i="11"/>
  <c r="J450" i="11"/>
  <c r="J143" i="11"/>
  <c r="J205" i="11"/>
  <c r="J457" i="11"/>
  <c r="J360" i="11"/>
  <c r="J74" i="11"/>
  <c r="J284" i="11"/>
  <c r="J48" i="11"/>
  <c r="J335" i="11"/>
  <c r="J20" i="11"/>
  <c r="J233" i="11"/>
  <c r="J390" i="11"/>
  <c r="J111" i="11"/>
  <c r="J446" i="11"/>
  <c r="J189" i="11"/>
  <c r="J509" i="11"/>
  <c r="J424" i="11"/>
  <c r="J165" i="11"/>
  <c r="J137" i="11"/>
  <c r="J519" i="11"/>
  <c r="J41" i="11"/>
  <c r="J354" i="11"/>
  <c r="J311" i="11"/>
  <c r="J35" i="11"/>
  <c r="J295" i="11"/>
  <c r="J115" i="11"/>
  <c r="J31" i="11"/>
  <c r="J207" i="11"/>
  <c r="J204" i="11"/>
  <c r="J265" i="11"/>
  <c r="J100" i="11"/>
  <c r="J397" i="11"/>
  <c r="J123" i="11"/>
  <c r="J49" i="11"/>
  <c r="J3" i="11"/>
  <c r="J58" i="11"/>
  <c r="J374" i="11"/>
  <c r="J330" i="11"/>
  <c r="J53" i="11"/>
  <c r="J116" i="11"/>
  <c r="J81" i="11"/>
  <c r="J263" i="11"/>
  <c r="J103" i="11"/>
  <c r="J99" i="11"/>
  <c r="J470" i="11"/>
  <c r="J29" i="11"/>
  <c r="J112" i="11"/>
  <c r="J323" i="11"/>
  <c r="J471" i="11"/>
  <c r="J414" i="11"/>
  <c r="J22" i="11"/>
  <c r="J177" i="11"/>
  <c r="J303" i="11"/>
  <c r="J322" i="11"/>
  <c r="J336" i="11"/>
  <c r="J157" i="11"/>
  <c r="J46" i="11"/>
  <c r="J79" i="11"/>
  <c r="J231" i="11"/>
  <c r="J498" i="11"/>
  <c r="J496" i="11"/>
  <c r="J392" i="11"/>
  <c r="J147" i="11"/>
  <c r="J325" i="11"/>
  <c r="J71" i="11"/>
  <c r="J513" i="11"/>
  <c r="J232" i="11"/>
  <c r="J183" i="11"/>
  <c r="J222" i="11"/>
  <c r="J109" i="11"/>
  <c r="J88" i="11"/>
  <c r="J488" i="11"/>
  <c r="J13" i="11"/>
  <c r="J42" i="11"/>
  <c r="J254" i="11"/>
  <c r="J257" i="11"/>
  <c r="J190" i="11"/>
  <c r="J333" i="11"/>
  <c r="J351" i="11"/>
  <c r="J286" i="11"/>
  <c r="J45" i="11"/>
  <c r="J329" i="11"/>
  <c r="J54" i="11"/>
  <c r="J427" i="11"/>
  <c r="J240" i="11"/>
  <c r="J200" i="11"/>
  <c r="J212" i="11"/>
  <c r="J218" i="11"/>
  <c r="J476" i="11"/>
  <c r="J362" i="11"/>
  <c r="J251" i="11"/>
  <c r="J459" i="11"/>
  <c r="J23" i="11"/>
  <c r="J349" i="11"/>
  <c r="J268" i="11"/>
  <c r="J411" i="11"/>
  <c r="J155" i="11"/>
  <c r="J373" i="11"/>
  <c r="J149" i="11"/>
  <c r="J440" i="11"/>
  <c r="J466" i="11"/>
  <c r="J503" i="11"/>
  <c r="J166" i="11"/>
  <c r="J83" i="11"/>
  <c r="J492" i="11"/>
  <c r="J407" i="11"/>
  <c r="J201" i="11"/>
  <c r="J144" i="11"/>
  <c r="J255" i="11"/>
  <c r="J113" i="11"/>
  <c r="J163" i="11"/>
  <c r="J269" i="11"/>
  <c r="J394" i="11"/>
  <c r="J289" i="11"/>
  <c r="J219" i="11"/>
  <c r="J358" i="11"/>
  <c r="J87" i="11"/>
  <c r="J500" i="11"/>
  <c r="J460" i="11"/>
  <c r="J36" i="11"/>
  <c r="J306" i="11"/>
  <c r="J161" i="11"/>
  <c r="J307" i="11"/>
  <c r="J110" i="11"/>
  <c r="J319" i="11"/>
  <c r="J226" i="11"/>
  <c r="J261" i="11"/>
  <c r="J145" i="11"/>
  <c r="J384" i="11"/>
  <c r="J273" i="11"/>
  <c r="J107" i="11"/>
  <c r="J376" i="11"/>
  <c r="J9" i="11"/>
  <c r="J215" i="11"/>
  <c r="J67" i="11"/>
  <c r="J59" i="11"/>
  <c r="J95" i="11"/>
  <c r="J439" i="11"/>
  <c r="J382" i="11"/>
  <c r="J235" i="11"/>
  <c r="J158" i="11"/>
  <c r="J477" i="11"/>
  <c r="J121" i="11"/>
  <c r="J33" i="11"/>
  <c r="J402" i="11"/>
  <c r="J501" i="11"/>
  <c r="J410" i="11"/>
  <c r="J274" i="11"/>
  <c r="J428" i="11"/>
  <c r="J43" i="11"/>
  <c r="J308" i="11"/>
  <c r="J502" i="11"/>
  <c r="J105" i="11"/>
  <c r="J499" i="11"/>
  <c r="J78" i="11"/>
  <c r="J120" i="11"/>
  <c r="J50" i="11"/>
  <c r="J453" i="11"/>
  <c r="J429" i="11"/>
  <c r="J159" i="11"/>
  <c r="J504" i="11"/>
  <c r="J484" i="11"/>
  <c r="J84" i="11"/>
  <c r="J174" i="11"/>
  <c r="J209" i="11"/>
  <c r="J515" i="11"/>
  <c r="J202" i="11"/>
  <c r="J403" i="11"/>
  <c r="J514" i="11"/>
  <c r="J44" i="11"/>
  <c r="J28" i="11"/>
  <c r="J8" i="11"/>
  <c r="J361" i="11"/>
  <c r="J418" i="11"/>
  <c r="J339" i="11"/>
  <c r="J404" i="11"/>
  <c r="J472" i="11"/>
  <c r="J196" i="11"/>
  <c r="J39" i="11"/>
  <c r="J469" i="11"/>
  <c r="J283" i="11"/>
  <c r="J234" i="11"/>
  <c r="J191" i="11"/>
  <c r="J6" i="11"/>
  <c r="J153" i="11"/>
  <c r="J243" i="11"/>
  <c r="J117" i="11"/>
  <c r="J415" i="11"/>
  <c r="J293" i="11"/>
  <c r="J210" i="11"/>
  <c r="J516" i="11"/>
  <c r="J344" i="11"/>
  <c r="J386" i="11"/>
  <c r="J85" i="11"/>
  <c r="J55" i="11"/>
  <c r="J409" i="11"/>
  <c r="J420" i="11"/>
  <c r="J405" i="11"/>
  <c r="J458" i="11"/>
  <c r="J80" i="11"/>
  <c r="J213" i="11"/>
  <c r="J119" i="11"/>
  <c r="J156" i="11"/>
  <c r="J305" i="11"/>
  <c r="J135" i="11"/>
  <c r="J401" i="11"/>
  <c r="J122" i="11"/>
  <c r="J90" i="11"/>
  <c r="J30" i="11"/>
  <c r="J102" i="11"/>
  <c r="J423" i="11"/>
  <c r="J320" i="11"/>
  <c r="J437" i="11"/>
  <c r="J364" i="11"/>
  <c r="J444" i="11"/>
  <c r="J277" i="11"/>
  <c r="J528" i="11"/>
  <c r="J194" i="11"/>
  <c r="J17" i="11"/>
  <c r="J266" i="11"/>
  <c r="J186" i="11"/>
  <c r="J14" i="11"/>
  <c r="J220" i="11"/>
  <c r="J388" i="11"/>
  <c r="J454" i="11"/>
  <c r="J129" i="11"/>
  <c r="J180" i="11"/>
  <c r="J290" i="11"/>
  <c r="J60" i="11"/>
  <c r="J315" i="11"/>
  <c r="J4" i="11"/>
  <c r="J505" i="11"/>
  <c r="J141" i="11"/>
  <c r="J187" i="11"/>
  <c r="J2" i="11"/>
  <c r="J114" i="11"/>
  <c r="J345" i="11"/>
  <c r="J15" i="11"/>
  <c r="J52" i="11"/>
  <c r="J278" i="11"/>
  <c r="J10" i="11"/>
  <c r="J270" i="11"/>
  <c r="J236" i="11"/>
  <c r="J223" i="11"/>
  <c r="J387" i="11"/>
  <c r="J75" i="11"/>
  <c r="J126" i="11"/>
  <c r="J416" i="11"/>
  <c r="J216" i="11"/>
  <c r="J259" i="11"/>
  <c r="J432" i="11"/>
  <c r="J167" i="11"/>
  <c r="J337" i="11"/>
  <c r="J229" i="11"/>
  <c r="J510" i="11"/>
  <c r="J435" i="11"/>
  <c r="J285" i="11"/>
  <c r="J221" i="11"/>
  <c r="J211" i="11"/>
  <c r="J350" i="11"/>
  <c r="J378" i="11"/>
  <c r="J355" i="11"/>
  <c r="J224" i="11"/>
  <c r="J38" i="11"/>
  <c r="J25" i="11"/>
  <c r="J37" i="11"/>
  <c r="J227" i="11"/>
  <c r="J434" i="11"/>
  <c r="J365" i="11"/>
  <c r="J296" i="11"/>
  <c r="J447" i="11"/>
  <c r="J203" i="11"/>
  <c r="J134" i="11"/>
  <c r="J368" i="11"/>
  <c r="J21" i="11"/>
  <c r="J72" i="11"/>
  <c r="J417" i="11"/>
  <c r="J479"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289524-A2E8-4B1F-965F-574D46838DFC}" keepAlive="1" name="Query - InputData" description="Connection to the 'InputData' query in the workbook." type="5" refreshedVersion="8" background="1" saveData="1">
    <dbPr connection="Provider=Microsoft.Mashup.OleDb.1;Data Source=$Workbook$;Location=InputData;Extended Properties=&quot;&quot;" command="SELECT * FROM [InputData]"/>
  </connection>
  <connection id="2" xr16:uid="{D97DBE13-A64C-4BCA-A5D5-4F31D13F536B}" keepAlive="1" name="Query - MasterData" description="Connection to the 'MasterData' query in the workbook." type="5" refreshedVersion="8" background="1" saveData="1">
    <dbPr connection="Provider=Microsoft.Mashup.OleDb.1;Data Source=$Workbook$;Location=MasterData;Extended Properties=&quot;&quot;" command="SELECT * FROM [MasterData]"/>
  </connection>
</connections>
</file>

<file path=xl/sharedStrings.xml><?xml version="1.0" encoding="utf-8"?>
<sst xmlns="http://schemas.openxmlformats.org/spreadsheetml/2006/main" count="3971" uniqueCount="137">
  <si>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</si>
  <si>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</si>
  <si>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</si>
  <si>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</si>
  <si>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</si>
  <si>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</si>
  <si>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</si>
  <si>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</si>
  <si>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</si>
  <si>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</si>
  <si>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</si>
  <si>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</si>
  <si>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</si>
  <si>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</si>
  <si>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</si>
  <si>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</si>
  <si>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</si>
  <si>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</si>
  <si>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</si>
  <si>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</si>
  <si>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</si>
  <si>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</si>
  <si>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</si>
  <si>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</si>
  <si>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</si>
  <si>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</si>
  <si>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</si>
  <si>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</si>
  <si>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</si>
  <si>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</si>
  <si>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</si>
  <si>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</si>
  <si>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</si>
  <si>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</si>
  <si>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</si>
  <si>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</si>
  <si>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</si>
  <si>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</si>
  <si>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</si>
  <si>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</si>
  <si>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</si>
  <si>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</si>
  <si>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</si>
  <si>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</si>
  <si>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</si>
  <si>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</si>
  <si>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</si>
  <si>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</si>
  <si>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</si>
  <si>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</si>
  <si>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</si>
  <si>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</si>
  <si>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</si>
  <si>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</si>
  <si>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</si>
  <si>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</si>
  <si>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</si>
  <si>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</si>
  <si>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</si>
  <si>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</si>
  <si>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</si>
  <si>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</si>
  <si>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</si>
  <si>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</si>
  <si>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</si>
  <si>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</si>
  <si>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</si>
  <si>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</si>
  <si>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</si>
  <si>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</si>
  <si>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</si>
  <si>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</si>
  <si>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</si>
  <si>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</si>
  <si>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</si>
  <si>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</si>
  <si>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</si>
  <si>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</si>
  <si>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</si>
  <si>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</si>
  <si>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</si>
  <si>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</si>
  <si>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</si>
  <si>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</si>
  <si>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</si>
  <si>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</si>
  <si>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</si>
  <si>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</si>
  <si>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</si>
  <si>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</si>
  <si>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</si>
  <si>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</si>
  <si>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</si>
  <si>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</si>
  <si>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</si>
  <si>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</si>
  <si>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</si>
  <si>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</si>
  <si>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</si>
  <si>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</si>
  <si>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</si>
  <si>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</si>
  <si>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</si>
  <si>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</si>
  <si>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</si>
  <si>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</si>
  <si>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</si>
  <si>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</si>
  <si>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</si>
  <si>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</si>
  <si>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</si>
  <si>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</si>
  <si>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</si>
  <si>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</si>
  <si>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Row Labels</t>
  </si>
  <si>
    <t>Grand Total</t>
  </si>
  <si>
    <t>MasterData.PRODUCT</t>
  </si>
  <si>
    <t>MasterData.BUYING PRIZE</t>
  </si>
  <si>
    <t>MasterData.SELLING PRICE</t>
  </si>
  <si>
    <t>Profit</t>
  </si>
  <si>
    <t>Total C.P.</t>
  </si>
  <si>
    <t>Total S.P.</t>
  </si>
  <si>
    <t>Total Profit</t>
  </si>
  <si>
    <t>Sum of Profit</t>
  </si>
  <si>
    <t>2021</t>
  </si>
  <si>
    <t>Qtr1</t>
  </si>
  <si>
    <t>Qtr2</t>
  </si>
  <si>
    <t>Qtr3</t>
  </si>
  <si>
    <t>Qtr4</t>
  </si>
  <si>
    <t>2022</t>
  </si>
  <si>
    <t>Sum of QUANTITY</t>
  </si>
  <si>
    <t>Column Labels</t>
  </si>
  <si>
    <t>Cost Price</t>
  </si>
  <si>
    <t>Selling Price</t>
  </si>
  <si>
    <t>This table is marger of Master Data table and InputData. Only those I need that was included into this table</t>
  </si>
  <si>
    <t>Sum of unit S.P.</t>
  </si>
  <si>
    <t>Sum of unit 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</si>
</sst>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_-[$₦-470]* #,##0.00_-;\-[$₦-470]* #,##0.00_-;_-[$₦-470]* &quot;-&quot;??_-;_-@_-"/>
    <numFmt numFmtId="166" formatCode="[$₦-470]#,##0.00"/>
    <numFmt numFmtId="167" formatCode="[$₦-471]\ #,##0.00"/>
  </numFmts>
  <fonts count="7" x14ac:knownFonts="1">
    <font>
      <sz val="11"/>
      <color theme="1"/>
      <name val="Calibri"/>
      <family val="2"/>
      <scheme val="minor"/>
    </font>
    <font>
      <b/>
      <sz val="11"/>
      <color rgb="FF7030A0"/>
      <name val="Calibri"/>
      <family val="2"/>
      <scheme val="minor"/>
    </font>
    <font>
      <b/>
      <sz val="14"/>
      <color theme="1"/>
      <name val="Calibri"/>
      <family val="2"/>
      <scheme val="minor"/>
    </font>
    <font>
      <b/>
      <sz val="20"/>
      <color theme="1"/>
      <name val="Calibri"/>
      <family val="2"/>
      <scheme val="minor"/>
    </font>
    <font>
      <b/>
      <sz val="22"/>
      <color theme="1"/>
      <name val="Calibri"/>
      <family val="2"/>
      <scheme val="minor"/>
    </font>
    <font>
      <b/>
      <u val="double"/>
      <sz val="24"/>
      <color theme="1"/>
      <name val="Calibri"/>
      <family val="2"/>
      <scheme val="minor"/>
    </font>
    <font>
      <b/>
      <u val="double"/>
      <sz val="26"/>
      <color theme="1"/>
      <name val="Calibri"/>
      <family val="2"/>
      <scheme val="minor"/>
    </font>
  </fonts>
  <fills count="11">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6" tint="0.39997558519241921"/>
        <bgColor indexed="64"/>
      </patternFill>
    </fill>
    <fill>
      <patternFill patternType="solid">
        <fgColor theme="6" tint="0.79998168889431442"/>
        <bgColor indexed="64"/>
      </patternFill>
    </fill>
    <fill>
      <patternFill patternType="solid">
        <fgColor theme="2"/>
        <bgColor indexed="64"/>
      </patternFill>
    </fill>
    <fill>
      <patternFill patternType="solid">
        <fgColor theme="0"/>
        <bgColor indexed="64"/>
      </patternFill>
    </fill>
  </fills>
  <borders count="3">
    <border>
      <left/>
      <right/>
      <top/>
      <bottom/>
      <diagonal/>
    </border>
    <border>
      <left/>
      <right/>
      <top/>
      <bottom style="medium">
        <color rgb="FF7030A0"/>
      </bottom>
      <diagonal/>
    </border>
    <border>
      <left/>
      <right/>
      <top/>
      <bottom style="thin">
        <color theme="4" tint="0.39997558519241921"/>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0" borderId="0" xfId="0" pivotButton="1"/>
    <xf numFmtId="0" fontId="0" fillId="0" borderId="0" xfId="0" applyAlignment="1">
      <alignment horizontal="left"/>
    </xf>
    <xf numFmtId="165" fontId="0" fillId="0" borderId="0" xfId="0" applyNumberFormat="1"/>
    <xf numFmtId="14" fontId="0" fillId="0" borderId="0" xfId="0" applyNumberFormat="1"/>
    <xf numFmtId="166" fontId="0" fillId="7" borderId="0" xfId="0" applyNumberFormat="1" applyFill="1"/>
    <xf numFmtId="0" fontId="0" fillId="0" borderId="0" xfId="0" applyAlignment="1">
      <alignment horizontal="left" indent="1"/>
    </xf>
    <xf numFmtId="166" fontId="0" fillId="8" borderId="0" xfId="0" applyNumberFormat="1" applyFill="1"/>
    <xf numFmtId="167" fontId="0" fillId="8" borderId="0" xfId="0" applyNumberFormat="1" applyFill="1"/>
    <xf numFmtId="0" fontId="3" fillId="0" borderId="0" xfId="0" applyFont="1" applyAlignment="1">
      <alignment horizontal="center" vertical="center"/>
    </xf>
    <xf numFmtId="166" fontId="5" fillId="10" borderId="0" xfId="0" applyNumberFormat="1" applyFont="1" applyFill="1" applyAlignment="1">
      <alignment horizontal="center"/>
    </xf>
    <xf numFmtId="166" fontId="6" fillId="9" borderId="0" xfId="0" applyNumberFormat="1" applyFont="1" applyFill="1" applyAlignment="1">
      <alignment horizontal="center"/>
    </xf>
    <xf numFmtId="0" fontId="4" fillId="0" borderId="0" xfId="0" applyFont="1" applyAlignment="1">
      <alignment horizontal="center" vertical="center"/>
    </xf>
    <xf numFmtId="0" fontId="2" fillId="6" borderId="2" xfId="0" applyFont="1" applyFill="1" applyBorder="1"/>
    <xf numFmtId="0" fontId="2" fillId="0" borderId="2" xfId="0" applyFont="1" applyBorder="1" applyAlignment="1">
      <alignment horizontal="left"/>
    </xf>
    <xf numFmtId="166" fontId="2" fillId="0" borderId="2" xfId="0" applyNumberFormat="1" applyFont="1" applyBorder="1"/>
    <xf numFmtId="0" fontId="2" fillId="0" borderId="0" xfId="0" applyFont="1" applyAlignment="1">
      <alignment horizontal="left" indent="1"/>
    </xf>
    <xf numFmtId="166" fontId="2" fillId="0" borderId="0" xfId="0" applyNumberFormat="1" applyFont="1" applyFill="1"/>
  </cellXfs>
  <cellStyles count="1">
    <cellStyle name="Normal" xfId="0" builtinId="0"/>
  </cellStyles>
  <dxfs count="104">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8"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165" formatCode="_-[$₦-470]* #,##0.00_-;\-[$₦-470]* #,##0.00_-;_-[$₦-470]* &quot;-&quot;??_-;_-@_-"/>
    </dxf>
    <dxf>
      <numFmt numFmtId="165" formatCode="_-[$₦-470]* #,##0.00_-;\-[$₦-470]* #,##0.00_-;_-[$₦-470]* &quot;-&quot;??_-;_-@_-"/>
    </dxf>
    <dxf>
      <numFmt numFmtId="165" formatCode="_-[$₦-470]* #,##0.00_-;\-[$₦-470]* #,##0.00_-;_-[$₦-470]* &quot;-&quot;??_-;_-@_-"/>
    </dxf>
    <dxf>
      <numFmt numFmtId="165" formatCode="_-[$₦-470]* #,##0.00_-;\-[$₦-470]* #,##0.00_-;_-[$₦-470]* &quot;-&quot;??_-;_-@_-"/>
    </dxf>
    <dxf>
      <numFmt numFmtId="0" formatCode="General"/>
    </dxf>
    <dxf>
      <numFmt numFmtId="19" formatCode="m/d/yyyy"/>
    </dxf>
    <dxf>
      <numFmt numFmtId="166" formatCode="[$₦-470]#,##0.00"/>
    </dxf>
    <dxf>
      <fill>
        <patternFill patternType="solid">
          <bgColor theme="6" tint="0.39997558519241921"/>
        </patternFill>
      </fill>
    </dxf>
    <dxf>
      <numFmt numFmtId="166" formatCode="[$₦-470]#,##0.00"/>
    </dxf>
    <dxf>
      <numFmt numFmtId="166" formatCode="[$₦-470]#,##0.00"/>
    </dxf>
    <dxf>
      <numFmt numFmtId="166" formatCode="[$₦-470]#,##0.00"/>
    </dxf>
    <dxf>
      <numFmt numFmtId="166" formatCode="[$₦-470]#,##0.00"/>
    </dxf>
    <dxf>
      <numFmt numFmtId="166" formatCode="[$₦-470]#,##0.00"/>
    </dxf>
    <dxf>
      <numFmt numFmtId="166" formatCode="[$₦-470]#,##0.00"/>
    </dxf>
    <dxf>
      <fill>
        <patternFill patternType="solid">
          <bgColor theme="6" tint="0.79998168889431442"/>
        </patternFill>
      </fill>
    </dxf>
    <dxf>
      <numFmt numFmtId="166" formatCode="[$₦-470]#,##0.00"/>
    </dxf>
    <dxf>
      <fill>
        <patternFill patternType="solid">
          <bgColor theme="6" tint="0.39997558519241921"/>
        </patternFill>
      </fill>
    </dxf>
    <dxf>
      <numFmt numFmtId="166" formatCode="[$₦-470]#,##0.00"/>
    </dxf>
    <dxf>
      <fill>
        <patternFill patternType="solid">
          <bgColor theme="6" tint="0.39997558519241921"/>
        </patternFill>
      </fill>
    </dxf>
    <dxf>
      <numFmt numFmtId="166" formatCode="[$₦-470]#,##0.00"/>
    </dxf>
    <dxf>
      <fill>
        <patternFill patternType="solid">
          <bgColor theme="6" tint="0.39997558519241921"/>
        </patternFill>
      </fill>
    </dxf>
    <dxf>
      <numFmt numFmtId="166" formatCode="[$₦-470]#,##0.00"/>
    </dxf>
    <dxf>
      <fill>
        <patternFill patternType="solid">
          <bgColor theme="6" tint="0.39997558519241921"/>
        </patternFill>
      </fill>
    </dxf>
    <dxf>
      <numFmt numFmtId="166" formatCode="[$₦-470]#,##0.00"/>
    </dxf>
    <dxf>
      <numFmt numFmtId="166" formatCode="[$₦-470]#,##0.00"/>
    </dxf>
    <dxf>
      <fill>
        <patternFill patternType="solid">
          <bgColor theme="6" tint="0.79998168889431442"/>
        </patternFill>
      </fill>
    </dxf>
    <dxf>
      <numFmt numFmtId="166" formatCode="[$₦-470]#,##0.00"/>
    </dxf>
    <dxf>
      <numFmt numFmtId="166" formatCode="[$₦-470]#,##0.00"/>
    </dxf>
    <dxf>
      <numFmt numFmtId="166" formatCode="[$₦-470]#,##0.00"/>
    </dxf>
    <dxf>
      <numFmt numFmtId="166" formatCode="[$₦-470]#,##0.00"/>
    </dxf>
    <dxf>
      <fill>
        <patternFill patternType="solid">
          <bgColor theme="6" tint="0.79998168889431442"/>
        </patternFill>
      </fill>
    </dxf>
    <dxf>
      <numFmt numFmtId="167" formatCode="[$₦-471]\ #,##0.00"/>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numFmt numFmtId="166" formatCode="[$₦-470]#,##0.00"/>
    </dxf>
    <dxf>
      <fill>
        <patternFill patternType="solid">
          <bgColor theme="6" tint="0.79998168889431442"/>
        </patternFill>
      </fill>
    </dxf>
    <dxf>
      <font>
        <b/>
        <i val="0"/>
        <strike val="0"/>
        <condense val="0"/>
        <extend val="0"/>
        <outline val="0"/>
        <shadow val="0"/>
        <u val="none"/>
        <vertAlign val="baseline"/>
        <sz val="14"/>
        <color theme="1"/>
        <name val="Calibri"/>
        <family val="2"/>
        <scheme val="minor"/>
      </font>
      <numFmt numFmtId="166" formatCode="[$₦-470]#,##0.00"/>
      <fill>
        <patternFill patternType="solid">
          <fgColor indexed="64"/>
          <bgColor theme="6" tint="0.39997558519241921"/>
        </patternFill>
      </fill>
    </dxf>
    <dxf>
      <font>
        <b/>
        <i val="0"/>
        <strike val="0"/>
        <condense val="0"/>
        <extend val="0"/>
        <outline val="0"/>
        <shadow val="0"/>
        <u val="none"/>
        <vertAlign val="baseline"/>
        <sz val="14"/>
        <color theme="1"/>
        <name val="Calibri"/>
        <family val="2"/>
        <scheme val="minor"/>
      </font>
      <numFmt numFmtId="166" formatCode="[$₦-470]#,##0.00"/>
      <fill>
        <patternFill patternType="solid">
          <fgColor indexed="64"/>
          <bgColor theme="6" tint="0.39997558519241921"/>
        </patternFill>
      </fill>
    </dxf>
    <dxf>
      <font>
        <b/>
        <i val="0"/>
        <strike val="0"/>
        <condense val="0"/>
        <extend val="0"/>
        <outline val="0"/>
        <shadow val="0"/>
        <u val="none"/>
        <vertAlign val="baseline"/>
        <sz val="14"/>
        <color theme="1"/>
        <name val="Calibri"/>
        <family val="2"/>
        <scheme val="minor"/>
      </font>
      <numFmt numFmtId="166" formatCode="[$₦-470]#,##0.00"/>
      <fill>
        <patternFill patternType="solid">
          <fgColor indexed="64"/>
          <bgColor theme="6" tint="0.39997558519241921"/>
        </patternFill>
      </fill>
    </dxf>
    <dxf>
      <font>
        <b/>
        <i val="0"/>
        <strike val="0"/>
        <condense val="0"/>
        <extend val="0"/>
        <outline val="0"/>
        <shadow val="0"/>
        <u val="none"/>
        <vertAlign val="baseline"/>
        <sz val="14"/>
        <color theme="1"/>
        <name val="Calibri"/>
        <family val="2"/>
        <scheme val="minor"/>
      </font>
      <alignment horizontal="left" vertical="bottom" textRotation="0" wrapText="0" indent="1" justifyLastLine="0" shrinkToFit="0" readingOrder="0"/>
    </dxf>
    <dxf>
      <font>
        <b/>
        <i val="0"/>
        <strike val="0"/>
        <condense val="0"/>
        <extend val="0"/>
        <outline val="0"/>
        <shadow val="0"/>
        <u val="none"/>
        <vertAlign val="baseline"/>
        <sz val="14"/>
        <color theme="1"/>
        <name val="Calibri"/>
        <family val="2"/>
        <scheme val="minor"/>
      </font>
      <fill>
        <patternFill patternType="solid">
          <fgColor indexed="64"/>
          <bgColor theme="6" tint="0.39997558519241921"/>
        </patternFill>
      </fill>
    </dxf>
    <dxf>
      <border outline="0">
        <bottom style="thin">
          <color theme="4" tint="0.39997558519241921"/>
        </bottom>
      </border>
    </dxf>
    <dxf>
      <font>
        <b/>
        <i val="0"/>
        <strike val="0"/>
        <condense val="0"/>
        <extend val="0"/>
        <outline val="0"/>
        <shadow val="0"/>
        <u val="none"/>
        <vertAlign val="baseline"/>
        <sz val="14"/>
        <color theme="1"/>
        <name val="Calibri"/>
        <family val="2"/>
        <scheme val="minor"/>
      </font>
      <fill>
        <patternFill patternType="solid">
          <fgColor theme="4" tint="0.79998168889431442"/>
          <bgColor theme="4" tint="0.79998168889431442"/>
        </patternFill>
      </fill>
    </dxf>
    <dxf>
      <font>
        <sz val="22"/>
      </font>
    </dxf>
    <dxf>
      <font>
        <sz val="26"/>
      </font>
    </dxf>
    <dxf>
      <font>
        <u val="double"/>
      </font>
    </dxf>
    <dxf>
      <fill>
        <patternFill>
          <bgColor theme="2"/>
        </patternFill>
      </fill>
    </dxf>
    <dxf>
      <font>
        <b/>
      </font>
    </dxf>
    <dxf>
      <alignment vertical="center"/>
    </dxf>
    <dxf>
      <alignment horizontal="center"/>
    </dxf>
    <dxf>
      <font>
        <sz val="24"/>
      </font>
    </dxf>
    <dxf>
      <font>
        <b/>
      </font>
    </dxf>
    <dxf>
      <alignment horizontal="center"/>
    </dxf>
    <dxf>
      <numFmt numFmtId="166" formatCode="[$₦-470]#,##0.00"/>
    </dxf>
    <dxf>
      <fill>
        <patternFill patternType="solid">
          <bgColor theme="6" tint="0.39997558519241921"/>
        </patternFill>
      </fill>
    </dxf>
    <dxf>
      <font>
        <sz val="26"/>
      </font>
    </dxf>
    <dxf>
      <font>
        <u val="double"/>
      </font>
    </dxf>
    <dxf>
      <fill>
        <patternFill>
          <bgColor theme="2"/>
        </patternFill>
      </fill>
    </dxf>
    <dxf>
      <font>
        <b/>
      </font>
    </dxf>
    <dxf>
      <font>
        <sz val="20"/>
      </font>
    </dxf>
    <dxf>
      <alignment vertical="center"/>
    </dxf>
    <dxf>
      <alignment horizontal="center"/>
    </dxf>
    <dxf>
      <font>
        <sz val="24"/>
      </font>
    </dxf>
    <dxf>
      <font>
        <b/>
      </font>
    </dxf>
    <dxf>
      <alignment horizontal="center"/>
    </dxf>
    <dxf>
      <numFmt numFmtId="166" formatCode="[$₦-470]#,##0.00"/>
    </dxf>
    <dxf>
      <fill>
        <patternFill patternType="solid">
          <bgColor theme="6" tint="0.39997558519241921"/>
        </patternFill>
      </fill>
    </dxf>
    <dxf>
      <font>
        <sz val="26"/>
      </font>
    </dxf>
    <dxf>
      <font>
        <u val="double"/>
      </font>
    </dxf>
    <dxf>
      <fill>
        <patternFill>
          <bgColor theme="2"/>
        </patternFill>
      </fill>
    </dxf>
    <dxf>
      <font>
        <b/>
      </font>
    </dxf>
    <dxf>
      <font>
        <sz val="20"/>
      </font>
    </dxf>
    <dxf>
      <alignment vertical="center"/>
    </dxf>
    <dxf>
      <alignment horizontal="center"/>
    </dxf>
    <dxf>
      <font>
        <sz val="24"/>
      </font>
    </dxf>
    <dxf>
      <font>
        <b/>
      </font>
    </dxf>
    <dxf>
      <alignment horizontal="center"/>
    </dxf>
    <dxf>
      <numFmt numFmtId="166" formatCode="[$₦-470]#,##0.00"/>
    </dxf>
    <dxf>
      <fill>
        <patternFill patternType="solid">
          <bgColor theme="6" tint="0.39997558519241921"/>
        </patternFill>
      </fill>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103"/>
      <tableStyleElement type="headerRow" dxfId="10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[Sales-Dashboard-practice-file.xlsx]PivotTable!PivotTable25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PivotTable!$G$26:$G$27</c:f>
              <c:strCache>
                <c:ptCount val="1"/>
                <c:pt idx="0">
                  <c:v>Direct Sales</c:v>
                </c:pt>
              </c:strCache>
            </c:strRef>
          </c:tx>
          <c:spPr>
            <a:solidFill>
              <a:schemeClr val="accent1"/>
            </a:solidFill>
            <a:ln>
              <a:noFill/>
            </a:ln>
            <a:effectLst/>
          </c:spPr>
          <c:invertIfNegative val="0"/>
          <c:cat>
            <c:multiLvlStrRef>
              <c:f>PivotTable!$F$28:$F$38</c:f>
              <c:multiLvlStrCache>
                <c:ptCount val="8"/>
                <c:lvl>
                  <c:pt idx="0">
                    <c:v>Qtr1</c:v>
                  </c:pt>
                  <c:pt idx="1">
                    <c:v>Qtr2</c:v>
                  </c:pt>
                  <c:pt idx="2">
                    <c:v>Qtr3</c:v>
                  </c:pt>
                  <c:pt idx="3">
                    <c:v>Qtr4</c:v>
                  </c:pt>
                  <c:pt idx="4">
                    <c:v>Qtr1</c:v>
                  </c:pt>
                  <c:pt idx="5">
                    <c:v>Qtr2</c:v>
                  </c:pt>
                  <c:pt idx="6">
                    <c:v>Qtr3</c:v>
                  </c:pt>
                  <c:pt idx="7">
                    <c:v>Qtr4</c:v>
                  </c:pt>
                </c:lvl>
                <c:lvl>
                  <c:pt idx="0">
                    <c:v>2021</c:v>
                  </c:pt>
                  <c:pt idx="4">
                    <c:v>2022</c:v>
                  </c:pt>
                </c:lvl>
              </c:multiLvlStrCache>
            </c:multiLvlStrRef>
          </c:cat>
          <c:val>
            <c:numRef>
              <c:f>PivotTable!$G$28:$G$38</c:f>
              <c:numCache>
                <c:formatCode>[$₦-470]#,##0.00</c:formatCode>
                <c:ptCount val="8"/>
                <c:pt idx="0">
                  <c:v>2909</c:v>
                </c:pt>
                <c:pt idx="1">
                  <c:v>2621</c:v>
                </c:pt>
                <c:pt idx="2">
                  <c:v>3305</c:v>
                </c:pt>
                <c:pt idx="3">
                  <c:v>1901</c:v>
                </c:pt>
                <c:pt idx="4">
                  <c:v>2920</c:v>
                </c:pt>
                <c:pt idx="5">
                  <c:v>2133</c:v>
                </c:pt>
                <c:pt idx="6">
                  <c:v>3081</c:v>
                </c:pt>
                <c:pt idx="7">
                  <c:v>2580</c:v>
                </c:pt>
              </c:numCache>
            </c:numRef>
          </c:val>
          <c:extLst>
            <c:ext xmlns:c16="http://schemas.microsoft.com/office/drawing/2014/chart" uri="{C3380CC4-5D6E-409C-BE32-E72D297353CC}">
              <c16:uniqueId val="{00000006-D8EB-42E5-8C2B-B168DB4A30A7}"/>
            </c:ext>
          </c:extLst>
        </c:ser>
        <c:ser>
          <c:idx val="1"/>
          <c:order val="1"/>
          <c:tx>
            <c:strRef>
              <c:f>PivotTable!$H$26:$H$27</c:f>
              <c:strCache>
                <c:ptCount val="1"/>
                <c:pt idx="0">
                  <c:v>Online</c:v>
                </c:pt>
              </c:strCache>
            </c:strRef>
          </c:tx>
          <c:spPr>
            <a:solidFill>
              <a:schemeClr val="accent3"/>
            </a:solidFill>
            <a:ln>
              <a:noFill/>
            </a:ln>
            <a:effectLst/>
          </c:spPr>
          <c:invertIfNegative val="0"/>
          <c:cat>
            <c:multiLvlStrRef>
              <c:f>PivotTable!$F$28:$F$38</c:f>
              <c:multiLvlStrCache>
                <c:ptCount val="8"/>
                <c:lvl>
                  <c:pt idx="0">
                    <c:v>Qtr1</c:v>
                  </c:pt>
                  <c:pt idx="1">
                    <c:v>Qtr2</c:v>
                  </c:pt>
                  <c:pt idx="2">
                    <c:v>Qtr3</c:v>
                  </c:pt>
                  <c:pt idx="3">
                    <c:v>Qtr4</c:v>
                  </c:pt>
                  <c:pt idx="4">
                    <c:v>Qtr1</c:v>
                  </c:pt>
                  <c:pt idx="5">
                    <c:v>Qtr2</c:v>
                  </c:pt>
                  <c:pt idx="6">
                    <c:v>Qtr3</c:v>
                  </c:pt>
                  <c:pt idx="7">
                    <c:v>Qtr4</c:v>
                  </c:pt>
                </c:lvl>
                <c:lvl>
                  <c:pt idx="0">
                    <c:v>2021</c:v>
                  </c:pt>
                  <c:pt idx="4">
                    <c:v>2022</c:v>
                  </c:pt>
                </c:lvl>
              </c:multiLvlStrCache>
            </c:multiLvlStrRef>
          </c:cat>
          <c:val>
            <c:numRef>
              <c:f>PivotTable!$H$28:$H$38</c:f>
              <c:numCache>
                <c:formatCode>[$₦-470]#,##0.00</c:formatCode>
                <c:ptCount val="8"/>
                <c:pt idx="0">
                  <c:v>2035</c:v>
                </c:pt>
                <c:pt idx="1">
                  <c:v>1213</c:v>
                </c:pt>
                <c:pt idx="2">
                  <c:v>1309</c:v>
                </c:pt>
                <c:pt idx="3">
                  <c:v>2154</c:v>
                </c:pt>
                <c:pt idx="4">
                  <c:v>1949</c:v>
                </c:pt>
                <c:pt idx="5">
                  <c:v>1820</c:v>
                </c:pt>
                <c:pt idx="6">
                  <c:v>1319</c:v>
                </c:pt>
                <c:pt idx="7">
                  <c:v>1179</c:v>
                </c:pt>
              </c:numCache>
            </c:numRef>
          </c:val>
          <c:extLst>
            <c:ext xmlns:c16="http://schemas.microsoft.com/office/drawing/2014/chart" uri="{C3380CC4-5D6E-409C-BE32-E72D297353CC}">
              <c16:uniqueId val="{00000007-D8EB-42E5-8C2B-B168DB4A30A7}"/>
            </c:ext>
          </c:extLst>
        </c:ser>
        <c:ser>
          <c:idx val="2"/>
          <c:order val="2"/>
          <c:tx>
            <c:strRef>
              <c:f>PivotTable!$I$26:$I$27</c:f>
              <c:strCache>
                <c:ptCount val="1"/>
                <c:pt idx="0">
                  <c:v>Wholesaler</c:v>
                </c:pt>
              </c:strCache>
            </c:strRef>
          </c:tx>
          <c:spPr>
            <a:solidFill>
              <a:schemeClr val="accent5"/>
            </a:solidFill>
            <a:ln>
              <a:noFill/>
            </a:ln>
            <a:effectLst/>
          </c:spPr>
          <c:invertIfNegative val="0"/>
          <c:cat>
            <c:multiLvlStrRef>
              <c:f>PivotTable!$F$28:$F$38</c:f>
              <c:multiLvlStrCache>
                <c:ptCount val="8"/>
                <c:lvl>
                  <c:pt idx="0">
                    <c:v>Qtr1</c:v>
                  </c:pt>
                  <c:pt idx="1">
                    <c:v>Qtr2</c:v>
                  </c:pt>
                  <c:pt idx="2">
                    <c:v>Qtr3</c:v>
                  </c:pt>
                  <c:pt idx="3">
                    <c:v>Qtr4</c:v>
                  </c:pt>
                  <c:pt idx="4">
                    <c:v>Qtr1</c:v>
                  </c:pt>
                  <c:pt idx="5">
                    <c:v>Qtr2</c:v>
                  </c:pt>
                  <c:pt idx="6">
                    <c:v>Qtr3</c:v>
                  </c:pt>
                  <c:pt idx="7">
                    <c:v>Qtr4</c:v>
                  </c:pt>
                </c:lvl>
                <c:lvl>
                  <c:pt idx="0">
                    <c:v>2021</c:v>
                  </c:pt>
                  <c:pt idx="4">
                    <c:v>2022</c:v>
                  </c:pt>
                </c:lvl>
              </c:multiLvlStrCache>
            </c:multiLvlStrRef>
          </c:cat>
          <c:val>
            <c:numRef>
              <c:f>PivotTable!$I$28:$I$38</c:f>
              <c:numCache>
                <c:formatCode>[$₦-470]#,##0.00</c:formatCode>
                <c:ptCount val="8"/>
                <c:pt idx="0">
                  <c:v>1022</c:v>
                </c:pt>
                <c:pt idx="1">
                  <c:v>550</c:v>
                </c:pt>
                <c:pt idx="2">
                  <c:v>966</c:v>
                </c:pt>
                <c:pt idx="3">
                  <c:v>547</c:v>
                </c:pt>
                <c:pt idx="4">
                  <c:v>658</c:v>
                </c:pt>
                <c:pt idx="5">
                  <c:v>997</c:v>
                </c:pt>
                <c:pt idx="6">
                  <c:v>651</c:v>
                </c:pt>
                <c:pt idx="7">
                  <c:v>1048</c:v>
                </c:pt>
              </c:numCache>
            </c:numRef>
          </c:val>
          <c:extLst>
            <c:ext xmlns:c16="http://schemas.microsoft.com/office/drawing/2014/chart" uri="{C3380CC4-5D6E-409C-BE32-E72D297353CC}">
              <c16:uniqueId val="{00000008-D8EB-42E5-8C2B-B168DB4A30A7}"/>
            </c:ext>
          </c:extLst>
        </c:ser>
        <c:dLbls>
          <c:showLegendKey val="0"/>
          <c:showVal val="0"/>
          <c:showCatName val="0"/>
          <c:showSerName val="0"/>
          <c:showPercent val="0"/>
          <c:showBubbleSize val="0"/>
        </c:dLbls>
        <c:gapWidth val="219"/>
        <c:overlap val="-27"/>
        <c:axId val="1148940120"/>
        <c:axId val="1148938480"/>
      </c:barChart>
      <c:catAx>
        <c:axId val="1148940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148938480"/>
        <c:crosses val="autoZero"/>
        <c:auto val="1"/>
        <c:lblAlgn val="ctr"/>
        <c:lblOffset val="100"/>
        <c:noMultiLvlLbl val="0"/>
      </c:catAx>
      <c:valAx>
        <c:axId val="1148938480"/>
        <c:scaling>
          <c:orientation val="minMax"/>
        </c:scaling>
        <c:delete val="0"/>
        <c:axPos val="l"/>
        <c:majorGridlines>
          <c:spPr>
            <a:ln w="9525" cap="flat" cmpd="sng" algn="ctr">
              <a:solidFill>
                <a:schemeClr val="tx1">
                  <a:lumMod val="15000"/>
                  <a:lumOff val="85000"/>
                </a:schemeClr>
              </a:solidFill>
              <a:round/>
            </a:ln>
            <a:effectLst/>
          </c:spPr>
        </c:majorGridlines>
        <c:numFmt formatCode="[$₦-470]#,##0.0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148940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[Sales-Dashboard-practice-file.xlsx]PivotTable!PivotTable13</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PivotTable!$B$3</c:f>
              <c:strCache>
                <c:ptCount val="1"/>
                <c:pt idx="0">
                  <c:v>Cost Price</c:v>
                </c:pt>
              </c:strCache>
            </c:strRef>
          </c:tx>
          <c:spPr>
            <a:solidFill>
              <a:schemeClr val="accent1"/>
            </a:solidFill>
            <a:ln>
              <a:noFill/>
            </a:ln>
            <a:effectLst/>
            <a:sp3d/>
          </c:spPr>
          <c:invertIfNegative val="0"/>
          <c:cat>
            <c:strRef>
              <c:f>PivotTable!$A$4:$A$6</c:f>
              <c:strCache>
                <c:ptCount val="3"/>
                <c:pt idx="0">
                  <c:v>Direct Sales</c:v>
                </c:pt>
                <c:pt idx="1">
                  <c:v>Online</c:v>
                </c:pt>
                <c:pt idx="2">
                  <c:v>Wholesaler</c:v>
                </c:pt>
              </c:strCache>
            </c:strRef>
          </c:cat>
          <c:val>
            <c:numRef>
              <c:f>PivotTable!$B$4:$B$6</c:f>
              <c:numCache>
                <c:formatCode>[$₦-470]#,##0.00</c:formatCode>
                <c:ptCount val="3"/>
                <c:pt idx="0">
                  <c:v>21450</c:v>
                </c:pt>
                <c:pt idx="1">
                  <c:v>12978</c:v>
                </c:pt>
                <c:pt idx="2">
                  <c:v>6439</c:v>
                </c:pt>
              </c:numCache>
            </c:numRef>
          </c:val>
          <c:extLst>
            <c:ext xmlns:c16="http://schemas.microsoft.com/office/drawing/2014/chart" uri="{C3380CC4-5D6E-409C-BE32-E72D297353CC}">
              <c16:uniqueId val="{00000002-43AB-4B81-830B-F3D0A8AF624B}"/>
            </c:ext>
          </c:extLst>
        </c:ser>
        <c:ser>
          <c:idx val="1"/>
          <c:order val="1"/>
          <c:tx>
            <c:strRef>
              <c:f>PivotTable!$C$3</c:f>
              <c:strCache>
                <c:ptCount val="1"/>
                <c:pt idx="0">
                  <c:v>Selling Price</c:v>
                </c:pt>
              </c:strCache>
            </c:strRef>
          </c:tx>
          <c:spPr>
            <a:solidFill>
              <a:schemeClr val="accent2"/>
            </a:solidFill>
            <a:ln>
              <a:noFill/>
            </a:ln>
            <a:effectLst/>
            <a:sp3d/>
          </c:spPr>
          <c:invertIfNegative val="0"/>
          <c:cat>
            <c:strRef>
              <c:f>PivotTable!$A$4:$A$6</c:f>
              <c:strCache>
                <c:ptCount val="3"/>
                <c:pt idx="0">
                  <c:v>Direct Sales</c:v>
                </c:pt>
                <c:pt idx="1">
                  <c:v>Online</c:v>
                </c:pt>
                <c:pt idx="2">
                  <c:v>Wholesaler</c:v>
                </c:pt>
              </c:strCache>
            </c:strRef>
          </c:cat>
          <c:val>
            <c:numRef>
              <c:f>PivotTable!$C$4:$C$6</c:f>
              <c:numCache>
                <c:formatCode>[$₦-470]#,##0.00</c:formatCode>
                <c:ptCount val="3"/>
                <c:pt idx="0">
                  <c:v>26121.079999999991</c:v>
                </c:pt>
                <c:pt idx="1">
                  <c:v>15624.489999999994</c:v>
                </c:pt>
                <c:pt idx="2">
                  <c:v>7824.0400000000009</c:v>
                </c:pt>
              </c:numCache>
            </c:numRef>
          </c:val>
          <c:extLst>
            <c:ext xmlns:c16="http://schemas.microsoft.com/office/drawing/2014/chart" uri="{C3380CC4-5D6E-409C-BE32-E72D297353CC}">
              <c16:uniqueId val="{00000003-43AB-4B81-830B-F3D0A8AF624B}"/>
            </c:ext>
          </c:extLst>
        </c:ser>
        <c:dLbls>
          <c:showLegendKey val="0"/>
          <c:showVal val="0"/>
          <c:showCatName val="0"/>
          <c:showSerName val="0"/>
          <c:showPercent val="0"/>
          <c:showBubbleSize val="0"/>
        </c:dLbls>
        <c:gapWidth val="150"/>
        <c:shape val="box"/>
        <c:axId val="1139458960"/>
        <c:axId val="1139462240"/>
        <c:axId val="0"/>
      </c:bar3DChart>
      <c:catAx>
        <c:axId val="1139458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139462240"/>
        <c:crosses val="autoZero"/>
        <c:auto val="1"/>
        <c:lblAlgn val="ctr"/>
        <c:lblOffset val="100"/>
        <c:noMultiLvlLbl val="0"/>
      </c:catAx>
      <c:valAx>
        <c:axId val="1139462240"/>
        <c:scaling>
          <c:orientation val="minMax"/>
        </c:scaling>
        <c:delete val="0"/>
        <c:axPos val="l"/>
        <c:majorGridlines>
          <c:spPr>
            <a:ln w="9525" cap="flat" cmpd="sng" algn="ctr">
              <a:solidFill>
                <a:schemeClr val="tx1">
                  <a:lumMod val="15000"/>
                  <a:lumOff val="85000"/>
                </a:schemeClr>
              </a:solidFill>
              <a:round/>
            </a:ln>
            <a:effectLst/>
          </c:spPr>
        </c:majorGridlines>
        <c:numFmt formatCode="[$₦-470]#,##0.0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13945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[Sales-Dashboard-practice-file.xlsx]PivotTable!PivotTable14</c:name>
    <c:fmtId val="2"/>
  </c:pivotSource>
  <c:chart>
    <c:title>
      <c:overlay val="0"/>
      <c:spPr>
        <a:noFill/>
        <a:ln>
          <a:noFill/>
        </a:ln>
        <a:effectLst/>
      </c:spPr>
      <c:txPr>
        <a:bodyPr rot="0" spcFirstLastPara="1" vertOverflow="ellipsis" vert="horz" wrap="square" anchor="ctr" anchorCtr="1"/>
        <a:lstStyle/>
        <a:p>
          <a:pPr>
            <a:defRPr sz="126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PivotTable!$F$1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B42-4372-8F49-4CEF2011C86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B42-4372-8F49-4CEF2011C864}"/>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B42-4372-8F49-4CEF2011C864}"/>
              </c:ext>
            </c:extLst>
          </c:dPt>
          <c:dLbls>
            <c:spPr>
              <a:noFill/>
              <a:ln>
                <a:noFill/>
              </a:ln>
              <a:effectLst/>
            </c:spPr>
            <c:txPr>
              <a:bodyPr rot="0" spcFirstLastPara="1" vertOverflow="ellipsis" vert="horz" wrap="square" anchor="ctr" anchorCtr="1"/>
              <a:lstStyle/>
              <a:p>
                <a:pPr>
                  <a:defRPr sz="105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PivotTable!$E$2:$E$4</c:f>
              <c:strCache>
                <c:ptCount val="3"/>
                <c:pt idx="0">
                  <c:v>Direct Sales</c:v>
                </c:pt>
                <c:pt idx="1">
                  <c:v>Online</c:v>
                </c:pt>
                <c:pt idx="2">
                  <c:v>Wholesaler</c:v>
                </c:pt>
              </c:strCache>
            </c:strRef>
          </c:cat>
          <c:val>
            <c:numRef>
              <c:f>PivotTable!$F$2:$F$4</c:f>
              <c:numCache>
                <c:formatCode>[$₦-470]#,##0.00</c:formatCode>
                <c:ptCount val="3"/>
                <c:pt idx="0">
                  <c:v>36230.150000000009</c:v>
                </c:pt>
                <c:pt idx="1">
                  <c:v>22120.87000000001</c:v>
                </c:pt>
                <c:pt idx="2">
                  <c:v>10556.899999999998</c:v>
                </c:pt>
              </c:numCache>
            </c:numRef>
          </c:val>
          <c:extLst>
            <c:ext xmlns:c16="http://schemas.microsoft.com/office/drawing/2014/chart" uri="{C3380CC4-5D6E-409C-BE32-E72D297353CC}">
              <c16:uniqueId val="{00000007-07FA-47F1-855F-C572E7ACD72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105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[Sales-Dashboard-practice-file.xlsx]PivotTable!PivotTable16</c:name>
    <c:fmtId val="2"/>
  </c:pivotSource>
  <c:chart>
    <c:title>
      <c:tx>
        <c:rich>
          <a:bodyPr rot="0" spcFirstLastPara="1" vertOverflow="ellipsis" vert="horz" wrap="square" anchor="ctr" anchorCtr="1"/>
          <a:lstStyle/>
          <a:p>
            <a:pPr>
              <a:defRPr sz="1320" b="1" i="0" u="none" strike="noStrike" kern="1200" cap="all" baseline="0">
                <a:solidFill>
                  <a:schemeClr val="tx1">
                    <a:lumMod val="65000"/>
                    <a:lumOff val="35000"/>
                  </a:schemeClr>
                </a:solidFill>
                <a:latin typeface="+mn-lt"/>
                <a:ea typeface="+mn-ea"/>
                <a:cs typeface="+mn-cs"/>
              </a:defRPr>
            </a:pPr>
            <a:r>
              <a:rPr lang="en-US"/>
              <a:t>Medium of sale</a:t>
            </a:r>
          </a:p>
        </c:rich>
      </c:tx>
      <c:overlay val="0"/>
      <c:spPr>
        <a:noFill/>
        <a:ln>
          <a:noFill/>
        </a:ln>
        <a:effectLst/>
      </c:spPr>
      <c:txPr>
        <a:bodyPr rot="0" spcFirstLastPara="1" vertOverflow="ellipsis" vert="horz" wrap="square" anchor="ctr" anchorCtr="1"/>
        <a:lstStyle/>
        <a:p>
          <a:pPr>
            <a:defRPr sz="132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C00000"/>
              </a:solidFill>
              <a:round/>
            </a:ln>
            <a:effectLst>
              <a:outerShdw blurRad="50800" dist="38100" dir="2700000" algn="tl" rotWithShape="0">
                <a:srgbClr val="C0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C00000"/>
              </a:solidFill>
              <a:round/>
            </a:ln>
            <a:effectLst>
              <a:outerShdw blurRad="50800" dist="38100" dir="2700000" algn="tl" rotWithShape="0">
                <a:srgbClr val="C0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spPr>
            <a:solidFill>
              <a:sysClr val="window" lastClr="FFFFFF">
                <a:alpha val="90000"/>
              </a:sysClr>
            </a:solidFill>
            <a:ln w="12700" cap="flat" cmpd="sng" algn="ctr">
              <a:solidFill>
                <a:srgbClr val="C00000"/>
              </a:solidFill>
              <a:round/>
            </a:ln>
            <a:effectLst>
              <a:outerShdw blurRad="50800" dist="38100" dir="2700000" algn="tl" rotWithShape="0">
                <a:srgbClr val="C0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C00000"/>
              </a:solidFill>
              <a:round/>
            </a:ln>
            <a:effectLst>
              <a:outerShdw blurRad="50800" dist="38100" dir="2700000" algn="tl" rotWithShape="0">
                <a:srgbClr val="C0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C00000"/>
              </a:solidFill>
              <a:round/>
            </a:ln>
            <a:effectLst>
              <a:outerShdw blurRad="50800" dist="38100" dir="2700000" algn="tl" rotWithShape="0">
                <a:srgbClr val="C0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C00000"/>
              </a:solidFill>
              <a:round/>
            </a:ln>
            <a:effectLst>
              <a:outerShdw blurRad="50800" dist="38100" dir="2700000" algn="tl" rotWithShape="0">
                <a:srgbClr val="C0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C00000"/>
              </a:solidFill>
              <a:round/>
            </a:ln>
            <a:effectLst>
              <a:outerShdw blurRad="50800" dist="38100" dir="2700000" algn="tl" rotWithShape="0">
                <a:srgbClr val="C00000">
                  <a:lumMod val="75000"/>
                  <a:alpha val="40000"/>
                </a:srgbClr>
              </a:outerShdw>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C00000"/>
              </a:solidFill>
              <a:round/>
            </a:ln>
            <a:effectLst>
              <a:outerShdw blurRad="50800" dist="38100" dir="2700000" algn="tl" rotWithShape="0">
                <a:srgbClr val="C00000">
                  <a:lumMod val="75000"/>
                  <a:alpha val="40000"/>
                </a:srgbClr>
              </a:outerShdw>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C00000"/>
              </a:solidFill>
              <a:round/>
            </a:ln>
            <a:effectLst>
              <a:outerShdw blurRad="50800" dist="38100" dir="2700000" algn="tl" rotWithShape="0">
                <a:srgbClr val="C00000">
                  <a:lumMod val="75000"/>
                  <a:alpha val="40000"/>
                </a:srgbClr>
              </a:outerShdw>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PivotTable!$F$15</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7-8DC2-4369-AA08-8EF87D22FF82}"/>
              </c:ext>
            </c:extLst>
          </c:dPt>
          <c:dPt>
            <c:idx val="1"/>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8-8DC2-4369-AA08-8EF87D22FF82}"/>
              </c:ext>
            </c:extLst>
          </c:dPt>
          <c:dLbls>
            <c:dLbl>
              <c:idx val="0"/>
              <c:spPr>
                <a:solidFill>
                  <a:sysClr val="window" lastClr="FFFFFF">
                    <a:alpha val="90000"/>
                  </a:sysClr>
                </a:solidFill>
                <a:ln w="12700" cap="flat" cmpd="sng" algn="ctr">
                  <a:solidFill>
                    <a:srgbClr val="C00000"/>
                  </a:solidFill>
                  <a:round/>
                </a:ln>
                <a:effectLst>
                  <a:outerShdw blurRad="50800" dist="38100" dir="2700000" algn="tl" rotWithShape="0">
                    <a:srgbClr val="C00000">
                      <a:lumMod val="75000"/>
                      <a:alpha val="40000"/>
                    </a:srgbClr>
                  </a:outerShdw>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7-8DC2-4369-AA08-8EF87D22FF82}"/>
                </c:ext>
              </c:extLst>
            </c:dLbl>
            <c:dLbl>
              <c:idx val="1"/>
              <c:spPr>
                <a:solidFill>
                  <a:sysClr val="window" lastClr="FFFFFF">
                    <a:alpha val="90000"/>
                  </a:sysClr>
                </a:solidFill>
                <a:ln w="12700" cap="flat" cmpd="sng" algn="ctr">
                  <a:solidFill>
                    <a:srgbClr val="C00000"/>
                  </a:solidFill>
                  <a:round/>
                </a:ln>
                <a:effectLst>
                  <a:outerShdw blurRad="50800" dist="38100" dir="2700000" algn="tl" rotWithShape="0">
                    <a:srgbClr val="C00000">
                      <a:lumMod val="75000"/>
                      <a:alpha val="40000"/>
                    </a:srgbClr>
                  </a:outerShdw>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accent3"/>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8-8DC2-4369-AA08-8EF87D22FF82}"/>
                </c:ext>
              </c:extLst>
            </c:dLbl>
            <c:spPr>
              <a:solidFill>
                <a:sysClr val="window" lastClr="FFFFFF">
                  <a:alpha val="90000"/>
                </a:sysClr>
              </a:solidFill>
              <a:ln w="12700" cap="flat" cmpd="sng" algn="ctr">
                <a:solidFill>
                  <a:srgbClr val="C00000"/>
                </a:solidFill>
                <a:round/>
              </a:ln>
              <a:effectLst>
                <a:outerShdw blurRad="50800" dist="38100" dir="2700000" algn="tl" rotWithShape="0">
                  <a:srgbClr val="C00000">
                    <a:lumMod val="75000"/>
                    <a:alpha val="40000"/>
                  </a:srgbClr>
                </a:outerShdw>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PivotTable!$E$16:$E$17</c:f>
              <c:strCache>
                <c:ptCount val="2"/>
                <c:pt idx="0">
                  <c:v>Cash</c:v>
                </c:pt>
                <c:pt idx="1">
                  <c:v>Online</c:v>
                </c:pt>
              </c:strCache>
            </c:strRef>
          </c:cat>
          <c:val>
            <c:numRef>
              <c:f>PivotTable!$F$16:$F$17</c:f>
              <c:numCache>
                <c:formatCode>[$₦-470]#,##0.00</c:formatCode>
                <c:ptCount val="2"/>
                <c:pt idx="0">
                  <c:v>35120.899999999987</c:v>
                </c:pt>
                <c:pt idx="1">
                  <c:v>33787.020000000019</c:v>
                </c:pt>
              </c:numCache>
            </c:numRef>
          </c:val>
          <c:extLst>
            <c:ext xmlns:c16="http://schemas.microsoft.com/office/drawing/2014/chart" uri="{C3380CC4-5D6E-409C-BE32-E72D297353CC}">
              <c16:uniqueId val="{00000005-8DC2-4369-AA08-8EF87D22FF82}"/>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[Sales-Dashboard-practice-file.xlsx]PivotTable!PivotTable24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PivotTable!$B$26:$B$27</c:f>
              <c:strCache>
                <c:ptCount val="1"/>
                <c:pt idx="0">
                  <c:v>Cash</c:v>
                </c:pt>
              </c:strCache>
            </c:strRef>
          </c:tx>
          <c:spPr>
            <a:solidFill>
              <a:schemeClr val="accent1"/>
            </a:solidFill>
            <a:ln>
              <a:noFill/>
            </a:ln>
            <a:effectLst/>
          </c:spPr>
          <c:invertIfNegative val="0"/>
          <c:cat>
            <c:multiLvlStrRef>
              <c:f>PivotTable!$A$28:$A$38</c:f>
              <c:multiLvlStrCache>
                <c:ptCount val="8"/>
                <c:lvl>
                  <c:pt idx="0">
                    <c:v>Qtr1</c:v>
                  </c:pt>
                  <c:pt idx="1">
                    <c:v>Qtr2</c:v>
                  </c:pt>
                  <c:pt idx="2">
                    <c:v>Qtr3</c:v>
                  </c:pt>
                  <c:pt idx="3">
                    <c:v>Qtr4</c:v>
                  </c:pt>
                  <c:pt idx="4">
                    <c:v>Qtr1</c:v>
                  </c:pt>
                  <c:pt idx="5">
                    <c:v>Qtr2</c:v>
                  </c:pt>
                  <c:pt idx="6">
                    <c:v>Qtr3</c:v>
                  </c:pt>
                  <c:pt idx="7">
                    <c:v>Qtr4</c:v>
                  </c:pt>
                </c:lvl>
                <c:lvl>
                  <c:pt idx="0">
                    <c:v>2021</c:v>
                  </c:pt>
                  <c:pt idx="4">
                    <c:v>2022</c:v>
                  </c:pt>
                </c:lvl>
              </c:multiLvlStrCache>
            </c:multiLvlStrRef>
          </c:cat>
          <c:val>
            <c:numRef>
              <c:f>PivotTable!$B$28:$B$38</c:f>
              <c:numCache>
                <c:formatCode>[$₦-470]#,##0.00</c:formatCode>
                <c:ptCount val="8"/>
                <c:pt idx="0">
                  <c:v>3327</c:v>
                </c:pt>
                <c:pt idx="1">
                  <c:v>1831</c:v>
                </c:pt>
                <c:pt idx="2">
                  <c:v>2441</c:v>
                </c:pt>
                <c:pt idx="3">
                  <c:v>2378</c:v>
                </c:pt>
                <c:pt idx="4">
                  <c:v>3271</c:v>
                </c:pt>
                <c:pt idx="5">
                  <c:v>2680</c:v>
                </c:pt>
                <c:pt idx="6">
                  <c:v>2739</c:v>
                </c:pt>
                <c:pt idx="7">
                  <c:v>2405</c:v>
                </c:pt>
              </c:numCache>
            </c:numRef>
          </c:val>
          <c:extLst>
            <c:ext xmlns:c16="http://schemas.microsoft.com/office/drawing/2014/chart" uri="{C3380CC4-5D6E-409C-BE32-E72D297353CC}">
              <c16:uniqueId val="{00000006-849E-4332-AC59-E58BE9FE0AFE}"/>
            </c:ext>
          </c:extLst>
        </c:ser>
        <c:ser>
          <c:idx val="1"/>
          <c:order val="1"/>
          <c:tx>
            <c:strRef>
              <c:f>PivotTable!$C$26:$C$27</c:f>
              <c:strCache>
                <c:ptCount val="1"/>
                <c:pt idx="0">
                  <c:v>Online</c:v>
                </c:pt>
              </c:strCache>
            </c:strRef>
          </c:tx>
          <c:spPr>
            <a:solidFill>
              <a:schemeClr val="accent2"/>
            </a:solidFill>
            <a:ln>
              <a:noFill/>
            </a:ln>
            <a:effectLst/>
          </c:spPr>
          <c:invertIfNegative val="0"/>
          <c:cat>
            <c:multiLvlStrRef>
              <c:f>PivotTable!$A$28:$A$38</c:f>
              <c:multiLvlStrCache>
                <c:ptCount val="8"/>
                <c:lvl>
                  <c:pt idx="0">
                    <c:v>Qtr1</c:v>
                  </c:pt>
                  <c:pt idx="1">
                    <c:v>Qtr2</c:v>
                  </c:pt>
                  <c:pt idx="2">
                    <c:v>Qtr3</c:v>
                  </c:pt>
                  <c:pt idx="3">
                    <c:v>Qtr4</c:v>
                  </c:pt>
                  <c:pt idx="4">
                    <c:v>Qtr1</c:v>
                  </c:pt>
                  <c:pt idx="5">
                    <c:v>Qtr2</c:v>
                  </c:pt>
                  <c:pt idx="6">
                    <c:v>Qtr3</c:v>
                  </c:pt>
                  <c:pt idx="7">
                    <c:v>Qtr4</c:v>
                  </c:pt>
                </c:lvl>
                <c:lvl>
                  <c:pt idx="0">
                    <c:v>2021</c:v>
                  </c:pt>
                  <c:pt idx="4">
                    <c:v>2022</c:v>
                  </c:pt>
                </c:lvl>
              </c:multiLvlStrCache>
            </c:multiLvlStrRef>
          </c:cat>
          <c:val>
            <c:numRef>
              <c:f>PivotTable!$C$28:$C$38</c:f>
              <c:numCache>
                <c:formatCode>[$₦-470]#,##0.00</c:formatCode>
                <c:ptCount val="8"/>
                <c:pt idx="0">
                  <c:v>2639</c:v>
                </c:pt>
                <c:pt idx="1">
                  <c:v>2553</c:v>
                </c:pt>
                <c:pt idx="2">
                  <c:v>3139</c:v>
                </c:pt>
                <c:pt idx="3">
                  <c:v>2224</c:v>
                </c:pt>
                <c:pt idx="4">
                  <c:v>2256</c:v>
                </c:pt>
                <c:pt idx="5">
                  <c:v>2270</c:v>
                </c:pt>
                <c:pt idx="6">
                  <c:v>2312</c:v>
                </c:pt>
                <c:pt idx="7">
                  <c:v>2402</c:v>
                </c:pt>
              </c:numCache>
            </c:numRef>
          </c:val>
          <c:extLst>
            <c:ext xmlns:c16="http://schemas.microsoft.com/office/drawing/2014/chart" uri="{C3380CC4-5D6E-409C-BE32-E72D297353CC}">
              <c16:uniqueId val="{00000007-849E-4332-AC59-E58BE9FE0AFE}"/>
            </c:ext>
          </c:extLst>
        </c:ser>
        <c:dLbls>
          <c:showLegendKey val="0"/>
          <c:showVal val="0"/>
          <c:showCatName val="0"/>
          <c:showSerName val="0"/>
          <c:showPercent val="0"/>
          <c:showBubbleSize val="0"/>
        </c:dLbls>
        <c:gapWidth val="182"/>
        <c:axId val="1154913912"/>
        <c:axId val="1154909320"/>
      </c:barChart>
      <c:catAx>
        <c:axId val="1154913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154909320"/>
        <c:crosses val="autoZero"/>
        <c:auto val="1"/>
        <c:lblAlgn val="ctr"/>
        <c:lblOffset val="100"/>
        <c:noMultiLvlLbl val="0"/>
      </c:catAx>
      <c:valAx>
        <c:axId val="1154909320"/>
        <c:scaling>
          <c:orientation val="minMax"/>
        </c:scaling>
        <c:delete val="0"/>
        <c:axPos val="b"/>
        <c:majorGridlines>
          <c:spPr>
            <a:ln w="9525" cap="flat" cmpd="sng" algn="ctr">
              <a:solidFill>
                <a:schemeClr val="tx1">
                  <a:lumMod val="15000"/>
                  <a:lumOff val="85000"/>
                </a:schemeClr>
              </a:solidFill>
              <a:round/>
            </a:ln>
            <a:effectLst/>
          </c:spPr>
        </c:majorGridlines>
        <c:numFmt formatCode="[$₦-470]#,##0.0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154913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[Sales-Dashboard-practice-file.xlsx]PivotTable!PivotTable23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PivotTable!$E$20</c:f>
              <c:strCache>
                <c:ptCount val="1"/>
                <c:pt idx="0">
                  <c:v>Sum of Profit</c:v>
                </c:pt>
              </c:strCache>
            </c:strRef>
          </c:tx>
          <c:spPr>
            <a:solidFill>
              <a:schemeClr val="accent1"/>
            </a:solidFill>
            <a:ln>
              <a:noFill/>
            </a:ln>
            <a:effectLst/>
          </c:spPr>
          <c:invertIfNegative val="0"/>
          <c:cat>
            <c:strRef>
              <c:f>PivotTable!$D$21:$D$22</c:f>
              <c:strCache>
                <c:ptCount val="2"/>
                <c:pt idx="0">
                  <c:v>Cash</c:v>
                </c:pt>
                <c:pt idx="1">
                  <c:v>Online</c:v>
                </c:pt>
              </c:strCache>
            </c:strRef>
          </c:cat>
          <c:val>
            <c:numRef>
              <c:f>PivotTable!$E$21:$E$22</c:f>
              <c:numCache>
                <c:formatCode>[$₦-470]#,##0.00</c:formatCode>
                <c:ptCount val="2"/>
                <c:pt idx="0">
                  <c:v>35120.899999999987</c:v>
                </c:pt>
                <c:pt idx="1">
                  <c:v>33787.020000000019</c:v>
                </c:pt>
              </c:numCache>
            </c:numRef>
          </c:val>
          <c:extLst>
            <c:ext xmlns:c16="http://schemas.microsoft.com/office/drawing/2014/chart" uri="{C3380CC4-5D6E-409C-BE32-E72D297353CC}">
              <c16:uniqueId val="{00000002-86D1-423A-8486-8D7FBC7FBD1E}"/>
            </c:ext>
          </c:extLst>
        </c:ser>
        <c:ser>
          <c:idx val="1"/>
          <c:order val="1"/>
          <c:tx>
            <c:strRef>
              <c:f>PivotTable!$F$20</c:f>
              <c:strCache>
                <c:ptCount val="1"/>
                <c:pt idx="0">
                  <c:v>Sum of QUANTITY</c:v>
                </c:pt>
              </c:strCache>
            </c:strRef>
          </c:tx>
          <c:spPr>
            <a:solidFill>
              <a:schemeClr val="accent2"/>
            </a:solidFill>
            <a:ln>
              <a:noFill/>
            </a:ln>
            <a:effectLst/>
          </c:spPr>
          <c:invertIfNegative val="0"/>
          <c:cat>
            <c:strRef>
              <c:f>PivotTable!$D$21:$D$22</c:f>
              <c:strCache>
                <c:ptCount val="2"/>
                <c:pt idx="0">
                  <c:v>Cash</c:v>
                </c:pt>
                <c:pt idx="1">
                  <c:v>Online</c:v>
                </c:pt>
              </c:strCache>
            </c:strRef>
          </c:cat>
          <c:val>
            <c:numRef>
              <c:f>PivotTable!$F$21:$F$22</c:f>
              <c:numCache>
                <c:formatCode>[$₦-470]#,##0.00</c:formatCode>
                <c:ptCount val="2"/>
                <c:pt idx="0">
                  <c:v>2053</c:v>
                </c:pt>
                <c:pt idx="1">
                  <c:v>2227</c:v>
                </c:pt>
              </c:numCache>
            </c:numRef>
          </c:val>
          <c:extLst>
            <c:ext xmlns:c16="http://schemas.microsoft.com/office/drawing/2014/chart" uri="{C3380CC4-5D6E-409C-BE32-E72D297353CC}">
              <c16:uniqueId val="{00000003-86D1-423A-8486-8D7FBC7FBD1E}"/>
            </c:ext>
          </c:extLst>
        </c:ser>
        <c:dLbls>
          <c:showLegendKey val="0"/>
          <c:showVal val="0"/>
          <c:showCatName val="0"/>
          <c:showSerName val="0"/>
          <c:showPercent val="0"/>
          <c:showBubbleSize val="0"/>
        </c:dLbls>
        <c:gapWidth val="219"/>
        <c:overlap val="-27"/>
        <c:axId val="1152222424"/>
        <c:axId val="1152218160"/>
      </c:barChart>
      <c:catAx>
        <c:axId val="1152222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152218160"/>
        <c:crosses val="autoZero"/>
        <c:auto val="1"/>
        <c:lblAlgn val="ctr"/>
        <c:lblOffset val="100"/>
        <c:noMultiLvlLbl val="0"/>
      </c:catAx>
      <c:valAx>
        <c:axId val="1152218160"/>
        <c:scaling>
          <c:orientation val="minMax"/>
        </c:scaling>
        <c:delete val="0"/>
        <c:axPos val="l"/>
        <c:majorGridlines>
          <c:spPr>
            <a:ln w="9525" cap="flat" cmpd="sng" algn="ctr">
              <a:solidFill>
                <a:schemeClr val="tx1">
                  <a:lumMod val="15000"/>
                  <a:lumOff val="85000"/>
                </a:schemeClr>
              </a:solidFill>
              <a:round/>
            </a:ln>
            <a:effectLst/>
          </c:spPr>
        </c:majorGridlines>
        <c:numFmt formatCode="[$₦-470]#,##0.0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152222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_rels/drawing2.xml.rels><?xml version="1.0" encoding="UTF-8" standalone="yes"?>
<Relationships xmlns="http://schemas.openxmlformats.org/package/2006/relationships"><Relationship Id="rId8" Type="http://schemas.openxmlformats.org/officeDocument/2006/relationships/image" Target="../media/image16.svg"/><Relationship Id="rId3" Type="http://schemas.openxmlformats.org/officeDocument/2006/relationships/image" Target="../media/image11.png"/><Relationship Id="rId7" Type="http://schemas.openxmlformats.org/officeDocument/2006/relationships/image" Target="../media/image15.png"/><Relationship Id="rId12" Type="http://schemas.openxmlformats.org/officeDocument/2006/relationships/image" Target="../media/image20.svg"/><Relationship Id="rId2" Type="http://schemas.openxmlformats.org/officeDocument/2006/relationships/image" Target="../media/image10.svg"/><Relationship Id="rId1" Type="http://schemas.openxmlformats.org/officeDocument/2006/relationships/image" Target="../media/image9.png"/><Relationship Id="rId6" Type="http://schemas.openxmlformats.org/officeDocument/2006/relationships/image" Target="../media/image14.svg"/><Relationship Id="rId11" Type="http://schemas.openxmlformats.org/officeDocument/2006/relationships/image" Target="../media/image19.png"/><Relationship Id="rId5" Type="http://schemas.openxmlformats.org/officeDocument/2006/relationships/image" Target="../media/image13.png"/><Relationship Id="rId10" Type="http://schemas.openxmlformats.org/officeDocument/2006/relationships/image" Target="../media/image18.svg"/><Relationship Id="rId4" Type="http://schemas.openxmlformats.org/officeDocument/2006/relationships/image" Target="../media/image12.svg"/><Relationship Id="rId9"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0</xdr:col>
      <xdr:colOff>304800</xdr:colOff>
      <xdr:row>3</xdr:row>
      <xdr:rowOff>0</xdr:rowOff>
    </xdr:from>
    <xdr:to>
      <xdr:col>21</xdr:col>
      <xdr:colOff>133350</xdr:colOff>
      <xdr:row>39</xdr:row>
      <xdr:rowOff>0</xdr:rowOff>
    </xdr:to>
    <xdr:grpSp>
      <xdr:nvGrpSpPr>
        <xdr:cNvPr id="55" name="Group 54">
          <a:extLst>
            <a:ext uri="{FF2B5EF4-FFF2-40B4-BE49-F238E27FC236}">
              <a16:creationId xmlns:a16="http://schemas.microsoft.com/office/drawing/2014/main" id="{22DE51E2-E249-C091-E0F3-76EB1A1F404C}"/>
            </a:ext>
          </a:extLst>
        </xdr:cNvPr>
        <xdr:cNvGrpSpPr/>
      </xdr:nvGrpSpPr>
      <xdr:grpSpPr>
        <a:xfrm>
          <a:off x="304800" y="1128889"/>
          <a:ext cx="15738828" cy="6985000"/>
          <a:chOff x="133350" y="3333750"/>
          <a:chExt cx="16268700" cy="6858000"/>
        </a:xfrm>
      </xdr:grpSpPr>
      <xdr:grpSp>
        <xdr:nvGrpSpPr>
          <xdr:cNvPr id="54" name="Group 53">
            <a:extLst>
              <a:ext uri="{FF2B5EF4-FFF2-40B4-BE49-F238E27FC236}">
                <a16:creationId xmlns:a16="http://schemas.microsoft.com/office/drawing/2014/main" id="{CF407037-28B7-D84E-7B3E-7F25FE8D2517}"/>
              </a:ext>
            </a:extLst>
          </xdr:cNvPr>
          <xdr:cNvGrpSpPr/>
        </xdr:nvGrpSpPr>
        <xdr:grpSpPr>
          <a:xfrm>
            <a:off x="133350" y="3333750"/>
            <a:ext cx="16268700" cy="6858000"/>
            <a:chOff x="114300" y="1333500"/>
            <a:chExt cx="16268700" cy="6858000"/>
          </a:xfrm>
        </xdr:grpSpPr>
        <xdr:grpSp>
          <xdr:nvGrpSpPr>
            <xdr:cNvPr id="28" name="Group 27">
              <a:extLst>
                <a:ext uri="{FF2B5EF4-FFF2-40B4-BE49-F238E27FC236}">
                  <a16:creationId xmlns:a16="http://schemas.microsoft.com/office/drawing/2014/main" id="{7D32D294-5EF8-1CF5-F567-E1E1336C648C}"/>
                </a:ext>
              </a:extLst>
            </xdr:cNvPr>
            <xdr:cNvGrpSpPr/>
          </xdr:nvGrpSpPr>
          <xdr:grpSpPr>
            <a:xfrm>
              <a:off x="114300" y="1333500"/>
              <a:ext cx="16268700" cy="6858000"/>
              <a:chOff x="152400" y="152400"/>
              <a:chExt cx="12192000" cy="6858000"/>
            </a:xfrm>
          </xdr:grpSpPr>
          <xdr:grpSp>
            <xdr:nvGrpSpPr>
              <xdr:cNvPr id="9" name="Group 8">
                <a:extLst>
                  <a:ext uri="{FF2B5EF4-FFF2-40B4-BE49-F238E27FC236}">
                    <a16:creationId xmlns:a16="http://schemas.microsoft.com/office/drawing/2014/main" id="{AE2D960B-96EC-A46D-B5BF-55DF5B1A0D5A}"/>
                  </a:ext>
                </a:extLst>
              </xdr:cNvPr>
              <xdr:cNvGrpSpPr/>
            </xdr:nvGrpSpPr>
            <xdr:grpSpPr>
              <a:xfrm>
                <a:off x="152400" y="152400"/>
                <a:ext cx="12192000" cy="6858000"/>
                <a:chOff x="0" y="0"/>
                <a:chExt cx="12192000" cy="6858000"/>
              </a:xfrm>
            </xdr:grpSpPr>
            <xdr:sp macro="" textlink="">
              <xdr:nvSpPr>
                <xdr:cNvPr id="10" name="Rectangle: Rounded Corners 9">
                  <a:extLst>
                    <a:ext uri="{FF2B5EF4-FFF2-40B4-BE49-F238E27FC236}">
                      <a16:creationId xmlns:a16="http://schemas.microsoft.com/office/drawing/2014/main" id="{B9AC28F5-84A9-A45A-E8B8-2EF73B2A3FAF}"/>
                    </a:ext>
                  </a:extLst>
                </xdr:cNvPr>
                <xdr:cNvSpPr/>
              </xdr:nvSpPr>
              <xdr:spPr>
                <a:xfrm>
                  <a:off x="0" y="0"/>
                  <a:ext cx="12192000" cy="6858000"/>
                </a:xfrm>
                <a:prstGeom prst="roundRect">
                  <a:avLst>
                    <a:gd name="adj" fmla="val 2747"/>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 name="Rectangle 10">
                  <a:extLst>
                    <a:ext uri="{FF2B5EF4-FFF2-40B4-BE49-F238E27FC236}">
                      <a16:creationId xmlns:a16="http://schemas.microsoft.com/office/drawing/2014/main" id="{A4F531A3-96EC-76CF-7427-0252614BC69A}"/>
                    </a:ext>
                  </a:extLst>
                </xdr:cNvPr>
                <xdr:cNvSpPr/>
              </xdr:nvSpPr>
              <xdr:spPr>
                <a:xfrm>
                  <a:off x="70335" y="98469"/>
                  <a:ext cx="3872385" cy="1280162"/>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2" name="Rectangle: Rounded Corners 11">
                  <a:extLst>
                    <a:ext uri="{FF2B5EF4-FFF2-40B4-BE49-F238E27FC236}">
                      <a16:creationId xmlns:a16="http://schemas.microsoft.com/office/drawing/2014/main" id="{2F1D01EB-717C-CB4E-0E48-7B391A9601CF}"/>
                    </a:ext>
                  </a:extLst>
                </xdr:cNvPr>
                <xdr:cNvSpPr/>
              </xdr:nvSpPr>
              <xdr:spPr>
                <a:xfrm>
                  <a:off x="4015408" y="98469"/>
                  <a:ext cx="8103905" cy="1280162"/>
                </a:xfrm>
                <a:prstGeom prst="roundRect">
                  <a:avLst>
                    <a:gd name="adj" fmla="val 6315"/>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 name="Rectangle 12">
                  <a:extLst>
                    <a:ext uri="{FF2B5EF4-FFF2-40B4-BE49-F238E27FC236}">
                      <a16:creationId xmlns:a16="http://schemas.microsoft.com/office/drawing/2014/main" id="{E2DE5C12-B0A4-0C99-C6A1-EF442FA248C9}"/>
                    </a:ext>
                  </a:extLst>
                </xdr:cNvPr>
                <xdr:cNvSpPr/>
              </xdr:nvSpPr>
              <xdr:spPr>
                <a:xfrm>
                  <a:off x="70334" y="1477100"/>
                  <a:ext cx="3697455" cy="2574391"/>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 name="Rectangle 13">
                  <a:extLst>
                    <a:ext uri="{FF2B5EF4-FFF2-40B4-BE49-F238E27FC236}">
                      <a16:creationId xmlns:a16="http://schemas.microsoft.com/office/drawing/2014/main" id="{B6AB78F3-951A-56FE-64C2-C984B5E45529}"/>
                    </a:ext>
                  </a:extLst>
                </xdr:cNvPr>
                <xdr:cNvSpPr/>
              </xdr:nvSpPr>
              <xdr:spPr>
                <a:xfrm>
                  <a:off x="70335" y="4149961"/>
                  <a:ext cx="3697455" cy="2693968"/>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14">
                  <a:extLst>
                    <a:ext uri="{FF2B5EF4-FFF2-40B4-BE49-F238E27FC236}">
                      <a16:creationId xmlns:a16="http://schemas.microsoft.com/office/drawing/2014/main" id="{2E6B6EE9-09CE-98B7-2611-ED5634E6BCE1}"/>
                    </a:ext>
                  </a:extLst>
                </xdr:cNvPr>
                <xdr:cNvSpPr/>
              </xdr:nvSpPr>
              <xdr:spPr>
                <a:xfrm>
                  <a:off x="3838122" y="1477100"/>
                  <a:ext cx="3697455" cy="2574391"/>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6" name="Rectangle 15">
                  <a:extLst>
                    <a:ext uri="{FF2B5EF4-FFF2-40B4-BE49-F238E27FC236}">
                      <a16:creationId xmlns:a16="http://schemas.microsoft.com/office/drawing/2014/main" id="{3FBFFAE0-2876-A046-11D3-A5590FB52535}"/>
                    </a:ext>
                  </a:extLst>
                </xdr:cNvPr>
                <xdr:cNvSpPr/>
              </xdr:nvSpPr>
              <xdr:spPr>
                <a:xfrm>
                  <a:off x="3838123" y="4149961"/>
                  <a:ext cx="3697455" cy="2693968"/>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Rectangle 16">
                  <a:extLst>
                    <a:ext uri="{FF2B5EF4-FFF2-40B4-BE49-F238E27FC236}">
                      <a16:creationId xmlns:a16="http://schemas.microsoft.com/office/drawing/2014/main" id="{466AE671-5428-BA75-EDCA-E260C587EBA3}"/>
                    </a:ext>
                  </a:extLst>
                </xdr:cNvPr>
                <xdr:cNvSpPr/>
              </xdr:nvSpPr>
              <xdr:spPr>
                <a:xfrm>
                  <a:off x="7605910" y="1477100"/>
                  <a:ext cx="4513404" cy="2574391"/>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 name="Rectangle 17">
                  <a:extLst>
                    <a:ext uri="{FF2B5EF4-FFF2-40B4-BE49-F238E27FC236}">
                      <a16:creationId xmlns:a16="http://schemas.microsoft.com/office/drawing/2014/main" id="{30F86EF5-6BDD-BD64-47E0-1261C4FE3A32}"/>
                    </a:ext>
                  </a:extLst>
                </xdr:cNvPr>
                <xdr:cNvSpPr/>
              </xdr:nvSpPr>
              <xdr:spPr>
                <a:xfrm>
                  <a:off x="7605911" y="4149961"/>
                  <a:ext cx="4513404" cy="2693968"/>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aphicFrame macro="">
            <xdr:nvGraphicFramePr>
              <xdr:cNvPr id="19" name="Chart 18">
                <a:extLst>
                  <a:ext uri="{FF2B5EF4-FFF2-40B4-BE49-F238E27FC236}">
                    <a16:creationId xmlns:a16="http://schemas.microsoft.com/office/drawing/2014/main" id="{09C30C51-26B6-4782-B8F0-70A1AE624019}"/>
                  </a:ext>
                </a:extLst>
              </xdr:cNvPr>
              <xdr:cNvGraphicFramePr>
                <a:graphicFrameLocks/>
              </xdr:cNvGraphicFramePr>
            </xdr:nvGraphicFramePr>
            <xdr:xfrm>
              <a:off x="7753350" y="4305300"/>
              <a:ext cx="4457700" cy="264318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0" name="Chart 19">
                <a:extLst>
                  <a:ext uri="{FF2B5EF4-FFF2-40B4-BE49-F238E27FC236}">
                    <a16:creationId xmlns:a16="http://schemas.microsoft.com/office/drawing/2014/main" id="{526F4EE3-B15E-4E10-8EDD-6B15DDB5A536}"/>
                  </a:ext>
                </a:extLst>
              </xdr:cNvPr>
              <xdr:cNvGraphicFramePr>
                <a:graphicFrameLocks/>
              </xdr:cNvGraphicFramePr>
            </xdr:nvGraphicFramePr>
            <xdr:xfrm>
              <a:off x="4029075" y="1714500"/>
              <a:ext cx="3581400" cy="238601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1" name="Chart 20">
                <a:extLst>
                  <a:ext uri="{FF2B5EF4-FFF2-40B4-BE49-F238E27FC236}">
                    <a16:creationId xmlns:a16="http://schemas.microsoft.com/office/drawing/2014/main" id="{E75BE9B7-4BF3-4B1F-B7EA-5F3B5D6740C2}"/>
                  </a:ext>
                </a:extLst>
              </xdr:cNvPr>
              <xdr:cNvGraphicFramePr>
                <a:graphicFrameLocks/>
              </xdr:cNvGraphicFramePr>
            </xdr:nvGraphicFramePr>
            <xdr:xfrm>
              <a:off x="304800" y="1657350"/>
              <a:ext cx="3543300" cy="254793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2" name="Chart 21">
                <a:extLst>
                  <a:ext uri="{FF2B5EF4-FFF2-40B4-BE49-F238E27FC236}">
                    <a16:creationId xmlns:a16="http://schemas.microsoft.com/office/drawing/2014/main" id="{EE20F82A-8D0F-4197-A5C2-ABA543E1E747}"/>
                  </a:ext>
                </a:extLst>
              </xdr:cNvPr>
              <xdr:cNvGraphicFramePr>
                <a:graphicFrameLocks/>
              </xdr:cNvGraphicFramePr>
            </xdr:nvGraphicFramePr>
            <xdr:xfrm>
              <a:off x="152400" y="4352925"/>
              <a:ext cx="3733800" cy="250507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3" name="Chart 22">
                <a:extLst>
                  <a:ext uri="{FF2B5EF4-FFF2-40B4-BE49-F238E27FC236}">
                    <a16:creationId xmlns:a16="http://schemas.microsoft.com/office/drawing/2014/main" id="{412DFB62-0F08-4927-96ED-88D7A247A43E}"/>
                  </a:ext>
                </a:extLst>
              </xdr:cNvPr>
              <xdr:cNvGraphicFramePr>
                <a:graphicFrameLocks/>
              </xdr:cNvGraphicFramePr>
            </xdr:nvGraphicFramePr>
            <xdr:xfrm>
              <a:off x="7743826" y="1657350"/>
              <a:ext cx="4486274" cy="257175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4" name="Chart 23">
                <a:extLst>
                  <a:ext uri="{FF2B5EF4-FFF2-40B4-BE49-F238E27FC236}">
                    <a16:creationId xmlns:a16="http://schemas.microsoft.com/office/drawing/2014/main" id="{118A8380-9A6D-432E-A8D9-C9B9A4504F0A}"/>
                  </a:ext>
                </a:extLst>
              </xdr:cNvPr>
              <xdr:cNvGraphicFramePr>
                <a:graphicFrameLocks/>
              </xdr:cNvGraphicFramePr>
            </xdr:nvGraphicFramePr>
            <xdr:xfrm>
              <a:off x="3981450" y="4295774"/>
              <a:ext cx="3657600" cy="2676526"/>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a14="http://schemas.microsoft.com/office/drawing/2010/main">
            <mc:Choice Requires="a14">
              <xdr:graphicFrame macro="">
                <xdr:nvGraphicFramePr>
                  <xdr:cNvPr id="25" name="SALE TYPE">
                    <a:extLst>
                      <a:ext uri="{FF2B5EF4-FFF2-40B4-BE49-F238E27FC236}">
                        <a16:creationId xmlns:a16="http://schemas.microsoft.com/office/drawing/2014/main" id="{084E2CB7-2C58-43C7-A812-BA4BB7145214}"/>
                      </a:ext>
                    </a:extLst>
                  </xdr:cNvPr>
                  <xdr:cNvGraphicFramePr/>
                </xdr:nvGraphicFramePr>
                <xdr:xfrm>
                  <a:off x="4210050" y="266701"/>
                  <a:ext cx="2171700" cy="131445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5542879" y="1245307"/>
                    <a:ext cx="2803479" cy="13387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6" name="PAYMENT MODE">
                    <a:extLst>
                      <a:ext uri="{FF2B5EF4-FFF2-40B4-BE49-F238E27FC236}">
                        <a16:creationId xmlns:a16="http://schemas.microsoft.com/office/drawing/2014/main" id="{0E352216-0BC7-4FE2-8918-2ACC42CA2A63}"/>
                      </a:ext>
                    </a:extLst>
                  </xdr:cNvPr>
                  <xdr:cNvGraphicFramePr/>
                </xdr:nvGraphicFramePr>
                <xdr:xfrm>
                  <a:off x="6496050" y="323851"/>
                  <a:ext cx="2095500" cy="106680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8493909" y="1303515"/>
                    <a:ext cx="2705111" cy="1086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7" name="Quarters">
                    <a:extLst>
                      <a:ext uri="{FF2B5EF4-FFF2-40B4-BE49-F238E27FC236}">
                        <a16:creationId xmlns:a16="http://schemas.microsoft.com/office/drawing/2014/main" id="{B2FCD4BA-0F99-4409-87EC-8D2D3E730AD9}"/>
                      </a:ext>
                    </a:extLst>
                  </xdr:cNvPr>
                  <xdr:cNvGraphicFramePr/>
                </xdr:nvGraphicFramePr>
                <xdr:xfrm>
                  <a:off x="8705850" y="266701"/>
                  <a:ext cx="3486150" cy="121920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1346572" y="1245307"/>
                    <a:ext cx="4500321" cy="12417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pic>
          <xdr:nvPicPr>
            <xdr:cNvPr id="33" name="Graphic 32" descr="Pie chart">
              <a:extLst>
                <a:ext uri="{FF2B5EF4-FFF2-40B4-BE49-F238E27FC236}">
                  <a16:creationId xmlns:a16="http://schemas.microsoft.com/office/drawing/2014/main" id="{8BA210A1-1810-BD91-2FD0-27BC2D8ECCD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07150" y="2797950"/>
              <a:ext cx="612000" cy="586500"/>
            </a:xfrm>
            <a:prstGeom prst="rect">
              <a:avLst/>
            </a:prstGeom>
          </xdr:spPr>
        </xdr:pic>
        <xdr:pic>
          <xdr:nvPicPr>
            <xdr:cNvPr id="35" name="Graphic 34" descr="Home">
              <a:extLst>
                <a:ext uri="{FF2B5EF4-FFF2-40B4-BE49-F238E27FC236}">
                  <a16:creationId xmlns:a16="http://schemas.microsoft.com/office/drawing/2014/main" id="{3240776B-A248-CDB6-BE5A-320C0542512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3350" y="1371600"/>
              <a:ext cx="800100" cy="647700"/>
            </a:xfrm>
            <a:prstGeom prst="rect">
              <a:avLst/>
            </a:prstGeom>
          </xdr:spPr>
        </xdr:pic>
        <xdr:pic>
          <xdr:nvPicPr>
            <xdr:cNvPr id="39" name="Graphic 38" descr="Checklist">
              <a:extLst>
                <a:ext uri="{FF2B5EF4-FFF2-40B4-BE49-F238E27FC236}">
                  <a16:creationId xmlns:a16="http://schemas.microsoft.com/office/drawing/2014/main" id="{D180F58A-0BA1-C098-3871-384A21C5D9A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flipH="1">
              <a:off x="15487650" y="1633500"/>
              <a:ext cx="838200" cy="1033500"/>
            </a:xfrm>
            <a:prstGeom prst="rect">
              <a:avLst/>
            </a:prstGeom>
          </xdr:spPr>
        </xdr:pic>
        <xdr:pic>
          <xdr:nvPicPr>
            <xdr:cNvPr id="50" name="Graphic 49" descr="Pie chart">
              <a:extLst>
                <a:ext uri="{FF2B5EF4-FFF2-40B4-BE49-F238E27FC236}">
                  <a16:creationId xmlns:a16="http://schemas.microsoft.com/office/drawing/2014/main" id="{0E9A1D8E-F0C1-A02E-E8CE-17B7F94EE5A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72505" y="5445900"/>
              <a:ext cx="612000" cy="586500"/>
            </a:xfrm>
            <a:prstGeom prst="rect">
              <a:avLst/>
            </a:prstGeom>
          </xdr:spPr>
        </xdr:pic>
        <xdr:pic>
          <xdr:nvPicPr>
            <xdr:cNvPr id="52" name="Graphic 51" descr="Bar chart">
              <a:extLst>
                <a:ext uri="{FF2B5EF4-FFF2-40B4-BE49-F238E27FC236}">
                  <a16:creationId xmlns:a16="http://schemas.microsoft.com/office/drawing/2014/main" id="{F4C76E42-F21B-0E91-D724-93D6F5A795A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5754350" y="2800351"/>
              <a:ext cx="576470" cy="552450"/>
            </a:xfrm>
            <a:prstGeom prst="rect">
              <a:avLst/>
            </a:prstGeom>
          </xdr:spPr>
        </xdr:pic>
        <xdr:pic>
          <xdr:nvPicPr>
            <xdr:cNvPr id="53" name="Graphic 52" descr="Bar chart">
              <a:extLst>
                <a:ext uri="{FF2B5EF4-FFF2-40B4-BE49-F238E27FC236}">
                  <a16:creationId xmlns:a16="http://schemas.microsoft.com/office/drawing/2014/main" id="{5914C806-0195-E562-DC5F-5633497747A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5716250" y="5429251"/>
              <a:ext cx="576470" cy="552450"/>
            </a:xfrm>
            <a:prstGeom prst="rect">
              <a:avLst/>
            </a:prstGeom>
          </xdr:spPr>
        </xdr:pic>
      </xdr:grpSp>
      <xdr:sp macro="" textlink="">
        <xdr:nvSpPr>
          <xdr:cNvPr id="29" name="Rectangle 28">
            <a:extLst>
              <a:ext uri="{FF2B5EF4-FFF2-40B4-BE49-F238E27FC236}">
                <a16:creationId xmlns:a16="http://schemas.microsoft.com/office/drawing/2014/main" id="{D147CC56-8B20-D3C9-C0B5-8D2534231982}"/>
              </a:ext>
            </a:extLst>
          </xdr:cNvPr>
          <xdr:cNvSpPr/>
        </xdr:nvSpPr>
        <xdr:spPr>
          <a:xfrm>
            <a:off x="320347" y="3703135"/>
            <a:ext cx="5028130" cy="1125501"/>
          </a:xfrm>
          <a:prstGeom prst="rect">
            <a:avLst/>
          </a:prstGeom>
          <a:noFill/>
        </xdr:spPr>
        <xdr:txBody>
          <a:bodyPr wrap="square" lIns="91440" tIns="45720" rIns="91440" bIns="45720">
            <a:spAutoFit/>
          </a:bodyPr>
          <a:lstStyle/>
          <a:p>
            <a:pPr algn="ctr"/>
            <a:r>
              <a:rPr lang="en-US" sz="6600" b="1" cap="none" spc="0">
                <a:ln w="22225">
                  <a:solidFill>
                    <a:schemeClr val="accent2"/>
                  </a:solidFill>
                  <a:prstDash val="solid"/>
                </a:ln>
                <a:solidFill>
                  <a:schemeClr val="accent2">
                    <a:lumMod val="40000"/>
                    <a:lumOff val="60000"/>
                  </a:schemeClr>
                </a:solidFill>
                <a:effectLst/>
              </a:rPr>
              <a:t>SALE STORE</a:t>
            </a:r>
          </a:p>
        </xdr:txBody>
      </xdr:sp>
      <xdr:pic>
        <xdr:nvPicPr>
          <xdr:cNvPr id="31" name="Graphic 30" descr="Bar chart">
            <a:extLst>
              <a:ext uri="{FF2B5EF4-FFF2-40B4-BE49-F238E27FC236}">
                <a16:creationId xmlns:a16="http://schemas.microsoft.com/office/drawing/2014/main" id="{EE8DF41A-8E54-D250-D6FE-5E842E51CEF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677400" y="4781551"/>
            <a:ext cx="576470" cy="552450"/>
          </a:xfrm>
          <a:prstGeom prst="rect">
            <a:avLst/>
          </a:prstGeom>
        </xdr:spPr>
      </xdr:pic>
      <xdr:pic>
        <xdr:nvPicPr>
          <xdr:cNvPr id="51" name="Graphic 50" descr="Bar chart">
            <a:extLst>
              <a:ext uri="{FF2B5EF4-FFF2-40B4-BE49-F238E27FC236}">
                <a16:creationId xmlns:a16="http://schemas.microsoft.com/office/drawing/2014/main" id="{FE8686E0-5ABB-7BD9-A9DD-267275B13F1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658350" y="7448551"/>
            <a:ext cx="576470" cy="55245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785850</xdr:colOff>
      <xdr:row>65</xdr:row>
      <xdr:rowOff>111900</xdr:rowOff>
    </xdr:from>
    <xdr:to>
      <xdr:col>4</xdr:col>
      <xdr:colOff>823950</xdr:colOff>
      <xdr:row>70</xdr:row>
      <xdr:rowOff>73800</xdr:rowOff>
    </xdr:to>
    <xdr:pic>
      <xdr:nvPicPr>
        <xdr:cNvPr id="11" name="Graphic 10" descr="Court">
          <a:extLst>
            <a:ext uri="{FF2B5EF4-FFF2-40B4-BE49-F238E27FC236}">
              <a16:creationId xmlns:a16="http://schemas.microsoft.com/office/drawing/2014/main" id="{4AC70FEF-18CE-4C2B-B0E0-ACA92B83AB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452850" y="12494400"/>
          <a:ext cx="914400" cy="914400"/>
        </a:xfrm>
        <a:prstGeom prst="rect">
          <a:avLst/>
        </a:prstGeom>
      </xdr:spPr>
    </xdr:pic>
    <xdr:clientData/>
  </xdr:twoCellAnchor>
  <xdr:twoCellAnchor editAs="oneCell">
    <xdr:from>
      <xdr:col>1</xdr:col>
      <xdr:colOff>0</xdr:colOff>
      <xdr:row>62</xdr:row>
      <xdr:rowOff>0</xdr:rowOff>
    </xdr:from>
    <xdr:to>
      <xdr:col>1</xdr:col>
      <xdr:colOff>526200</xdr:colOff>
      <xdr:row>64</xdr:row>
      <xdr:rowOff>145200</xdr:rowOff>
    </xdr:to>
    <xdr:pic>
      <xdr:nvPicPr>
        <xdr:cNvPr id="12" name="Graphic 11" descr="Presentation with checklist">
          <a:extLst>
            <a:ext uri="{FF2B5EF4-FFF2-40B4-BE49-F238E27FC236}">
              <a16:creationId xmlns:a16="http://schemas.microsoft.com/office/drawing/2014/main" id="{99F92F41-60C1-42E6-A440-CB772A6FF0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76300" y="11811000"/>
          <a:ext cx="526200" cy="526200"/>
        </a:xfrm>
        <a:prstGeom prst="rect">
          <a:avLst/>
        </a:prstGeom>
      </xdr:spPr>
    </xdr:pic>
    <xdr:clientData/>
  </xdr:twoCellAnchor>
  <xdr:twoCellAnchor editAs="oneCell">
    <xdr:from>
      <xdr:col>5</xdr:col>
      <xdr:colOff>340500</xdr:colOff>
      <xdr:row>66</xdr:row>
      <xdr:rowOff>161850</xdr:rowOff>
    </xdr:from>
    <xdr:to>
      <xdr:col>6</xdr:col>
      <xdr:colOff>378600</xdr:colOff>
      <xdr:row>71</xdr:row>
      <xdr:rowOff>123750</xdr:rowOff>
    </xdr:to>
    <xdr:pic>
      <xdr:nvPicPr>
        <xdr:cNvPr id="13" name="Graphic 12" descr="Presentation with org chart">
          <a:extLst>
            <a:ext uri="{FF2B5EF4-FFF2-40B4-BE49-F238E27FC236}">
              <a16:creationId xmlns:a16="http://schemas.microsoft.com/office/drawing/2014/main" id="{EB4632DD-7D3E-4E70-B290-C6E2DB8F1A0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722000" y="12734850"/>
          <a:ext cx="914400" cy="914400"/>
        </a:xfrm>
        <a:prstGeom prst="rect">
          <a:avLst/>
        </a:prstGeom>
      </xdr:spPr>
    </xdr:pic>
    <xdr:clientData/>
  </xdr:twoCellAnchor>
  <xdr:twoCellAnchor editAs="oneCell">
    <xdr:from>
      <xdr:col>1</xdr:col>
      <xdr:colOff>795300</xdr:colOff>
      <xdr:row>81</xdr:row>
      <xdr:rowOff>121350</xdr:rowOff>
    </xdr:from>
    <xdr:to>
      <xdr:col>3</xdr:col>
      <xdr:colOff>166650</xdr:colOff>
      <xdr:row>86</xdr:row>
      <xdr:rowOff>83250</xdr:rowOff>
    </xdr:to>
    <xdr:pic>
      <xdr:nvPicPr>
        <xdr:cNvPr id="14" name="Graphic 13" descr="Contract RTL">
          <a:extLst>
            <a:ext uri="{FF2B5EF4-FFF2-40B4-BE49-F238E27FC236}">
              <a16:creationId xmlns:a16="http://schemas.microsoft.com/office/drawing/2014/main" id="{9F816AF5-4761-40F1-996B-755A8993894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671600" y="15551850"/>
          <a:ext cx="914400" cy="914400"/>
        </a:xfrm>
        <a:prstGeom prst="rect">
          <a:avLst/>
        </a:prstGeom>
      </xdr:spPr>
    </xdr:pic>
    <xdr:clientData/>
  </xdr:twoCellAnchor>
  <xdr:twoCellAnchor editAs="oneCell">
    <xdr:from>
      <xdr:col>3</xdr:col>
      <xdr:colOff>69000</xdr:colOff>
      <xdr:row>83</xdr:row>
      <xdr:rowOff>157050</xdr:rowOff>
    </xdr:from>
    <xdr:to>
      <xdr:col>4</xdr:col>
      <xdr:colOff>107100</xdr:colOff>
      <xdr:row>88</xdr:row>
      <xdr:rowOff>118950</xdr:rowOff>
    </xdr:to>
    <xdr:pic>
      <xdr:nvPicPr>
        <xdr:cNvPr id="15" name="Graphic 14" descr="Business Growth RTL">
          <a:extLst>
            <a:ext uri="{FF2B5EF4-FFF2-40B4-BE49-F238E27FC236}">
              <a16:creationId xmlns:a16="http://schemas.microsoft.com/office/drawing/2014/main" id="{86105A9A-76F7-4DFF-9DF1-1D95ED61645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736000" y="15968550"/>
          <a:ext cx="914400" cy="914400"/>
        </a:xfrm>
        <a:prstGeom prst="rect">
          <a:avLst/>
        </a:prstGeom>
      </xdr:spPr>
    </xdr:pic>
    <xdr:clientData/>
  </xdr:twoCellAnchor>
  <xdr:twoCellAnchor editAs="oneCell">
    <xdr:from>
      <xdr:col>3</xdr:col>
      <xdr:colOff>695250</xdr:colOff>
      <xdr:row>86</xdr:row>
      <xdr:rowOff>78450</xdr:rowOff>
    </xdr:from>
    <xdr:to>
      <xdr:col>4</xdr:col>
      <xdr:colOff>733350</xdr:colOff>
      <xdr:row>91</xdr:row>
      <xdr:rowOff>40350</xdr:rowOff>
    </xdr:to>
    <xdr:pic>
      <xdr:nvPicPr>
        <xdr:cNvPr id="16" name="Graphic 15" descr="Business Growth">
          <a:extLst>
            <a:ext uri="{FF2B5EF4-FFF2-40B4-BE49-F238E27FC236}">
              <a16:creationId xmlns:a16="http://schemas.microsoft.com/office/drawing/2014/main" id="{18750C2A-7BB3-4836-9865-6AA5AA851A2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362250" y="1646145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eafu chigozie" refreshedDate="44980.596981249997" createdVersion="8" refreshedVersion="8" minRefreshableVersion="3" recordCount="527" xr:uid="{A5940EFB-C623-424F-B5F3-BBDDA54D6FC3}">
  <cacheSource type="worksheet">
    <worksheetSource name="InputData_2"/>
  </cacheSource>
  <cacheFields count="12">
    <cacheField name="DATE" numFmtId="14">
      <sharedItems containsSemiMixedTypes="0" containsNonDate="0" containsDate="1" containsString="0" minDate="2021-01-01T00:00:00" maxDate="2023-01-01T00:00:00" count="374">
        <d v="2021-01-01T00:00:00"/>
        <d v="2021-01-26T00:00:00"/>
        <d v="2021-01-02T00:00:00"/>
        <d v="2021-02-22T00:00:00"/>
        <d v="2021-01-09T00:00:00"/>
        <d v="2021-01-21T00:00:00"/>
        <d v="2021-01-03T00:00:00"/>
        <d v="2021-01-28T00:00:00"/>
        <d v="2021-01-04T00:00:00"/>
        <d v="2021-01-19T00:00:00"/>
        <d v="2021-01-25T00:00:00"/>
        <d v="2021-02-06T00:00:00"/>
        <d v="2021-02-05T00:00:00"/>
        <d v="2021-02-23T00:00:00"/>
        <d v="2021-02-12T00:00:00"/>
        <d v="2021-01-11T00:00:00"/>
        <d v="2021-02-04T00:00:00"/>
        <d v="2021-02-02T00:00:00"/>
        <d v="2021-01-12T00:00:00"/>
        <d v="2021-01-18T00:00:00"/>
        <d v="2021-02-18T00:00:00"/>
        <d v="2021-01-20T00:00:00"/>
        <d v="2021-02-09T00:00:00"/>
        <d v="2021-02-03T00:00:00"/>
        <d v="2021-01-27T00:00:00"/>
        <d v="2021-02-15T00:00:00"/>
        <d v="2021-02-20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11" base="0">
        <rangePr groupBy="months" startDate="2021-01-01T00:00:00" endDate="2023-01-01T00:00:00"/>
        <groupItems count="14">
          <s v="&lt;1/1/2021"/>
          <s v="Jan"/>
          <s v="Feb"/>
          <s v="Mar"/>
          <s v="Apr"/>
          <s v="May"/>
          <s v="Jun"/>
          <s v="Jul"/>
          <s v="Aug"/>
          <s v="Sep"/>
          <s v="Oct"/>
          <s v="Nov"/>
          <s v="Dec"/>
          <s v="&gt;1/1/2023"/>
        </groupItems>
      </fieldGroup>
    </cacheField>
    <cacheField name="PRODUCT ID" numFmtId="0">
      <sharedItems/>
    </cacheField>
    <cacheField name="QUANTITY" numFmtId="0">
      <sharedItems containsSemiMixedTypes="0" containsString="0" containsNumber="1" containsInteger="1" minValue="1" maxValue="15" count="15">
        <n v="9"/>
        <n v="7"/>
        <n v="15"/>
        <n v="6"/>
        <n v="5"/>
        <n v="8"/>
        <n v="10"/>
        <n v="12"/>
        <n v="1"/>
        <n v="14"/>
        <n v="4"/>
        <n v="3"/>
        <n v="13"/>
        <n v="2"/>
        <n v="11"/>
      </sharedItems>
    </cacheField>
    <cacheField name="SALE TYPE" numFmtId="0">
      <sharedItems count="3">
        <s v="Wholesaler"/>
        <s v="Online"/>
        <s v="Direct Sales"/>
      </sharedItems>
    </cacheField>
    <cacheField name="PAYMENT MODE" numFmtId="0">
      <sharedItems count="2">
        <s v="Online"/>
        <s v="Cash"/>
      </sharedItems>
    </cacheField>
    <cacheField name="DISCOUNT %" numFmtId="0">
      <sharedItems containsSemiMixedTypes="0" containsString="0" containsNumber="1" containsInteger="1" minValue="0" maxValue="0"/>
    </cacheField>
    <cacheField name="MasterData.PRODUCT" numFmtId="0">
      <sharedItems/>
    </cacheField>
    <cacheField name="MasterData.BUYING PRIZE" numFmtId="165">
      <sharedItems containsSemiMixedTypes="0" containsString="0" containsNumber="1" containsInteger="1" minValue="5" maxValue="150"/>
    </cacheField>
    <cacheField name="MasterData.SELLING PRICE" numFmtId="165">
      <sharedItems containsSemiMixedTypes="0" containsString="0" containsNumber="1" minValue="6.7" maxValue="210"/>
    </cacheField>
    <cacheField name="Profit" numFmtId="165">
      <sharedItems containsSemiMixedTypes="0" containsString="0" containsNumber="1" minValue="1.7000000000000002" maxValue="900"/>
    </cacheField>
    <cacheField name="Quarters" numFmtId="0" databaseField="0">
      <fieldGroup base="0">
        <rangePr groupBy="quarters" startDate="2021-01-01T00:00:00" endDate="2023-01-01T00:00:00"/>
        <groupItems count="6">
          <s v="&lt;1/1/2021"/>
          <s v="Qtr1"/>
          <s v="Qtr2"/>
          <s v="Qtr3"/>
          <s v="Qtr4"/>
          <s v="&gt;1/1/2023"/>
        </groupItems>
      </fieldGroup>
    </cacheField>
    <cacheField name="Years" numFmtId="0" databaseField="0">
      <fieldGroup base="0">
        <rangePr groupBy="years" startDate="2021-01-01T00:00:00" endDate="2023-01-01T00:00:00"/>
        <groupItems count="5">
          <s v="&lt;1/1/2021"/>
          <s v="2021"/>
          <s v="2022"/>
          <s v="2023"/>
          <s v="&gt;1/1/2023"/>
        </groupItems>
      </fieldGroup>
    </cacheField>
  </cacheFields>
  <extLst>
    <ext xmlns:x14="http://schemas.microsoft.com/office/spreadsheetml/2009/9/main" uri="{725AE2AE-9491-48be-B2B4-4EB974FC3084}">
      <x14:pivotCacheDefinition pivotCacheId="851488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x v="0"/>
    <s v="P0024"/>
    <x v="0"/>
    <x v="0"/>
    <x v="0"/>
    <n v="0"/>
    <s v="Product24"/>
    <n v="144"/>
    <n v="156.96"/>
    <n v="116.6400000000001"/>
  </r>
  <r>
    <x v="1"/>
    <s v="P0001"/>
    <x v="1"/>
    <x v="1"/>
    <x v="0"/>
    <n v="0"/>
    <s v="Product01"/>
    <n v="98"/>
    <n v="103.88"/>
    <n v="41.159999999999968"/>
  </r>
  <r>
    <x v="2"/>
    <s v="P0038"/>
    <x v="2"/>
    <x v="1"/>
    <x v="1"/>
    <n v="0"/>
    <s v="Product38"/>
    <n v="72"/>
    <n v="79.92"/>
    <n v="118.79999999999995"/>
  </r>
  <r>
    <x v="2"/>
    <s v="P0013"/>
    <x v="3"/>
    <x v="2"/>
    <x v="1"/>
    <n v="0"/>
    <s v="Product13"/>
    <n v="112"/>
    <n v="122.08"/>
    <n v="60.480000000000018"/>
  </r>
  <r>
    <x v="3"/>
    <s v="P0013"/>
    <x v="4"/>
    <x v="1"/>
    <x v="1"/>
    <n v="0"/>
    <s v="Product13"/>
    <n v="112"/>
    <n v="122.08"/>
    <n v="50.399999999999977"/>
  </r>
  <r>
    <x v="4"/>
    <s v="P0003"/>
    <x v="5"/>
    <x v="2"/>
    <x v="1"/>
    <n v="0"/>
    <s v="Product03"/>
    <n v="71"/>
    <n v="80.94"/>
    <n v="79.519999999999982"/>
  </r>
  <r>
    <x v="5"/>
    <s v="P0003"/>
    <x v="0"/>
    <x v="2"/>
    <x v="0"/>
    <n v="0"/>
    <s v="Product03"/>
    <n v="71"/>
    <n v="80.94"/>
    <n v="89.460000000000036"/>
  </r>
  <r>
    <x v="6"/>
    <s v="P0004"/>
    <x v="4"/>
    <x v="2"/>
    <x v="0"/>
    <n v="0"/>
    <s v="Product04"/>
    <n v="44"/>
    <n v="48.84"/>
    <n v="24.200000000000017"/>
  </r>
  <r>
    <x v="5"/>
    <s v="P0004"/>
    <x v="2"/>
    <x v="0"/>
    <x v="1"/>
    <n v="0"/>
    <s v="Product04"/>
    <n v="44"/>
    <n v="48.84"/>
    <n v="72.600000000000023"/>
  </r>
  <r>
    <x v="7"/>
    <s v="P0004"/>
    <x v="6"/>
    <x v="1"/>
    <x v="1"/>
    <n v="0"/>
    <s v="Product04"/>
    <n v="44"/>
    <n v="48.84"/>
    <n v="48.400000000000034"/>
  </r>
  <r>
    <x v="8"/>
    <s v="P0035"/>
    <x v="7"/>
    <x v="1"/>
    <x v="0"/>
    <n v="0"/>
    <s v="Product35"/>
    <n v="5"/>
    <n v="6.7"/>
    <n v="20.400000000000006"/>
  </r>
  <r>
    <x v="9"/>
    <s v="P0035"/>
    <x v="3"/>
    <x v="2"/>
    <x v="1"/>
    <n v="0"/>
    <s v="Product35"/>
    <n v="5"/>
    <n v="6.7"/>
    <n v="10.200000000000003"/>
  </r>
  <r>
    <x v="10"/>
    <s v="P0035"/>
    <x v="1"/>
    <x v="2"/>
    <x v="0"/>
    <n v="0"/>
    <s v="Product35"/>
    <n v="5"/>
    <n v="6.7"/>
    <n v="11.899999999999999"/>
  </r>
  <r>
    <x v="11"/>
    <s v="P0035"/>
    <x v="8"/>
    <x v="2"/>
    <x v="1"/>
    <n v="0"/>
    <s v="Product35"/>
    <n v="5"/>
    <n v="6.7"/>
    <n v="1.7000000000000002"/>
  </r>
  <r>
    <x v="12"/>
    <s v="P0005"/>
    <x v="8"/>
    <x v="2"/>
    <x v="1"/>
    <n v="0"/>
    <s v="Product05"/>
    <n v="133"/>
    <n v="155.61000000000001"/>
    <n v="22.610000000000014"/>
  </r>
  <r>
    <x v="4"/>
    <s v="P0031"/>
    <x v="8"/>
    <x v="2"/>
    <x v="1"/>
    <n v="0"/>
    <s v="Product31"/>
    <n v="93"/>
    <n v="104.16"/>
    <n v="11.159999999999997"/>
  </r>
  <r>
    <x v="10"/>
    <s v="P0031"/>
    <x v="9"/>
    <x v="2"/>
    <x v="0"/>
    <n v="0"/>
    <s v="Product31"/>
    <n v="93"/>
    <n v="104.16"/>
    <n v="156.24"/>
  </r>
  <r>
    <x v="1"/>
    <s v="P0006"/>
    <x v="1"/>
    <x v="1"/>
    <x v="1"/>
    <n v="0"/>
    <s v="Product06"/>
    <n v="75"/>
    <n v="85.5"/>
    <n v="73.5"/>
  </r>
  <r>
    <x v="4"/>
    <s v="P0025"/>
    <x v="10"/>
    <x v="2"/>
    <x v="0"/>
    <n v="0"/>
    <s v="Product25"/>
    <n v="7"/>
    <n v="8.33"/>
    <n v="5.32"/>
  </r>
  <r>
    <x v="13"/>
    <s v="P0025"/>
    <x v="11"/>
    <x v="2"/>
    <x v="1"/>
    <n v="0"/>
    <s v="Product25"/>
    <n v="7"/>
    <n v="8.33"/>
    <n v="3.990000000000002"/>
  </r>
  <r>
    <x v="14"/>
    <s v="P0008"/>
    <x v="1"/>
    <x v="2"/>
    <x v="1"/>
    <n v="0"/>
    <s v="Product08"/>
    <n v="83"/>
    <n v="94.62"/>
    <n v="81.340000000000032"/>
  </r>
  <r>
    <x v="15"/>
    <s v="P0037"/>
    <x v="11"/>
    <x v="2"/>
    <x v="1"/>
    <n v="0"/>
    <s v="Product37"/>
    <n v="67"/>
    <n v="85.76"/>
    <n v="56.28000000000003"/>
  </r>
  <r>
    <x v="16"/>
    <s v="P0037"/>
    <x v="10"/>
    <x v="1"/>
    <x v="0"/>
    <n v="0"/>
    <s v="Product37"/>
    <n v="67"/>
    <n v="85.76"/>
    <n v="75.04000000000002"/>
  </r>
  <r>
    <x v="15"/>
    <s v="P0014"/>
    <x v="10"/>
    <x v="0"/>
    <x v="0"/>
    <n v="0"/>
    <s v="Product14"/>
    <n v="112"/>
    <n v="146.72"/>
    <n v="138.88"/>
  </r>
  <r>
    <x v="17"/>
    <s v="P0010"/>
    <x v="1"/>
    <x v="1"/>
    <x v="0"/>
    <n v="0"/>
    <s v="Product10"/>
    <n v="148"/>
    <n v="164.28"/>
    <n v="113.96000000000004"/>
  </r>
  <r>
    <x v="15"/>
    <s v="P0042"/>
    <x v="10"/>
    <x v="2"/>
    <x v="0"/>
    <n v="0"/>
    <s v="Product42"/>
    <n v="120"/>
    <n v="162"/>
    <n v="168"/>
  </r>
  <r>
    <x v="18"/>
    <s v="P0042"/>
    <x v="6"/>
    <x v="1"/>
    <x v="1"/>
    <n v="0"/>
    <s v="Product42"/>
    <n v="120"/>
    <n v="162"/>
    <n v="420"/>
  </r>
  <r>
    <x v="5"/>
    <s v="P0042"/>
    <x v="3"/>
    <x v="2"/>
    <x v="0"/>
    <n v="0"/>
    <s v="Product42"/>
    <n v="120"/>
    <n v="162"/>
    <n v="252"/>
  </r>
  <r>
    <x v="19"/>
    <s v="P0044"/>
    <x v="12"/>
    <x v="2"/>
    <x v="0"/>
    <n v="0"/>
    <s v="Product44"/>
    <n v="76"/>
    <n v="82.08"/>
    <n v="79.039999999999964"/>
  </r>
  <r>
    <x v="1"/>
    <s v="P0044"/>
    <x v="0"/>
    <x v="0"/>
    <x v="1"/>
    <n v="0"/>
    <s v="Product44"/>
    <n v="76"/>
    <n v="82.08"/>
    <n v="54.720000000000027"/>
  </r>
  <r>
    <x v="19"/>
    <s v="P0023"/>
    <x v="11"/>
    <x v="1"/>
    <x v="1"/>
    <n v="0"/>
    <s v="Product23"/>
    <n v="141"/>
    <n v="149.46"/>
    <n v="25.379999999999995"/>
  </r>
  <r>
    <x v="14"/>
    <s v="P0023"/>
    <x v="0"/>
    <x v="1"/>
    <x v="1"/>
    <n v="0"/>
    <s v="Product23"/>
    <n v="141"/>
    <n v="149.46"/>
    <n v="76.1400000000001"/>
  </r>
  <r>
    <x v="20"/>
    <s v="P0015"/>
    <x v="3"/>
    <x v="1"/>
    <x v="1"/>
    <n v="0"/>
    <s v="Product15"/>
    <n v="12"/>
    <n v="15.719999999999999"/>
    <n v="22.319999999999993"/>
  </r>
  <r>
    <x v="21"/>
    <s v="P0034"/>
    <x v="10"/>
    <x v="2"/>
    <x v="1"/>
    <n v="0"/>
    <s v="Product34"/>
    <n v="55"/>
    <n v="58.3"/>
    <n v="13.199999999999989"/>
  </r>
  <r>
    <x v="10"/>
    <s v="P0034"/>
    <x v="3"/>
    <x v="2"/>
    <x v="1"/>
    <n v="0"/>
    <s v="Product34"/>
    <n v="55"/>
    <n v="58.3"/>
    <n v="19.799999999999955"/>
  </r>
  <r>
    <x v="22"/>
    <s v="P0034"/>
    <x v="9"/>
    <x v="2"/>
    <x v="0"/>
    <n v="0"/>
    <s v="Product34"/>
    <n v="55"/>
    <n v="58.3"/>
    <n v="46.199999999999932"/>
  </r>
  <r>
    <x v="23"/>
    <s v="P0016"/>
    <x v="12"/>
    <x v="2"/>
    <x v="0"/>
    <n v="0"/>
    <s v="Product16"/>
    <n v="13"/>
    <n v="16.64"/>
    <n v="47.319999999999993"/>
  </r>
  <r>
    <x v="21"/>
    <s v="P0020"/>
    <x v="10"/>
    <x v="2"/>
    <x v="1"/>
    <n v="0"/>
    <s v="Product20"/>
    <n v="61"/>
    <n v="76.25"/>
    <n v="61"/>
  </r>
  <r>
    <x v="23"/>
    <s v="P0022"/>
    <x v="13"/>
    <x v="0"/>
    <x v="1"/>
    <n v="0"/>
    <s v="Product22"/>
    <n v="121"/>
    <n v="141.57"/>
    <n v="41.139999999999986"/>
  </r>
  <r>
    <x v="24"/>
    <s v="P0040"/>
    <x v="1"/>
    <x v="0"/>
    <x v="0"/>
    <n v="0"/>
    <s v="Product40"/>
    <n v="90"/>
    <n v="115.2"/>
    <n v="176.39999999999998"/>
  </r>
  <r>
    <x v="25"/>
    <s v="P0027"/>
    <x v="10"/>
    <x v="2"/>
    <x v="0"/>
    <n v="0"/>
    <s v="Product27"/>
    <n v="48"/>
    <n v="57.120000000000005"/>
    <n v="36.480000000000018"/>
  </r>
  <r>
    <x v="24"/>
    <s v="P0032"/>
    <x v="11"/>
    <x v="0"/>
    <x v="0"/>
    <n v="0"/>
    <s v="Product32"/>
    <n v="89"/>
    <n v="117.48"/>
    <n v="85.44"/>
  </r>
  <r>
    <x v="7"/>
    <s v="P0029"/>
    <x v="13"/>
    <x v="2"/>
    <x v="1"/>
    <n v="0"/>
    <s v="Product29"/>
    <n v="47"/>
    <n v="53.11"/>
    <n v="12.219999999999999"/>
  </r>
  <r>
    <x v="26"/>
    <s v="P0030"/>
    <x v="14"/>
    <x v="1"/>
    <x v="1"/>
    <n v="0"/>
    <s v="Product30"/>
    <n v="148"/>
    <n v="201.28"/>
    <n v="586.07999999999993"/>
  </r>
  <r>
    <x v="12"/>
    <s v="P0043"/>
    <x v="1"/>
    <x v="1"/>
    <x v="1"/>
    <n v="0"/>
    <s v="Product43"/>
    <n v="67"/>
    <n v="83.08"/>
    <n v="112.55999999999995"/>
  </r>
  <r>
    <x v="12"/>
    <s v="P0043"/>
    <x v="0"/>
    <x v="2"/>
    <x v="1"/>
    <n v="0"/>
    <s v="Product43"/>
    <n v="67"/>
    <n v="83.08"/>
    <n v="144.72000000000003"/>
  </r>
  <r>
    <x v="13"/>
    <s v="P0005"/>
    <x v="13"/>
    <x v="2"/>
    <x v="0"/>
    <n v="0"/>
    <s v="Product05"/>
    <n v="133"/>
    <n v="155.61000000000001"/>
    <n v="45.220000000000027"/>
  </r>
  <r>
    <x v="27"/>
    <s v="P0002"/>
    <x v="10"/>
    <x v="0"/>
    <x v="0"/>
    <n v="0"/>
    <s v="Product02"/>
    <n v="105"/>
    <n v="142.80000000000001"/>
    <n v="151.20000000000005"/>
  </r>
  <r>
    <x v="27"/>
    <s v="P0032"/>
    <x v="14"/>
    <x v="1"/>
    <x v="1"/>
    <n v="0"/>
    <s v="Product32"/>
    <n v="89"/>
    <n v="117.48"/>
    <n v="313.27999999999997"/>
  </r>
  <r>
    <x v="27"/>
    <s v="P0030"/>
    <x v="13"/>
    <x v="2"/>
    <x v="0"/>
    <n v="0"/>
    <s v="Product30"/>
    <n v="148"/>
    <n v="201.28"/>
    <n v="106.56"/>
  </r>
  <r>
    <x v="28"/>
    <s v="P0018"/>
    <x v="14"/>
    <x v="0"/>
    <x v="0"/>
    <n v="0"/>
    <s v="Product18"/>
    <n v="37"/>
    <n v="49.21"/>
    <n v="134.31000000000006"/>
  </r>
  <r>
    <x v="29"/>
    <s v="P0011"/>
    <x v="8"/>
    <x v="2"/>
    <x v="0"/>
    <n v="0"/>
    <s v="Product11"/>
    <n v="44"/>
    <n v="48.4"/>
    <n v="4.3999999999999986"/>
  </r>
  <r>
    <x v="30"/>
    <s v="P0021"/>
    <x v="0"/>
    <x v="2"/>
    <x v="1"/>
    <n v="0"/>
    <s v="Product21"/>
    <n v="126"/>
    <n v="162.54"/>
    <n v="328.8599999999999"/>
  </r>
  <r>
    <x v="31"/>
    <s v="P0027"/>
    <x v="3"/>
    <x v="1"/>
    <x v="1"/>
    <n v="0"/>
    <s v="Product27"/>
    <n v="48"/>
    <n v="57.120000000000005"/>
    <n v="54.720000000000027"/>
  </r>
  <r>
    <x v="31"/>
    <s v="P0044"/>
    <x v="0"/>
    <x v="1"/>
    <x v="0"/>
    <n v="0"/>
    <s v="Product44"/>
    <n v="76"/>
    <n v="82.08"/>
    <n v="54.720000000000027"/>
  </r>
  <r>
    <x v="32"/>
    <s v="P0029"/>
    <x v="3"/>
    <x v="0"/>
    <x v="0"/>
    <n v="0"/>
    <s v="Product29"/>
    <n v="47"/>
    <n v="53.11"/>
    <n v="36.659999999999968"/>
  </r>
  <r>
    <x v="33"/>
    <s v="P0025"/>
    <x v="14"/>
    <x v="2"/>
    <x v="1"/>
    <n v="0"/>
    <s v="Product25"/>
    <n v="7"/>
    <n v="8.33"/>
    <n v="14.629999999999995"/>
  </r>
  <r>
    <x v="34"/>
    <s v="P0028"/>
    <x v="6"/>
    <x v="0"/>
    <x v="1"/>
    <n v="0"/>
    <s v="Product28"/>
    <n v="37"/>
    <n v="41.81"/>
    <n v="48.100000000000023"/>
  </r>
  <r>
    <x v="35"/>
    <s v="P0039"/>
    <x v="14"/>
    <x v="1"/>
    <x v="1"/>
    <n v="0"/>
    <s v="Product39"/>
    <n v="37"/>
    <n v="42.55"/>
    <n v="61.049999999999955"/>
  </r>
  <r>
    <x v="36"/>
    <s v="P0012"/>
    <x v="9"/>
    <x v="2"/>
    <x v="1"/>
    <n v="0"/>
    <s v="Product12"/>
    <n v="73"/>
    <n v="94.17"/>
    <n v="296.38000000000011"/>
  </r>
  <r>
    <x v="37"/>
    <s v="P0042"/>
    <x v="5"/>
    <x v="0"/>
    <x v="1"/>
    <n v="0"/>
    <s v="Product42"/>
    <n v="120"/>
    <n v="162"/>
    <n v="336"/>
  </r>
  <r>
    <x v="38"/>
    <s v="P0028"/>
    <x v="0"/>
    <x v="1"/>
    <x v="1"/>
    <n v="0"/>
    <s v="Product28"/>
    <n v="37"/>
    <n v="41.81"/>
    <n v="43.29000000000002"/>
  </r>
  <r>
    <x v="39"/>
    <s v="P0020"/>
    <x v="12"/>
    <x v="1"/>
    <x v="0"/>
    <n v="0"/>
    <s v="Product20"/>
    <n v="61"/>
    <n v="76.25"/>
    <n v="198.25"/>
  </r>
  <r>
    <x v="39"/>
    <s v="P0039"/>
    <x v="1"/>
    <x v="2"/>
    <x v="0"/>
    <n v="0"/>
    <s v="Product39"/>
    <n v="37"/>
    <n v="42.55"/>
    <n v="38.849999999999966"/>
  </r>
  <r>
    <x v="40"/>
    <s v="P0002"/>
    <x v="5"/>
    <x v="1"/>
    <x v="0"/>
    <n v="0"/>
    <s v="Product02"/>
    <n v="105"/>
    <n v="142.80000000000001"/>
    <n v="302.40000000000009"/>
  </r>
  <r>
    <x v="40"/>
    <s v="P0012"/>
    <x v="10"/>
    <x v="1"/>
    <x v="0"/>
    <n v="0"/>
    <s v="Product12"/>
    <n v="73"/>
    <n v="94.17"/>
    <n v="84.68"/>
  </r>
  <r>
    <x v="41"/>
    <s v="P0024"/>
    <x v="9"/>
    <x v="1"/>
    <x v="1"/>
    <n v="0"/>
    <s v="Product24"/>
    <n v="144"/>
    <n v="156.96"/>
    <n v="181.44000000000005"/>
  </r>
  <r>
    <x v="41"/>
    <s v="P0006"/>
    <x v="10"/>
    <x v="2"/>
    <x v="1"/>
    <n v="0"/>
    <s v="Product06"/>
    <n v="75"/>
    <n v="85.5"/>
    <n v="42"/>
  </r>
  <r>
    <x v="41"/>
    <s v="P0029"/>
    <x v="5"/>
    <x v="2"/>
    <x v="1"/>
    <n v="0"/>
    <s v="Product29"/>
    <n v="47"/>
    <n v="53.11"/>
    <n v="48.879999999999995"/>
  </r>
  <r>
    <x v="41"/>
    <s v="P0038"/>
    <x v="13"/>
    <x v="2"/>
    <x v="0"/>
    <n v="0"/>
    <s v="Product38"/>
    <n v="72"/>
    <n v="79.92"/>
    <n v="15.840000000000003"/>
  </r>
  <r>
    <x v="42"/>
    <s v="P0001"/>
    <x v="10"/>
    <x v="2"/>
    <x v="1"/>
    <n v="0"/>
    <s v="Product01"/>
    <n v="98"/>
    <n v="103.88"/>
    <n v="23.519999999999982"/>
  </r>
  <r>
    <x v="42"/>
    <s v="P0042"/>
    <x v="8"/>
    <x v="2"/>
    <x v="1"/>
    <n v="0"/>
    <s v="Product42"/>
    <n v="120"/>
    <n v="162"/>
    <n v="42"/>
  </r>
  <r>
    <x v="42"/>
    <s v="P0010"/>
    <x v="0"/>
    <x v="2"/>
    <x v="0"/>
    <n v="0"/>
    <s v="Product10"/>
    <n v="148"/>
    <n v="164.28"/>
    <n v="146.51999999999998"/>
  </r>
  <r>
    <x v="43"/>
    <s v="P0030"/>
    <x v="11"/>
    <x v="2"/>
    <x v="0"/>
    <n v="0"/>
    <s v="Product30"/>
    <n v="148"/>
    <n v="201.28"/>
    <n v="159.84000000000003"/>
  </r>
  <r>
    <x v="44"/>
    <s v="P0007"/>
    <x v="5"/>
    <x v="1"/>
    <x v="1"/>
    <n v="0"/>
    <s v="Product07"/>
    <n v="43"/>
    <n v="47.730000000000004"/>
    <n v="37.840000000000032"/>
  </r>
  <r>
    <x v="45"/>
    <s v="P0038"/>
    <x v="8"/>
    <x v="1"/>
    <x v="1"/>
    <n v="0"/>
    <s v="Product38"/>
    <n v="72"/>
    <n v="79.92"/>
    <n v="7.9200000000000017"/>
  </r>
  <r>
    <x v="46"/>
    <s v="P0042"/>
    <x v="11"/>
    <x v="2"/>
    <x v="1"/>
    <n v="0"/>
    <s v="Product42"/>
    <n v="120"/>
    <n v="162"/>
    <n v="126"/>
  </r>
  <r>
    <x v="47"/>
    <s v="P0040"/>
    <x v="10"/>
    <x v="2"/>
    <x v="1"/>
    <n v="0"/>
    <s v="Product40"/>
    <n v="90"/>
    <n v="115.2"/>
    <n v="100.80000000000001"/>
  </r>
  <r>
    <x v="47"/>
    <s v="P0009"/>
    <x v="0"/>
    <x v="1"/>
    <x v="1"/>
    <n v="0"/>
    <s v="Product09"/>
    <n v="6"/>
    <n v="7.8599999999999994"/>
    <n v="16.739999999999995"/>
  </r>
  <r>
    <x v="48"/>
    <s v="P0031"/>
    <x v="2"/>
    <x v="1"/>
    <x v="0"/>
    <n v="0"/>
    <s v="Product31"/>
    <n v="93"/>
    <n v="104.16"/>
    <n v="167.39999999999986"/>
  </r>
  <r>
    <x v="49"/>
    <s v="P0005"/>
    <x v="11"/>
    <x v="1"/>
    <x v="0"/>
    <n v="0"/>
    <s v="Product05"/>
    <n v="133"/>
    <n v="155.61000000000001"/>
    <n v="67.830000000000041"/>
  </r>
  <r>
    <x v="50"/>
    <s v="P0022"/>
    <x v="9"/>
    <x v="2"/>
    <x v="0"/>
    <n v="0"/>
    <s v="Product22"/>
    <n v="121"/>
    <n v="141.57"/>
    <n v="287.98"/>
  </r>
  <r>
    <x v="51"/>
    <s v="P0037"/>
    <x v="11"/>
    <x v="2"/>
    <x v="1"/>
    <n v="0"/>
    <s v="Product37"/>
    <n v="67"/>
    <n v="85.76"/>
    <n v="56.28000000000003"/>
  </r>
  <r>
    <x v="51"/>
    <s v="P0029"/>
    <x v="10"/>
    <x v="2"/>
    <x v="0"/>
    <n v="0"/>
    <s v="Product29"/>
    <n v="47"/>
    <n v="53.11"/>
    <n v="24.439999999999998"/>
  </r>
  <r>
    <x v="51"/>
    <s v="P0027"/>
    <x v="0"/>
    <x v="2"/>
    <x v="0"/>
    <n v="0"/>
    <s v="Product27"/>
    <n v="48"/>
    <n v="57.120000000000005"/>
    <n v="82.080000000000041"/>
  </r>
  <r>
    <x v="51"/>
    <s v="P0033"/>
    <x v="12"/>
    <x v="2"/>
    <x v="1"/>
    <n v="0"/>
    <s v="Product33"/>
    <n v="95"/>
    <n v="119.7"/>
    <n v="321.10000000000014"/>
  </r>
  <r>
    <x v="52"/>
    <s v="P0017"/>
    <x v="11"/>
    <x v="2"/>
    <x v="0"/>
    <n v="0"/>
    <s v="Product17"/>
    <n v="134"/>
    <n v="156.78"/>
    <n v="68.340000000000032"/>
  </r>
  <r>
    <x v="53"/>
    <s v="P0018"/>
    <x v="2"/>
    <x v="2"/>
    <x v="1"/>
    <n v="0"/>
    <s v="Product18"/>
    <n v="37"/>
    <n v="49.21"/>
    <n v="183.14999999999998"/>
  </r>
  <r>
    <x v="54"/>
    <s v="P0038"/>
    <x v="0"/>
    <x v="0"/>
    <x v="0"/>
    <n v="0"/>
    <s v="Product38"/>
    <n v="72"/>
    <n v="79.92"/>
    <n v="71.279999999999973"/>
  </r>
  <r>
    <x v="54"/>
    <s v="P0019"/>
    <x v="12"/>
    <x v="2"/>
    <x v="1"/>
    <n v="0"/>
    <s v="Product19"/>
    <n v="150"/>
    <n v="210"/>
    <n v="780"/>
  </r>
  <r>
    <x v="55"/>
    <s v="P0042"/>
    <x v="3"/>
    <x v="2"/>
    <x v="0"/>
    <n v="0"/>
    <s v="Product42"/>
    <n v="120"/>
    <n v="162"/>
    <n v="252"/>
  </r>
  <r>
    <x v="55"/>
    <s v="P0028"/>
    <x v="6"/>
    <x v="2"/>
    <x v="0"/>
    <n v="0"/>
    <s v="Product28"/>
    <n v="37"/>
    <n v="41.81"/>
    <n v="48.100000000000023"/>
  </r>
  <r>
    <x v="56"/>
    <s v="P0030"/>
    <x v="13"/>
    <x v="1"/>
    <x v="0"/>
    <n v="0"/>
    <s v="Product30"/>
    <n v="148"/>
    <n v="201.28"/>
    <n v="106.56"/>
  </r>
  <r>
    <x v="57"/>
    <s v="P0037"/>
    <x v="11"/>
    <x v="2"/>
    <x v="0"/>
    <n v="0"/>
    <s v="Product37"/>
    <n v="67"/>
    <n v="85.76"/>
    <n v="56.28000000000003"/>
  </r>
  <r>
    <x v="58"/>
    <s v="P0030"/>
    <x v="1"/>
    <x v="2"/>
    <x v="0"/>
    <n v="0"/>
    <s v="Product30"/>
    <n v="148"/>
    <n v="201.28"/>
    <n v="372.96000000000004"/>
  </r>
  <r>
    <x v="59"/>
    <s v="P0029"/>
    <x v="8"/>
    <x v="2"/>
    <x v="0"/>
    <n v="0"/>
    <s v="Product29"/>
    <n v="47"/>
    <n v="53.11"/>
    <n v="6.1099999999999994"/>
  </r>
  <r>
    <x v="60"/>
    <s v="P0018"/>
    <x v="11"/>
    <x v="1"/>
    <x v="1"/>
    <n v="0"/>
    <s v="Product18"/>
    <n v="37"/>
    <n v="49.21"/>
    <n v="36.629999999999995"/>
  </r>
  <r>
    <x v="60"/>
    <s v="P0042"/>
    <x v="8"/>
    <x v="1"/>
    <x v="1"/>
    <n v="0"/>
    <s v="Product42"/>
    <n v="120"/>
    <n v="162"/>
    <n v="42"/>
  </r>
  <r>
    <x v="61"/>
    <s v="P0034"/>
    <x v="11"/>
    <x v="1"/>
    <x v="0"/>
    <n v="0"/>
    <s v="Product34"/>
    <n v="55"/>
    <n v="58.3"/>
    <n v="9.8999999999999773"/>
  </r>
  <r>
    <x v="62"/>
    <s v="P0015"/>
    <x v="12"/>
    <x v="1"/>
    <x v="0"/>
    <n v="0"/>
    <s v="Product15"/>
    <n v="12"/>
    <n v="15.719999999999999"/>
    <n v="48.359999999999985"/>
  </r>
  <r>
    <x v="62"/>
    <s v="P0014"/>
    <x v="10"/>
    <x v="2"/>
    <x v="1"/>
    <n v="0"/>
    <s v="Product14"/>
    <n v="112"/>
    <n v="146.72"/>
    <n v="138.88"/>
  </r>
  <r>
    <x v="63"/>
    <s v="P0009"/>
    <x v="12"/>
    <x v="2"/>
    <x v="1"/>
    <n v="0"/>
    <s v="Product09"/>
    <n v="6"/>
    <n v="7.8599999999999994"/>
    <n v="24.179999999999993"/>
  </r>
  <r>
    <x v="64"/>
    <s v="P0008"/>
    <x v="2"/>
    <x v="2"/>
    <x v="0"/>
    <n v="0"/>
    <s v="Product08"/>
    <n v="83"/>
    <n v="94.62"/>
    <n v="174.30000000000018"/>
  </r>
  <r>
    <x v="64"/>
    <s v="P0009"/>
    <x v="3"/>
    <x v="1"/>
    <x v="0"/>
    <n v="0"/>
    <s v="Product09"/>
    <n v="6"/>
    <n v="7.8599999999999994"/>
    <n v="11.159999999999997"/>
  </r>
  <r>
    <x v="65"/>
    <s v="P0018"/>
    <x v="8"/>
    <x v="2"/>
    <x v="1"/>
    <n v="0"/>
    <s v="Product18"/>
    <n v="37"/>
    <n v="49.21"/>
    <n v="12.21"/>
  </r>
  <r>
    <x v="66"/>
    <s v="P0016"/>
    <x v="3"/>
    <x v="1"/>
    <x v="0"/>
    <n v="0"/>
    <s v="Product16"/>
    <n v="13"/>
    <n v="16.64"/>
    <n v="21.840000000000003"/>
  </r>
  <r>
    <x v="66"/>
    <s v="P0028"/>
    <x v="5"/>
    <x v="2"/>
    <x v="1"/>
    <n v="0"/>
    <s v="Product28"/>
    <n v="37"/>
    <n v="41.81"/>
    <n v="38.480000000000018"/>
  </r>
  <r>
    <x v="67"/>
    <s v="P0016"/>
    <x v="11"/>
    <x v="2"/>
    <x v="0"/>
    <n v="0"/>
    <s v="Product16"/>
    <n v="13"/>
    <n v="16.64"/>
    <n v="10.920000000000002"/>
  </r>
  <r>
    <x v="67"/>
    <s v="P0035"/>
    <x v="2"/>
    <x v="2"/>
    <x v="0"/>
    <n v="0"/>
    <s v="Product35"/>
    <n v="5"/>
    <n v="6.7"/>
    <n v="25.5"/>
  </r>
  <r>
    <x v="68"/>
    <s v="P0029"/>
    <x v="10"/>
    <x v="2"/>
    <x v="0"/>
    <n v="0"/>
    <s v="Product29"/>
    <n v="47"/>
    <n v="53.11"/>
    <n v="24.439999999999998"/>
  </r>
  <r>
    <x v="69"/>
    <s v="P0042"/>
    <x v="13"/>
    <x v="1"/>
    <x v="1"/>
    <n v="0"/>
    <s v="Product42"/>
    <n v="120"/>
    <n v="162"/>
    <n v="84"/>
  </r>
  <r>
    <x v="70"/>
    <s v="P0040"/>
    <x v="14"/>
    <x v="2"/>
    <x v="0"/>
    <n v="0"/>
    <s v="Product40"/>
    <n v="90"/>
    <n v="115.2"/>
    <n v="277.20000000000005"/>
  </r>
  <r>
    <x v="71"/>
    <s v="P0023"/>
    <x v="12"/>
    <x v="1"/>
    <x v="0"/>
    <n v="0"/>
    <s v="Product23"/>
    <n v="141"/>
    <n v="149.46"/>
    <n v="109.98000000000002"/>
  </r>
  <r>
    <x v="71"/>
    <s v="P0013"/>
    <x v="3"/>
    <x v="1"/>
    <x v="1"/>
    <n v="0"/>
    <s v="Product13"/>
    <n v="112"/>
    <n v="122.08"/>
    <n v="60.480000000000018"/>
  </r>
  <r>
    <x v="72"/>
    <s v="P0021"/>
    <x v="6"/>
    <x v="2"/>
    <x v="1"/>
    <n v="0"/>
    <s v="Product21"/>
    <n v="126"/>
    <n v="162.54"/>
    <n v="365.39999999999986"/>
  </r>
  <r>
    <x v="73"/>
    <s v="P0020"/>
    <x v="5"/>
    <x v="0"/>
    <x v="0"/>
    <n v="0"/>
    <s v="Product20"/>
    <n v="61"/>
    <n v="76.25"/>
    <n v="122"/>
  </r>
  <r>
    <x v="73"/>
    <s v="P0020"/>
    <x v="7"/>
    <x v="1"/>
    <x v="1"/>
    <n v="0"/>
    <s v="Product20"/>
    <n v="61"/>
    <n v="76.25"/>
    <n v="183"/>
  </r>
  <r>
    <x v="74"/>
    <s v="P0022"/>
    <x v="2"/>
    <x v="0"/>
    <x v="0"/>
    <n v="0"/>
    <s v="Product22"/>
    <n v="121"/>
    <n v="141.57"/>
    <n v="308.54999999999973"/>
  </r>
  <r>
    <x v="74"/>
    <s v="P0035"/>
    <x v="6"/>
    <x v="2"/>
    <x v="0"/>
    <n v="0"/>
    <s v="Product35"/>
    <n v="5"/>
    <n v="6.7"/>
    <n v="17"/>
  </r>
  <r>
    <x v="75"/>
    <s v="P0033"/>
    <x v="3"/>
    <x v="2"/>
    <x v="0"/>
    <n v="0"/>
    <s v="Product33"/>
    <n v="95"/>
    <n v="119.7"/>
    <n v="148.20000000000005"/>
  </r>
  <r>
    <x v="76"/>
    <s v="P0028"/>
    <x v="14"/>
    <x v="2"/>
    <x v="0"/>
    <n v="0"/>
    <s v="Product28"/>
    <n v="37"/>
    <n v="41.81"/>
    <n v="52.910000000000025"/>
  </r>
  <r>
    <x v="76"/>
    <s v="P0004"/>
    <x v="14"/>
    <x v="0"/>
    <x v="1"/>
    <n v="0"/>
    <s v="Product04"/>
    <n v="44"/>
    <n v="48.84"/>
    <n v="53.240000000000009"/>
  </r>
  <r>
    <x v="77"/>
    <s v="P0001"/>
    <x v="1"/>
    <x v="2"/>
    <x v="0"/>
    <n v="0"/>
    <s v="Product01"/>
    <n v="98"/>
    <n v="103.88"/>
    <n v="41.159999999999968"/>
  </r>
  <r>
    <x v="78"/>
    <s v="P0032"/>
    <x v="7"/>
    <x v="0"/>
    <x v="1"/>
    <n v="0"/>
    <s v="Product32"/>
    <n v="89"/>
    <n v="117.48"/>
    <n v="341.76"/>
  </r>
  <r>
    <x v="79"/>
    <s v="P0041"/>
    <x v="3"/>
    <x v="2"/>
    <x v="0"/>
    <n v="0"/>
    <s v="Product41"/>
    <n v="138"/>
    <n v="173.88"/>
    <n v="215.27999999999997"/>
  </r>
  <r>
    <x v="80"/>
    <s v="P0025"/>
    <x v="6"/>
    <x v="1"/>
    <x v="1"/>
    <n v="0"/>
    <s v="Product25"/>
    <n v="7"/>
    <n v="8.33"/>
    <n v="13.299999999999997"/>
  </r>
  <r>
    <x v="81"/>
    <s v="P0019"/>
    <x v="4"/>
    <x v="0"/>
    <x v="1"/>
    <n v="0"/>
    <s v="Product19"/>
    <n v="150"/>
    <n v="210"/>
    <n v="300"/>
  </r>
  <r>
    <x v="81"/>
    <s v="P0015"/>
    <x v="7"/>
    <x v="1"/>
    <x v="1"/>
    <n v="0"/>
    <s v="Product15"/>
    <n v="12"/>
    <n v="15.719999999999999"/>
    <n v="44.639999999999986"/>
  </r>
  <r>
    <x v="81"/>
    <s v="P0039"/>
    <x v="14"/>
    <x v="2"/>
    <x v="1"/>
    <n v="0"/>
    <s v="Product39"/>
    <n v="37"/>
    <n v="42.55"/>
    <n v="61.049999999999955"/>
  </r>
  <r>
    <x v="82"/>
    <s v="P0025"/>
    <x v="12"/>
    <x v="2"/>
    <x v="1"/>
    <n v="0"/>
    <s v="Product25"/>
    <n v="7"/>
    <n v="8.33"/>
    <n v="17.290000000000006"/>
  </r>
  <r>
    <x v="83"/>
    <s v="P0041"/>
    <x v="4"/>
    <x v="2"/>
    <x v="0"/>
    <n v="0"/>
    <s v="Product41"/>
    <n v="138"/>
    <n v="173.88"/>
    <n v="179.39999999999998"/>
  </r>
  <r>
    <x v="84"/>
    <s v="P0016"/>
    <x v="8"/>
    <x v="0"/>
    <x v="1"/>
    <n v="0"/>
    <s v="Product16"/>
    <n v="13"/>
    <n v="16.64"/>
    <n v="3.6400000000000006"/>
  </r>
  <r>
    <x v="85"/>
    <s v="P0016"/>
    <x v="10"/>
    <x v="2"/>
    <x v="0"/>
    <n v="0"/>
    <s v="Product16"/>
    <n v="13"/>
    <n v="16.64"/>
    <n v="14.560000000000002"/>
  </r>
  <r>
    <x v="86"/>
    <s v="P0011"/>
    <x v="12"/>
    <x v="2"/>
    <x v="0"/>
    <n v="0"/>
    <s v="Product11"/>
    <n v="44"/>
    <n v="48.4"/>
    <n v="57.199999999999932"/>
  </r>
  <r>
    <x v="87"/>
    <s v="P0009"/>
    <x v="1"/>
    <x v="1"/>
    <x v="0"/>
    <n v="0"/>
    <s v="Product09"/>
    <n v="6"/>
    <n v="7.8599999999999994"/>
    <n v="13.019999999999996"/>
  </r>
  <r>
    <x v="88"/>
    <s v="P0005"/>
    <x v="14"/>
    <x v="2"/>
    <x v="1"/>
    <n v="0"/>
    <s v="Product05"/>
    <n v="133"/>
    <n v="155.61000000000001"/>
    <n v="248.71000000000004"/>
  </r>
  <r>
    <x v="89"/>
    <s v="P0021"/>
    <x v="13"/>
    <x v="1"/>
    <x v="1"/>
    <n v="0"/>
    <s v="Product21"/>
    <n v="126"/>
    <n v="162.54"/>
    <n v="73.079999999999984"/>
  </r>
  <r>
    <x v="89"/>
    <s v="P0035"/>
    <x v="1"/>
    <x v="1"/>
    <x v="0"/>
    <n v="0"/>
    <s v="Product35"/>
    <n v="5"/>
    <n v="6.7"/>
    <n v="11.899999999999999"/>
  </r>
  <r>
    <x v="90"/>
    <s v="P0014"/>
    <x v="10"/>
    <x v="2"/>
    <x v="0"/>
    <n v="0"/>
    <s v="Product14"/>
    <n v="112"/>
    <n v="146.72"/>
    <n v="138.88"/>
  </r>
  <r>
    <x v="91"/>
    <s v="P0005"/>
    <x v="14"/>
    <x v="2"/>
    <x v="1"/>
    <n v="0"/>
    <s v="Product05"/>
    <n v="133"/>
    <n v="155.61000000000001"/>
    <n v="248.71000000000004"/>
  </r>
  <r>
    <x v="92"/>
    <s v="P0010"/>
    <x v="14"/>
    <x v="2"/>
    <x v="1"/>
    <n v="0"/>
    <s v="Product10"/>
    <n v="148"/>
    <n v="164.28"/>
    <n v="179.07999999999993"/>
  </r>
  <r>
    <x v="93"/>
    <s v="P0033"/>
    <x v="0"/>
    <x v="1"/>
    <x v="1"/>
    <n v="0"/>
    <s v="Product33"/>
    <n v="95"/>
    <n v="119.7"/>
    <n v="222.29999999999995"/>
  </r>
  <r>
    <x v="93"/>
    <s v="P0003"/>
    <x v="5"/>
    <x v="1"/>
    <x v="1"/>
    <n v="0"/>
    <s v="Product03"/>
    <n v="71"/>
    <n v="80.94"/>
    <n v="79.519999999999982"/>
  </r>
  <r>
    <x v="94"/>
    <s v="P0002"/>
    <x v="5"/>
    <x v="2"/>
    <x v="0"/>
    <n v="0"/>
    <s v="Product02"/>
    <n v="105"/>
    <n v="142.80000000000001"/>
    <n v="302.40000000000009"/>
  </r>
  <r>
    <x v="95"/>
    <s v="P0041"/>
    <x v="2"/>
    <x v="2"/>
    <x v="1"/>
    <n v="0"/>
    <s v="Product41"/>
    <n v="138"/>
    <n v="173.88"/>
    <n v="538.19999999999982"/>
  </r>
  <r>
    <x v="96"/>
    <s v="P0004"/>
    <x v="6"/>
    <x v="2"/>
    <x v="0"/>
    <n v="0"/>
    <s v="Product04"/>
    <n v="44"/>
    <n v="48.84"/>
    <n v="48.400000000000034"/>
  </r>
  <r>
    <x v="97"/>
    <s v="P0034"/>
    <x v="3"/>
    <x v="0"/>
    <x v="1"/>
    <n v="0"/>
    <s v="Product34"/>
    <n v="55"/>
    <n v="58.3"/>
    <n v="19.799999999999955"/>
  </r>
  <r>
    <x v="98"/>
    <s v="P0009"/>
    <x v="10"/>
    <x v="0"/>
    <x v="0"/>
    <n v="0"/>
    <s v="Product09"/>
    <n v="6"/>
    <n v="7.8599999999999994"/>
    <n v="7.4399999999999977"/>
  </r>
  <r>
    <x v="99"/>
    <s v="P0019"/>
    <x v="8"/>
    <x v="2"/>
    <x v="1"/>
    <n v="0"/>
    <s v="Product19"/>
    <n v="150"/>
    <n v="210"/>
    <n v="60"/>
  </r>
  <r>
    <x v="100"/>
    <s v="P0023"/>
    <x v="5"/>
    <x v="0"/>
    <x v="1"/>
    <n v="0"/>
    <s v="Product23"/>
    <n v="141"/>
    <n v="149.46"/>
    <n v="67.680000000000064"/>
  </r>
  <r>
    <x v="101"/>
    <s v="P0027"/>
    <x v="9"/>
    <x v="1"/>
    <x v="0"/>
    <n v="0"/>
    <s v="Product27"/>
    <n v="48"/>
    <n v="57.120000000000005"/>
    <n v="127.68000000000006"/>
  </r>
  <r>
    <x v="102"/>
    <s v="P0038"/>
    <x v="14"/>
    <x v="1"/>
    <x v="0"/>
    <n v="0"/>
    <s v="Product38"/>
    <n v="72"/>
    <n v="79.92"/>
    <n v="87.12"/>
  </r>
  <r>
    <x v="102"/>
    <s v="P0043"/>
    <x v="4"/>
    <x v="2"/>
    <x v="0"/>
    <n v="0"/>
    <s v="Product43"/>
    <n v="67"/>
    <n v="83.08"/>
    <n v="80.399999999999977"/>
  </r>
  <r>
    <x v="103"/>
    <s v="P0029"/>
    <x v="2"/>
    <x v="2"/>
    <x v="0"/>
    <n v="0"/>
    <s v="Product29"/>
    <n v="47"/>
    <n v="53.11"/>
    <n v="91.649999999999977"/>
  </r>
  <r>
    <x v="104"/>
    <s v="P0026"/>
    <x v="11"/>
    <x v="0"/>
    <x v="1"/>
    <n v="0"/>
    <s v="Product26"/>
    <n v="18"/>
    <n v="24.66"/>
    <n v="19.980000000000004"/>
  </r>
  <r>
    <x v="104"/>
    <s v="P0024"/>
    <x v="9"/>
    <x v="1"/>
    <x v="1"/>
    <n v="0"/>
    <s v="Product24"/>
    <n v="144"/>
    <n v="156.96"/>
    <n v="181.44000000000005"/>
  </r>
  <r>
    <x v="105"/>
    <s v="P0036"/>
    <x v="1"/>
    <x v="0"/>
    <x v="0"/>
    <n v="0"/>
    <s v="Product36"/>
    <n v="90"/>
    <n v="96.3"/>
    <n v="44.100000000000023"/>
  </r>
  <r>
    <x v="105"/>
    <s v="P0037"/>
    <x v="5"/>
    <x v="2"/>
    <x v="0"/>
    <n v="0"/>
    <s v="Product37"/>
    <n v="67"/>
    <n v="85.76"/>
    <n v="150.08000000000004"/>
  </r>
  <r>
    <x v="106"/>
    <s v="P0009"/>
    <x v="10"/>
    <x v="1"/>
    <x v="1"/>
    <n v="0"/>
    <s v="Product09"/>
    <n v="6"/>
    <n v="7.8599999999999994"/>
    <n v="7.4399999999999977"/>
  </r>
  <r>
    <x v="107"/>
    <s v="P0044"/>
    <x v="2"/>
    <x v="1"/>
    <x v="1"/>
    <n v="0"/>
    <s v="Product44"/>
    <n v="76"/>
    <n v="82.08"/>
    <n v="91.200000000000045"/>
  </r>
  <r>
    <x v="108"/>
    <s v="P0001"/>
    <x v="14"/>
    <x v="2"/>
    <x v="1"/>
    <n v="0"/>
    <s v="Product01"/>
    <n v="98"/>
    <n v="103.88"/>
    <n v="64.679999999999836"/>
  </r>
  <r>
    <x v="109"/>
    <s v="P0023"/>
    <x v="11"/>
    <x v="2"/>
    <x v="0"/>
    <n v="0"/>
    <s v="Product23"/>
    <n v="141"/>
    <n v="149.46"/>
    <n v="25.379999999999995"/>
  </r>
  <r>
    <x v="110"/>
    <s v="P0022"/>
    <x v="12"/>
    <x v="1"/>
    <x v="0"/>
    <n v="0"/>
    <s v="Product22"/>
    <n v="121"/>
    <n v="141.57"/>
    <n v="267.40999999999985"/>
  </r>
  <r>
    <x v="110"/>
    <s v="P0034"/>
    <x v="7"/>
    <x v="1"/>
    <x v="0"/>
    <n v="0"/>
    <s v="Product34"/>
    <n v="55"/>
    <n v="58.3"/>
    <n v="39.599999999999909"/>
  </r>
  <r>
    <x v="111"/>
    <s v="P0028"/>
    <x v="9"/>
    <x v="2"/>
    <x v="1"/>
    <n v="0"/>
    <s v="Product28"/>
    <n v="37"/>
    <n v="41.81"/>
    <n v="67.340000000000032"/>
  </r>
  <r>
    <x v="112"/>
    <s v="P0037"/>
    <x v="8"/>
    <x v="0"/>
    <x v="1"/>
    <n v="0"/>
    <s v="Product37"/>
    <n v="67"/>
    <n v="85.76"/>
    <n v="18.760000000000005"/>
  </r>
  <r>
    <x v="113"/>
    <s v="P0005"/>
    <x v="10"/>
    <x v="0"/>
    <x v="1"/>
    <n v="0"/>
    <s v="Product05"/>
    <n v="133"/>
    <n v="155.61000000000001"/>
    <n v="90.440000000000055"/>
  </r>
  <r>
    <x v="113"/>
    <s v="P0044"/>
    <x v="6"/>
    <x v="1"/>
    <x v="1"/>
    <n v="0"/>
    <s v="Product44"/>
    <n v="76"/>
    <n v="82.08"/>
    <n v="60.799999999999955"/>
  </r>
  <r>
    <x v="113"/>
    <s v="P0006"/>
    <x v="3"/>
    <x v="2"/>
    <x v="1"/>
    <n v="0"/>
    <s v="Product06"/>
    <n v="75"/>
    <n v="85.5"/>
    <n v="63"/>
  </r>
  <r>
    <x v="114"/>
    <s v="P0023"/>
    <x v="10"/>
    <x v="2"/>
    <x v="0"/>
    <n v="0"/>
    <s v="Product23"/>
    <n v="141"/>
    <n v="149.46"/>
    <n v="33.840000000000032"/>
  </r>
  <r>
    <x v="115"/>
    <s v="P0011"/>
    <x v="12"/>
    <x v="2"/>
    <x v="0"/>
    <n v="0"/>
    <s v="Product11"/>
    <n v="44"/>
    <n v="48.4"/>
    <n v="57.199999999999932"/>
  </r>
  <r>
    <x v="115"/>
    <s v="P0027"/>
    <x v="0"/>
    <x v="2"/>
    <x v="0"/>
    <n v="0"/>
    <s v="Product27"/>
    <n v="48"/>
    <n v="57.120000000000005"/>
    <n v="82.080000000000041"/>
  </r>
  <r>
    <x v="116"/>
    <s v="P0003"/>
    <x v="11"/>
    <x v="1"/>
    <x v="0"/>
    <n v="0"/>
    <s v="Product03"/>
    <n v="71"/>
    <n v="80.94"/>
    <n v="29.819999999999993"/>
  </r>
  <r>
    <x v="117"/>
    <s v="P0025"/>
    <x v="3"/>
    <x v="2"/>
    <x v="0"/>
    <n v="0"/>
    <s v="Product25"/>
    <n v="7"/>
    <n v="8.33"/>
    <n v="7.980000000000004"/>
  </r>
  <r>
    <x v="118"/>
    <s v="P0020"/>
    <x v="2"/>
    <x v="2"/>
    <x v="1"/>
    <n v="0"/>
    <s v="Product20"/>
    <n v="61"/>
    <n v="76.25"/>
    <n v="228.75"/>
  </r>
  <r>
    <x v="118"/>
    <s v="P0031"/>
    <x v="0"/>
    <x v="2"/>
    <x v="0"/>
    <n v="0"/>
    <s v="Product31"/>
    <n v="93"/>
    <n v="104.16"/>
    <n v="100.43999999999994"/>
  </r>
  <r>
    <x v="118"/>
    <s v="P0028"/>
    <x v="12"/>
    <x v="2"/>
    <x v="0"/>
    <n v="0"/>
    <s v="Product28"/>
    <n v="37"/>
    <n v="41.81"/>
    <n v="62.529999999999973"/>
  </r>
  <r>
    <x v="119"/>
    <s v="P0039"/>
    <x v="10"/>
    <x v="2"/>
    <x v="0"/>
    <n v="0"/>
    <s v="Product39"/>
    <n v="37"/>
    <n v="42.55"/>
    <n v="22.199999999999989"/>
  </r>
  <r>
    <x v="120"/>
    <s v="P0034"/>
    <x v="7"/>
    <x v="0"/>
    <x v="0"/>
    <n v="0"/>
    <s v="Product34"/>
    <n v="55"/>
    <n v="58.3"/>
    <n v="39.599999999999909"/>
  </r>
  <r>
    <x v="121"/>
    <s v="P0013"/>
    <x v="12"/>
    <x v="2"/>
    <x v="0"/>
    <n v="0"/>
    <s v="Product13"/>
    <n v="112"/>
    <n v="122.08"/>
    <n v="131.03999999999996"/>
  </r>
  <r>
    <x v="122"/>
    <s v="P0001"/>
    <x v="13"/>
    <x v="2"/>
    <x v="0"/>
    <n v="0"/>
    <s v="Product01"/>
    <n v="98"/>
    <n v="103.88"/>
    <n v="11.759999999999991"/>
  </r>
  <r>
    <x v="122"/>
    <s v="P0035"/>
    <x v="14"/>
    <x v="2"/>
    <x v="0"/>
    <n v="0"/>
    <s v="Product35"/>
    <n v="5"/>
    <n v="6.7"/>
    <n v="18.700000000000003"/>
  </r>
  <r>
    <x v="123"/>
    <s v="P0024"/>
    <x v="8"/>
    <x v="0"/>
    <x v="1"/>
    <n v="0"/>
    <s v="Product24"/>
    <n v="144"/>
    <n v="156.96"/>
    <n v="12.960000000000008"/>
  </r>
  <r>
    <x v="123"/>
    <s v="P0003"/>
    <x v="9"/>
    <x v="1"/>
    <x v="0"/>
    <n v="0"/>
    <s v="Product03"/>
    <n v="71"/>
    <n v="80.94"/>
    <n v="139.15999999999985"/>
  </r>
  <r>
    <x v="124"/>
    <s v="P0041"/>
    <x v="5"/>
    <x v="2"/>
    <x v="0"/>
    <n v="0"/>
    <s v="Product41"/>
    <n v="138"/>
    <n v="173.88"/>
    <n v="287.03999999999996"/>
  </r>
  <r>
    <x v="125"/>
    <s v="P0028"/>
    <x v="1"/>
    <x v="2"/>
    <x v="0"/>
    <n v="0"/>
    <s v="Product28"/>
    <n v="37"/>
    <n v="41.81"/>
    <n v="33.670000000000016"/>
  </r>
  <r>
    <x v="125"/>
    <s v="P0023"/>
    <x v="2"/>
    <x v="2"/>
    <x v="0"/>
    <n v="0"/>
    <s v="Product23"/>
    <n v="141"/>
    <n v="149.46"/>
    <n v="126.90000000000009"/>
  </r>
  <r>
    <x v="126"/>
    <s v="P0032"/>
    <x v="8"/>
    <x v="2"/>
    <x v="1"/>
    <n v="0"/>
    <s v="Product32"/>
    <n v="89"/>
    <n v="117.48"/>
    <n v="28.480000000000004"/>
  </r>
  <r>
    <x v="127"/>
    <s v="P0019"/>
    <x v="4"/>
    <x v="2"/>
    <x v="0"/>
    <n v="0"/>
    <s v="Product19"/>
    <n v="150"/>
    <n v="210"/>
    <n v="300"/>
  </r>
  <r>
    <x v="128"/>
    <s v="P0044"/>
    <x v="10"/>
    <x v="2"/>
    <x v="0"/>
    <n v="0"/>
    <s v="Product44"/>
    <n v="76"/>
    <n v="82.08"/>
    <n v="24.319999999999993"/>
  </r>
  <r>
    <x v="129"/>
    <s v="P0030"/>
    <x v="3"/>
    <x v="2"/>
    <x v="0"/>
    <n v="0"/>
    <s v="Product30"/>
    <n v="148"/>
    <n v="201.28"/>
    <n v="319.68000000000006"/>
  </r>
  <r>
    <x v="129"/>
    <s v="P0001"/>
    <x v="0"/>
    <x v="0"/>
    <x v="0"/>
    <n v="0"/>
    <s v="Product01"/>
    <n v="98"/>
    <n v="103.88"/>
    <n v="52.919999999999959"/>
  </r>
  <r>
    <x v="129"/>
    <s v="P0026"/>
    <x v="13"/>
    <x v="2"/>
    <x v="0"/>
    <n v="0"/>
    <s v="Product26"/>
    <n v="18"/>
    <n v="24.66"/>
    <n v="13.32"/>
  </r>
  <r>
    <x v="130"/>
    <s v="P0001"/>
    <x v="3"/>
    <x v="0"/>
    <x v="0"/>
    <n v="0"/>
    <s v="Product01"/>
    <n v="98"/>
    <n v="103.88"/>
    <n v="35.279999999999973"/>
  </r>
  <r>
    <x v="131"/>
    <s v="P0041"/>
    <x v="1"/>
    <x v="2"/>
    <x v="1"/>
    <n v="0"/>
    <s v="Product41"/>
    <n v="138"/>
    <n v="173.88"/>
    <n v="251.15999999999985"/>
  </r>
  <r>
    <x v="132"/>
    <s v="P0042"/>
    <x v="3"/>
    <x v="2"/>
    <x v="0"/>
    <n v="0"/>
    <s v="Product42"/>
    <n v="120"/>
    <n v="162"/>
    <n v="252"/>
  </r>
  <r>
    <x v="132"/>
    <s v="P0042"/>
    <x v="9"/>
    <x v="2"/>
    <x v="0"/>
    <n v="0"/>
    <s v="Product42"/>
    <n v="120"/>
    <n v="162"/>
    <n v="588"/>
  </r>
  <r>
    <x v="133"/>
    <s v="P0020"/>
    <x v="1"/>
    <x v="0"/>
    <x v="1"/>
    <n v="0"/>
    <s v="Product20"/>
    <n v="61"/>
    <n v="76.25"/>
    <n v="106.75"/>
  </r>
  <r>
    <x v="134"/>
    <s v="P0040"/>
    <x v="13"/>
    <x v="1"/>
    <x v="1"/>
    <n v="0"/>
    <s v="Product40"/>
    <n v="90"/>
    <n v="115.2"/>
    <n v="50.400000000000006"/>
  </r>
  <r>
    <x v="134"/>
    <s v="P0002"/>
    <x v="10"/>
    <x v="2"/>
    <x v="1"/>
    <n v="0"/>
    <s v="Product02"/>
    <n v="105"/>
    <n v="142.80000000000001"/>
    <n v="151.20000000000005"/>
  </r>
  <r>
    <x v="135"/>
    <s v="P0018"/>
    <x v="7"/>
    <x v="2"/>
    <x v="1"/>
    <n v="0"/>
    <s v="Product18"/>
    <n v="37"/>
    <n v="49.21"/>
    <n v="146.51999999999998"/>
  </r>
  <r>
    <x v="135"/>
    <s v="P0021"/>
    <x v="1"/>
    <x v="1"/>
    <x v="0"/>
    <n v="0"/>
    <s v="Product21"/>
    <n v="126"/>
    <n v="162.54"/>
    <n v="255.77999999999997"/>
  </r>
  <r>
    <x v="136"/>
    <s v="P0034"/>
    <x v="8"/>
    <x v="2"/>
    <x v="1"/>
    <n v="0"/>
    <s v="Product34"/>
    <n v="55"/>
    <n v="58.3"/>
    <n v="3.2999999999999972"/>
  </r>
  <r>
    <x v="137"/>
    <s v="P0014"/>
    <x v="0"/>
    <x v="1"/>
    <x v="0"/>
    <n v="0"/>
    <s v="Product14"/>
    <n v="112"/>
    <n v="146.72"/>
    <n v="312.48"/>
  </r>
  <r>
    <x v="137"/>
    <s v="P0006"/>
    <x v="4"/>
    <x v="1"/>
    <x v="0"/>
    <n v="0"/>
    <s v="Product06"/>
    <n v="75"/>
    <n v="85.5"/>
    <n v="52.5"/>
  </r>
  <r>
    <x v="138"/>
    <s v="P0030"/>
    <x v="9"/>
    <x v="1"/>
    <x v="1"/>
    <n v="0"/>
    <s v="Product30"/>
    <n v="148"/>
    <n v="201.28"/>
    <n v="745.92000000000007"/>
  </r>
  <r>
    <x v="139"/>
    <s v="P0014"/>
    <x v="2"/>
    <x v="2"/>
    <x v="0"/>
    <n v="0"/>
    <s v="Product14"/>
    <n v="112"/>
    <n v="146.72"/>
    <n v="520.80000000000018"/>
  </r>
  <r>
    <x v="140"/>
    <s v="P0019"/>
    <x v="0"/>
    <x v="2"/>
    <x v="0"/>
    <n v="0"/>
    <s v="Product19"/>
    <n v="150"/>
    <n v="210"/>
    <n v="540"/>
  </r>
  <r>
    <x v="141"/>
    <s v="P0035"/>
    <x v="8"/>
    <x v="2"/>
    <x v="0"/>
    <n v="0"/>
    <s v="Product35"/>
    <n v="5"/>
    <n v="6.7"/>
    <n v="1.7000000000000002"/>
  </r>
  <r>
    <x v="141"/>
    <s v="P0036"/>
    <x v="7"/>
    <x v="1"/>
    <x v="0"/>
    <n v="0"/>
    <s v="Product36"/>
    <n v="90"/>
    <n v="96.3"/>
    <n v="75.599999999999909"/>
  </r>
  <r>
    <x v="142"/>
    <s v="P0026"/>
    <x v="3"/>
    <x v="2"/>
    <x v="1"/>
    <n v="0"/>
    <s v="Product26"/>
    <n v="18"/>
    <n v="24.66"/>
    <n v="39.960000000000008"/>
  </r>
  <r>
    <x v="143"/>
    <s v="P0038"/>
    <x v="4"/>
    <x v="2"/>
    <x v="1"/>
    <n v="0"/>
    <s v="Product38"/>
    <n v="72"/>
    <n v="79.92"/>
    <n v="39.600000000000023"/>
  </r>
  <r>
    <x v="143"/>
    <s v="P0032"/>
    <x v="14"/>
    <x v="1"/>
    <x v="1"/>
    <n v="0"/>
    <s v="Product32"/>
    <n v="89"/>
    <n v="117.48"/>
    <n v="313.27999999999997"/>
  </r>
  <r>
    <x v="144"/>
    <s v="P0035"/>
    <x v="9"/>
    <x v="2"/>
    <x v="1"/>
    <n v="0"/>
    <s v="Product35"/>
    <n v="5"/>
    <n v="6.7"/>
    <n v="23.799999999999997"/>
  </r>
  <r>
    <x v="145"/>
    <s v="P0011"/>
    <x v="2"/>
    <x v="2"/>
    <x v="1"/>
    <n v="0"/>
    <s v="Product11"/>
    <n v="44"/>
    <n v="48.4"/>
    <n v="66"/>
  </r>
  <r>
    <x v="146"/>
    <s v="P0027"/>
    <x v="5"/>
    <x v="1"/>
    <x v="0"/>
    <n v="0"/>
    <s v="Product27"/>
    <n v="48"/>
    <n v="57.120000000000005"/>
    <n v="72.960000000000036"/>
  </r>
  <r>
    <x v="147"/>
    <s v="P0001"/>
    <x v="12"/>
    <x v="2"/>
    <x v="0"/>
    <n v="0"/>
    <s v="Product01"/>
    <n v="98"/>
    <n v="103.88"/>
    <n v="76.440000000000055"/>
  </r>
  <r>
    <x v="148"/>
    <s v="P0025"/>
    <x v="3"/>
    <x v="1"/>
    <x v="1"/>
    <n v="0"/>
    <s v="Product25"/>
    <n v="7"/>
    <n v="8.33"/>
    <n v="7.980000000000004"/>
  </r>
  <r>
    <x v="148"/>
    <s v="P0021"/>
    <x v="12"/>
    <x v="1"/>
    <x v="1"/>
    <n v="0"/>
    <s v="Product21"/>
    <n v="126"/>
    <n v="162.54"/>
    <n v="475.02"/>
  </r>
  <r>
    <x v="149"/>
    <s v="P0011"/>
    <x v="1"/>
    <x v="2"/>
    <x v="1"/>
    <n v="0"/>
    <s v="Product11"/>
    <n v="44"/>
    <n v="48.4"/>
    <n v="30.800000000000011"/>
  </r>
  <r>
    <x v="149"/>
    <s v="P0024"/>
    <x v="12"/>
    <x v="1"/>
    <x v="1"/>
    <n v="0"/>
    <s v="Product24"/>
    <n v="144"/>
    <n v="156.96"/>
    <n v="168.48000000000002"/>
  </r>
  <r>
    <x v="149"/>
    <s v="P0009"/>
    <x v="8"/>
    <x v="2"/>
    <x v="1"/>
    <n v="0"/>
    <s v="Product09"/>
    <n v="6"/>
    <n v="7.8599999999999994"/>
    <n v="1.8599999999999994"/>
  </r>
  <r>
    <x v="150"/>
    <s v="P0011"/>
    <x v="11"/>
    <x v="0"/>
    <x v="1"/>
    <n v="0"/>
    <s v="Product11"/>
    <n v="44"/>
    <n v="48.4"/>
    <n v="13.199999999999989"/>
  </r>
  <r>
    <x v="151"/>
    <s v="P0044"/>
    <x v="0"/>
    <x v="1"/>
    <x v="1"/>
    <n v="0"/>
    <s v="Product44"/>
    <n v="76"/>
    <n v="82.08"/>
    <n v="54.720000000000027"/>
  </r>
  <r>
    <x v="152"/>
    <s v="P0004"/>
    <x v="3"/>
    <x v="0"/>
    <x v="1"/>
    <n v="0"/>
    <s v="Product04"/>
    <n v="44"/>
    <n v="48.84"/>
    <n v="29.04000000000002"/>
  </r>
  <r>
    <x v="153"/>
    <s v="P0008"/>
    <x v="8"/>
    <x v="2"/>
    <x v="1"/>
    <n v="0"/>
    <s v="Product08"/>
    <n v="83"/>
    <n v="94.62"/>
    <n v="11.620000000000005"/>
  </r>
  <r>
    <x v="154"/>
    <s v="P0038"/>
    <x v="9"/>
    <x v="1"/>
    <x v="0"/>
    <n v="0"/>
    <s v="Product38"/>
    <n v="72"/>
    <n v="79.92"/>
    <n v="110.88000000000011"/>
  </r>
  <r>
    <x v="155"/>
    <s v="P0021"/>
    <x v="3"/>
    <x v="1"/>
    <x v="1"/>
    <n v="0"/>
    <s v="Product21"/>
    <n v="126"/>
    <n v="162.54"/>
    <n v="219.24"/>
  </r>
  <r>
    <x v="156"/>
    <s v="P0013"/>
    <x v="7"/>
    <x v="2"/>
    <x v="1"/>
    <n v="0"/>
    <s v="Product13"/>
    <n v="112"/>
    <n v="122.08"/>
    <n v="120.96000000000004"/>
  </r>
  <r>
    <x v="157"/>
    <s v="P0036"/>
    <x v="6"/>
    <x v="2"/>
    <x v="0"/>
    <n v="0"/>
    <s v="Product36"/>
    <n v="90"/>
    <n v="96.3"/>
    <n v="63"/>
  </r>
  <r>
    <x v="158"/>
    <s v="P0007"/>
    <x v="2"/>
    <x v="2"/>
    <x v="0"/>
    <n v="0"/>
    <s v="Product07"/>
    <n v="43"/>
    <n v="47.730000000000004"/>
    <n v="70.950000000000045"/>
  </r>
  <r>
    <x v="159"/>
    <s v="P0042"/>
    <x v="3"/>
    <x v="1"/>
    <x v="1"/>
    <n v="0"/>
    <s v="Product42"/>
    <n v="120"/>
    <n v="162"/>
    <n v="252"/>
  </r>
  <r>
    <x v="160"/>
    <s v="P0040"/>
    <x v="7"/>
    <x v="0"/>
    <x v="0"/>
    <n v="0"/>
    <s v="Product40"/>
    <n v="90"/>
    <n v="115.2"/>
    <n v="302.40000000000009"/>
  </r>
  <r>
    <x v="161"/>
    <s v="P0010"/>
    <x v="11"/>
    <x v="1"/>
    <x v="1"/>
    <n v="0"/>
    <s v="Product10"/>
    <n v="148"/>
    <n v="164.28"/>
    <n v="48.840000000000032"/>
  </r>
  <r>
    <x v="162"/>
    <s v="P0034"/>
    <x v="9"/>
    <x v="1"/>
    <x v="0"/>
    <n v="0"/>
    <s v="Product34"/>
    <n v="55"/>
    <n v="58.3"/>
    <n v="46.199999999999932"/>
  </r>
  <r>
    <x v="162"/>
    <s v="P0008"/>
    <x v="14"/>
    <x v="1"/>
    <x v="1"/>
    <n v="0"/>
    <s v="Product08"/>
    <n v="83"/>
    <n v="94.62"/>
    <n v="127.82000000000016"/>
  </r>
  <r>
    <x v="163"/>
    <s v="P0014"/>
    <x v="8"/>
    <x v="0"/>
    <x v="0"/>
    <n v="0"/>
    <s v="Product14"/>
    <n v="112"/>
    <n v="146.72"/>
    <n v="34.72"/>
  </r>
  <r>
    <x v="163"/>
    <s v="P0006"/>
    <x v="8"/>
    <x v="1"/>
    <x v="1"/>
    <n v="0"/>
    <s v="Product06"/>
    <n v="75"/>
    <n v="85.5"/>
    <n v="10.5"/>
  </r>
  <r>
    <x v="164"/>
    <s v="P0012"/>
    <x v="5"/>
    <x v="1"/>
    <x v="0"/>
    <n v="0"/>
    <s v="Product12"/>
    <n v="73"/>
    <n v="94.17"/>
    <n v="169.36"/>
  </r>
  <r>
    <x v="165"/>
    <s v="P0040"/>
    <x v="13"/>
    <x v="2"/>
    <x v="1"/>
    <n v="0"/>
    <s v="Product40"/>
    <n v="90"/>
    <n v="115.2"/>
    <n v="50.400000000000006"/>
  </r>
  <r>
    <x v="166"/>
    <s v="P0039"/>
    <x v="2"/>
    <x v="2"/>
    <x v="0"/>
    <n v="0"/>
    <s v="Product39"/>
    <n v="37"/>
    <n v="42.55"/>
    <n v="83.25"/>
  </r>
  <r>
    <x v="167"/>
    <s v="P0016"/>
    <x v="6"/>
    <x v="2"/>
    <x v="1"/>
    <n v="0"/>
    <s v="Product16"/>
    <n v="13"/>
    <n v="16.64"/>
    <n v="36.400000000000006"/>
  </r>
  <r>
    <x v="168"/>
    <s v="P0034"/>
    <x v="13"/>
    <x v="1"/>
    <x v="1"/>
    <n v="0"/>
    <s v="Product34"/>
    <n v="55"/>
    <n v="58.3"/>
    <n v="6.5999999999999943"/>
  </r>
  <r>
    <x v="168"/>
    <s v="P0019"/>
    <x v="5"/>
    <x v="1"/>
    <x v="0"/>
    <n v="0"/>
    <s v="Product19"/>
    <n v="150"/>
    <n v="210"/>
    <n v="480"/>
  </r>
  <r>
    <x v="169"/>
    <s v="P0004"/>
    <x v="2"/>
    <x v="2"/>
    <x v="1"/>
    <n v="0"/>
    <s v="Product04"/>
    <n v="44"/>
    <n v="48.84"/>
    <n v="72.600000000000023"/>
  </r>
  <r>
    <x v="169"/>
    <s v="P0010"/>
    <x v="8"/>
    <x v="2"/>
    <x v="0"/>
    <n v="0"/>
    <s v="Product10"/>
    <n v="148"/>
    <n v="164.28"/>
    <n v="16.28"/>
  </r>
  <r>
    <x v="170"/>
    <s v="P0013"/>
    <x v="5"/>
    <x v="2"/>
    <x v="0"/>
    <n v="0"/>
    <s v="Product13"/>
    <n v="112"/>
    <n v="122.08"/>
    <n v="80.639999999999986"/>
  </r>
  <r>
    <x v="171"/>
    <s v="P0044"/>
    <x v="9"/>
    <x v="2"/>
    <x v="0"/>
    <n v="0"/>
    <s v="Product44"/>
    <n v="76"/>
    <n v="82.08"/>
    <n v="85.119999999999891"/>
  </r>
  <r>
    <x v="172"/>
    <s v="P0042"/>
    <x v="10"/>
    <x v="2"/>
    <x v="0"/>
    <n v="0"/>
    <s v="Product42"/>
    <n v="120"/>
    <n v="162"/>
    <n v="168"/>
  </r>
  <r>
    <x v="173"/>
    <s v="P0003"/>
    <x v="13"/>
    <x v="2"/>
    <x v="1"/>
    <n v="0"/>
    <s v="Product03"/>
    <n v="71"/>
    <n v="80.94"/>
    <n v="19.879999999999995"/>
  </r>
  <r>
    <x v="173"/>
    <s v="P0022"/>
    <x v="5"/>
    <x v="1"/>
    <x v="1"/>
    <n v="0"/>
    <s v="Product22"/>
    <n v="121"/>
    <n v="141.57"/>
    <n v="164.55999999999995"/>
  </r>
  <r>
    <x v="174"/>
    <s v="P0023"/>
    <x v="7"/>
    <x v="2"/>
    <x v="0"/>
    <n v="0"/>
    <s v="Product23"/>
    <n v="141"/>
    <n v="149.46"/>
    <n v="101.51999999999998"/>
  </r>
  <r>
    <x v="174"/>
    <s v="P0029"/>
    <x v="11"/>
    <x v="0"/>
    <x v="0"/>
    <n v="0"/>
    <s v="Product29"/>
    <n v="47"/>
    <n v="53.11"/>
    <n v="18.329999999999984"/>
  </r>
  <r>
    <x v="174"/>
    <s v="P0011"/>
    <x v="6"/>
    <x v="1"/>
    <x v="0"/>
    <n v="0"/>
    <s v="Product11"/>
    <n v="44"/>
    <n v="48.4"/>
    <n v="44"/>
  </r>
  <r>
    <x v="175"/>
    <s v="P0012"/>
    <x v="9"/>
    <x v="2"/>
    <x v="0"/>
    <n v="0"/>
    <s v="Product12"/>
    <n v="73"/>
    <n v="94.17"/>
    <n v="296.38000000000011"/>
  </r>
  <r>
    <x v="176"/>
    <s v="P0026"/>
    <x v="6"/>
    <x v="1"/>
    <x v="1"/>
    <n v="0"/>
    <s v="Product26"/>
    <n v="18"/>
    <n v="24.66"/>
    <n v="66.599999999999994"/>
  </r>
  <r>
    <x v="177"/>
    <s v="P0042"/>
    <x v="5"/>
    <x v="0"/>
    <x v="1"/>
    <n v="0"/>
    <s v="Product42"/>
    <n v="120"/>
    <n v="162"/>
    <n v="336"/>
  </r>
  <r>
    <x v="177"/>
    <s v="P0036"/>
    <x v="5"/>
    <x v="0"/>
    <x v="0"/>
    <n v="0"/>
    <s v="Product36"/>
    <n v="90"/>
    <n v="96.3"/>
    <n v="50.399999999999977"/>
  </r>
  <r>
    <x v="178"/>
    <s v="P0041"/>
    <x v="9"/>
    <x v="1"/>
    <x v="1"/>
    <n v="0"/>
    <s v="Product41"/>
    <n v="138"/>
    <n v="173.88"/>
    <n v="502.31999999999971"/>
  </r>
  <r>
    <x v="179"/>
    <s v="P0029"/>
    <x v="9"/>
    <x v="2"/>
    <x v="1"/>
    <n v="0"/>
    <s v="Product29"/>
    <n v="47"/>
    <n v="53.11"/>
    <n v="85.539999999999964"/>
  </r>
  <r>
    <x v="180"/>
    <s v="P0029"/>
    <x v="3"/>
    <x v="2"/>
    <x v="1"/>
    <n v="0"/>
    <s v="Product29"/>
    <n v="47"/>
    <n v="53.11"/>
    <n v="36.659999999999968"/>
  </r>
  <r>
    <x v="181"/>
    <s v="P0010"/>
    <x v="12"/>
    <x v="1"/>
    <x v="0"/>
    <n v="0"/>
    <s v="Product10"/>
    <n v="148"/>
    <n v="164.28"/>
    <n v="211.63999999999987"/>
  </r>
  <r>
    <x v="182"/>
    <s v="P0022"/>
    <x v="8"/>
    <x v="0"/>
    <x v="1"/>
    <n v="0"/>
    <s v="Product22"/>
    <n v="121"/>
    <n v="141.57"/>
    <n v="20.569999999999993"/>
  </r>
  <r>
    <x v="183"/>
    <s v="P0010"/>
    <x v="1"/>
    <x v="2"/>
    <x v="1"/>
    <n v="0"/>
    <s v="Product10"/>
    <n v="148"/>
    <n v="164.28"/>
    <n v="113.96000000000004"/>
  </r>
  <r>
    <x v="183"/>
    <s v="P0015"/>
    <x v="13"/>
    <x v="1"/>
    <x v="1"/>
    <n v="0"/>
    <s v="Product15"/>
    <n v="12"/>
    <n v="15.719999999999999"/>
    <n v="7.4399999999999977"/>
  </r>
  <r>
    <x v="183"/>
    <s v="P0033"/>
    <x v="8"/>
    <x v="2"/>
    <x v="1"/>
    <n v="0"/>
    <s v="Product33"/>
    <n v="95"/>
    <n v="119.7"/>
    <n v="24.700000000000003"/>
  </r>
  <r>
    <x v="184"/>
    <s v="P0043"/>
    <x v="0"/>
    <x v="2"/>
    <x v="1"/>
    <n v="0"/>
    <s v="Product43"/>
    <n v="67"/>
    <n v="83.08"/>
    <n v="144.72000000000003"/>
  </r>
  <r>
    <x v="185"/>
    <s v="P0012"/>
    <x v="5"/>
    <x v="2"/>
    <x v="0"/>
    <n v="0"/>
    <s v="Product12"/>
    <n v="73"/>
    <n v="94.17"/>
    <n v="169.36"/>
  </r>
  <r>
    <x v="185"/>
    <s v="P0029"/>
    <x v="8"/>
    <x v="1"/>
    <x v="0"/>
    <n v="0"/>
    <s v="Product29"/>
    <n v="47"/>
    <n v="53.11"/>
    <n v="6.1099999999999994"/>
  </r>
  <r>
    <x v="186"/>
    <s v="P0032"/>
    <x v="7"/>
    <x v="2"/>
    <x v="0"/>
    <n v="0"/>
    <s v="Product32"/>
    <n v="89"/>
    <n v="117.48"/>
    <n v="341.76"/>
  </r>
  <r>
    <x v="187"/>
    <s v="P0034"/>
    <x v="9"/>
    <x v="1"/>
    <x v="0"/>
    <n v="0"/>
    <s v="Product34"/>
    <n v="55"/>
    <n v="58.3"/>
    <n v="46.199999999999932"/>
  </r>
  <r>
    <x v="188"/>
    <s v="P0032"/>
    <x v="13"/>
    <x v="2"/>
    <x v="0"/>
    <n v="0"/>
    <s v="Product32"/>
    <n v="89"/>
    <n v="117.48"/>
    <n v="56.960000000000008"/>
  </r>
  <r>
    <x v="189"/>
    <s v="P0019"/>
    <x v="3"/>
    <x v="1"/>
    <x v="0"/>
    <n v="0"/>
    <s v="Product19"/>
    <n v="150"/>
    <n v="210"/>
    <n v="360"/>
  </r>
  <r>
    <x v="190"/>
    <s v="P0011"/>
    <x v="9"/>
    <x v="2"/>
    <x v="0"/>
    <n v="0"/>
    <s v="Product11"/>
    <n v="44"/>
    <n v="48.4"/>
    <n v="61.600000000000023"/>
  </r>
  <r>
    <x v="191"/>
    <s v="P0022"/>
    <x v="6"/>
    <x v="2"/>
    <x v="1"/>
    <n v="0"/>
    <s v="Product22"/>
    <n v="121"/>
    <n v="141.57"/>
    <n v="205.69999999999982"/>
  </r>
  <r>
    <x v="192"/>
    <s v="P0014"/>
    <x v="14"/>
    <x v="1"/>
    <x v="1"/>
    <n v="0"/>
    <s v="Product14"/>
    <n v="112"/>
    <n v="146.72"/>
    <n v="381.92000000000007"/>
  </r>
  <r>
    <x v="193"/>
    <s v="P0040"/>
    <x v="10"/>
    <x v="1"/>
    <x v="0"/>
    <n v="0"/>
    <s v="Product40"/>
    <n v="90"/>
    <n v="115.2"/>
    <n v="100.80000000000001"/>
  </r>
  <r>
    <x v="194"/>
    <s v="P0008"/>
    <x v="0"/>
    <x v="0"/>
    <x v="1"/>
    <n v="0"/>
    <s v="Product08"/>
    <n v="83"/>
    <n v="94.62"/>
    <n v="104.58000000000004"/>
  </r>
  <r>
    <x v="195"/>
    <s v="P0021"/>
    <x v="13"/>
    <x v="2"/>
    <x v="1"/>
    <n v="0"/>
    <s v="Product21"/>
    <n v="126"/>
    <n v="162.54"/>
    <n v="73.079999999999984"/>
  </r>
  <r>
    <x v="195"/>
    <s v="P0014"/>
    <x v="1"/>
    <x v="1"/>
    <x v="0"/>
    <n v="0"/>
    <s v="Product14"/>
    <n v="112"/>
    <n v="146.72"/>
    <n v="243.03999999999996"/>
  </r>
  <r>
    <x v="196"/>
    <s v="P0001"/>
    <x v="3"/>
    <x v="1"/>
    <x v="1"/>
    <n v="0"/>
    <s v="Product01"/>
    <n v="98"/>
    <n v="103.88"/>
    <n v="35.279999999999973"/>
  </r>
  <r>
    <x v="197"/>
    <s v="P0002"/>
    <x v="4"/>
    <x v="0"/>
    <x v="1"/>
    <n v="0"/>
    <s v="Product02"/>
    <n v="105"/>
    <n v="142.80000000000001"/>
    <n v="189"/>
  </r>
  <r>
    <x v="197"/>
    <s v="P0042"/>
    <x v="5"/>
    <x v="2"/>
    <x v="0"/>
    <n v="0"/>
    <s v="Product42"/>
    <n v="120"/>
    <n v="162"/>
    <n v="336"/>
  </r>
  <r>
    <x v="198"/>
    <s v="P0030"/>
    <x v="2"/>
    <x v="1"/>
    <x v="0"/>
    <n v="0"/>
    <s v="Product30"/>
    <n v="148"/>
    <n v="201.28"/>
    <n v="799.19999999999982"/>
  </r>
  <r>
    <x v="199"/>
    <s v="P0017"/>
    <x v="9"/>
    <x v="2"/>
    <x v="1"/>
    <n v="0"/>
    <s v="Product17"/>
    <n v="134"/>
    <n v="156.78"/>
    <n v="318.92000000000007"/>
  </r>
  <r>
    <x v="200"/>
    <s v="P0016"/>
    <x v="14"/>
    <x v="2"/>
    <x v="0"/>
    <n v="0"/>
    <s v="Product16"/>
    <n v="13"/>
    <n v="16.64"/>
    <n v="40.04000000000002"/>
  </r>
  <r>
    <x v="201"/>
    <s v="P0023"/>
    <x v="3"/>
    <x v="1"/>
    <x v="1"/>
    <n v="0"/>
    <s v="Product23"/>
    <n v="141"/>
    <n v="149.46"/>
    <n v="50.759999999999991"/>
  </r>
  <r>
    <x v="201"/>
    <s v="P0041"/>
    <x v="0"/>
    <x v="2"/>
    <x v="1"/>
    <n v="0"/>
    <s v="Product41"/>
    <n v="138"/>
    <n v="173.88"/>
    <n v="322.92000000000007"/>
  </r>
  <r>
    <x v="202"/>
    <s v="P0005"/>
    <x v="0"/>
    <x v="2"/>
    <x v="1"/>
    <n v="0"/>
    <s v="Product05"/>
    <n v="133"/>
    <n v="155.61000000000001"/>
    <n v="203.49000000000024"/>
  </r>
  <r>
    <x v="203"/>
    <s v="P0014"/>
    <x v="5"/>
    <x v="2"/>
    <x v="0"/>
    <n v="0"/>
    <s v="Product14"/>
    <n v="112"/>
    <n v="146.72"/>
    <n v="277.76"/>
  </r>
  <r>
    <x v="204"/>
    <s v="P0018"/>
    <x v="3"/>
    <x v="2"/>
    <x v="1"/>
    <n v="0"/>
    <s v="Product18"/>
    <n v="37"/>
    <n v="49.21"/>
    <n v="73.259999999999991"/>
  </r>
  <r>
    <x v="205"/>
    <s v="P0002"/>
    <x v="3"/>
    <x v="2"/>
    <x v="1"/>
    <n v="0"/>
    <s v="Product02"/>
    <n v="105"/>
    <n v="142.80000000000001"/>
    <n v="226.80000000000007"/>
  </r>
  <r>
    <x v="206"/>
    <s v="P0005"/>
    <x v="14"/>
    <x v="1"/>
    <x v="1"/>
    <n v="0"/>
    <s v="Product05"/>
    <n v="133"/>
    <n v="155.61000000000001"/>
    <n v="248.71000000000004"/>
  </r>
  <r>
    <x v="206"/>
    <s v="P0004"/>
    <x v="11"/>
    <x v="1"/>
    <x v="1"/>
    <n v="0"/>
    <s v="Product04"/>
    <n v="44"/>
    <n v="48.84"/>
    <n v="14.52000000000001"/>
  </r>
  <r>
    <x v="207"/>
    <s v="P0032"/>
    <x v="9"/>
    <x v="1"/>
    <x v="0"/>
    <n v="0"/>
    <s v="Product32"/>
    <n v="89"/>
    <n v="117.48"/>
    <n v="398.72"/>
  </r>
  <r>
    <x v="208"/>
    <s v="P0010"/>
    <x v="12"/>
    <x v="2"/>
    <x v="1"/>
    <n v="0"/>
    <s v="Product10"/>
    <n v="148"/>
    <n v="164.28"/>
    <n v="211.63999999999987"/>
  </r>
  <r>
    <x v="209"/>
    <s v="P0026"/>
    <x v="5"/>
    <x v="1"/>
    <x v="1"/>
    <n v="0"/>
    <s v="Product26"/>
    <n v="18"/>
    <n v="24.66"/>
    <n v="53.28"/>
  </r>
  <r>
    <x v="209"/>
    <s v="P0028"/>
    <x v="11"/>
    <x v="2"/>
    <x v="1"/>
    <n v="0"/>
    <s v="Product28"/>
    <n v="37"/>
    <n v="41.81"/>
    <n v="14.430000000000007"/>
  </r>
  <r>
    <x v="210"/>
    <s v="P0032"/>
    <x v="8"/>
    <x v="1"/>
    <x v="1"/>
    <n v="0"/>
    <s v="Product32"/>
    <n v="89"/>
    <n v="117.48"/>
    <n v="28.480000000000004"/>
  </r>
  <r>
    <x v="211"/>
    <s v="P0002"/>
    <x v="12"/>
    <x v="1"/>
    <x v="1"/>
    <n v="0"/>
    <s v="Product02"/>
    <n v="105"/>
    <n v="142.80000000000001"/>
    <n v="491.40000000000009"/>
  </r>
  <r>
    <x v="212"/>
    <s v="P0012"/>
    <x v="3"/>
    <x v="2"/>
    <x v="1"/>
    <n v="0"/>
    <s v="Product12"/>
    <n v="73"/>
    <n v="94.17"/>
    <n v="127.01999999999998"/>
  </r>
  <r>
    <x v="213"/>
    <s v="P0013"/>
    <x v="3"/>
    <x v="1"/>
    <x v="0"/>
    <n v="0"/>
    <s v="Product13"/>
    <n v="112"/>
    <n v="122.08"/>
    <n v="60.480000000000018"/>
  </r>
  <r>
    <x v="213"/>
    <s v="P0016"/>
    <x v="2"/>
    <x v="1"/>
    <x v="1"/>
    <n v="0"/>
    <s v="Product16"/>
    <n v="13"/>
    <n v="16.64"/>
    <n v="54.600000000000023"/>
  </r>
  <r>
    <x v="213"/>
    <s v="P0036"/>
    <x v="5"/>
    <x v="2"/>
    <x v="0"/>
    <n v="0"/>
    <s v="Product36"/>
    <n v="90"/>
    <n v="96.3"/>
    <n v="50.399999999999977"/>
  </r>
  <r>
    <x v="214"/>
    <s v="P0012"/>
    <x v="1"/>
    <x v="2"/>
    <x v="1"/>
    <n v="0"/>
    <s v="Product12"/>
    <n v="73"/>
    <n v="94.17"/>
    <n v="148.19000000000005"/>
  </r>
  <r>
    <x v="214"/>
    <s v="P0005"/>
    <x v="2"/>
    <x v="2"/>
    <x v="0"/>
    <n v="0"/>
    <s v="Product05"/>
    <n v="133"/>
    <n v="155.61000000000001"/>
    <n v="339.15000000000009"/>
  </r>
  <r>
    <x v="215"/>
    <s v="P0037"/>
    <x v="2"/>
    <x v="2"/>
    <x v="1"/>
    <n v="0"/>
    <s v="Product37"/>
    <n v="67"/>
    <n v="85.76"/>
    <n v="281.40000000000009"/>
  </r>
  <r>
    <x v="216"/>
    <s v="P0026"/>
    <x v="12"/>
    <x v="0"/>
    <x v="0"/>
    <n v="0"/>
    <s v="Product26"/>
    <n v="18"/>
    <n v="24.66"/>
    <n v="86.579999999999984"/>
  </r>
  <r>
    <x v="217"/>
    <s v="P0004"/>
    <x v="13"/>
    <x v="2"/>
    <x v="1"/>
    <n v="0"/>
    <s v="Product04"/>
    <n v="44"/>
    <n v="48.84"/>
    <n v="9.6800000000000068"/>
  </r>
  <r>
    <x v="218"/>
    <s v="P0003"/>
    <x v="8"/>
    <x v="2"/>
    <x v="1"/>
    <n v="0"/>
    <s v="Product03"/>
    <n v="71"/>
    <n v="80.94"/>
    <n v="9.9399999999999977"/>
  </r>
  <r>
    <x v="219"/>
    <s v="P0044"/>
    <x v="3"/>
    <x v="2"/>
    <x v="0"/>
    <n v="0"/>
    <s v="Product44"/>
    <n v="76"/>
    <n v="82.08"/>
    <n v="36.480000000000018"/>
  </r>
  <r>
    <x v="220"/>
    <s v="P0030"/>
    <x v="11"/>
    <x v="2"/>
    <x v="0"/>
    <n v="0"/>
    <s v="Product30"/>
    <n v="148"/>
    <n v="201.28"/>
    <n v="159.84000000000003"/>
  </r>
  <r>
    <x v="220"/>
    <s v="P0004"/>
    <x v="14"/>
    <x v="1"/>
    <x v="1"/>
    <n v="0"/>
    <s v="Product04"/>
    <n v="44"/>
    <n v="48.84"/>
    <n v="53.240000000000009"/>
  </r>
  <r>
    <x v="221"/>
    <s v="P0033"/>
    <x v="7"/>
    <x v="0"/>
    <x v="0"/>
    <n v="0"/>
    <s v="Product33"/>
    <n v="95"/>
    <n v="119.7"/>
    <n v="296.40000000000009"/>
  </r>
  <r>
    <x v="222"/>
    <s v="P0016"/>
    <x v="13"/>
    <x v="2"/>
    <x v="1"/>
    <n v="0"/>
    <s v="Product16"/>
    <n v="13"/>
    <n v="16.64"/>
    <n v="7.2800000000000011"/>
  </r>
  <r>
    <x v="222"/>
    <s v="P0026"/>
    <x v="12"/>
    <x v="2"/>
    <x v="0"/>
    <n v="0"/>
    <s v="Product26"/>
    <n v="18"/>
    <n v="24.66"/>
    <n v="86.579999999999984"/>
  </r>
  <r>
    <x v="223"/>
    <s v="P0019"/>
    <x v="13"/>
    <x v="1"/>
    <x v="1"/>
    <n v="0"/>
    <s v="Product19"/>
    <n v="150"/>
    <n v="210"/>
    <n v="120"/>
  </r>
  <r>
    <x v="223"/>
    <s v="P0027"/>
    <x v="6"/>
    <x v="2"/>
    <x v="1"/>
    <n v="0"/>
    <s v="Product27"/>
    <n v="48"/>
    <n v="57.120000000000005"/>
    <n v="91.200000000000045"/>
  </r>
  <r>
    <x v="224"/>
    <s v="P0041"/>
    <x v="3"/>
    <x v="0"/>
    <x v="1"/>
    <n v="0"/>
    <s v="Product41"/>
    <n v="138"/>
    <n v="173.88"/>
    <n v="215.27999999999997"/>
  </r>
  <r>
    <x v="225"/>
    <s v="P0032"/>
    <x v="0"/>
    <x v="2"/>
    <x v="1"/>
    <n v="0"/>
    <s v="Product32"/>
    <n v="89"/>
    <n v="117.48"/>
    <n v="256.31999999999994"/>
  </r>
  <r>
    <x v="226"/>
    <s v="P0001"/>
    <x v="13"/>
    <x v="0"/>
    <x v="0"/>
    <n v="0"/>
    <s v="Product01"/>
    <n v="98"/>
    <n v="103.88"/>
    <n v="11.759999999999991"/>
  </r>
  <r>
    <x v="226"/>
    <s v="P0030"/>
    <x v="14"/>
    <x v="2"/>
    <x v="0"/>
    <n v="0"/>
    <s v="Product30"/>
    <n v="148"/>
    <n v="201.28"/>
    <n v="586.07999999999993"/>
  </r>
  <r>
    <x v="227"/>
    <s v="P0032"/>
    <x v="7"/>
    <x v="1"/>
    <x v="0"/>
    <n v="0"/>
    <s v="Product32"/>
    <n v="89"/>
    <n v="117.48"/>
    <n v="341.76"/>
  </r>
  <r>
    <x v="228"/>
    <s v="P0001"/>
    <x v="12"/>
    <x v="1"/>
    <x v="1"/>
    <n v="0"/>
    <s v="Product01"/>
    <n v="98"/>
    <n v="103.88"/>
    <n v="76.440000000000055"/>
  </r>
  <r>
    <x v="229"/>
    <s v="P0002"/>
    <x v="13"/>
    <x v="1"/>
    <x v="1"/>
    <n v="0"/>
    <s v="Product02"/>
    <n v="105"/>
    <n v="142.80000000000001"/>
    <n v="75.600000000000023"/>
  </r>
  <r>
    <x v="230"/>
    <s v="P0002"/>
    <x v="11"/>
    <x v="2"/>
    <x v="1"/>
    <n v="0"/>
    <s v="Product02"/>
    <n v="105"/>
    <n v="142.80000000000001"/>
    <n v="113.40000000000003"/>
  </r>
  <r>
    <x v="231"/>
    <s v="P0040"/>
    <x v="13"/>
    <x v="0"/>
    <x v="1"/>
    <n v="0"/>
    <s v="Product40"/>
    <n v="90"/>
    <n v="115.2"/>
    <n v="50.400000000000006"/>
  </r>
  <r>
    <x v="232"/>
    <s v="P0026"/>
    <x v="1"/>
    <x v="2"/>
    <x v="0"/>
    <n v="0"/>
    <s v="Product26"/>
    <n v="18"/>
    <n v="24.66"/>
    <n v="46.620000000000005"/>
  </r>
  <r>
    <x v="233"/>
    <s v="P0039"/>
    <x v="7"/>
    <x v="0"/>
    <x v="1"/>
    <n v="0"/>
    <s v="Product39"/>
    <n v="37"/>
    <n v="42.55"/>
    <n v="66.599999999999966"/>
  </r>
  <r>
    <x v="233"/>
    <s v="P0002"/>
    <x v="0"/>
    <x v="1"/>
    <x v="0"/>
    <n v="0"/>
    <s v="Product02"/>
    <n v="105"/>
    <n v="142.80000000000001"/>
    <n v="340.20000000000005"/>
  </r>
  <r>
    <x v="234"/>
    <s v="P0016"/>
    <x v="9"/>
    <x v="0"/>
    <x v="0"/>
    <n v="0"/>
    <s v="Product16"/>
    <n v="13"/>
    <n v="16.64"/>
    <n v="50.960000000000008"/>
  </r>
  <r>
    <x v="235"/>
    <s v="P0041"/>
    <x v="0"/>
    <x v="2"/>
    <x v="1"/>
    <n v="0"/>
    <s v="Product41"/>
    <n v="138"/>
    <n v="173.88"/>
    <n v="322.92000000000007"/>
  </r>
  <r>
    <x v="236"/>
    <s v="P0018"/>
    <x v="13"/>
    <x v="0"/>
    <x v="0"/>
    <n v="0"/>
    <s v="Product18"/>
    <n v="37"/>
    <n v="49.21"/>
    <n v="24.42"/>
  </r>
  <r>
    <x v="236"/>
    <s v="P0012"/>
    <x v="10"/>
    <x v="2"/>
    <x v="0"/>
    <n v="0"/>
    <s v="Product12"/>
    <n v="73"/>
    <n v="94.17"/>
    <n v="84.68"/>
  </r>
  <r>
    <x v="237"/>
    <s v="P0030"/>
    <x v="13"/>
    <x v="2"/>
    <x v="1"/>
    <n v="0"/>
    <s v="Product30"/>
    <n v="148"/>
    <n v="201.28"/>
    <n v="106.56"/>
  </r>
  <r>
    <x v="237"/>
    <s v="P0026"/>
    <x v="9"/>
    <x v="1"/>
    <x v="0"/>
    <n v="0"/>
    <s v="Product26"/>
    <n v="18"/>
    <n v="24.66"/>
    <n v="93.240000000000009"/>
  </r>
  <r>
    <x v="238"/>
    <s v="P0044"/>
    <x v="2"/>
    <x v="1"/>
    <x v="0"/>
    <n v="0"/>
    <s v="Product44"/>
    <n v="76"/>
    <n v="82.08"/>
    <n v="91.200000000000045"/>
  </r>
  <r>
    <x v="239"/>
    <s v="P0034"/>
    <x v="10"/>
    <x v="2"/>
    <x v="0"/>
    <n v="0"/>
    <s v="Product34"/>
    <n v="55"/>
    <n v="58.3"/>
    <n v="13.199999999999989"/>
  </r>
  <r>
    <x v="240"/>
    <s v="P0004"/>
    <x v="0"/>
    <x v="2"/>
    <x v="1"/>
    <n v="0"/>
    <s v="Product04"/>
    <n v="44"/>
    <n v="48.84"/>
    <n v="43.560000000000059"/>
  </r>
  <r>
    <x v="240"/>
    <s v="P0003"/>
    <x v="5"/>
    <x v="1"/>
    <x v="0"/>
    <n v="0"/>
    <s v="Product03"/>
    <n v="71"/>
    <n v="80.94"/>
    <n v="79.519999999999982"/>
  </r>
  <r>
    <x v="241"/>
    <s v="P0027"/>
    <x v="13"/>
    <x v="2"/>
    <x v="1"/>
    <n v="0"/>
    <s v="Product27"/>
    <n v="48"/>
    <n v="57.120000000000005"/>
    <n v="18.240000000000009"/>
  </r>
  <r>
    <x v="242"/>
    <s v="P0014"/>
    <x v="9"/>
    <x v="2"/>
    <x v="1"/>
    <n v="0"/>
    <s v="Product14"/>
    <n v="112"/>
    <n v="146.72"/>
    <n v="486.07999999999993"/>
  </r>
  <r>
    <x v="243"/>
    <s v="P0016"/>
    <x v="12"/>
    <x v="1"/>
    <x v="0"/>
    <n v="0"/>
    <s v="Product16"/>
    <n v="13"/>
    <n v="16.64"/>
    <n v="47.319999999999993"/>
  </r>
  <r>
    <x v="243"/>
    <s v="P0027"/>
    <x v="5"/>
    <x v="2"/>
    <x v="0"/>
    <n v="0"/>
    <s v="Product27"/>
    <n v="48"/>
    <n v="57.120000000000005"/>
    <n v="72.960000000000036"/>
  </r>
  <r>
    <x v="244"/>
    <s v="P0034"/>
    <x v="0"/>
    <x v="0"/>
    <x v="0"/>
    <n v="0"/>
    <s v="Product34"/>
    <n v="55"/>
    <n v="58.3"/>
    <n v="29.699999999999932"/>
  </r>
  <r>
    <x v="244"/>
    <s v="P0033"/>
    <x v="3"/>
    <x v="1"/>
    <x v="0"/>
    <n v="0"/>
    <s v="Product33"/>
    <n v="95"/>
    <n v="119.7"/>
    <n v="148.20000000000005"/>
  </r>
  <r>
    <x v="245"/>
    <s v="P0013"/>
    <x v="10"/>
    <x v="1"/>
    <x v="1"/>
    <n v="0"/>
    <s v="Product13"/>
    <n v="112"/>
    <n v="122.08"/>
    <n v="40.319999999999993"/>
  </r>
  <r>
    <x v="246"/>
    <s v="P0020"/>
    <x v="6"/>
    <x v="2"/>
    <x v="0"/>
    <n v="0"/>
    <s v="Product20"/>
    <n v="61"/>
    <n v="76.25"/>
    <n v="152.5"/>
  </r>
  <r>
    <x v="247"/>
    <s v="P0034"/>
    <x v="1"/>
    <x v="2"/>
    <x v="0"/>
    <n v="0"/>
    <s v="Product34"/>
    <n v="55"/>
    <n v="58.3"/>
    <n v="23.099999999999966"/>
  </r>
  <r>
    <x v="248"/>
    <s v="P0015"/>
    <x v="10"/>
    <x v="1"/>
    <x v="1"/>
    <n v="0"/>
    <s v="Product15"/>
    <n v="12"/>
    <n v="15.719999999999999"/>
    <n v="14.879999999999995"/>
  </r>
  <r>
    <x v="248"/>
    <s v="P0027"/>
    <x v="8"/>
    <x v="1"/>
    <x v="0"/>
    <n v="0"/>
    <s v="Product27"/>
    <n v="48"/>
    <n v="57.120000000000005"/>
    <n v="9.1200000000000045"/>
  </r>
  <r>
    <x v="249"/>
    <s v="P0022"/>
    <x v="1"/>
    <x v="1"/>
    <x v="0"/>
    <n v="0"/>
    <s v="Product22"/>
    <n v="121"/>
    <n v="141.57"/>
    <n v="143.99"/>
  </r>
  <r>
    <x v="250"/>
    <s v="P0017"/>
    <x v="7"/>
    <x v="0"/>
    <x v="1"/>
    <n v="0"/>
    <s v="Product17"/>
    <n v="134"/>
    <n v="156.78"/>
    <n v="273.36000000000013"/>
  </r>
  <r>
    <x v="251"/>
    <s v="P0009"/>
    <x v="3"/>
    <x v="2"/>
    <x v="0"/>
    <n v="0"/>
    <s v="Product09"/>
    <n v="6"/>
    <n v="7.8599999999999994"/>
    <n v="11.159999999999997"/>
  </r>
  <r>
    <x v="252"/>
    <s v="P0011"/>
    <x v="1"/>
    <x v="1"/>
    <x v="1"/>
    <n v="0"/>
    <s v="Product11"/>
    <n v="44"/>
    <n v="48.4"/>
    <n v="30.800000000000011"/>
  </r>
  <r>
    <x v="253"/>
    <s v="P0012"/>
    <x v="4"/>
    <x v="2"/>
    <x v="0"/>
    <n v="0"/>
    <s v="Product12"/>
    <n v="73"/>
    <n v="94.17"/>
    <n v="105.85000000000002"/>
  </r>
  <r>
    <x v="254"/>
    <s v="P0008"/>
    <x v="9"/>
    <x v="2"/>
    <x v="1"/>
    <n v="0"/>
    <s v="Product08"/>
    <n v="83"/>
    <n v="94.62"/>
    <n v="162.68000000000006"/>
  </r>
  <r>
    <x v="255"/>
    <s v="P0020"/>
    <x v="4"/>
    <x v="1"/>
    <x v="0"/>
    <n v="0"/>
    <s v="Product20"/>
    <n v="61"/>
    <n v="76.25"/>
    <n v="76.25"/>
  </r>
  <r>
    <x v="256"/>
    <s v="P0010"/>
    <x v="12"/>
    <x v="2"/>
    <x v="1"/>
    <n v="0"/>
    <s v="Product10"/>
    <n v="148"/>
    <n v="164.28"/>
    <n v="211.63999999999987"/>
  </r>
  <r>
    <x v="256"/>
    <s v="P0031"/>
    <x v="12"/>
    <x v="1"/>
    <x v="0"/>
    <n v="0"/>
    <s v="Product31"/>
    <n v="93"/>
    <n v="104.16"/>
    <n v="145.07999999999993"/>
  </r>
  <r>
    <x v="257"/>
    <s v="P0027"/>
    <x v="5"/>
    <x v="2"/>
    <x v="1"/>
    <n v="0"/>
    <s v="Product27"/>
    <n v="48"/>
    <n v="57.120000000000005"/>
    <n v="72.960000000000036"/>
  </r>
  <r>
    <x v="258"/>
    <s v="P0027"/>
    <x v="10"/>
    <x v="0"/>
    <x v="0"/>
    <n v="0"/>
    <s v="Product27"/>
    <n v="48"/>
    <n v="57.120000000000005"/>
    <n v="36.480000000000018"/>
  </r>
  <r>
    <x v="258"/>
    <s v="P0038"/>
    <x v="5"/>
    <x v="0"/>
    <x v="0"/>
    <n v="0"/>
    <s v="Product38"/>
    <n v="72"/>
    <n v="79.92"/>
    <n v="63.360000000000014"/>
  </r>
  <r>
    <x v="259"/>
    <s v="P0044"/>
    <x v="2"/>
    <x v="1"/>
    <x v="1"/>
    <n v="0"/>
    <s v="Product44"/>
    <n v="76"/>
    <n v="82.08"/>
    <n v="91.200000000000045"/>
  </r>
  <r>
    <x v="260"/>
    <s v="P0015"/>
    <x v="7"/>
    <x v="2"/>
    <x v="0"/>
    <n v="0"/>
    <s v="Product15"/>
    <n v="12"/>
    <n v="15.719999999999999"/>
    <n v="44.639999999999986"/>
  </r>
  <r>
    <x v="261"/>
    <s v="P0002"/>
    <x v="1"/>
    <x v="1"/>
    <x v="0"/>
    <n v="0"/>
    <s v="Product02"/>
    <n v="105"/>
    <n v="142.80000000000001"/>
    <n v="264.60000000000014"/>
  </r>
  <r>
    <x v="262"/>
    <s v="P0028"/>
    <x v="13"/>
    <x v="2"/>
    <x v="0"/>
    <n v="0"/>
    <s v="Product28"/>
    <n v="37"/>
    <n v="41.81"/>
    <n v="9.6200000000000045"/>
  </r>
  <r>
    <x v="262"/>
    <s v="P0027"/>
    <x v="13"/>
    <x v="1"/>
    <x v="0"/>
    <n v="0"/>
    <s v="Product27"/>
    <n v="48"/>
    <n v="57.120000000000005"/>
    <n v="18.240000000000009"/>
  </r>
  <r>
    <x v="263"/>
    <s v="P0041"/>
    <x v="6"/>
    <x v="0"/>
    <x v="1"/>
    <n v="0"/>
    <s v="Product41"/>
    <n v="138"/>
    <n v="173.88"/>
    <n v="358.79999999999995"/>
  </r>
  <r>
    <x v="263"/>
    <s v="P0008"/>
    <x v="4"/>
    <x v="0"/>
    <x v="0"/>
    <n v="0"/>
    <s v="Product08"/>
    <n v="83"/>
    <n v="94.62"/>
    <n v="58.100000000000023"/>
  </r>
  <r>
    <x v="263"/>
    <s v="P0010"/>
    <x v="0"/>
    <x v="1"/>
    <x v="1"/>
    <n v="0"/>
    <s v="Product10"/>
    <n v="148"/>
    <n v="164.28"/>
    <n v="146.51999999999998"/>
  </r>
  <r>
    <x v="263"/>
    <s v="P0004"/>
    <x v="7"/>
    <x v="1"/>
    <x v="0"/>
    <n v="0"/>
    <s v="Product04"/>
    <n v="44"/>
    <n v="48.84"/>
    <n v="58.080000000000041"/>
  </r>
  <r>
    <x v="263"/>
    <s v="P0020"/>
    <x v="9"/>
    <x v="2"/>
    <x v="1"/>
    <n v="0"/>
    <s v="Product20"/>
    <n v="61"/>
    <n v="76.25"/>
    <n v="213.5"/>
  </r>
  <r>
    <x v="264"/>
    <s v="P0044"/>
    <x v="0"/>
    <x v="2"/>
    <x v="0"/>
    <n v="0"/>
    <s v="Product44"/>
    <n v="76"/>
    <n v="82.08"/>
    <n v="54.720000000000027"/>
  </r>
  <r>
    <x v="264"/>
    <s v="P0005"/>
    <x v="10"/>
    <x v="0"/>
    <x v="1"/>
    <n v="0"/>
    <s v="Product05"/>
    <n v="133"/>
    <n v="155.61000000000001"/>
    <n v="90.440000000000055"/>
  </r>
  <r>
    <x v="264"/>
    <s v="P0033"/>
    <x v="11"/>
    <x v="1"/>
    <x v="1"/>
    <n v="0"/>
    <s v="Product33"/>
    <n v="95"/>
    <n v="119.7"/>
    <n v="74.100000000000023"/>
  </r>
  <r>
    <x v="265"/>
    <s v="P0008"/>
    <x v="9"/>
    <x v="1"/>
    <x v="0"/>
    <n v="0"/>
    <s v="Product08"/>
    <n v="83"/>
    <n v="94.62"/>
    <n v="162.68000000000006"/>
  </r>
  <r>
    <x v="266"/>
    <s v="P0028"/>
    <x v="5"/>
    <x v="0"/>
    <x v="0"/>
    <n v="0"/>
    <s v="Product28"/>
    <n v="37"/>
    <n v="41.81"/>
    <n v="38.480000000000018"/>
  </r>
  <r>
    <x v="267"/>
    <s v="P0039"/>
    <x v="12"/>
    <x v="1"/>
    <x v="1"/>
    <n v="0"/>
    <s v="Product39"/>
    <n v="37"/>
    <n v="42.55"/>
    <n v="72.149999999999977"/>
  </r>
  <r>
    <x v="267"/>
    <s v="P0021"/>
    <x v="3"/>
    <x v="2"/>
    <x v="0"/>
    <n v="0"/>
    <s v="Product21"/>
    <n v="126"/>
    <n v="162.54"/>
    <n v="219.24"/>
  </r>
  <r>
    <x v="268"/>
    <s v="P0026"/>
    <x v="3"/>
    <x v="2"/>
    <x v="1"/>
    <n v="0"/>
    <s v="Product26"/>
    <n v="18"/>
    <n v="24.66"/>
    <n v="39.960000000000008"/>
  </r>
  <r>
    <x v="269"/>
    <s v="P0042"/>
    <x v="2"/>
    <x v="0"/>
    <x v="0"/>
    <n v="0"/>
    <s v="Product42"/>
    <n v="120"/>
    <n v="162"/>
    <n v="630"/>
  </r>
  <r>
    <x v="270"/>
    <s v="P0029"/>
    <x v="2"/>
    <x v="1"/>
    <x v="1"/>
    <n v="0"/>
    <s v="Product29"/>
    <n v="47"/>
    <n v="53.11"/>
    <n v="91.649999999999977"/>
  </r>
  <r>
    <x v="271"/>
    <s v="P0002"/>
    <x v="5"/>
    <x v="2"/>
    <x v="1"/>
    <n v="0"/>
    <s v="Product02"/>
    <n v="105"/>
    <n v="142.80000000000001"/>
    <n v="302.40000000000009"/>
  </r>
  <r>
    <x v="272"/>
    <s v="P0017"/>
    <x v="9"/>
    <x v="2"/>
    <x v="1"/>
    <n v="0"/>
    <s v="Product17"/>
    <n v="134"/>
    <n v="156.78"/>
    <n v="318.92000000000007"/>
  </r>
  <r>
    <x v="273"/>
    <s v="P0040"/>
    <x v="6"/>
    <x v="1"/>
    <x v="1"/>
    <n v="0"/>
    <s v="Product40"/>
    <n v="90"/>
    <n v="115.2"/>
    <n v="252"/>
  </r>
  <r>
    <x v="273"/>
    <s v="P0001"/>
    <x v="10"/>
    <x v="2"/>
    <x v="1"/>
    <n v="0"/>
    <s v="Product01"/>
    <n v="98"/>
    <n v="103.88"/>
    <n v="23.519999999999982"/>
  </r>
  <r>
    <x v="274"/>
    <s v="P0004"/>
    <x v="5"/>
    <x v="2"/>
    <x v="0"/>
    <n v="0"/>
    <s v="Product04"/>
    <n v="44"/>
    <n v="48.84"/>
    <n v="38.720000000000027"/>
  </r>
  <r>
    <x v="275"/>
    <s v="P0018"/>
    <x v="1"/>
    <x v="2"/>
    <x v="1"/>
    <n v="0"/>
    <s v="Product18"/>
    <n v="37"/>
    <n v="49.21"/>
    <n v="85.470000000000027"/>
  </r>
  <r>
    <x v="276"/>
    <s v="P0012"/>
    <x v="1"/>
    <x v="1"/>
    <x v="0"/>
    <n v="0"/>
    <s v="Product12"/>
    <n v="73"/>
    <n v="94.17"/>
    <n v="148.19000000000005"/>
  </r>
  <r>
    <x v="277"/>
    <s v="P0034"/>
    <x v="10"/>
    <x v="2"/>
    <x v="1"/>
    <n v="0"/>
    <s v="Product34"/>
    <n v="55"/>
    <n v="58.3"/>
    <n v="13.199999999999989"/>
  </r>
  <r>
    <x v="277"/>
    <s v="P0043"/>
    <x v="7"/>
    <x v="2"/>
    <x v="0"/>
    <n v="0"/>
    <s v="Product43"/>
    <n v="67"/>
    <n v="83.08"/>
    <n v="192.96000000000004"/>
  </r>
  <r>
    <x v="278"/>
    <s v="P0033"/>
    <x v="2"/>
    <x v="2"/>
    <x v="1"/>
    <n v="0"/>
    <s v="Product33"/>
    <n v="95"/>
    <n v="119.7"/>
    <n v="370.5"/>
  </r>
  <r>
    <x v="279"/>
    <s v="P0007"/>
    <x v="1"/>
    <x v="2"/>
    <x v="0"/>
    <n v="0"/>
    <s v="Product07"/>
    <n v="43"/>
    <n v="47.730000000000004"/>
    <n v="33.110000000000014"/>
  </r>
  <r>
    <x v="280"/>
    <s v="P0025"/>
    <x v="1"/>
    <x v="1"/>
    <x v="1"/>
    <n v="0"/>
    <s v="Product25"/>
    <n v="7"/>
    <n v="8.33"/>
    <n v="9.3100000000000023"/>
  </r>
  <r>
    <x v="280"/>
    <s v="P0015"/>
    <x v="5"/>
    <x v="2"/>
    <x v="0"/>
    <n v="0"/>
    <s v="Product15"/>
    <n v="12"/>
    <n v="15.719999999999999"/>
    <n v="29.759999999999991"/>
  </r>
  <r>
    <x v="281"/>
    <s v="P0041"/>
    <x v="13"/>
    <x v="2"/>
    <x v="1"/>
    <n v="0"/>
    <s v="Product41"/>
    <n v="138"/>
    <n v="173.88"/>
    <n v="71.759999999999991"/>
  </r>
  <r>
    <x v="282"/>
    <s v="P0018"/>
    <x v="13"/>
    <x v="2"/>
    <x v="0"/>
    <n v="0"/>
    <s v="Product18"/>
    <n v="37"/>
    <n v="49.21"/>
    <n v="24.42"/>
  </r>
  <r>
    <x v="283"/>
    <s v="P0032"/>
    <x v="7"/>
    <x v="1"/>
    <x v="1"/>
    <n v="0"/>
    <s v="Product32"/>
    <n v="89"/>
    <n v="117.48"/>
    <n v="341.76"/>
  </r>
  <r>
    <x v="284"/>
    <s v="P0028"/>
    <x v="7"/>
    <x v="2"/>
    <x v="1"/>
    <n v="0"/>
    <s v="Product28"/>
    <n v="37"/>
    <n v="41.81"/>
    <n v="57.720000000000027"/>
  </r>
  <r>
    <x v="285"/>
    <s v="P0025"/>
    <x v="1"/>
    <x v="2"/>
    <x v="0"/>
    <n v="0"/>
    <s v="Product25"/>
    <n v="7"/>
    <n v="8.33"/>
    <n v="9.3100000000000023"/>
  </r>
  <r>
    <x v="286"/>
    <s v="P0033"/>
    <x v="0"/>
    <x v="2"/>
    <x v="0"/>
    <n v="0"/>
    <s v="Product33"/>
    <n v="95"/>
    <n v="119.7"/>
    <n v="222.29999999999995"/>
  </r>
  <r>
    <x v="287"/>
    <s v="P0004"/>
    <x v="13"/>
    <x v="1"/>
    <x v="0"/>
    <n v="0"/>
    <s v="Product04"/>
    <n v="44"/>
    <n v="48.84"/>
    <n v="9.6800000000000068"/>
  </r>
  <r>
    <x v="288"/>
    <s v="P0041"/>
    <x v="5"/>
    <x v="1"/>
    <x v="1"/>
    <n v="0"/>
    <s v="Product41"/>
    <n v="138"/>
    <n v="173.88"/>
    <n v="287.03999999999996"/>
  </r>
  <r>
    <x v="289"/>
    <s v="P0010"/>
    <x v="7"/>
    <x v="2"/>
    <x v="0"/>
    <n v="0"/>
    <s v="Product10"/>
    <n v="148"/>
    <n v="164.28"/>
    <n v="195.36000000000013"/>
  </r>
  <r>
    <x v="290"/>
    <s v="P0042"/>
    <x v="5"/>
    <x v="0"/>
    <x v="0"/>
    <n v="0"/>
    <s v="Product42"/>
    <n v="120"/>
    <n v="162"/>
    <n v="336"/>
  </r>
  <r>
    <x v="291"/>
    <s v="P0034"/>
    <x v="3"/>
    <x v="2"/>
    <x v="1"/>
    <n v="0"/>
    <s v="Product34"/>
    <n v="55"/>
    <n v="58.3"/>
    <n v="19.799999999999955"/>
  </r>
  <r>
    <x v="292"/>
    <s v="P0018"/>
    <x v="13"/>
    <x v="1"/>
    <x v="0"/>
    <n v="0"/>
    <s v="Product18"/>
    <n v="37"/>
    <n v="49.21"/>
    <n v="24.42"/>
  </r>
  <r>
    <x v="293"/>
    <s v="P0006"/>
    <x v="9"/>
    <x v="2"/>
    <x v="1"/>
    <n v="0"/>
    <s v="Product06"/>
    <n v="75"/>
    <n v="85.5"/>
    <n v="147"/>
  </r>
  <r>
    <x v="293"/>
    <s v="P0027"/>
    <x v="8"/>
    <x v="1"/>
    <x v="0"/>
    <n v="0"/>
    <s v="Product27"/>
    <n v="48"/>
    <n v="57.120000000000005"/>
    <n v="9.1200000000000045"/>
  </r>
  <r>
    <x v="294"/>
    <s v="P0044"/>
    <x v="13"/>
    <x v="2"/>
    <x v="1"/>
    <n v="0"/>
    <s v="Product44"/>
    <n v="76"/>
    <n v="82.08"/>
    <n v="12.159999999999997"/>
  </r>
  <r>
    <x v="294"/>
    <s v="P0017"/>
    <x v="7"/>
    <x v="2"/>
    <x v="1"/>
    <n v="0"/>
    <s v="Product17"/>
    <n v="134"/>
    <n v="156.78"/>
    <n v="273.36000000000013"/>
  </r>
  <r>
    <x v="294"/>
    <s v="P0003"/>
    <x v="12"/>
    <x v="1"/>
    <x v="1"/>
    <n v="0"/>
    <s v="Product03"/>
    <n v="71"/>
    <n v="80.94"/>
    <n v="129.22000000000003"/>
  </r>
  <r>
    <x v="295"/>
    <s v="P0003"/>
    <x v="6"/>
    <x v="1"/>
    <x v="0"/>
    <n v="0"/>
    <s v="Product03"/>
    <n v="71"/>
    <n v="80.94"/>
    <n v="99.399999999999977"/>
  </r>
  <r>
    <x v="295"/>
    <s v="P0026"/>
    <x v="8"/>
    <x v="1"/>
    <x v="1"/>
    <n v="0"/>
    <s v="Product26"/>
    <n v="18"/>
    <n v="24.66"/>
    <n v="6.66"/>
  </r>
  <r>
    <x v="296"/>
    <s v="P0012"/>
    <x v="4"/>
    <x v="2"/>
    <x v="1"/>
    <n v="0"/>
    <s v="Product12"/>
    <n v="73"/>
    <n v="94.17"/>
    <n v="105.85000000000002"/>
  </r>
  <r>
    <x v="297"/>
    <s v="P0016"/>
    <x v="0"/>
    <x v="1"/>
    <x v="0"/>
    <n v="0"/>
    <s v="Product16"/>
    <n v="13"/>
    <n v="16.64"/>
    <n v="32.759999999999991"/>
  </r>
  <r>
    <x v="298"/>
    <s v="P0016"/>
    <x v="13"/>
    <x v="2"/>
    <x v="0"/>
    <n v="0"/>
    <s v="Product16"/>
    <n v="13"/>
    <n v="16.64"/>
    <n v="7.2800000000000011"/>
  </r>
  <r>
    <x v="298"/>
    <s v="P0032"/>
    <x v="7"/>
    <x v="2"/>
    <x v="1"/>
    <n v="0"/>
    <s v="Product32"/>
    <n v="89"/>
    <n v="117.48"/>
    <n v="341.76"/>
  </r>
  <r>
    <x v="298"/>
    <s v="P0021"/>
    <x v="14"/>
    <x v="2"/>
    <x v="1"/>
    <n v="0"/>
    <s v="Product21"/>
    <n v="126"/>
    <n v="162.54"/>
    <n v="401.93999999999983"/>
  </r>
  <r>
    <x v="299"/>
    <s v="P0030"/>
    <x v="9"/>
    <x v="2"/>
    <x v="1"/>
    <n v="0"/>
    <s v="Product30"/>
    <n v="148"/>
    <n v="201.28"/>
    <n v="745.92000000000007"/>
  </r>
  <r>
    <x v="300"/>
    <s v="P0011"/>
    <x v="6"/>
    <x v="0"/>
    <x v="1"/>
    <n v="0"/>
    <s v="Product11"/>
    <n v="44"/>
    <n v="48.4"/>
    <n v="44"/>
  </r>
  <r>
    <x v="300"/>
    <s v="P0015"/>
    <x v="1"/>
    <x v="2"/>
    <x v="0"/>
    <n v="0"/>
    <s v="Product15"/>
    <n v="12"/>
    <n v="15.719999999999999"/>
    <n v="26.039999999999992"/>
  </r>
  <r>
    <x v="301"/>
    <s v="P0029"/>
    <x v="5"/>
    <x v="1"/>
    <x v="0"/>
    <n v="0"/>
    <s v="Product29"/>
    <n v="47"/>
    <n v="53.11"/>
    <n v="48.879999999999995"/>
  </r>
  <r>
    <x v="301"/>
    <s v="P0010"/>
    <x v="13"/>
    <x v="1"/>
    <x v="1"/>
    <n v="0"/>
    <s v="Product10"/>
    <n v="148"/>
    <n v="164.28"/>
    <n v="32.56"/>
  </r>
  <r>
    <x v="302"/>
    <s v="P0007"/>
    <x v="11"/>
    <x v="1"/>
    <x v="0"/>
    <n v="0"/>
    <s v="Product07"/>
    <n v="43"/>
    <n v="47.730000000000004"/>
    <n v="14.189999999999998"/>
  </r>
  <r>
    <x v="303"/>
    <s v="P0023"/>
    <x v="12"/>
    <x v="2"/>
    <x v="0"/>
    <n v="0"/>
    <s v="Product23"/>
    <n v="141"/>
    <n v="149.46"/>
    <n v="109.98000000000002"/>
  </r>
  <r>
    <x v="303"/>
    <s v="P0033"/>
    <x v="9"/>
    <x v="2"/>
    <x v="0"/>
    <n v="0"/>
    <s v="Product33"/>
    <n v="95"/>
    <n v="119.7"/>
    <n v="345.79999999999995"/>
  </r>
  <r>
    <x v="304"/>
    <s v="P0016"/>
    <x v="10"/>
    <x v="2"/>
    <x v="0"/>
    <n v="0"/>
    <s v="Product16"/>
    <n v="13"/>
    <n v="16.64"/>
    <n v="14.560000000000002"/>
  </r>
  <r>
    <x v="305"/>
    <s v="P0044"/>
    <x v="14"/>
    <x v="1"/>
    <x v="0"/>
    <n v="0"/>
    <s v="Product44"/>
    <n v="76"/>
    <n v="82.08"/>
    <n v="66.88"/>
  </r>
  <r>
    <x v="305"/>
    <s v="P0029"/>
    <x v="9"/>
    <x v="2"/>
    <x v="1"/>
    <n v="0"/>
    <s v="Product29"/>
    <n v="47"/>
    <n v="53.11"/>
    <n v="85.539999999999964"/>
  </r>
  <r>
    <x v="306"/>
    <s v="P0005"/>
    <x v="4"/>
    <x v="2"/>
    <x v="1"/>
    <n v="0"/>
    <s v="Product05"/>
    <n v="133"/>
    <n v="155.61000000000001"/>
    <n v="113.05000000000007"/>
  </r>
  <r>
    <x v="307"/>
    <s v="P0019"/>
    <x v="12"/>
    <x v="0"/>
    <x v="1"/>
    <n v="0"/>
    <s v="Product19"/>
    <n v="150"/>
    <n v="210"/>
    <n v="780"/>
  </r>
  <r>
    <x v="307"/>
    <s v="P0037"/>
    <x v="5"/>
    <x v="1"/>
    <x v="0"/>
    <n v="0"/>
    <s v="Product37"/>
    <n v="67"/>
    <n v="85.76"/>
    <n v="150.08000000000004"/>
  </r>
  <r>
    <x v="308"/>
    <s v="P0039"/>
    <x v="2"/>
    <x v="0"/>
    <x v="0"/>
    <n v="0"/>
    <s v="Product39"/>
    <n v="37"/>
    <n v="42.55"/>
    <n v="83.25"/>
  </r>
  <r>
    <x v="309"/>
    <s v="P0005"/>
    <x v="0"/>
    <x v="1"/>
    <x v="0"/>
    <n v="0"/>
    <s v="Product05"/>
    <n v="133"/>
    <n v="155.61000000000001"/>
    <n v="203.49000000000024"/>
  </r>
  <r>
    <x v="309"/>
    <s v="P0039"/>
    <x v="4"/>
    <x v="2"/>
    <x v="0"/>
    <n v="0"/>
    <s v="Product39"/>
    <n v="37"/>
    <n v="42.55"/>
    <n v="27.75"/>
  </r>
  <r>
    <x v="310"/>
    <s v="P0006"/>
    <x v="3"/>
    <x v="1"/>
    <x v="1"/>
    <n v="0"/>
    <s v="Product06"/>
    <n v="75"/>
    <n v="85.5"/>
    <n v="63"/>
  </r>
  <r>
    <x v="310"/>
    <s v="P0043"/>
    <x v="3"/>
    <x v="2"/>
    <x v="1"/>
    <n v="0"/>
    <s v="Product43"/>
    <n v="67"/>
    <n v="83.08"/>
    <n v="96.480000000000018"/>
  </r>
  <r>
    <x v="310"/>
    <s v="P0025"/>
    <x v="4"/>
    <x v="2"/>
    <x v="1"/>
    <n v="0"/>
    <s v="Product25"/>
    <n v="7"/>
    <n v="8.33"/>
    <n v="6.6499999999999986"/>
  </r>
  <r>
    <x v="311"/>
    <s v="P0015"/>
    <x v="12"/>
    <x v="2"/>
    <x v="1"/>
    <n v="0"/>
    <s v="Product15"/>
    <n v="12"/>
    <n v="15.719999999999999"/>
    <n v="48.359999999999985"/>
  </r>
  <r>
    <x v="312"/>
    <s v="P0002"/>
    <x v="8"/>
    <x v="2"/>
    <x v="1"/>
    <n v="0"/>
    <s v="Product02"/>
    <n v="105"/>
    <n v="142.80000000000001"/>
    <n v="37.800000000000011"/>
  </r>
  <r>
    <x v="313"/>
    <s v="P0005"/>
    <x v="7"/>
    <x v="0"/>
    <x v="0"/>
    <n v="0"/>
    <s v="Product05"/>
    <n v="133"/>
    <n v="155.61000000000001"/>
    <n v="271.32000000000016"/>
  </r>
  <r>
    <x v="314"/>
    <s v="P0041"/>
    <x v="0"/>
    <x v="2"/>
    <x v="0"/>
    <n v="0"/>
    <s v="Product41"/>
    <n v="138"/>
    <n v="173.88"/>
    <n v="322.92000000000007"/>
  </r>
  <r>
    <x v="314"/>
    <s v="P0003"/>
    <x v="11"/>
    <x v="2"/>
    <x v="0"/>
    <n v="0"/>
    <s v="Product03"/>
    <n v="71"/>
    <n v="80.94"/>
    <n v="29.819999999999993"/>
  </r>
  <r>
    <x v="315"/>
    <s v="P0035"/>
    <x v="2"/>
    <x v="1"/>
    <x v="1"/>
    <n v="0"/>
    <s v="Product35"/>
    <n v="5"/>
    <n v="6.7"/>
    <n v="25.5"/>
  </r>
  <r>
    <x v="315"/>
    <s v="P0038"/>
    <x v="10"/>
    <x v="2"/>
    <x v="1"/>
    <n v="0"/>
    <s v="Product38"/>
    <n v="72"/>
    <n v="79.92"/>
    <n v="31.680000000000007"/>
  </r>
  <r>
    <x v="316"/>
    <s v="P0029"/>
    <x v="11"/>
    <x v="2"/>
    <x v="1"/>
    <n v="0"/>
    <s v="Product29"/>
    <n v="47"/>
    <n v="53.11"/>
    <n v="18.329999999999984"/>
  </r>
  <r>
    <x v="317"/>
    <s v="P0037"/>
    <x v="2"/>
    <x v="1"/>
    <x v="0"/>
    <n v="0"/>
    <s v="Product37"/>
    <n v="67"/>
    <n v="85.76"/>
    <n v="281.40000000000009"/>
  </r>
  <r>
    <x v="318"/>
    <s v="P0026"/>
    <x v="9"/>
    <x v="1"/>
    <x v="1"/>
    <n v="0"/>
    <s v="Product26"/>
    <n v="18"/>
    <n v="24.66"/>
    <n v="93.240000000000009"/>
  </r>
  <r>
    <x v="319"/>
    <s v="P0033"/>
    <x v="5"/>
    <x v="0"/>
    <x v="1"/>
    <n v="0"/>
    <s v="Product33"/>
    <n v="95"/>
    <n v="119.7"/>
    <n v="197.60000000000002"/>
  </r>
  <r>
    <x v="320"/>
    <s v="P0033"/>
    <x v="3"/>
    <x v="2"/>
    <x v="0"/>
    <n v="0"/>
    <s v="Product33"/>
    <n v="95"/>
    <n v="119.7"/>
    <n v="148.20000000000005"/>
  </r>
  <r>
    <x v="320"/>
    <s v="P0001"/>
    <x v="6"/>
    <x v="2"/>
    <x v="0"/>
    <n v="0"/>
    <s v="Product01"/>
    <n v="98"/>
    <n v="103.88"/>
    <n v="58.799999999999955"/>
  </r>
  <r>
    <x v="321"/>
    <s v="P0018"/>
    <x v="9"/>
    <x v="1"/>
    <x v="0"/>
    <n v="0"/>
    <s v="Product18"/>
    <n v="37"/>
    <n v="49.21"/>
    <n v="170.94000000000005"/>
  </r>
  <r>
    <x v="321"/>
    <s v="P0026"/>
    <x v="4"/>
    <x v="2"/>
    <x v="1"/>
    <n v="0"/>
    <s v="Product26"/>
    <n v="18"/>
    <n v="24.66"/>
    <n v="33.299999999999997"/>
  </r>
  <r>
    <x v="322"/>
    <s v="P0043"/>
    <x v="7"/>
    <x v="1"/>
    <x v="0"/>
    <n v="0"/>
    <s v="Product43"/>
    <n v="67"/>
    <n v="83.08"/>
    <n v="192.96000000000004"/>
  </r>
  <r>
    <x v="323"/>
    <s v="P0012"/>
    <x v="7"/>
    <x v="2"/>
    <x v="0"/>
    <n v="0"/>
    <s v="Product12"/>
    <n v="73"/>
    <n v="94.17"/>
    <n v="254.03999999999996"/>
  </r>
  <r>
    <x v="324"/>
    <s v="P0032"/>
    <x v="9"/>
    <x v="2"/>
    <x v="0"/>
    <n v="0"/>
    <s v="Product32"/>
    <n v="89"/>
    <n v="117.48"/>
    <n v="398.72"/>
  </r>
  <r>
    <x v="324"/>
    <s v="P0032"/>
    <x v="5"/>
    <x v="2"/>
    <x v="1"/>
    <n v="0"/>
    <s v="Product32"/>
    <n v="89"/>
    <n v="117.48"/>
    <n v="227.84000000000003"/>
  </r>
  <r>
    <x v="325"/>
    <s v="P0036"/>
    <x v="10"/>
    <x v="2"/>
    <x v="1"/>
    <n v="0"/>
    <s v="Product36"/>
    <n v="90"/>
    <n v="96.3"/>
    <n v="25.199999999999989"/>
  </r>
  <r>
    <x v="325"/>
    <s v="P0044"/>
    <x v="0"/>
    <x v="2"/>
    <x v="1"/>
    <n v="0"/>
    <s v="Product44"/>
    <n v="76"/>
    <n v="82.08"/>
    <n v="54.720000000000027"/>
  </r>
  <r>
    <x v="325"/>
    <s v="P0038"/>
    <x v="11"/>
    <x v="0"/>
    <x v="1"/>
    <n v="0"/>
    <s v="Product38"/>
    <n v="72"/>
    <n v="79.92"/>
    <n v="23.759999999999991"/>
  </r>
  <r>
    <x v="326"/>
    <s v="P0034"/>
    <x v="12"/>
    <x v="2"/>
    <x v="0"/>
    <n v="0"/>
    <s v="Product34"/>
    <n v="55"/>
    <n v="58.3"/>
    <n v="42.899999999999977"/>
  </r>
  <r>
    <x v="327"/>
    <s v="P0011"/>
    <x v="4"/>
    <x v="2"/>
    <x v="1"/>
    <n v="0"/>
    <s v="Product11"/>
    <n v="44"/>
    <n v="48.4"/>
    <n v="22"/>
  </r>
  <r>
    <x v="328"/>
    <s v="P0007"/>
    <x v="2"/>
    <x v="2"/>
    <x v="0"/>
    <n v="0"/>
    <s v="Product07"/>
    <n v="43"/>
    <n v="47.730000000000004"/>
    <n v="70.950000000000045"/>
  </r>
  <r>
    <x v="329"/>
    <s v="P0035"/>
    <x v="8"/>
    <x v="2"/>
    <x v="0"/>
    <n v="0"/>
    <s v="Product35"/>
    <n v="5"/>
    <n v="6.7"/>
    <n v="1.7000000000000002"/>
  </r>
  <r>
    <x v="330"/>
    <s v="P0038"/>
    <x v="9"/>
    <x v="1"/>
    <x v="0"/>
    <n v="0"/>
    <s v="Product38"/>
    <n v="72"/>
    <n v="79.92"/>
    <n v="110.88000000000011"/>
  </r>
  <r>
    <x v="331"/>
    <s v="P0019"/>
    <x v="0"/>
    <x v="2"/>
    <x v="0"/>
    <n v="0"/>
    <s v="Product19"/>
    <n v="150"/>
    <n v="210"/>
    <n v="540"/>
  </r>
  <r>
    <x v="331"/>
    <s v="P0044"/>
    <x v="7"/>
    <x v="1"/>
    <x v="0"/>
    <n v="0"/>
    <s v="Product44"/>
    <n v="76"/>
    <n v="82.08"/>
    <n v="72.960000000000036"/>
  </r>
  <r>
    <x v="332"/>
    <s v="P0008"/>
    <x v="6"/>
    <x v="2"/>
    <x v="0"/>
    <n v="0"/>
    <s v="Product08"/>
    <n v="83"/>
    <n v="94.62"/>
    <n v="116.20000000000005"/>
  </r>
  <r>
    <x v="333"/>
    <s v="P0002"/>
    <x v="2"/>
    <x v="1"/>
    <x v="0"/>
    <n v="0"/>
    <s v="Product02"/>
    <n v="105"/>
    <n v="142.80000000000001"/>
    <n v="567"/>
  </r>
  <r>
    <x v="334"/>
    <s v="P0044"/>
    <x v="2"/>
    <x v="0"/>
    <x v="0"/>
    <n v="0"/>
    <s v="Product44"/>
    <n v="76"/>
    <n v="82.08"/>
    <n v="91.200000000000045"/>
  </r>
  <r>
    <x v="335"/>
    <s v="P0015"/>
    <x v="6"/>
    <x v="2"/>
    <x v="1"/>
    <n v="0"/>
    <s v="Product15"/>
    <n v="12"/>
    <n v="15.719999999999999"/>
    <n v="37.199999999999989"/>
  </r>
  <r>
    <x v="336"/>
    <s v="P0036"/>
    <x v="11"/>
    <x v="1"/>
    <x v="0"/>
    <n v="0"/>
    <s v="Product36"/>
    <n v="90"/>
    <n v="96.3"/>
    <n v="18.899999999999977"/>
  </r>
  <r>
    <x v="337"/>
    <s v="P0024"/>
    <x v="9"/>
    <x v="1"/>
    <x v="1"/>
    <n v="0"/>
    <s v="Product24"/>
    <n v="144"/>
    <n v="156.96"/>
    <n v="181.44000000000005"/>
  </r>
  <r>
    <x v="338"/>
    <s v="P0042"/>
    <x v="11"/>
    <x v="2"/>
    <x v="1"/>
    <n v="0"/>
    <s v="Product42"/>
    <n v="120"/>
    <n v="162"/>
    <n v="126"/>
  </r>
  <r>
    <x v="339"/>
    <s v="P0038"/>
    <x v="5"/>
    <x v="2"/>
    <x v="0"/>
    <n v="0"/>
    <s v="Product38"/>
    <n v="72"/>
    <n v="79.92"/>
    <n v="63.360000000000014"/>
  </r>
  <r>
    <x v="340"/>
    <s v="P0012"/>
    <x v="2"/>
    <x v="0"/>
    <x v="0"/>
    <n v="0"/>
    <s v="Product12"/>
    <n v="73"/>
    <n v="94.17"/>
    <n v="317.54999999999995"/>
  </r>
  <r>
    <x v="341"/>
    <s v="P0015"/>
    <x v="2"/>
    <x v="0"/>
    <x v="1"/>
    <n v="0"/>
    <s v="Product15"/>
    <n v="12"/>
    <n v="15.719999999999999"/>
    <n v="55.799999999999983"/>
  </r>
  <r>
    <x v="341"/>
    <s v="P0030"/>
    <x v="2"/>
    <x v="2"/>
    <x v="1"/>
    <n v="0"/>
    <s v="Product30"/>
    <n v="148"/>
    <n v="201.28"/>
    <n v="799.19999999999982"/>
  </r>
  <r>
    <x v="341"/>
    <s v="P0035"/>
    <x v="4"/>
    <x v="2"/>
    <x v="1"/>
    <n v="0"/>
    <s v="Product35"/>
    <n v="5"/>
    <n v="6.7"/>
    <n v="8.5"/>
  </r>
  <r>
    <x v="342"/>
    <s v="P0020"/>
    <x v="14"/>
    <x v="1"/>
    <x v="0"/>
    <n v="0"/>
    <s v="Product20"/>
    <n v="61"/>
    <n v="76.25"/>
    <n v="167.75"/>
  </r>
  <r>
    <x v="343"/>
    <s v="P0008"/>
    <x v="6"/>
    <x v="2"/>
    <x v="0"/>
    <n v="0"/>
    <s v="Product08"/>
    <n v="83"/>
    <n v="94.62"/>
    <n v="116.20000000000005"/>
  </r>
  <r>
    <x v="344"/>
    <s v="P0019"/>
    <x v="2"/>
    <x v="2"/>
    <x v="1"/>
    <n v="0"/>
    <s v="Product19"/>
    <n v="150"/>
    <n v="210"/>
    <n v="900"/>
  </r>
  <r>
    <x v="345"/>
    <s v="P0043"/>
    <x v="12"/>
    <x v="2"/>
    <x v="1"/>
    <n v="0"/>
    <s v="Product43"/>
    <n v="67"/>
    <n v="83.08"/>
    <n v="209.03999999999996"/>
  </r>
  <r>
    <x v="345"/>
    <s v="P0015"/>
    <x v="12"/>
    <x v="1"/>
    <x v="0"/>
    <n v="0"/>
    <s v="Product15"/>
    <n v="12"/>
    <n v="15.719999999999999"/>
    <n v="48.359999999999985"/>
  </r>
  <r>
    <x v="345"/>
    <s v="P0042"/>
    <x v="12"/>
    <x v="2"/>
    <x v="1"/>
    <n v="0"/>
    <s v="Product42"/>
    <n v="120"/>
    <n v="162"/>
    <n v="546"/>
  </r>
  <r>
    <x v="346"/>
    <s v="P0040"/>
    <x v="12"/>
    <x v="1"/>
    <x v="1"/>
    <n v="0"/>
    <s v="Product40"/>
    <n v="90"/>
    <n v="115.2"/>
    <n v="327.60000000000014"/>
  </r>
  <r>
    <x v="347"/>
    <s v="P0036"/>
    <x v="14"/>
    <x v="0"/>
    <x v="1"/>
    <n v="0"/>
    <s v="Product36"/>
    <n v="90"/>
    <n v="96.3"/>
    <n v="69.299999999999955"/>
  </r>
  <r>
    <x v="347"/>
    <s v="P0019"/>
    <x v="6"/>
    <x v="0"/>
    <x v="0"/>
    <n v="0"/>
    <s v="Product19"/>
    <n v="150"/>
    <n v="210"/>
    <n v="600"/>
  </r>
  <r>
    <x v="348"/>
    <s v="P0027"/>
    <x v="5"/>
    <x v="1"/>
    <x v="1"/>
    <n v="0"/>
    <s v="Product27"/>
    <n v="48"/>
    <n v="57.120000000000005"/>
    <n v="72.960000000000036"/>
  </r>
  <r>
    <x v="349"/>
    <s v="P0018"/>
    <x v="1"/>
    <x v="2"/>
    <x v="0"/>
    <n v="0"/>
    <s v="Product18"/>
    <n v="37"/>
    <n v="49.21"/>
    <n v="85.470000000000027"/>
  </r>
  <r>
    <x v="350"/>
    <s v="P0027"/>
    <x v="6"/>
    <x v="0"/>
    <x v="1"/>
    <n v="0"/>
    <s v="Product27"/>
    <n v="48"/>
    <n v="57.120000000000005"/>
    <n v="91.200000000000045"/>
  </r>
  <r>
    <x v="351"/>
    <s v="P0002"/>
    <x v="8"/>
    <x v="2"/>
    <x v="1"/>
    <n v="0"/>
    <s v="Product02"/>
    <n v="105"/>
    <n v="142.80000000000001"/>
    <n v="37.800000000000011"/>
  </r>
  <r>
    <x v="352"/>
    <s v="P0012"/>
    <x v="9"/>
    <x v="2"/>
    <x v="1"/>
    <n v="0"/>
    <s v="Product12"/>
    <n v="73"/>
    <n v="94.17"/>
    <n v="296.38000000000011"/>
  </r>
  <r>
    <x v="353"/>
    <s v="P0017"/>
    <x v="5"/>
    <x v="1"/>
    <x v="0"/>
    <n v="0"/>
    <s v="Product17"/>
    <n v="134"/>
    <n v="156.78"/>
    <n v="182.24"/>
  </r>
  <r>
    <x v="354"/>
    <s v="P0034"/>
    <x v="5"/>
    <x v="2"/>
    <x v="1"/>
    <n v="0"/>
    <s v="Product34"/>
    <n v="55"/>
    <n v="58.3"/>
    <n v="26.399999999999977"/>
  </r>
  <r>
    <x v="355"/>
    <s v="P0020"/>
    <x v="3"/>
    <x v="2"/>
    <x v="1"/>
    <n v="0"/>
    <s v="Product20"/>
    <n v="61"/>
    <n v="76.25"/>
    <n v="91.5"/>
  </r>
  <r>
    <x v="356"/>
    <s v="P0036"/>
    <x v="7"/>
    <x v="1"/>
    <x v="0"/>
    <n v="0"/>
    <s v="Product36"/>
    <n v="90"/>
    <n v="96.3"/>
    <n v="75.599999999999909"/>
  </r>
  <r>
    <x v="357"/>
    <s v="P0004"/>
    <x v="4"/>
    <x v="2"/>
    <x v="1"/>
    <n v="0"/>
    <s v="Product04"/>
    <n v="44"/>
    <n v="48.84"/>
    <n v="24.200000000000017"/>
  </r>
  <r>
    <x v="358"/>
    <s v="P0032"/>
    <x v="4"/>
    <x v="2"/>
    <x v="0"/>
    <n v="0"/>
    <s v="Product32"/>
    <n v="89"/>
    <n v="117.48"/>
    <n v="142.39999999999998"/>
  </r>
  <r>
    <x v="359"/>
    <s v="P0034"/>
    <x v="2"/>
    <x v="2"/>
    <x v="0"/>
    <n v="0"/>
    <s v="Product34"/>
    <n v="55"/>
    <n v="58.3"/>
    <n v="49.5"/>
  </r>
  <r>
    <x v="360"/>
    <s v="P0031"/>
    <x v="5"/>
    <x v="2"/>
    <x v="1"/>
    <n v="0"/>
    <s v="Product31"/>
    <n v="93"/>
    <n v="104.16"/>
    <n v="89.279999999999973"/>
  </r>
  <r>
    <x v="361"/>
    <s v="P0015"/>
    <x v="13"/>
    <x v="2"/>
    <x v="0"/>
    <n v="0"/>
    <s v="Product15"/>
    <n v="12"/>
    <n v="15.719999999999999"/>
    <n v="7.4399999999999977"/>
  </r>
  <r>
    <x v="362"/>
    <s v="P0028"/>
    <x v="4"/>
    <x v="0"/>
    <x v="1"/>
    <n v="0"/>
    <s v="Product28"/>
    <n v="37"/>
    <n v="41.81"/>
    <n v="24.050000000000011"/>
  </r>
  <r>
    <x v="363"/>
    <s v="P0026"/>
    <x v="6"/>
    <x v="2"/>
    <x v="1"/>
    <n v="0"/>
    <s v="Product26"/>
    <n v="18"/>
    <n v="24.66"/>
    <n v="66.599999999999994"/>
  </r>
  <r>
    <x v="363"/>
    <s v="P0044"/>
    <x v="2"/>
    <x v="2"/>
    <x v="1"/>
    <n v="0"/>
    <s v="Product44"/>
    <n v="76"/>
    <n v="82.08"/>
    <n v="91.200000000000045"/>
  </r>
  <r>
    <x v="364"/>
    <s v="P0038"/>
    <x v="7"/>
    <x v="2"/>
    <x v="1"/>
    <n v="0"/>
    <s v="Product38"/>
    <n v="72"/>
    <n v="79.92"/>
    <n v="95.039999999999964"/>
  </r>
  <r>
    <x v="364"/>
    <s v="P0016"/>
    <x v="12"/>
    <x v="2"/>
    <x v="0"/>
    <n v="0"/>
    <s v="Product16"/>
    <n v="13"/>
    <n v="16.64"/>
    <n v="47.319999999999993"/>
  </r>
  <r>
    <x v="364"/>
    <s v="P0038"/>
    <x v="4"/>
    <x v="2"/>
    <x v="1"/>
    <n v="0"/>
    <s v="Product38"/>
    <n v="72"/>
    <n v="79.92"/>
    <n v="39.600000000000023"/>
  </r>
  <r>
    <x v="365"/>
    <s v="P0027"/>
    <x v="4"/>
    <x v="2"/>
    <x v="0"/>
    <n v="0"/>
    <s v="Product27"/>
    <n v="48"/>
    <n v="57.120000000000005"/>
    <n v="45.600000000000023"/>
  </r>
  <r>
    <x v="365"/>
    <s v="P0013"/>
    <x v="0"/>
    <x v="0"/>
    <x v="0"/>
    <n v="0"/>
    <s v="Product13"/>
    <n v="112"/>
    <n v="122.08"/>
    <n v="90.720000000000027"/>
  </r>
  <r>
    <x v="365"/>
    <s v="P0014"/>
    <x v="6"/>
    <x v="1"/>
    <x v="1"/>
    <n v="0"/>
    <s v="Product14"/>
    <n v="112"/>
    <n v="146.72"/>
    <n v="347.20000000000005"/>
  </r>
  <r>
    <x v="366"/>
    <s v="P0030"/>
    <x v="0"/>
    <x v="0"/>
    <x v="1"/>
    <n v="0"/>
    <s v="Product30"/>
    <n v="148"/>
    <n v="201.28"/>
    <n v="479.52"/>
  </r>
  <r>
    <x v="366"/>
    <s v="P0041"/>
    <x v="6"/>
    <x v="0"/>
    <x v="0"/>
    <n v="0"/>
    <s v="Product41"/>
    <n v="138"/>
    <n v="173.88"/>
    <n v="358.79999999999995"/>
  </r>
  <r>
    <x v="367"/>
    <s v="P0005"/>
    <x v="10"/>
    <x v="2"/>
    <x v="1"/>
    <n v="0"/>
    <s v="Product05"/>
    <n v="133"/>
    <n v="155.61000000000001"/>
    <n v="90.440000000000055"/>
  </r>
  <r>
    <x v="368"/>
    <s v="P0009"/>
    <x v="12"/>
    <x v="2"/>
    <x v="0"/>
    <n v="0"/>
    <s v="Product09"/>
    <n v="6"/>
    <n v="7.8599999999999994"/>
    <n v="24.179999999999993"/>
  </r>
  <r>
    <x v="369"/>
    <s v="P0044"/>
    <x v="1"/>
    <x v="2"/>
    <x v="0"/>
    <n v="0"/>
    <s v="Product44"/>
    <n v="76"/>
    <n v="82.08"/>
    <n v="42.559999999999945"/>
  </r>
  <r>
    <x v="369"/>
    <s v="P0011"/>
    <x v="9"/>
    <x v="2"/>
    <x v="1"/>
    <n v="0"/>
    <s v="Product11"/>
    <n v="44"/>
    <n v="48.4"/>
    <n v="61.600000000000023"/>
  </r>
  <r>
    <x v="369"/>
    <s v="P0009"/>
    <x v="14"/>
    <x v="1"/>
    <x v="0"/>
    <n v="0"/>
    <s v="Product09"/>
    <n v="6"/>
    <n v="7.8599999999999994"/>
    <n v="20.459999999999994"/>
  </r>
  <r>
    <x v="370"/>
    <s v="P0006"/>
    <x v="6"/>
    <x v="2"/>
    <x v="0"/>
    <n v="0"/>
    <s v="Product06"/>
    <n v="75"/>
    <n v="85.5"/>
    <n v="105"/>
  </r>
  <r>
    <x v="371"/>
    <s v="P0008"/>
    <x v="2"/>
    <x v="2"/>
    <x v="0"/>
    <n v="0"/>
    <s v="Product08"/>
    <n v="83"/>
    <n v="94.62"/>
    <n v="174.30000000000018"/>
  </r>
  <r>
    <x v="371"/>
    <s v="P0042"/>
    <x v="8"/>
    <x v="0"/>
    <x v="1"/>
    <n v="0"/>
    <s v="Product42"/>
    <n v="120"/>
    <n v="162"/>
    <n v="42"/>
  </r>
  <r>
    <x v="372"/>
    <s v="P0041"/>
    <x v="9"/>
    <x v="2"/>
    <x v="0"/>
    <n v="0"/>
    <s v="Product41"/>
    <n v="138"/>
    <n v="173.88"/>
    <n v="502.31999999999971"/>
  </r>
  <r>
    <x v="373"/>
    <s v="P0033"/>
    <x v="7"/>
    <x v="1"/>
    <x v="0"/>
    <n v="0"/>
    <s v="Product33"/>
    <n v="95"/>
    <n v="119.7"/>
    <n v="296.40000000000009"/>
  </r>
  <r>
    <x v="373"/>
    <s v="P0011"/>
    <x v="3"/>
    <x v="1"/>
    <x v="0"/>
    <n v="0"/>
    <s v="Product11"/>
    <n v="44"/>
    <n v="48.4"/>
    <n v="26.399999999999977"/>
  </r>
  <r>
    <x v="373"/>
    <s v="P0011"/>
    <x v="11"/>
    <x v="0"/>
    <x v="1"/>
    <n v="0"/>
    <s v="Product11"/>
    <n v="44"/>
    <n v="48.4"/>
    <n v="13.1999999999999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912E29-E205-4193-B617-A9560D38C73C}" name="PivotTable2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H1:H2" firstHeaderRow="1" firstDataRow="1" firstDataCol="0"/>
  <pivotFields count="12">
    <pivotField numFmtId="14" showAll="0">
      <items count="15">
        <item x="0"/>
        <item x="1"/>
        <item x="2"/>
        <item x="3"/>
        <item x="4"/>
        <item x="5"/>
        <item x="6"/>
        <item x="7"/>
        <item x="8"/>
        <item x="9"/>
        <item x="10"/>
        <item x="11"/>
        <item x="12"/>
        <item x="13"/>
        <item t="default"/>
      </items>
    </pivotField>
    <pivotField showAll="0"/>
    <pivotField showAll="0">
      <items count="16">
        <item x="8"/>
        <item x="13"/>
        <item x="11"/>
        <item x="10"/>
        <item x="4"/>
        <item x="3"/>
        <item x="1"/>
        <item x="5"/>
        <item x="0"/>
        <item x="6"/>
        <item x="14"/>
        <item x="7"/>
        <item x="12"/>
        <item x="9"/>
        <item x="2"/>
        <item t="default"/>
      </items>
    </pivotField>
    <pivotField showAll="0">
      <items count="4">
        <item x="2"/>
        <item x="1"/>
        <item x="0"/>
        <item t="default"/>
      </items>
    </pivotField>
    <pivotField showAll="0">
      <items count="3">
        <item x="1"/>
        <item x="0"/>
        <item t="default"/>
      </items>
    </pivotField>
    <pivotField showAll="0"/>
    <pivotField showAll="0"/>
    <pivotField numFmtId="165" showAll="0"/>
    <pivotField numFmtId="165" showAll="0"/>
    <pivotField dataField="1" numFmtId="165" showAll="0"/>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Total Profit" fld="9" baseField="0" baseItem="0" numFmtId="166"/>
  </dataFields>
  <formats count="12">
    <format dxfId="77">
      <pivotArea outline="0" collapsedLevelsAreSubtotals="1" fieldPosition="0"/>
    </format>
    <format dxfId="76">
      <pivotArea outline="0" collapsedLevelsAreSubtotals="1" fieldPosition="0"/>
    </format>
    <format dxfId="75">
      <pivotArea outline="0" collapsedLevelsAreSubtotals="1" fieldPosition="0"/>
    </format>
    <format dxfId="74">
      <pivotArea outline="0" collapsedLevelsAreSubtotals="1" fieldPosition="0"/>
    </format>
    <format dxfId="73">
      <pivotArea outline="0" collapsedLevelsAreSubtotals="1" fieldPosition="0"/>
    </format>
    <format dxfId="72">
      <pivotArea dataOnly="0" labelOnly="1" outline="0" axis="axisValues" fieldPosition="0"/>
    </format>
    <format dxfId="71">
      <pivotArea dataOnly="0" labelOnly="1" outline="0" axis="axisValues" fieldPosition="0"/>
    </format>
    <format dxfId="70">
      <pivotArea dataOnly="0" labelOnly="1" outline="0" axis="axisValues" fieldPosition="0"/>
    </format>
    <format dxfId="69">
      <pivotArea outline="0" collapsedLevelsAreSubtotals="1" fieldPosition="0"/>
    </format>
    <format dxfId="68">
      <pivotArea outline="0" collapsedLevelsAreSubtotals="1" fieldPosition="0"/>
    </format>
    <format dxfId="67">
      <pivotArea outline="0" collapsedLevelsAreSubtotals="1" fieldPosition="0"/>
    </format>
    <format dxfId="6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35CED2-7ECF-408F-BB94-BEBFC1B5306E}" name="PivotTable1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E15:F17" firstHeaderRow="1" firstDataRow="1" firstDataCol="1"/>
  <pivotFields count="12">
    <pivotField numFmtId="14" showAll="0">
      <items count="15">
        <item x="0"/>
        <item x="1"/>
        <item x="2"/>
        <item x="3"/>
        <item x="4"/>
        <item x="5"/>
        <item x="6"/>
        <item x="7"/>
        <item x="8"/>
        <item x="9"/>
        <item x="10"/>
        <item x="11"/>
        <item x="12"/>
        <item x="13"/>
        <item t="default"/>
      </items>
    </pivotField>
    <pivotField showAll="0"/>
    <pivotField showAll="0">
      <items count="16">
        <item x="8"/>
        <item x="13"/>
        <item x="11"/>
        <item x="10"/>
        <item x="4"/>
        <item x="3"/>
        <item x="1"/>
        <item x="5"/>
        <item x="0"/>
        <item x="6"/>
        <item x="14"/>
        <item x="7"/>
        <item x="12"/>
        <item x="9"/>
        <item x="2"/>
        <item t="default"/>
      </items>
    </pivotField>
    <pivotField showAll="0">
      <items count="4">
        <item x="2"/>
        <item x="1"/>
        <item x="0"/>
        <item t="default"/>
      </items>
    </pivotField>
    <pivotField axis="axisRow" showAll="0">
      <items count="3">
        <item x="1"/>
        <item x="0"/>
        <item t="default"/>
      </items>
    </pivotField>
    <pivotField showAll="0"/>
    <pivotField showAll="0"/>
    <pivotField numFmtId="165" showAll="0"/>
    <pivotField numFmtId="165" showAll="0"/>
    <pivotField dataField="1" numFmtId="165" showAll="0"/>
    <pivotField showAll="0">
      <items count="7">
        <item x="0"/>
        <item x="1"/>
        <item x="2"/>
        <item x="3"/>
        <item x="4"/>
        <item x="5"/>
        <item t="default"/>
      </items>
    </pivotField>
    <pivotField showAll="0">
      <items count="6">
        <item x="0"/>
        <item x="1"/>
        <item x="2"/>
        <item x="3"/>
        <item x="4"/>
        <item t="default"/>
      </items>
    </pivotField>
  </pivotFields>
  <rowFields count="1">
    <field x="4"/>
  </rowFields>
  <rowItems count="2">
    <i>
      <x/>
    </i>
    <i>
      <x v="1"/>
    </i>
  </rowItems>
  <colItems count="1">
    <i/>
  </colItems>
  <dataFields count="1">
    <dataField name="Sum of Profit" fld="9" baseField="0" baseItem="0"/>
  </dataFields>
  <formats count="3">
    <format dxfId="42">
      <pivotArea collapsedLevelsAreSubtotals="1" fieldPosition="0">
        <references count="1">
          <reference field="4" count="0"/>
        </references>
      </pivotArea>
    </format>
    <format dxfId="41">
      <pivotArea collapsedLevelsAreSubtotals="1" fieldPosition="0">
        <references count="1">
          <reference field="4" count="1">
            <x v="0"/>
          </reference>
        </references>
      </pivotArea>
    </format>
    <format dxfId="40">
      <pivotArea collapsedLevelsAreSubtotals="1" fieldPosition="0">
        <references count="1">
          <reference field="4" count="1">
            <x v="1"/>
          </reference>
        </references>
      </pivotArea>
    </format>
  </format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CC04786-CF12-44CB-8048-920A596A2499}" name="PivotTable2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D20:F22" firstHeaderRow="0" firstDataRow="1" firstDataCol="1"/>
  <pivotFields count="12">
    <pivotField numFmtId="14" showAll="0">
      <items count="15">
        <item x="0"/>
        <item x="1"/>
        <item x="2"/>
        <item x="3"/>
        <item x="4"/>
        <item x="5"/>
        <item x="6"/>
        <item x="7"/>
        <item x="8"/>
        <item x="9"/>
        <item x="10"/>
        <item x="11"/>
        <item x="12"/>
        <item x="13"/>
        <item t="default"/>
      </items>
    </pivotField>
    <pivotField showAll="0"/>
    <pivotField dataField="1" showAll="0">
      <items count="16">
        <item x="8"/>
        <item x="13"/>
        <item x="11"/>
        <item x="10"/>
        <item x="4"/>
        <item x="3"/>
        <item x="1"/>
        <item x="5"/>
        <item x="0"/>
        <item x="6"/>
        <item x="14"/>
        <item x="7"/>
        <item x="12"/>
        <item x="9"/>
        <item x="2"/>
        <item t="default"/>
      </items>
    </pivotField>
    <pivotField showAll="0">
      <items count="4">
        <item x="2"/>
        <item x="1"/>
        <item x="0"/>
        <item t="default"/>
      </items>
    </pivotField>
    <pivotField axis="axisRow" showAll="0">
      <items count="3">
        <item x="1"/>
        <item x="0"/>
        <item t="default"/>
      </items>
    </pivotField>
    <pivotField showAll="0"/>
    <pivotField showAll="0"/>
    <pivotField numFmtId="165" showAll="0"/>
    <pivotField numFmtId="165" showAll="0"/>
    <pivotField dataField="1" numFmtId="165" showAll="0"/>
    <pivotField showAll="0">
      <items count="7">
        <item x="0"/>
        <item x="1"/>
        <item x="2"/>
        <item x="3"/>
        <item x="4"/>
        <item x="5"/>
        <item t="default"/>
      </items>
    </pivotField>
    <pivotField showAll="0">
      <items count="6">
        <item x="0"/>
        <item x="1"/>
        <item x="2"/>
        <item x="3"/>
        <item x="4"/>
        <item t="default"/>
      </items>
    </pivotField>
  </pivotFields>
  <rowFields count="1">
    <field x="4"/>
  </rowFields>
  <rowItems count="2">
    <i>
      <x/>
    </i>
    <i>
      <x v="1"/>
    </i>
  </rowItems>
  <colFields count="1">
    <field x="-2"/>
  </colFields>
  <colItems count="2">
    <i>
      <x/>
    </i>
    <i i="1">
      <x v="1"/>
    </i>
  </colItems>
  <dataFields count="2">
    <dataField name="Sum of Profit" fld="9" baseField="0" baseItem="0"/>
    <dataField name="Sum of QUANTITY" fld="2" baseField="0" baseItem="0"/>
  </dataFields>
  <formats count="5">
    <format dxfId="47">
      <pivotArea collapsedLevelsAreSubtotals="1" fieldPosition="0">
        <references count="1">
          <reference field="4" count="0"/>
        </references>
      </pivotArea>
    </format>
    <format dxfId="46">
      <pivotArea collapsedLevelsAreSubtotals="1" fieldPosition="0">
        <references count="2">
          <reference field="4294967294" count="1" selected="0">
            <x v="0"/>
          </reference>
          <reference field="4" count="1">
            <x v="0"/>
          </reference>
        </references>
      </pivotArea>
    </format>
    <format dxfId="45">
      <pivotArea collapsedLevelsAreSubtotals="1" fieldPosition="0">
        <references count="2">
          <reference field="4294967294" count="1" selected="0">
            <x v="0"/>
          </reference>
          <reference field="4" count="1">
            <x v="1"/>
          </reference>
        </references>
      </pivotArea>
    </format>
    <format dxfId="44">
      <pivotArea collapsedLevelsAreSubtotals="1" fieldPosition="0">
        <references count="2">
          <reference field="4294967294" count="1" selected="0">
            <x v="1"/>
          </reference>
          <reference field="4" count="1">
            <x v="0"/>
          </reference>
        </references>
      </pivotArea>
    </format>
    <format dxfId="43">
      <pivotArea collapsedLevelsAreSubtotals="1" fieldPosition="0">
        <references count="2">
          <reference field="4294967294" count="1" selected="0">
            <x v="1"/>
          </reference>
          <reference field="4" count="1">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6399964-7344-4125-8241-2F934C7F92D0}" name="PivotTable1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9:B23"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pivotField showAll="0">
      <items count="16">
        <item x="8"/>
        <item x="13"/>
        <item x="11"/>
        <item x="10"/>
        <item x="4"/>
        <item x="3"/>
        <item x="1"/>
        <item x="5"/>
        <item x="0"/>
        <item x="6"/>
        <item x="14"/>
        <item x="7"/>
        <item x="12"/>
        <item x="9"/>
        <item x="2"/>
        <item t="default"/>
      </items>
    </pivotField>
    <pivotField showAll="0">
      <items count="4">
        <item x="2"/>
        <item x="1"/>
        <item x="0"/>
        <item t="default"/>
      </items>
    </pivotField>
    <pivotField showAll="0">
      <items count="3">
        <item x="1"/>
        <item x="0"/>
        <item t="default"/>
      </items>
    </pivotField>
    <pivotField showAll="0"/>
    <pivotField showAll="0"/>
    <pivotField numFmtId="165" showAll="0"/>
    <pivotField numFmtId="165" showAll="0"/>
    <pivotField dataField="1" numFmtId="165" showAll="0"/>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3">
    <field x="10"/>
    <field x="0"/>
    <field x="11"/>
  </rowFields>
  <rowItems count="4">
    <i>
      <x v="1"/>
    </i>
    <i>
      <x v="2"/>
    </i>
    <i>
      <x v="3"/>
    </i>
    <i>
      <x v="4"/>
    </i>
  </rowItems>
  <colItems count="1">
    <i/>
  </colItems>
  <dataFields count="1">
    <dataField name="Sum of Profit" fld="9" baseField="0" baseItem="0" numFmtId="167"/>
  </dataFields>
  <formats count="9">
    <format dxfId="56">
      <pivotArea collapsedLevelsAreSubtotals="1" fieldPosition="0">
        <references count="1">
          <reference field="10" count="1">
            <x v="1"/>
          </reference>
        </references>
      </pivotArea>
    </format>
    <format dxfId="55">
      <pivotArea collapsedLevelsAreSubtotals="1" fieldPosition="0">
        <references count="1">
          <reference field="10" count="1">
            <x v="2"/>
          </reference>
        </references>
      </pivotArea>
    </format>
    <format dxfId="54">
      <pivotArea collapsedLevelsAreSubtotals="1" fieldPosition="0">
        <references count="1">
          <reference field="10" count="1">
            <x v="3"/>
          </reference>
        </references>
      </pivotArea>
    </format>
    <format dxfId="53">
      <pivotArea collapsedLevelsAreSubtotals="1" fieldPosition="0">
        <references count="1">
          <reference field="10" count="1">
            <x v="4"/>
          </reference>
        </references>
      </pivotArea>
    </format>
    <format dxfId="52">
      <pivotArea collapsedLevelsAreSubtotals="1" fieldPosition="0">
        <references count="1">
          <reference field="10" count="1">
            <x v="1"/>
          </reference>
        </references>
      </pivotArea>
    </format>
    <format dxfId="51">
      <pivotArea collapsedLevelsAreSubtotals="1" fieldPosition="0">
        <references count="1">
          <reference field="10" count="1">
            <x v="2"/>
          </reference>
        </references>
      </pivotArea>
    </format>
    <format dxfId="50">
      <pivotArea collapsedLevelsAreSubtotals="1" fieldPosition="0">
        <references count="1">
          <reference field="10" count="1">
            <x v="3"/>
          </reference>
        </references>
      </pivotArea>
    </format>
    <format dxfId="49">
      <pivotArea collapsedLevelsAreSubtotals="1" fieldPosition="0">
        <references count="1">
          <reference field="10" count="1">
            <x v="4"/>
          </reference>
        </references>
      </pivotArea>
    </format>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469A511-AEC5-4B83-B9F7-3C8B1232F361}" name="PivotTable1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E1:F4" firstHeaderRow="1" firstDataRow="1" firstDataCol="1"/>
  <pivotFields count="12">
    <pivotField numFmtId="14" showAll="0">
      <items count="15">
        <item x="0"/>
        <item x="1"/>
        <item x="2"/>
        <item x="3"/>
        <item x="4"/>
        <item x="5"/>
        <item x="6"/>
        <item x="7"/>
        <item x="8"/>
        <item x="9"/>
        <item x="10"/>
        <item x="11"/>
        <item x="12"/>
        <item x="13"/>
        <item t="default"/>
      </items>
    </pivotField>
    <pivotField showAll="0"/>
    <pivotField showAll="0">
      <items count="16">
        <item x="8"/>
        <item x="13"/>
        <item x="11"/>
        <item x="10"/>
        <item x="4"/>
        <item x="3"/>
        <item x="1"/>
        <item x="5"/>
        <item x="0"/>
        <item x="6"/>
        <item x="14"/>
        <item x="7"/>
        <item x="12"/>
        <item x="9"/>
        <item x="2"/>
        <item t="default"/>
      </items>
    </pivotField>
    <pivotField axis="axisRow" showAll="0">
      <items count="4">
        <item x="2"/>
        <item x="1"/>
        <item x="0"/>
        <item t="default"/>
      </items>
    </pivotField>
    <pivotField showAll="0">
      <items count="3">
        <item x="1"/>
        <item x="0"/>
        <item t="default"/>
      </items>
    </pivotField>
    <pivotField showAll="0"/>
    <pivotField showAll="0"/>
    <pivotField numFmtId="165" showAll="0"/>
    <pivotField numFmtId="165" showAll="0"/>
    <pivotField dataField="1" numFmtId="165" showAll="0"/>
    <pivotField showAll="0">
      <items count="7">
        <item x="0"/>
        <item x="1"/>
        <item x="2"/>
        <item x="3"/>
        <item x="4"/>
        <item x="5"/>
        <item t="default"/>
      </items>
    </pivotField>
    <pivotField showAll="0">
      <items count="6">
        <item x="0"/>
        <item x="1"/>
        <item x="2"/>
        <item x="3"/>
        <item x="4"/>
        <item t="default"/>
      </items>
    </pivotField>
  </pivotFields>
  <rowFields count="1">
    <field x="3"/>
  </rowFields>
  <rowItems count="3">
    <i>
      <x/>
    </i>
    <i>
      <x v="1"/>
    </i>
    <i>
      <x v="2"/>
    </i>
  </rowItems>
  <colItems count="1">
    <i/>
  </colItems>
  <dataFields count="1">
    <dataField name="Sum of Profit" fld="9" baseField="0" baseItem="0" numFmtId="166"/>
  </dataFields>
  <formats count="2">
    <format dxfId="58">
      <pivotArea outline="0" collapsedLevelsAreSubtotals="1" fieldPosition="0"/>
    </format>
    <format dxfId="57">
      <pivotArea outline="0" collapsedLevelsAreSubtotals="1"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7C2E7B-B9B4-4EBA-ACD8-B427F73EABC5}"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L2" firstHeaderRow="1" firstDataRow="1" firstDataCol="0"/>
  <pivotFields count="12">
    <pivotField numFmtId="14" showAll="0">
      <items count="15">
        <item x="0"/>
        <item x="1"/>
        <item x="2"/>
        <item x="3"/>
        <item x="4"/>
        <item x="5"/>
        <item x="6"/>
        <item x="7"/>
        <item x="8"/>
        <item x="9"/>
        <item x="10"/>
        <item x="11"/>
        <item x="12"/>
        <item x="13"/>
        <item t="default"/>
      </items>
    </pivotField>
    <pivotField showAll="0"/>
    <pivotField showAll="0">
      <items count="16">
        <item x="8"/>
        <item x="13"/>
        <item x="11"/>
        <item x="10"/>
        <item x="4"/>
        <item x="3"/>
        <item x="1"/>
        <item x="5"/>
        <item x="0"/>
        <item x="6"/>
        <item x="14"/>
        <item x="7"/>
        <item x="12"/>
        <item x="9"/>
        <item x="2"/>
        <item t="default"/>
      </items>
    </pivotField>
    <pivotField showAll="0">
      <items count="4">
        <item x="2"/>
        <item x="1"/>
        <item x="0"/>
        <item t="default"/>
      </items>
    </pivotField>
    <pivotField showAll="0">
      <items count="3">
        <item x="1"/>
        <item x="0"/>
        <item t="default"/>
      </items>
    </pivotField>
    <pivotField showAll="0"/>
    <pivotField showAll="0"/>
    <pivotField dataField="1" numFmtId="165" showAll="0"/>
    <pivotField numFmtId="165" showAll="0"/>
    <pivotField numFmtId="165" showAll="0"/>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unit C.P." fld="7" baseField="0" baseItem="0" numFmtId="166"/>
  </dataFields>
  <formats count="12">
    <format dxfId="89">
      <pivotArea outline="0" collapsedLevelsAreSubtotals="1" fieldPosition="0"/>
    </format>
    <format dxfId="88">
      <pivotArea outline="0" collapsedLevelsAreSubtotals="1" fieldPosition="0"/>
    </format>
    <format dxfId="87">
      <pivotArea outline="0" collapsedLevelsAreSubtotals="1" fieldPosition="0"/>
    </format>
    <format dxfId="86">
      <pivotArea outline="0" collapsedLevelsAreSubtotals="1" fieldPosition="0"/>
    </format>
    <format dxfId="85">
      <pivotArea outline="0" collapsedLevelsAreSubtotals="1" fieldPosition="0"/>
    </format>
    <format dxfId="84">
      <pivotArea dataOnly="0" labelOnly="1" outline="0" axis="axisValues" fieldPosition="0"/>
    </format>
    <format dxfId="83">
      <pivotArea dataOnly="0" labelOnly="1" outline="0" axis="axisValues" fieldPosition="0"/>
    </format>
    <format dxfId="82">
      <pivotArea dataOnly="0" labelOnly="1" outline="0" axis="axisValues" fieldPosition="0"/>
    </format>
    <format dxfId="81">
      <pivotArea dataOnly="0" labelOnly="1" outline="0" axis="axisValues" fieldPosition="0"/>
    </format>
    <format dxfId="80">
      <pivotArea outline="0" collapsedLevelsAreSubtotals="1" fieldPosition="0"/>
    </format>
    <format dxfId="79">
      <pivotArea outline="0" collapsedLevelsAreSubtotals="1" fieldPosition="0"/>
    </format>
    <format dxfId="7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3EC957-0CE4-496E-A919-9DA2D69867F6}"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J2" firstHeaderRow="1" firstDataRow="1" firstDataCol="0"/>
  <pivotFields count="12">
    <pivotField numFmtId="14" showAll="0">
      <items count="15">
        <item x="0"/>
        <item x="1"/>
        <item x="2"/>
        <item x="3"/>
        <item x="4"/>
        <item x="5"/>
        <item x="6"/>
        <item x="7"/>
        <item x="8"/>
        <item x="9"/>
        <item x="10"/>
        <item x="11"/>
        <item x="12"/>
        <item x="13"/>
        <item t="default"/>
      </items>
    </pivotField>
    <pivotField showAll="0"/>
    <pivotField showAll="0">
      <items count="16">
        <item x="8"/>
        <item x="13"/>
        <item x="11"/>
        <item x="10"/>
        <item x="4"/>
        <item x="3"/>
        <item x="1"/>
        <item x="5"/>
        <item x="0"/>
        <item x="6"/>
        <item x="14"/>
        <item x="7"/>
        <item x="12"/>
        <item x="9"/>
        <item x="2"/>
        <item t="default"/>
      </items>
    </pivotField>
    <pivotField showAll="0">
      <items count="4">
        <item x="2"/>
        <item x="1"/>
        <item x="0"/>
        <item t="default"/>
      </items>
    </pivotField>
    <pivotField showAll="0">
      <items count="3">
        <item x="1"/>
        <item x="0"/>
        <item t="default"/>
      </items>
    </pivotField>
    <pivotField showAll="0"/>
    <pivotField showAll="0"/>
    <pivotField numFmtId="165" showAll="0"/>
    <pivotField dataField="1" numFmtId="165" showAll="0"/>
    <pivotField numFmtId="165" showAll="0"/>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unit S.P." fld="8" baseField="0" baseItem="0" numFmtId="166"/>
  </dataFields>
  <formats count="12">
    <format dxfId="101">
      <pivotArea outline="0" collapsedLevelsAreSubtotals="1" fieldPosition="0"/>
    </format>
    <format dxfId="100">
      <pivotArea outline="0" collapsedLevelsAreSubtotals="1" fieldPosition="0"/>
    </format>
    <format dxfId="99">
      <pivotArea outline="0" collapsedLevelsAreSubtotals="1" fieldPosition="0"/>
    </format>
    <format dxfId="98">
      <pivotArea outline="0" collapsedLevelsAreSubtotals="1" fieldPosition="0"/>
    </format>
    <format dxfId="97">
      <pivotArea outline="0" collapsedLevelsAreSubtotals="1" fieldPosition="0"/>
    </format>
    <format dxfId="96">
      <pivotArea dataOnly="0" labelOnly="1" outline="0" axis="axisValues" fieldPosition="0"/>
    </format>
    <format dxfId="95">
      <pivotArea dataOnly="0" labelOnly="1" outline="0" axis="axisValues" fieldPosition="0"/>
    </format>
    <format dxfId="94">
      <pivotArea dataOnly="0" labelOnly="1" outline="0" axis="axisValues" fieldPosition="0"/>
    </format>
    <format dxfId="93">
      <pivotArea dataOnly="0" labelOnly="1" outline="0" axis="axisValues" fieldPosition="0"/>
    </format>
    <format dxfId="92">
      <pivotArea outline="0" collapsedLevelsAreSubtotals="1" fieldPosition="0"/>
    </format>
    <format dxfId="91">
      <pivotArea outline="0" collapsedLevelsAreSubtotals="1" fieldPosition="0"/>
    </format>
    <format dxfId="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0B0E6F-9A2C-4A2F-91B9-2E62691F5E93}"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B12" firstHeaderRow="1" firstDataRow="1" firstDataCol="0"/>
  <pivotFields count="12">
    <pivotField numFmtId="14" showAll="0">
      <items count="15">
        <item x="0"/>
        <item x="1"/>
        <item x="2"/>
        <item x="3"/>
        <item x="4"/>
        <item x="5"/>
        <item x="6"/>
        <item x="7"/>
        <item x="8"/>
        <item x="9"/>
        <item x="10"/>
        <item x="11"/>
        <item x="12"/>
        <item x="13"/>
        <item t="default"/>
      </items>
    </pivotField>
    <pivotField showAll="0"/>
    <pivotField showAll="0">
      <items count="16">
        <item x="8"/>
        <item x="13"/>
        <item x="11"/>
        <item x="10"/>
        <item x="4"/>
        <item x="3"/>
        <item x="1"/>
        <item x="5"/>
        <item x="0"/>
        <item x="6"/>
        <item x="14"/>
        <item x="7"/>
        <item x="12"/>
        <item x="9"/>
        <item x="2"/>
        <item t="default"/>
      </items>
    </pivotField>
    <pivotField showAll="0">
      <items count="4">
        <item x="2"/>
        <item x="1"/>
        <item x="0"/>
        <item t="default"/>
      </items>
    </pivotField>
    <pivotField showAll="0">
      <items count="3">
        <item x="1"/>
        <item x="0"/>
        <item t="default"/>
      </items>
    </pivotField>
    <pivotField showAll="0"/>
    <pivotField showAll="0"/>
    <pivotField numFmtId="165" showAll="0"/>
    <pivotField dataField="1" numFmtId="165" showAll="0"/>
    <pivotField numFmtId="165" showAll="0"/>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Total S.P." fld="8" baseField="0" baseItem="0" numFmtId="166"/>
  </dataFields>
  <formats count="2">
    <format dxfId="24">
      <pivotArea outline="0" collapsedLevelsAreSubtotals="1"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6BE35B-390A-4287-B93E-1120D3D18186}" name="PivotTable13" cacheId="0" applyNumberFormats="0" applyBorderFormats="0" applyFontFormats="0" applyPatternFormats="0" applyAlignmentFormats="0" applyWidthHeightFormats="1" dataCaption="Values" updatedVersion="8" minRefreshableVersion="3" showDrill="0" useAutoFormatting="1" rowGrandTotals="0" itemPrintTitles="1" createdVersion="8" indent="0" outline="1" outlineData="1" multipleFieldFilters="0" chartFormat="3">
  <location ref="A3:C6" firstHeaderRow="0" firstDataRow="1" firstDataCol="1"/>
  <pivotFields count="12">
    <pivotField numFmtId="14" showAll="0">
      <items count="15">
        <item x="0"/>
        <item x="1"/>
        <item x="2"/>
        <item x="3"/>
        <item x="4"/>
        <item x="5"/>
        <item x="6"/>
        <item x="7"/>
        <item x="8"/>
        <item x="9"/>
        <item x="10"/>
        <item x="11"/>
        <item x="12"/>
        <item x="13"/>
        <item t="default"/>
      </items>
    </pivotField>
    <pivotField showAll="0"/>
    <pivotField showAll="0">
      <items count="16">
        <item x="8"/>
        <item x="13"/>
        <item x="11"/>
        <item x="10"/>
        <item x="4"/>
        <item x="3"/>
        <item x="1"/>
        <item x="5"/>
        <item x="0"/>
        <item x="6"/>
        <item x="14"/>
        <item x="7"/>
        <item x="12"/>
        <item x="9"/>
        <item x="2"/>
        <item t="default"/>
      </items>
    </pivotField>
    <pivotField axis="axisRow" showAll="0">
      <items count="4">
        <item x="2"/>
        <item x="1"/>
        <item x="0"/>
        <item t="default"/>
      </items>
    </pivotField>
    <pivotField showAll="0">
      <items count="3">
        <item x="1"/>
        <item x="0"/>
        <item t="default"/>
      </items>
    </pivotField>
    <pivotField showAll="0"/>
    <pivotField showAll="0"/>
    <pivotField dataField="1" numFmtId="165" showAll="0"/>
    <pivotField dataField="1" numFmtId="165" showAll="0"/>
    <pivotField numFmtId="165" showAll="0"/>
    <pivotField showAll="0">
      <items count="7">
        <item x="0"/>
        <item x="1"/>
        <item x="2"/>
        <item x="3"/>
        <item x="4"/>
        <item x="5"/>
        <item t="default"/>
      </items>
    </pivotField>
    <pivotField showAll="0">
      <items count="6">
        <item x="0"/>
        <item x="1"/>
        <item x="2"/>
        <item x="3"/>
        <item x="4"/>
        <item t="default"/>
      </items>
    </pivotField>
  </pivotFields>
  <rowFields count="1">
    <field x="3"/>
  </rowFields>
  <rowItems count="3">
    <i>
      <x/>
    </i>
    <i>
      <x v="1"/>
    </i>
    <i>
      <x v="2"/>
    </i>
  </rowItems>
  <colFields count="1">
    <field x="-2"/>
  </colFields>
  <colItems count="2">
    <i>
      <x/>
    </i>
    <i i="1">
      <x v="1"/>
    </i>
  </colItems>
  <dataFields count="2">
    <dataField name="Cost Price" fld="7" baseField="0" baseItem="0"/>
    <dataField name="Selling Price" fld="8" baseField="0" baseItem="0"/>
  </dataFields>
  <formats count="7">
    <format dxfId="31">
      <pivotArea outline="0" collapsedLevelsAreSubtotals="1" fieldPosition="0"/>
    </format>
    <format dxfId="30">
      <pivotArea collapsedLevelsAreSubtotals="1" fieldPosition="0">
        <references count="2">
          <reference field="4294967294" count="1" selected="0">
            <x v="0"/>
          </reference>
          <reference field="3" count="1">
            <x v="0"/>
          </reference>
        </references>
      </pivotArea>
    </format>
    <format dxfId="29">
      <pivotArea collapsedLevelsAreSubtotals="1" fieldPosition="0">
        <references count="2">
          <reference field="4294967294" count="1" selected="0">
            <x v="1"/>
          </reference>
          <reference field="3" count="1">
            <x v="0"/>
          </reference>
        </references>
      </pivotArea>
    </format>
    <format dxfId="28">
      <pivotArea collapsedLevelsAreSubtotals="1" fieldPosition="0">
        <references count="2">
          <reference field="4294967294" count="1" selected="0">
            <x v="1"/>
          </reference>
          <reference field="3" count="1">
            <x v="1"/>
          </reference>
        </references>
      </pivotArea>
    </format>
    <format dxfId="27">
      <pivotArea collapsedLevelsAreSubtotals="1" fieldPosition="0">
        <references count="2">
          <reference field="4294967294" count="1" selected="0">
            <x v="0"/>
          </reference>
          <reference field="3" count="1">
            <x v="1"/>
          </reference>
        </references>
      </pivotArea>
    </format>
    <format dxfId="26">
      <pivotArea collapsedLevelsAreSubtotals="1" fieldPosition="0">
        <references count="2">
          <reference field="4294967294" count="1" selected="0">
            <x v="0"/>
          </reference>
          <reference field="3" count="1">
            <x v="2"/>
          </reference>
        </references>
      </pivotArea>
    </format>
    <format dxfId="25">
      <pivotArea collapsedLevelsAreSubtotals="1" fieldPosition="0">
        <references count="2">
          <reference field="4294967294" count="1" selected="0">
            <x v="1"/>
          </reference>
          <reference field="3" count="1">
            <x v="2"/>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20F317-BA5A-4BD2-950F-C619893634AA}"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1:C12" firstHeaderRow="1" firstDataRow="1" firstDataCol="0"/>
  <pivotFields count="12">
    <pivotField numFmtId="14" showAll="0">
      <items count="15">
        <item x="0"/>
        <item x="1"/>
        <item x="2"/>
        <item x="3"/>
        <item x="4"/>
        <item x="5"/>
        <item x="6"/>
        <item x="7"/>
        <item x="8"/>
        <item x="9"/>
        <item x="10"/>
        <item x="11"/>
        <item x="12"/>
        <item x="13"/>
        <item t="default"/>
      </items>
    </pivotField>
    <pivotField showAll="0"/>
    <pivotField showAll="0">
      <items count="16">
        <item x="8"/>
        <item x="13"/>
        <item x="11"/>
        <item x="10"/>
        <item x="4"/>
        <item x="3"/>
        <item x="1"/>
        <item x="5"/>
        <item x="0"/>
        <item x="6"/>
        <item x="14"/>
        <item x="7"/>
        <item x="12"/>
        <item x="9"/>
        <item x="2"/>
        <item t="default"/>
      </items>
    </pivotField>
    <pivotField showAll="0">
      <items count="4">
        <item x="2"/>
        <item x="1"/>
        <item x="0"/>
        <item t="default"/>
      </items>
    </pivotField>
    <pivotField showAll="0">
      <items count="3">
        <item x="1"/>
        <item x="0"/>
        <item t="default"/>
      </items>
    </pivotField>
    <pivotField showAll="0"/>
    <pivotField showAll="0"/>
    <pivotField dataField="1" numFmtId="165" showAll="0"/>
    <pivotField numFmtId="165" showAll="0"/>
    <pivotField numFmtId="165" showAll="0"/>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Total C.P." fld="7" baseField="0" baseItem="0" numFmtId="166"/>
  </dataFields>
  <formats count="2">
    <format dxfId="33">
      <pivotArea outline="0" collapsedLevelsAreSubtotals="1"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7F3966-5FC8-4158-B031-F87593D0AAD4}" name="PivotTable1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1:A12" firstHeaderRow="1" firstDataRow="1" firstDataCol="0"/>
  <pivotFields count="12">
    <pivotField numFmtId="14" showAll="0">
      <items count="15">
        <item x="0"/>
        <item x="1"/>
        <item x="2"/>
        <item x="3"/>
        <item x="4"/>
        <item x="5"/>
        <item x="6"/>
        <item x="7"/>
        <item x="8"/>
        <item x="9"/>
        <item x="10"/>
        <item x="11"/>
        <item x="12"/>
        <item x="13"/>
        <item t="default"/>
      </items>
    </pivotField>
    <pivotField showAll="0"/>
    <pivotField showAll="0">
      <items count="16">
        <item x="8"/>
        <item x="13"/>
        <item x="11"/>
        <item x="10"/>
        <item x="4"/>
        <item x="3"/>
        <item x="1"/>
        <item x="5"/>
        <item x="0"/>
        <item x="6"/>
        <item x="14"/>
        <item x="7"/>
        <item x="12"/>
        <item x="9"/>
        <item x="2"/>
        <item t="default"/>
      </items>
    </pivotField>
    <pivotField showAll="0">
      <items count="4">
        <item x="2"/>
        <item x="1"/>
        <item x="0"/>
        <item t="default"/>
      </items>
    </pivotField>
    <pivotField showAll="0">
      <items count="3">
        <item x="1"/>
        <item x="0"/>
        <item t="default"/>
      </items>
    </pivotField>
    <pivotField showAll="0"/>
    <pivotField showAll="0"/>
    <pivotField numFmtId="165" showAll="0"/>
    <pivotField numFmtId="165" showAll="0"/>
    <pivotField dataField="1" numFmtId="165" showAll="0"/>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Profit" fld="9" baseField="0" baseItem="0" numFmtId="166"/>
  </dataFields>
  <formats count="2">
    <format dxfId="35">
      <pivotArea outline="0" collapsedLevelsAreSubtotals="1" fieldPosition="0"/>
    </format>
    <format dxfId="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927D67-036E-4F63-BAE7-258DAE15C1D1}" name="PivotTable2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F26:I38" firstHeaderRow="1" firstDataRow="2" firstDataCol="1"/>
  <pivotFields count="12">
    <pivotField axis="axisRow" numFmtId="14" showAll="0">
      <items count="15">
        <item x="0"/>
        <item x="1"/>
        <item x="2"/>
        <item x="3"/>
        <item x="4"/>
        <item x="5"/>
        <item x="6"/>
        <item x="7"/>
        <item x="8"/>
        <item x="9"/>
        <item x="10"/>
        <item x="11"/>
        <item x="12"/>
        <item x="13"/>
        <item t="default"/>
      </items>
    </pivotField>
    <pivotField showAll="0"/>
    <pivotField showAll="0">
      <items count="16">
        <item x="8"/>
        <item x="13"/>
        <item x="11"/>
        <item x="10"/>
        <item x="4"/>
        <item x="3"/>
        <item x="1"/>
        <item x="5"/>
        <item x="0"/>
        <item x="6"/>
        <item x="14"/>
        <item x="7"/>
        <item x="12"/>
        <item x="9"/>
        <item x="2"/>
        <item t="default"/>
      </items>
    </pivotField>
    <pivotField axis="axisCol" showAll="0">
      <items count="4">
        <item x="2"/>
        <item x="1"/>
        <item x="0"/>
        <item t="default"/>
      </items>
    </pivotField>
    <pivotField showAll="0">
      <items count="3">
        <item x="1"/>
        <item x="0"/>
        <item t="default"/>
      </items>
    </pivotField>
    <pivotField showAll="0"/>
    <pivotField showAll="0"/>
    <pivotField dataField="1" numFmtId="165" showAll="0"/>
    <pivotField numFmtId="165" showAll="0"/>
    <pivotField numFmtId="165" showAll="0"/>
    <pivotField axis="axisRow" showAll="0">
      <items count="7">
        <item sd="0" x="0"/>
        <item sd="0" x="1"/>
        <item sd="0" x="2"/>
        <item sd="0" x="3"/>
        <item sd="0" x="4"/>
        <item sd="0" x="5"/>
        <item t="default"/>
      </items>
    </pivotField>
    <pivotField axis="axisRow" showAll="0">
      <items count="6">
        <item h="1" sd="0" x="0"/>
        <item x="1"/>
        <item x="2"/>
        <item sd="0" x="3"/>
        <item h="1" sd="0" x="4"/>
        <item t="default"/>
      </items>
    </pivotField>
  </pivotFields>
  <rowFields count="3">
    <field x="11"/>
    <field x="10"/>
    <field x="0"/>
  </rowFields>
  <rowItems count="11">
    <i>
      <x v="1"/>
    </i>
    <i r="1">
      <x v="1"/>
    </i>
    <i r="1">
      <x v="2"/>
    </i>
    <i r="1">
      <x v="3"/>
    </i>
    <i r="1">
      <x v="4"/>
    </i>
    <i>
      <x v="2"/>
    </i>
    <i r="1">
      <x v="1"/>
    </i>
    <i r="1">
      <x v="2"/>
    </i>
    <i r="1">
      <x v="3"/>
    </i>
    <i r="1">
      <x v="4"/>
    </i>
    <i t="grand">
      <x/>
    </i>
  </rowItems>
  <colFields count="1">
    <field x="3"/>
  </colFields>
  <colItems count="3">
    <i>
      <x/>
    </i>
    <i>
      <x v="1"/>
    </i>
    <i>
      <x v="2"/>
    </i>
  </colItems>
  <dataFields count="1">
    <dataField name="Total C.P." fld="7" baseField="0" baseItem="0" numFmtId="166"/>
  </dataFields>
  <formats count="2">
    <format dxfId="37">
      <pivotArea outline="0" collapsedLevelsAreSubtotals="1" fieldPosition="0"/>
    </format>
    <format dxfId="36">
      <pivotArea outline="0" collapsedLevelsAreSubtotals="1" fieldPosition="0"/>
    </format>
  </formats>
  <conditionalFormats count="9">
    <conditionalFormat priority="1">
      <pivotAreas count="4">
        <pivotArea type="data" collapsedLevelsAreSubtotals="1" fieldPosition="0">
          <references count="4">
            <reference field="4294967294" count="1" selected="0">
              <x v="0"/>
            </reference>
            <reference field="3" count="1" selected="0">
              <x v="2"/>
            </reference>
            <reference field="10" count="1">
              <x v="1"/>
            </reference>
            <reference field="11" count="1" selected="0">
              <x v="2"/>
            </reference>
          </references>
        </pivotArea>
        <pivotArea type="data" collapsedLevelsAreSubtotals="1" fieldPosition="0">
          <references count="4">
            <reference field="4294967294" count="1" selected="0">
              <x v="0"/>
            </reference>
            <reference field="3" count="1" selected="0">
              <x v="2"/>
            </reference>
            <reference field="10" count="1">
              <x v="2"/>
            </reference>
            <reference field="11" count="1" selected="0">
              <x v="2"/>
            </reference>
          </references>
        </pivotArea>
        <pivotArea type="data" collapsedLevelsAreSubtotals="1" fieldPosition="0">
          <references count="4">
            <reference field="4294967294" count="1" selected="0">
              <x v="0"/>
            </reference>
            <reference field="3" count="1" selected="0">
              <x v="2"/>
            </reference>
            <reference field="10" count="1">
              <x v="3"/>
            </reference>
            <reference field="11" count="1" selected="0">
              <x v="2"/>
            </reference>
          </references>
        </pivotArea>
        <pivotArea type="data" collapsedLevelsAreSubtotals="1" fieldPosition="0">
          <references count="4">
            <reference field="4294967294" count="1" selected="0">
              <x v="0"/>
            </reference>
            <reference field="3" count="1" selected="0">
              <x v="2"/>
            </reference>
            <reference field="10" count="1">
              <x v="4"/>
            </reference>
            <reference field="11" count="1" selected="0">
              <x v="2"/>
            </reference>
          </references>
        </pivotArea>
      </pivotAreas>
    </conditionalFormat>
    <conditionalFormat priority="2">
      <pivotAreas count="4">
        <pivotArea type="data" collapsedLevelsAreSubtotals="1" fieldPosition="0">
          <references count="4">
            <reference field="4294967294" count="1" selected="0">
              <x v="0"/>
            </reference>
            <reference field="3" count="1" selected="0">
              <x v="1"/>
            </reference>
            <reference field="10" count="1">
              <x v="1"/>
            </reference>
            <reference field="11" count="1" selected="0">
              <x v="2"/>
            </reference>
          </references>
        </pivotArea>
        <pivotArea type="data" collapsedLevelsAreSubtotals="1" fieldPosition="0">
          <references count="4">
            <reference field="4294967294" count="1" selected="0">
              <x v="0"/>
            </reference>
            <reference field="3" count="1" selected="0">
              <x v="1"/>
            </reference>
            <reference field="10" count="1">
              <x v="2"/>
            </reference>
            <reference field="11" count="1" selected="0">
              <x v="2"/>
            </reference>
          </references>
        </pivotArea>
        <pivotArea type="data" collapsedLevelsAreSubtotals="1" fieldPosition="0">
          <references count="4">
            <reference field="4294967294" count="1" selected="0">
              <x v="0"/>
            </reference>
            <reference field="3" count="1" selected="0">
              <x v="1"/>
            </reference>
            <reference field="10" count="1">
              <x v="3"/>
            </reference>
            <reference field="11" count="1" selected="0">
              <x v="2"/>
            </reference>
          </references>
        </pivotArea>
        <pivotArea type="data" collapsedLevelsAreSubtotals="1" fieldPosition="0">
          <references count="4">
            <reference field="4294967294" count="1" selected="0">
              <x v="0"/>
            </reference>
            <reference field="3" count="1" selected="0">
              <x v="1"/>
            </reference>
            <reference field="10" count="1">
              <x v="4"/>
            </reference>
            <reference field="11" count="1" selected="0">
              <x v="2"/>
            </reference>
          </references>
        </pivotArea>
      </pivotAreas>
    </conditionalFormat>
    <conditionalFormat priority="3">
      <pivotAreas count="4">
        <pivotArea type="data" collapsedLevelsAreSubtotals="1" fieldPosition="0">
          <references count="4">
            <reference field="4294967294" count="1" selected="0">
              <x v="0"/>
            </reference>
            <reference field="3" count="1" selected="0">
              <x v="1"/>
            </reference>
            <reference field="10" count="1">
              <x v="1"/>
            </reference>
            <reference field="11" count="1" selected="0">
              <x v="2"/>
            </reference>
          </references>
        </pivotArea>
        <pivotArea type="data" collapsedLevelsAreSubtotals="1" fieldPosition="0">
          <references count="4">
            <reference field="4294967294" count="1" selected="0">
              <x v="0"/>
            </reference>
            <reference field="3" count="1" selected="0">
              <x v="1"/>
            </reference>
            <reference field="10" count="1">
              <x v="2"/>
            </reference>
            <reference field="11" count="1" selected="0">
              <x v="2"/>
            </reference>
          </references>
        </pivotArea>
        <pivotArea type="data" collapsedLevelsAreSubtotals="1" fieldPosition="0">
          <references count="4">
            <reference field="4294967294" count="1" selected="0">
              <x v="0"/>
            </reference>
            <reference field="3" count="1" selected="0">
              <x v="1"/>
            </reference>
            <reference field="10" count="1">
              <x v="3"/>
            </reference>
            <reference field="11" count="1" selected="0">
              <x v="2"/>
            </reference>
          </references>
        </pivotArea>
        <pivotArea type="data" collapsedLevelsAreSubtotals="1" fieldPosition="0">
          <references count="4">
            <reference field="4294967294" count="1" selected="0">
              <x v="0"/>
            </reference>
            <reference field="3" count="1" selected="0">
              <x v="1"/>
            </reference>
            <reference field="10" count="1">
              <x v="4"/>
            </reference>
            <reference field="11" count="1" selected="0">
              <x v="2"/>
            </reference>
          </references>
        </pivotArea>
      </pivotAreas>
    </conditionalFormat>
    <conditionalFormat priority="4">
      <pivotAreas count="4">
        <pivotArea type="data" collapsedLevelsAreSubtotals="1" fieldPosition="0">
          <references count="4">
            <reference field="4294967294" count="1" selected="0">
              <x v="0"/>
            </reference>
            <reference field="3" count="1" selected="0">
              <x v="0"/>
            </reference>
            <reference field="10" count="1">
              <x v="1"/>
            </reference>
            <reference field="11" count="1" selected="0">
              <x v="2"/>
            </reference>
          </references>
        </pivotArea>
        <pivotArea type="data" collapsedLevelsAreSubtotals="1" fieldPosition="0">
          <references count="4">
            <reference field="4294967294" count="1" selected="0">
              <x v="0"/>
            </reference>
            <reference field="3" count="1" selected="0">
              <x v="0"/>
            </reference>
            <reference field="10" count="1">
              <x v="2"/>
            </reference>
            <reference field="11" count="1" selected="0">
              <x v="2"/>
            </reference>
          </references>
        </pivotArea>
        <pivotArea type="data" collapsedLevelsAreSubtotals="1" fieldPosition="0">
          <references count="4">
            <reference field="4294967294" count="1" selected="0">
              <x v="0"/>
            </reference>
            <reference field="3" count="1" selected="0">
              <x v="0"/>
            </reference>
            <reference field="10" count="1">
              <x v="3"/>
            </reference>
            <reference field="11" count="1" selected="0">
              <x v="2"/>
            </reference>
          </references>
        </pivotArea>
        <pivotArea type="data" collapsedLevelsAreSubtotals="1" fieldPosition="0">
          <references count="4">
            <reference field="4294967294" count="1" selected="0">
              <x v="0"/>
            </reference>
            <reference field="3" count="1" selected="0">
              <x v="0"/>
            </reference>
            <reference field="10" count="1">
              <x v="4"/>
            </reference>
            <reference field="11" count="1" selected="0">
              <x v="2"/>
            </reference>
          </references>
        </pivotArea>
      </pivotAreas>
    </conditionalFormat>
    <conditionalFormat priority="5">
      <pivotAreas count="4">
        <pivotArea type="data" collapsedLevelsAreSubtotals="1" fieldPosition="0">
          <references count="4">
            <reference field="4294967294" count="1" selected="0">
              <x v="0"/>
            </reference>
            <reference field="3" count="1" selected="0">
              <x v="2"/>
            </reference>
            <reference field="10" count="1">
              <x v="1"/>
            </reference>
            <reference field="11" count="1" selected="0">
              <x v="1"/>
            </reference>
          </references>
        </pivotArea>
        <pivotArea type="data" collapsedLevelsAreSubtotals="1" fieldPosition="0">
          <references count="4">
            <reference field="4294967294" count="1" selected="0">
              <x v="0"/>
            </reference>
            <reference field="3" count="1" selected="0">
              <x v="2"/>
            </reference>
            <reference field="10" count="1">
              <x v="2"/>
            </reference>
            <reference field="11" count="1" selected="0">
              <x v="1"/>
            </reference>
          </references>
        </pivotArea>
        <pivotArea type="data" collapsedLevelsAreSubtotals="1" fieldPosition="0">
          <references count="4">
            <reference field="4294967294" count="1" selected="0">
              <x v="0"/>
            </reference>
            <reference field="3" count="1" selected="0">
              <x v="2"/>
            </reference>
            <reference field="10" count="1">
              <x v="3"/>
            </reference>
            <reference field="11" count="1" selected="0">
              <x v="1"/>
            </reference>
          </references>
        </pivotArea>
        <pivotArea type="data" collapsedLevelsAreSubtotals="1" fieldPosition="0">
          <references count="4">
            <reference field="4294967294" count="1" selected="0">
              <x v="0"/>
            </reference>
            <reference field="3" count="1" selected="0">
              <x v="2"/>
            </reference>
            <reference field="10" count="1">
              <x v="4"/>
            </reference>
            <reference field="11" count="1" selected="0">
              <x v="1"/>
            </reference>
          </references>
        </pivotArea>
      </pivotAreas>
    </conditionalFormat>
    <conditionalFormat priority="6">
      <pivotAreas count="4">
        <pivotArea type="data" collapsedLevelsAreSubtotals="1" fieldPosition="0">
          <references count="4">
            <reference field="4294967294" count="1" selected="0">
              <x v="0"/>
            </reference>
            <reference field="3" count="1" selected="0">
              <x v="1"/>
            </reference>
            <reference field="10" count="1">
              <x v="1"/>
            </reference>
            <reference field="11" count="1" selected="0">
              <x v="1"/>
            </reference>
          </references>
        </pivotArea>
        <pivotArea type="data" collapsedLevelsAreSubtotals="1" fieldPosition="0">
          <references count="4">
            <reference field="4294967294" count="1" selected="0">
              <x v="0"/>
            </reference>
            <reference field="3" count="1" selected="0">
              <x v="1"/>
            </reference>
            <reference field="10" count="1">
              <x v="2"/>
            </reference>
            <reference field="11" count="1" selected="0">
              <x v="1"/>
            </reference>
          </references>
        </pivotArea>
        <pivotArea type="data" collapsedLevelsAreSubtotals="1" fieldPosition="0">
          <references count="4">
            <reference field="4294967294" count="1" selected="0">
              <x v="0"/>
            </reference>
            <reference field="3" count="1" selected="0">
              <x v="1"/>
            </reference>
            <reference field="10" count="1">
              <x v="3"/>
            </reference>
            <reference field="11" count="1" selected="0">
              <x v="1"/>
            </reference>
          </references>
        </pivotArea>
        <pivotArea type="data" collapsedLevelsAreSubtotals="1" fieldPosition="0">
          <references count="4">
            <reference field="4294967294" count="1" selected="0">
              <x v="0"/>
            </reference>
            <reference field="3" count="1" selected="0">
              <x v="1"/>
            </reference>
            <reference field="10" count="1">
              <x v="4"/>
            </reference>
            <reference field="11" count="1" selected="0">
              <x v="1"/>
            </reference>
          </references>
        </pivotArea>
      </pivotAreas>
    </conditionalFormat>
    <conditionalFormat priority="7">
      <pivotAreas count="4">
        <pivotArea type="data" collapsedLevelsAreSubtotals="1" fieldPosition="0">
          <references count="4">
            <reference field="4294967294" count="1" selected="0">
              <x v="0"/>
            </reference>
            <reference field="3" count="1" selected="0">
              <x v="0"/>
            </reference>
            <reference field="10" count="1">
              <x v="1"/>
            </reference>
            <reference field="11" count="1" selected="0">
              <x v="1"/>
            </reference>
          </references>
        </pivotArea>
        <pivotArea type="data" collapsedLevelsAreSubtotals="1" fieldPosition="0">
          <references count="4">
            <reference field="4294967294" count="1" selected="0">
              <x v="0"/>
            </reference>
            <reference field="3" count="1" selected="0">
              <x v="0"/>
            </reference>
            <reference field="10" count="1">
              <x v="2"/>
            </reference>
            <reference field="11" count="1" selected="0">
              <x v="1"/>
            </reference>
          </references>
        </pivotArea>
        <pivotArea type="data" collapsedLevelsAreSubtotals="1" fieldPosition="0">
          <references count="4">
            <reference field="4294967294" count="1" selected="0">
              <x v="0"/>
            </reference>
            <reference field="3" count="1" selected="0">
              <x v="0"/>
            </reference>
            <reference field="10" count="1">
              <x v="3"/>
            </reference>
            <reference field="11" count="1" selected="0">
              <x v="1"/>
            </reference>
          </references>
        </pivotArea>
        <pivotArea type="data" collapsedLevelsAreSubtotals="1" fieldPosition="0">
          <references count="4">
            <reference field="4294967294" count="1" selected="0">
              <x v="0"/>
            </reference>
            <reference field="3" count="1" selected="0">
              <x v="0"/>
            </reference>
            <reference field="10" count="1">
              <x v="4"/>
            </reference>
            <reference field="11" count="1" selected="0">
              <x v="1"/>
            </reference>
          </references>
        </pivotArea>
      </pivotAreas>
    </conditionalFormat>
    <conditionalFormat priority="8">
      <pivotAreas count="4">
        <pivotArea type="data" collapsedLevelsAreSubtotals="1" fieldPosition="0">
          <references count="3">
            <reference field="4294967294" count="1" selected="0">
              <x v="0"/>
            </reference>
            <reference field="10" count="1">
              <x v="1"/>
            </reference>
            <reference field="11" count="1" selected="0">
              <x v="2"/>
            </reference>
          </references>
        </pivotArea>
        <pivotArea type="data" collapsedLevelsAreSubtotals="1" fieldPosition="0">
          <references count="3">
            <reference field="4294967294" count="1" selected="0">
              <x v="0"/>
            </reference>
            <reference field="10" count="1">
              <x v="2"/>
            </reference>
            <reference field="11" count="1" selected="0">
              <x v="2"/>
            </reference>
          </references>
        </pivotArea>
        <pivotArea type="data" collapsedLevelsAreSubtotals="1" fieldPosition="0">
          <references count="3">
            <reference field="4294967294" count="1" selected="0">
              <x v="0"/>
            </reference>
            <reference field="10" count="1">
              <x v="3"/>
            </reference>
            <reference field="11" count="1" selected="0">
              <x v="2"/>
            </reference>
          </references>
        </pivotArea>
        <pivotArea type="data" collapsedLevelsAreSubtotals="1" fieldPosition="0">
          <references count="3">
            <reference field="4294967294" count="1" selected="0">
              <x v="0"/>
            </reference>
            <reference field="10" count="1">
              <x v="4"/>
            </reference>
            <reference field="11" count="1" selected="0">
              <x v="2"/>
            </reference>
          </references>
        </pivotArea>
      </pivotAreas>
    </conditionalFormat>
    <conditionalFormat priority="9">
      <pivotAreas count="4">
        <pivotArea type="data" collapsedLevelsAreSubtotals="1" fieldPosition="0">
          <references count="3">
            <reference field="4294967294" count="1" selected="0">
              <x v="0"/>
            </reference>
            <reference field="10" count="1">
              <x v="1"/>
            </reference>
            <reference field="11" count="1" selected="0">
              <x v="1"/>
            </reference>
          </references>
        </pivotArea>
        <pivotArea type="data" collapsedLevelsAreSubtotals="1" fieldPosition="0">
          <references count="3">
            <reference field="4294967294" count="1" selected="0">
              <x v="0"/>
            </reference>
            <reference field="10" count="1">
              <x v="2"/>
            </reference>
            <reference field="11" count="1" selected="0">
              <x v="1"/>
            </reference>
          </references>
        </pivotArea>
        <pivotArea type="data" collapsedLevelsAreSubtotals="1" fieldPosition="0">
          <references count="3">
            <reference field="4294967294" count="1" selected="0">
              <x v="0"/>
            </reference>
            <reference field="10" count="1">
              <x v="3"/>
            </reference>
            <reference field="11" count="1" selected="0">
              <x v="1"/>
            </reference>
          </references>
        </pivotArea>
        <pivotArea type="data" collapsedLevelsAreSubtotals="1" fieldPosition="0">
          <references count="3">
            <reference field="4294967294" count="1" selected="0">
              <x v="0"/>
            </reference>
            <reference field="10" count="1">
              <x v="4"/>
            </reference>
            <reference field="11" count="1" selected="0">
              <x v="1"/>
            </reference>
          </references>
        </pivotArea>
      </pivotAreas>
    </conditionalFormat>
  </conditionalFormats>
  <chartFormats count="4">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CC68D6-6DCE-4692-A58F-B05B18C989EF}" name="PivotTable2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A26:C38" firstHeaderRow="1" firstDataRow="2" firstDataCol="1"/>
  <pivotFields count="12">
    <pivotField axis="axisRow" numFmtId="14" showAll="0">
      <items count="15">
        <item x="0"/>
        <item x="1"/>
        <item x="2"/>
        <item x="3"/>
        <item x="4"/>
        <item x="5"/>
        <item x="6"/>
        <item x="7"/>
        <item x="8"/>
        <item x="9"/>
        <item x="10"/>
        <item x="11"/>
        <item x="12"/>
        <item x="13"/>
        <item t="default"/>
      </items>
    </pivotField>
    <pivotField showAll="0"/>
    <pivotField showAll="0">
      <items count="16">
        <item x="8"/>
        <item x="13"/>
        <item x="11"/>
        <item x="10"/>
        <item x="4"/>
        <item x="3"/>
        <item x="1"/>
        <item x="5"/>
        <item x="0"/>
        <item x="6"/>
        <item x="14"/>
        <item x="7"/>
        <item x="12"/>
        <item x="9"/>
        <item x="2"/>
        <item t="default"/>
      </items>
    </pivotField>
    <pivotField showAll="0">
      <items count="4">
        <item x="2"/>
        <item x="1"/>
        <item x="0"/>
        <item t="default"/>
      </items>
    </pivotField>
    <pivotField axis="axisCol" showAll="0">
      <items count="3">
        <item x="1"/>
        <item x="0"/>
        <item t="default"/>
      </items>
    </pivotField>
    <pivotField showAll="0"/>
    <pivotField showAll="0"/>
    <pivotField dataField="1" numFmtId="165" showAll="0"/>
    <pivotField numFmtId="165" showAll="0"/>
    <pivotField numFmtId="165" showAll="0"/>
    <pivotField axis="axisRow" showAll="0">
      <items count="7">
        <item sd="0" x="0"/>
        <item sd="0" x="1"/>
        <item sd="0" x="2"/>
        <item sd="0" x="3"/>
        <item sd="0" x="4"/>
        <item sd="0" x="5"/>
        <item t="default"/>
      </items>
    </pivotField>
    <pivotField axis="axisRow" showAll="0">
      <items count="6">
        <item h="1" sd="0" x="0"/>
        <item x="1"/>
        <item x="2"/>
        <item sd="0" x="3"/>
        <item h="1" sd="0" x="4"/>
        <item t="default"/>
      </items>
    </pivotField>
  </pivotFields>
  <rowFields count="3">
    <field x="11"/>
    <field x="10"/>
    <field x="0"/>
  </rowFields>
  <rowItems count="11">
    <i>
      <x v="1"/>
    </i>
    <i r="1">
      <x v="1"/>
    </i>
    <i r="1">
      <x v="2"/>
    </i>
    <i r="1">
      <x v="3"/>
    </i>
    <i r="1">
      <x v="4"/>
    </i>
    <i>
      <x v="2"/>
    </i>
    <i r="1">
      <x v="1"/>
    </i>
    <i r="1">
      <x v="2"/>
    </i>
    <i r="1">
      <x v="3"/>
    </i>
    <i r="1">
      <x v="4"/>
    </i>
    <i t="grand">
      <x/>
    </i>
  </rowItems>
  <colFields count="1">
    <field x="4"/>
  </colFields>
  <colItems count="2">
    <i>
      <x/>
    </i>
    <i>
      <x v="1"/>
    </i>
  </colItems>
  <dataFields count="1">
    <dataField name="Total C.P." fld="7" baseField="0" baseItem="0" numFmtId="166"/>
  </dataFields>
  <formats count="2">
    <format dxfId="39">
      <pivotArea outline="0" collapsedLevelsAreSubtotals="1" fieldPosition="0"/>
    </format>
    <format dxfId="38">
      <pivotArea outline="0" collapsedLevelsAreSubtotals="1" fieldPosition="0"/>
    </format>
  </formats>
  <chartFormats count="3">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9C994D7-C80A-45A1-93F5-7752EF9E8E73}" autoFormatId="16" applyNumberFormats="0" applyBorderFormats="0" applyFontFormats="0" applyPatternFormats="0" applyAlignmentFormats="0" applyWidthHeightFormats="0">
  <queryTableRefresh nextId="11" unboundColumnsRight="1">
    <queryTableFields count="10">
      <queryTableField id="1" name="DATE" tableColumnId="1"/>
      <queryTableField id="2" name="PRODUCT ID" tableColumnId="2"/>
      <queryTableField id="3" name="QUANTITY" tableColumnId="3"/>
      <queryTableField id="4" name="SALE TYPE" tableColumnId="4"/>
      <queryTableField id="5" name="PAYMENT MODE" tableColumnId="5"/>
      <queryTableField id="6" name="DISCOUNT %" tableColumnId="6"/>
      <queryTableField id="7" name="MasterData.PRODUCT" tableColumnId="7"/>
      <queryTableField id="8" name="MasterData.BUYING PRIZE" tableColumnId="8"/>
      <queryTableField id="9" name="MasterData.SELLING PRICE" tableColumnId="9"/>
      <queryTableField id="10" dataBound="0"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19125BDA-D648-45F3-A4EA-F1045A514F67}" sourceName="SALE TYPE">
  <pivotTables>
    <pivotTable tabId="13" name="PivotTable15"/>
    <pivotTable tabId="13" name="PivotTable13"/>
    <pivotTable tabId="13" name="PivotTable14"/>
    <pivotTable tabId="13" name="PivotTable16"/>
    <pivotTable tabId="13" name="PivotTable19"/>
    <pivotTable tabId="13" name="PivotTable21"/>
    <pivotTable tabId="13" name="PivotTable22"/>
    <pivotTable tabId="13" name="PivotTable23"/>
    <pivotTable tabId="13" name="PivotTable24"/>
    <pivotTable tabId="13" name="PivotTable25"/>
    <pivotTable tabId="14" name="PivotTable26"/>
    <pivotTable tabId="14" name="PivotTable27"/>
    <pivotTable tabId="14" name="PivotTable28"/>
  </pivotTables>
  <data>
    <tabular pivotCacheId="85148858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1FE74752-DA2C-4DAA-96C2-254A784F6C2C}" sourceName="PAYMENT MODE">
  <pivotTables>
    <pivotTable tabId="13" name="PivotTable15"/>
    <pivotTable tabId="13" name="PivotTable13"/>
    <pivotTable tabId="13" name="PivotTable14"/>
    <pivotTable tabId="13" name="PivotTable16"/>
    <pivotTable tabId="13" name="PivotTable19"/>
    <pivotTable tabId="13" name="PivotTable21"/>
    <pivotTable tabId="13" name="PivotTable22"/>
    <pivotTable tabId="13" name="PivotTable23"/>
    <pivotTable tabId="13" name="PivotTable24"/>
    <pivotTable tabId="13" name="PivotTable25"/>
    <pivotTable tabId="14" name="PivotTable26"/>
    <pivotTable tabId="14" name="PivotTable27"/>
    <pivotTable tabId="14" name="PivotTable28"/>
  </pivotTables>
  <data>
    <tabular pivotCacheId="85148858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4470570D-0468-49C4-8EC7-A2745CC19050}" sourceName="Quarters">
  <pivotTables>
    <pivotTable tabId="13" name="PivotTable15"/>
    <pivotTable tabId="13" name="PivotTable13"/>
    <pivotTable tabId="13" name="PivotTable14"/>
    <pivotTable tabId="13" name="PivotTable16"/>
    <pivotTable tabId="13" name="PivotTable19"/>
    <pivotTable tabId="13" name="PivotTable21"/>
    <pivotTable tabId="13" name="PivotTable22"/>
    <pivotTable tabId="13" name="PivotTable23"/>
    <pivotTable tabId="13" name="PivotTable24"/>
    <pivotTable tabId="13" name="PivotTable25"/>
    <pivotTable tabId="14" name="PivotTable26"/>
    <pivotTable tabId="14" name="PivotTable27"/>
    <pivotTable tabId="14" name="PivotTable28"/>
  </pivotTables>
  <data>
    <tabular pivotCacheId="851488589">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BE591F72-A0FC-496E-A6CB-A516CEB2FC8B}" cache="Slicer_SALE_TYPE" caption="SALE TYPE" rowHeight="241300"/>
  <slicer name="PAYMENT MODE" xr10:uid="{C8FC66F0-10B3-4452-804D-E05B7C14236E}" cache="Slicer_PAYMENT_MODE" caption="PAYMENT MODE" rowHeight="241300"/>
  <slicer name="Quarters" xr10:uid="{7F0B457B-9BB2-47AB-8965-3A7C480D9E70}" cache="Slicer_Quarters" caption="Quarters" columnCount="2"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1A8F3A5-F546-47DB-9A40-048CCE9A6075}" name="Table10" displayName="Table10" ref="Y43:AB53" totalsRowShown="0" headerRowDxfId="65" dataDxfId="63" headerRowBorderDxfId="64">
  <autoFilter ref="Y43:AB53" xr:uid="{51A8F3A5-F546-47DB-9A40-048CCE9A6075}">
    <filterColumn colId="0" hiddenButton="1"/>
    <filterColumn colId="1" hiddenButton="1"/>
    <filterColumn colId="2" hiddenButton="1"/>
    <filterColumn colId="3" hiddenButton="1"/>
  </autoFilter>
  <tableColumns count="4">
    <tableColumn id="1" xr3:uid="{77AB85FF-C792-4AAD-A290-CED664F43A56}" name="Row Labels" dataDxfId="62"/>
    <tableColumn id="2" xr3:uid="{CB7C3A10-DA18-448F-A299-C72A6E5CE2F9}" name="Direct Sales" dataDxfId="61"/>
    <tableColumn id="3" xr3:uid="{442CA2B2-5A69-45FD-B05D-C20BFFF27FF8}" name="Online" dataDxfId="60"/>
    <tableColumn id="4" xr3:uid="{2CACC8FD-B85B-4DFF-BE10-66C158E1B8EC}" name="Wholesaler" dataDxfId="59"/>
  </tableColumns>
  <tableStyleInfo name="TableStyleLight2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FFFBFD8-CFB6-416B-BD30-32E8087C02B7}" name="InputData_2" displayName="InputData_2" ref="A1:J528" tableType="queryTable">
  <autoFilter ref="A1:J528" xr:uid="{3FFFBFD8-CFB6-416B-BD30-32E8087C02B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sortState xmlns:xlrd2="http://schemas.microsoft.com/office/spreadsheetml/2017/richdata2" ref="A2:J528">
    <sortCondition descending="1" ref="J1:J528"/>
  </sortState>
  <tableColumns count="10">
    <tableColumn id="1" xr3:uid="{7E03A43A-81AF-4E2F-8A0B-8C021E2C1DC8}" uniqueName="1" name="DATE" totalsRowLabel="Total" queryTableFieldId="1" dataDxfId="22"/>
    <tableColumn id="2" xr3:uid="{579B6E19-A9A5-4ECE-BD59-5444C25A5EF5}" uniqueName="2" name="PRODUCT ID" queryTableFieldId="2"/>
    <tableColumn id="3" xr3:uid="{788EA1C0-5419-45B5-AA9B-5B66112237FC}" uniqueName="3" name="QUANTITY" queryTableFieldId="3"/>
    <tableColumn id="4" xr3:uid="{34D20850-30DB-4F32-84E0-8DDC737BCA25}" uniqueName="4" name="SALE TYPE" queryTableFieldId="4"/>
    <tableColumn id="5" xr3:uid="{DF0FCA2D-680D-4E5D-BDA0-A7906926761A}" uniqueName="5" name="PAYMENT MODE" queryTableFieldId="5"/>
    <tableColumn id="6" xr3:uid="{68E5EF7E-12A4-4E32-B28B-EE71924CDC1C}" uniqueName="6" name="DISCOUNT %" queryTableFieldId="6"/>
    <tableColumn id="7" xr3:uid="{164C4A07-A626-464A-AB45-CF932773A71F}" uniqueName="7" name="MasterData.PRODUCT" queryTableFieldId="7" dataDxfId="21"/>
    <tableColumn id="8" xr3:uid="{ADE73A56-4123-4E4C-B84B-2C2142FC9E55}" uniqueName="8" name="MasterData.BUYING PRIZE" queryTableFieldId="8" dataDxfId="20"/>
    <tableColumn id="9" xr3:uid="{AA3C4E63-3047-46CA-953C-845A777E7316}" uniqueName="9" name="MasterData.SELLING PRICE" queryTableFieldId="9" dataDxfId="19"/>
    <tableColumn id="10" xr3:uid="{B45DD879-D8E9-44FE-A85E-E3C2263D443C}" uniqueName="10" name="Profit" totalsRowFunction="sum" queryTableFieldId="10" dataDxfId="18" totalsRowDxfId="17">
      <calculatedColumnFormula>InputData_2[[#This Row],[QUANTITY]]*InputData_2[[#This Row],[MasterData.SELLING PRICE]]-InputData_2[[#This Row],[QUANTITY]]*InputData_2[[#This Row],[MasterData.BUYING PRIZE]]</calculatedColumnFormula>
    </tableColumn>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F528" totalsRowShown="0" headerRowDxfId="16" headerRowBorderDxfId="15">
  <autoFilter ref="A1:F528" xr:uid="{60351B27-4213-4B50-AF1E-6DD234ED1CD8}"/>
  <sortState xmlns:xlrd2="http://schemas.microsoft.com/office/spreadsheetml/2017/richdata2" ref="A2:E527">
    <sortCondition ref="A1:A527"/>
  </sortState>
  <tableColumns count="6">
    <tableColumn id="1" xr3:uid="{7E2D9722-C99A-4D79-AD8A-A4AF24D31B15}" name="DATE" dataDxfId="14"/>
    <tableColumn id="3" xr3:uid="{1B687DA1-746A-409E-8132-464ADA2D65F7}" name="PRODUCT ID" dataDxfId="13"/>
    <tableColumn id="2" xr3:uid="{3D21C161-3520-4EEB-95C2-BC89A67F811B}" name="QUANTITY" dataDxfId="12"/>
    <tableColumn id="4" xr3:uid="{51AFA112-3989-4C7A-B537-003512753602}" name="SALE TYPE" dataDxfId="11"/>
    <tableColumn id="5" xr3:uid="{057B8FDA-60FB-4816-999C-2030B688B9CF}" name="PAYMENT MODE" dataDxfId="10"/>
    <tableColumn id="6" xr3:uid="{A77A9445-20AF-4122-92EB-C3706E536AB4}" name="DISCOUNT %" dataDxfId="9"/>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8" dataDxfId="6" headerRowBorderDxfId="7">
  <autoFilter ref="A1:F46" xr:uid="{DE6FA1E2-6EE8-430A-AF62-020400F3E926}"/>
  <tableColumns count="6">
    <tableColumn id="1" xr3:uid="{106E50BA-9FFB-484D-AC75-176578AFED44}" name="PRODUCT ID" dataDxfId="5"/>
    <tableColumn id="2" xr3:uid="{C6063C4C-22AC-43C3-B630-5C0916CFA263}" name="PRODUCT" dataDxfId="4"/>
    <tableColumn id="3" xr3:uid="{FEA9A0A4-A0D7-45FA-BD75-4D9EBBD09441}" name="CATEGORY" dataDxfId="3"/>
    <tableColumn id="4" xr3:uid="{3BDFD3DA-79CD-4B0E-9F98-1F406523093B}" name="UOM" dataDxfId="2"/>
    <tableColumn id="5" xr3:uid="{C286276F-25D5-4D9D-9759-32EF67A133BE}" name="BUYING PRIZE" dataDxfId="1"/>
    <tableColumn id="6" xr3:uid="{BFC92544-6510-4B40-ABEE-FD6A4B0302D7}" name="SELLING PRIC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Chigozie">
      <a:dk1>
        <a:sysClr val="windowText" lastClr="000000"/>
      </a:dk1>
      <a:lt1>
        <a:sysClr val="window" lastClr="FFFFFF"/>
      </a:lt1>
      <a:dk2>
        <a:srgbClr val="381750"/>
      </a:dk2>
      <a:lt2>
        <a:srgbClr val="79FFB6"/>
      </a:lt2>
      <a:accent1>
        <a:srgbClr val="C00000"/>
      </a:accent1>
      <a:accent2>
        <a:srgbClr val="00843B"/>
      </a:accent2>
      <a:accent3>
        <a:srgbClr val="BF9000"/>
      </a:accent3>
      <a:accent4>
        <a:srgbClr val="0042C7"/>
      </a:accent4>
      <a:accent5>
        <a:srgbClr val="002060"/>
      </a:accent5>
      <a:accent6>
        <a:srgbClr val="7030A0"/>
      </a:accent6>
      <a:hlink>
        <a:srgbClr val="FF0000"/>
      </a:hlink>
      <a:folHlink>
        <a:srgbClr val="FFFFF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1.xml"/><Relationship Id="rId3" Type="http://schemas.openxmlformats.org/officeDocument/2006/relationships/pivotTable" Target="../pivotTables/pivotTable6.xml"/><Relationship Id="rId7" Type="http://schemas.openxmlformats.org/officeDocument/2006/relationships/pivotTable" Target="../pivotTables/pivotTable10.xml"/><Relationship Id="rId12"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11" Type="http://schemas.openxmlformats.org/officeDocument/2006/relationships/printerSettings" Target="../printerSettings/printerSettings2.bin"/><Relationship Id="rId5" Type="http://schemas.openxmlformats.org/officeDocument/2006/relationships/pivotTable" Target="../pivotTables/pivotTable8.xml"/><Relationship Id="rId10" Type="http://schemas.openxmlformats.org/officeDocument/2006/relationships/pivotTable" Target="../pivotTables/pivotTable13.xml"/><Relationship Id="rId4" Type="http://schemas.openxmlformats.org/officeDocument/2006/relationships/pivotTable" Target="../pivotTables/pivotTable7.xml"/><Relationship Id="rId9" Type="http://schemas.openxmlformats.org/officeDocument/2006/relationships/pivotTable" Target="../pivotTables/pivotTable1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F1B25-9F83-4AE0-92E6-D4827745DEDC}">
  <sheetPr>
    <tabColor theme="7"/>
  </sheetPr>
  <dimension ref="H1:AB53"/>
  <sheetViews>
    <sheetView tabSelected="1" zoomScale="54" zoomScaleNormal="54" workbookViewId="0">
      <selection activeCell="W57" sqref="W57"/>
    </sheetView>
  </sheetViews>
  <sheetFormatPr defaultRowHeight="15" x14ac:dyDescent="0.25"/>
  <cols>
    <col min="8" max="8" width="27.42578125" bestFit="1" customWidth="1"/>
    <col min="9" max="9" width="4.140625" customWidth="1"/>
    <col min="10" max="10" width="27.42578125" bestFit="1" customWidth="1"/>
    <col min="11" max="11" width="3.5703125" customWidth="1"/>
    <col min="12" max="12" width="27.42578125" bestFit="1" customWidth="1"/>
    <col min="25" max="25" width="17.42578125" customWidth="1"/>
    <col min="26" max="26" width="18.28515625" customWidth="1"/>
    <col min="27" max="27" width="17.140625" customWidth="1"/>
    <col min="28" max="28" width="17" customWidth="1"/>
  </cols>
  <sheetData>
    <row r="1" spans="8:12" ht="40.5" customHeight="1" x14ac:dyDescent="0.25">
      <c r="H1" s="18" t="s">
        <v>122</v>
      </c>
      <c r="I1" s="15"/>
      <c r="J1" s="15" t="s">
        <v>135</v>
      </c>
      <c r="K1" s="15"/>
      <c r="L1" s="15" t="s">
        <v>136</v>
      </c>
    </row>
    <row r="2" spans="8:12" ht="33.75" x14ac:dyDescent="0.5">
      <c r="H2" s="17">
        <v>68907.920000000027</v>
      </c>
      <c r="I2" s="16"/>
      <c r="J2" s="17">
        <v>49569.610000000081</v>
      </c>
      <c r="K2" s="16"/>
      <c r="L2" s="17">
        <v>40867</v>
      </c>
    </row>
    <row r="43" spans="25:28" ht="18.75" x14ac:dyDescent="0.3">
      <c r="Y43" s="19" t="s">
        <v>114</v>
      </c>
      <c r="Z43" s="19" t="s">
        <v>108</v>
      </c>
      <c r="AA43" s="19" t="s">
        <v>106</v>
      </c>
      <c r="AB43" s="19" t="s">
        <v>105</v>
      </c>
    </row>
    <row r="44" spans="25:28" ht="18.75" x14ac:dyDescent="0.3">
      <c r="Y44" s="20" t="s">
        <v>124</v>
      </c>
      <c r="Z44" s="21"/>
      <c r="AA44" s="21"/>
      <c r="AB44" s="21"/>
    </row>
    <row r="45" spans="25:28" ht="18.75" x14ac:dyDescent="0.3">
      <c r="Y45" s="22" t="s">
        <v>125</v>
      </c>
      <c r="Z45" s="23">
        <v>2909</v>
      </c>
      <c r="AA45" s="23">
        <v>2035</v>
      </c>
      <c r="AB45" s="23">
        <v>1022</v>
      </c>
    </row>
    <row r="46" spans="25:28" ht="18.75" x14ac:dyDescent="0.3">
      <c r="Y46" s="22" t="s">
        <v>126</v>
      </c>
      <c r="Z46" s="23">
        <v>2621</v>
      </c>
      <c r="AA46" s="23">
        <v>1213</v>
      </c>
      <c r="AB46" s="23">
        <v>550</v>
      </c>
    </row>
    <row r="47" spans="25:28" ht="18.75" x14ac:dyDescent="0.3">
      <c r="Y47" s="22" t="s">
        <v>127</v>
      </c>
      <c r="Z47" s="23">
        <v>3305</v>
      </c>
      <c r="AA47" s="23">
        <v>1309</v>
      </c>
      <c r="AB47" s="23">
        <v>966</v>
      </c>
    </row>
    <row r="48" spans="25:28" ht="18.75" x14ac:dyDescent="0.3">
      <c r="Y48" s="22" t="s">
        <v>128</v>
      </c>
      <c r="Z48" s="23">
        <v>1901</v>
      </c>
      <c r="AA48" s="23">
        <v>2154</v>
      </c>
      <c r="AB48" s="23">
        <v>547</v>
      </c>
    </row>
    <row r="49" spans="25:28" ht="18.75" x14ac:dyDescent="0.3">
      <c r="Y49" s="20" t="s">
        <v>129</v>
      </c>
      <c r="Z49" s="21"/>
      <c r="AA49" s="21"/>
      <c r="AB49" s="21"/>
    </row>
    <row r="50" spans="25:28" ht="18.75" x14ac:dyDescent="0.3">
      <c r="Y50" s="22" t="s">
        <v>125</v>
      </c>
      <c r="Z50" s="23">
        <v>2920</v>
      </c>
      <c r="AA50" s="23">
        <v>1949</v>
      </c>
      <c r="AB50" s="23">
        <v>658</v>
      </c>
    </row>
    <row r="51" spans="25:28" ht="18.75" x14ac:dyDescent="0.3">
      <c r="Y51" s="22" t="s">
        <v>126</v>
      </c>
      <c r="Z51" s="23">
        <v>2133</v>
      </c>
      <c r="AA51" s="23">
        <v>1820</v>
      </c>
      <c r="AB51" s="23">
        <v>997</v>
      </c>
    </row>
    <row r="52" spans="25:28" ht="18.75" x14ac:dyDescent="0.3">
      <c r="Y52" s="22" t="s">
        <v>127</v>
      </c>
      <c r="Z52" s="23">
        <v>3081</v>
      </c>
      <c r="AA52" s="23">
        <v>1319</v>
      </c>
      <c r="AB52" s="23">
        <v>651</v>
      </c>
    </row>
    <row r="53" spans="25:28" ht="18.75" x14ac:dyDescent="0.3">
      <c r="Y53" s="22" t="s">
        <v>128</v>
      </c>
      <c r="Z53" s="23">
        <v>2580</v>
      </c>
      <c r="AA53" s="23">
        <v>1179</v>
      </c>
      <c r="AB53" s="23">
        <v>1048</v>
      </c>
    </row>
  </sheetData>
  <conditionalFormatting sqref="Z45:AB48">
    <cfRule type="dataBar" priority="2">
      <dataBar>
        <cfvo type="min"/>
        <cfvo type="max"/>
        <color rgb="FFD6007B"/>
      </dataBar>
      <extLst>
        <ext xmlns:x14="http://schemas.microsoft.com/office/spreadsheetml/2009/9/main" uri="{B025F937-C7B1-47D3-B67F-A62EFF666E3E}">
          <x14:id>{7931C7A3-5C40-4378-B336-16B57789DE76}</x14:id>
        </ext>
      </extLst>
    </cfRule>
  </conditionalFormatting>
  <conditionalFormatting sqref="Z50:AB53">
    <cfRule type="dataBar" priority="1">
      <dataBar>
        <cfvo type="min"/>
        <cfvo type="max"/>
        <color rgb="FFFFB628"/>
      </dataBar>
      <extLst>
        <ext xmlns:x14="http://schemas.microsoft.com/office/spreadsheetml/2009/9/main" uri="{B025F937-C7B1-47D3-B67F-A62EFF666E3E}">
          <x14:id>{91126E28-EDEF-497F-BEB1-56CFC63EB1D1}</x14:id>
        </ext>
      </extLst>
    </cfRule>
  </conditionalFormatting>
  <conditionalFormatting sqref="Z45:Z48">
    <cfRule type="dataBar" priority="9">
      <dataBar>
        <cfvo type="min"/>
        <cfvo type="max"/>
        <color rgb="FF008AEF"/>
      </dataBar>
      <extLst>
        <ext xmlns:x14="http://schemas.microsoft.com/office/spreadsheetml/2009/9/main" uri="{B025F937-C7B1-47D3-B67F-A62EFF666E3E}">
          <x14:id>{78F9F7D4-E3F3-433B-ABA7-97472C3D1787}</x14:id>
        </ext>
      </extLst>
    </cfRule>
  </conditionalFormatting>
  <conditionalFormatting sqref="AA45:AA48">
    <cfRule type="dataBar" priority="8">
      <dataBar>
        <cfvo type="min"/>
        <cfvo type="max"/>
        <color rgb="FF008AEF"/>
      </dataBar>
      <extLst>
        <ext xmlns:x14="http://schemas.microsoft.com/office/spreadsheetml/2009/9/main" uri="{B025F937-C7B1-47D3-B67F-A62EFF666E3E}">
          <x14:id>{2DDFAE76-BA5A-45C4-AC40-1177BDE2D009}</x14:id>
        </ext>
      </extLst>
    </cfRule>
  </conditionalFormatting>
  <conditionalFormatting sqref="AB45:AB48">
    <cfRule type="dataBar" priority="7">
      <dataBar>
        <cfvo type="min"/>
        <cfvo type="max"/>
        <color rgb="FF008AEF"/>
      </dataBar>
      <extLst>
        <ext xmlns:x14="http://schemas.microsoft.com/office/spreadsheetml/2009/9/main" uri="{B025F937-C7B1-47D3-B67F-A62EFF666E3E}">
          <x14:id>{CCDE9F9F-07FE-432B-B746-DECC10F5B186}</x14:id>
        </ext>
      </extLst>
    </cfRule>
  </conditionalFormatting>
  <conditionalFormatting sqref="Z50:Z53">
    <cfRule type="dataBar" priority="6">
      <dataBar>
        <cfvo type="min"/>
        <cfvo type="max"/>
        <color rgb="FFD6007B"/>
      </dataBar>
      <extLst>
        <ext xmlns:x14="http://schemas.microsoft.com/office/spreadsheetml/2009/9/main" uri="{B025F937-C7B1-47D3-B67F-A62EFF666E3E}">
          <x14:id>{F542744C-EB68-424C-A46F-B2D91165F64F}</x14:id>
        </ext>
      </extLst>
    </cfRule>
  </conditionalFormatting>
  <conditionalFormatting sqref="AA50:AA53">
    <cfRule type="dataBar" priority="5">
      <dataBar>
        <cfvo type="min"/>
        <cfvo type="max"/>
        <color rgb="FF008AEF"/>
      </dataBar>
      <extLst>
        <ext xmlns:x14="http://schemas.microsoft.com/office/spreadsheetml/2009/9/main" uri="{B025F937-C7B1-47D3-B67F-A62EFF666E3E}">
          <x14:id>{988006BD-F5CA-4C8F-ACDD-B4F60814A1C4}</x14:id>
        </ext>
      </extLst>
    </cfRule>
  </conditionalFormatting>
  <conditionalFormatting sqref="AA50:AA53">
    <cfRule type="dataBar" priority="4">
      <dataBar>
        <cfvo type="min"/>
        <cfvo type="max"/>
        <color rgb="FFD6007B"/>
      </dataBar>
      <extLst>
        <ext xmlns:x14="http://schemas.microsoft.com/office/spreadsheetml/2009/9/main" uri="{B025F937-C7B1-47D3-B67F-A62EFF666E3E}">
          <x14:id>{396032C4-72BF-4458-A8CD-97EF37C6959A}</x14:id>
        </ext>
      </extLst>
    </cfRule>
  </conditionalFormatting>
  <conditionalFormatting sqref="AB50:AB53">
    <cfRule type="dataBar" priority="3">
      <dataBar>
        <cfvo type="min"/>
        <cfvo type="max"/>
        <color rgb="FFD6007B"/>
      </dataBar>
      <extLst>
        <ext xmlns:x14="http://schemas.microsoft.com/office/spreadsheetml/2009/9/main" uri="{B025F937-C7B1-47D3-B67F-A62EFF666E3E}">
          <x14:id>{A0E5BEDD-FF27-45A3-9A98-1D52817063A9}</x14:id>
        </ext>
      </extLst>
    </cfRule>
  </conditionalFormatting>
  <pageMargins left="0.7" right="0.7" top="0.75" bottom="0.75" header="0.3" footer="0.3"/>
  <pageSetup orientation="portrait" horizontalDpi="4294967295" verticalDpi="4294967295" r:id="rId4"/>
  <drawing r:id="rId5"/>
  <tableParts count="1">
    <tablePart r:id="rId6"/>
  </tableParts>
  <extLst>
    <ext xmlns:x14="http://schemas.microsoft.com/office/spreadsheetml/2009/9/main" uri="{78C0D931-6437-407d-A8EE-F0AAD7539E65}">
      <x14:conditionalFormattings>
        <x14:conditionalFormatting xmlns:xm="http://schemas.microsoft.com/office/excel/2006/main">
          <x14:cfRule type="dataBar" id="{7931C7A3-5C40-4378-B336-16B57789DE76}">
            <x14:dataBar minLength="0" maxLength="100" gradient="0">
              <x14:cfvo type="autoMin"/>
              <x14:cfvo type="autoMax"/>
              <x14:negativeFillColor rgb="FFFF0000"/>
              <x14:axisColor rgb="FF000000"/>
            </x14:dataBar>
          </x14:cfRule>
          <xm:sqref>Z45:AB48</xm:sqref>
        </x14:conditionalFormatting>
        <x14:conditionalFormatting xmlns:xm="http://schemas.microsoft.com/office/excel/2006/main">
          <x14:cfRule type="dataBar" id="{91126E28-EDEF-497F-BEB1-56CFC63EB1D1}">
            <x14:dataBar minLength="0" maxLength="100" gradient="0">
              <x14:cfvo type="autoMin"/>
              <x14:cfvo type="autoMax"/>
              <x14:negativeFillColor rgb="FFFF0000"/>
              <x14:axisColor rgb="FF000000"/>
            </x14:dataBar>
          </x14:cfRule>
          <xm:sqref>Z50:AB53</xm:sqref>
        </x14:conditionalFormatting>
        <x14:conditionalFormatting xmlns:xm="http://schemas.microsoft.com/office/excel/2006/main">
          <x14:cfRule type="dataBar" id="{78F9F7D4-E3F3-433B-ABA7-97472C3D1787}">
            <x14:dataBar minLength="0" maxLength="100" border="1" negativeBarBorderColorSameAsPositive="0">
              <x14:cfvo type="autoMin"/>
              <x14:cfvo type="autoMax"/>
              <x14:borderColor rgb="FF008AEF"/>
              <x14:negativeFillColor rgb="FFFF0000"/>
              <x14:negativeBorderColor rgb="FFFF0000"/>
              <x14:axisColor rgb="FF000000"/>
            </x14:dataBar>
          </x14:cfRule>
          <xm:sqref>Z45:Z48</xm:sqref>
        </x14:conditionalFormatting>
        <x14:conditionalFormatting xmlns:xm="http://schemas.microsoft.com/office/excel/2006/main">
          <x14:cfRule type="dataBar" id="{2DDFAE76-BA5A-45C4-AC40-1177BDE2D009}">
            <x14:dataBar minLength="0" maxLength="100" border="1" negativeBarBorderColorSameAsPositive="0">
              <x14:cfvo type="autoMin"/>
              <x14:cfvo type="autoMax"/>
              <x14:borderColor rgb="FF008AEF"/>
              <x14:negativeFillColor rgb="FFFF0000"/>
              <x14:negativeBorderColor rgb="FFFF0000"/>
              <x14:axisColor rgb="FF000000"/>
            </x14:dataBar>
          </x14:cfRule>
          <xm:sqref>AA45:AA48</xm:sqref>
        </x14:conditionalFormatting>
        <x14:conditionalFormatting xmlns:xm="http://schemas.microsoft.com/office/excel/2006/main">
          <x14:cfRule type="dataBar" id="{CCDE9F9F-07FE-432B-B746-DECC10F5B186}">
            <x14:dataBar minLength="0" maxLength="100" border="1" negativeBarBorderColorSameAsPositive="0">
              <x14:cfvo type="autoMin"/>
              <x14:cfvo type="autoMax"/>
              <x14:borderColor rgb="FF008AEF"/>
              <x14:negativeFillColor rgb="FFFF0000"/>
              <x14:negativeBorderColor rgb="FFFF0000"/>
              <x14:axisColor rgb="FF000000"/>
            </x14:dataBar>
          </x14:cfRule>
          <xm:sqref>AB45:AB48</xm:sqref>
        </x14:conditionalFormatting>
        <x14:conditionalFormatting xmlns:xm="http://schemas.microsoft.com/office/excel/2006/main">
          <x14:cfRule type="dataBar" id="{F542744C-EB68-424C-A46F-B2D91165F64F}">
            <x14:dataBar minLength="0" maxLength="100" border="1" negativeBarBorderColorSameAsPositive="0">
              <x14:cfvo type="autoMin"/>
              <x14:cfvo type="autoMax"/>
              <x14:borderColor rgb="FFD6007B"/>
              <x14:negativeFillColor rgb="FFFF0000"/>
              <x14:negativeBorderColor rgb="FFFF0000"/>
              <x14:axisColor rgb="FF000000"/>
            </x14:dataBar>
          </x14:cfRule>
          <xm:sqref>Z50:Z53</xm:sqref>
        </x14:conditionalFormatting>
        <x14:conditionalFormatting xmlns:xm="http://schemas.microsoft.com/office/excel/2006/main">
          <x14:cfRule type="dataBar" id="{988006BD-F5CA-4C8F-ACDD-B4F60814A1C4}">
            <x14:dataBar minLength="0" maxLength="100" border="1" negativeBarBorderColorSameAsPositive="0">
              <x14:cfvo type="autoMin"/>
              <x14:cfvo type="autoMax"/>
              <x14:borderColor rgb="FF008AEF"/>
              <x14:negativeFillColor rgb="FFFF0000"/>
              <x14:negativeBorderColor rgb="FFFF0000"/>
              <x14:axisColor rgb="FF000000"/>
            </x14:dataBar>
          </x14:cfRule>
          <xm:sqref>AA50:AA53</xm:sqref>
        </x14:conditionalFormatting>
        <x14:conditionalFormatting xmlns:xm="http://schemas.microsoft.com/office/excel/2006/main">
          <x14:cfRule type="dataBar" id="{396032C4-72BF-4458-A8CD-97EF37C6959A}">
            <x14:dataBar minLength="0" maxLength="100" border="1" negativeBarBorderColorSameAsPositive="0">
              <x14:cfvo type="autoMin"/>
              <x14:cfvo type="autoMax"/>
              <x14:borderColor rgb="FFD6007B"/>
              <x14:negativeFillColor rgb="FFFF0000"/>
              <x14:negativeBorderColor rgb="FFFF0000"/>
              <x14:axisColor rgb="FF000000"/>
            </x14:dataBar>
          </x14:cfRule>
          <xm:sqref>AA50:AA53</xm:sqref>
        </x14:conditionalFormatting>
        <x14:conditionalFormatting xmlns:xm="http://schemas.microsoft.com/office/excel/2006/main">
          <x14:cfRule type="dataBar" id="{A0E5BEDD-FF27-45A3-9A98-1D52817063A9}">
            <x14:dataBar minLength="0" maxLength="100" border="1" negativeBarBorderColorSameAsPositive="0">
              <x14:cfvo type="autoMin"/>
              <x14:cfvo type="autoMax"/>
              <x14:borderColor rgb="FFD6007B"/>
              <x14:negativeFillColor rgb="FFFF0000"/>
              <x14:negativeBorderColor rgb="FFFF0000"/>
              <x14:axisColor rgb="FF000000"/>
            </x14:dataBar>
          </x14:cfRule>
          <xm:sqref>AB50:AB53</xm:sqref>
        </x14:conditionalFormatting>
      </x14:conditionalFormattings>
    </ex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B7C01-F51E-40A0-AA6D-FB9879231F19}">
  <sheetPr>
    <tabColor theme="9" tint="-0.249977111117893"/>
  </sheetPr>
  <dimension ref="A1:I38"/>
  <sheetViews>
    <sheetView topLeftCell="A26" workbookViewId="0">
      <selection activeCell="F27" sqref="F27:I37"/>
    </sheetView>
  </sheetViews>
  <sheetFormatPr defaultRowHeight="15" x14ac:dyDescent="0.25"/>
  <cols>
    <col min="1" max="1" width="13.140625" bestFit="1" customWidth="1"/>
    <col min="2" max="2" width="12.5703125" bestFit="1" customWidth="1"/>
    <col min="3" max="3" width="10.5703125" bestFit="1" customWidth="1"/>
    <col min="4" max="4" width="13.140625" bestFit="1" customWidth="1"/>
    <col min="5" max="5" width="12.5703125" bestFit="1" customWidth="1"/>
    <col min="6" max="6" width="13.140625" bestFit="1" customWidth="1"/>
    <col min="7" max="7" width="16.28515625" bestFit="1" customWidth="1"/>
    <col min="8" max="8" width="10.5703125" bestFit="1" customWidth="1"/>
    <col min="9" max="10" width="11.28515625" bestFit="1" customWidth="1"/>
  </cols>
  <sheetData>
    <row r="1" spans="1:6" x14ac:dyDescent="0.25">
      <c r="E1" s="7" t="s">
        <v>114</v>
      </c>
      <c r="F1" t="s">
        <v>123</v>
      </c>
    </row>
    <row r="2" spans="1:6" x14ac:dyDescent="0.25">
      <c r="E2" s="8" t="s">
        <v>108</v>
      </c>
      <c r="F2" s="13">
        <v>36230.150000000009</v>
      </c>
    </row>
    <row r="3" spans="1:6" x14ac:dyDescent="0.25">
      <c r="A3" s="7" t="s">
        <v>114</v>
      </c>
      <c r="B3" t="s">
        <v>132</v>
      </c>
      <c r="C3" t="s">
        <v>133</v>
      </c>
      <c r="E3" s="8" t="s">
        <v>106</v>
      </c>
      <c r="F3" s="13">
        <v>22120.87000000001</v>
      </c>
    </row>
    <row r="4" spans="1:6" x14ac:dyDescent="0.25">
      <c r="A4" s="8" t="s">
        <v>108</v>
      </c>
      <c r="B4" s="13">
        <v>21450</v>
      </c>
      <c r="C4" s="13">
        <v>26121.079999999991</v>
      </c>
      <c r="E4" s="8" t="s">
        <v>105</v>
      </c>
      <c r="F4" s="13">
        <v>10556.899999999998</v>
      </c>
    </row>
    <row r="5" spans="1:6" x14ac:dyDescent="0.25">
      <c r="A5" s="8" t="s">
        <v>106</v>
      </c>
      <c r="B5" s="13">
        <v>12978</v>
      </c>
      <c r="C5" s="13">
        <v>15624.489999999994</v>
      </c>
    </row>
    <row r="6" spans="1:6" x14ac:dyDescent="0.25">
      <c r="A6" s="8" t="s">
        <v>105</v>
      </c>
      <c r="B6" s="13">
        <v>6439</v>
      </c>
      <c r="C6" s="13">
        <v>7824.0400000000009</v>
      </c>
    </row>
    <row r="11" spans="1:6" x14ac:dyDescent="0.25">
      <c r="A11" t="s">
        <v>123</v>
      </c>
      <c r="B11" t="s">
        <v>121</v>
      </c>
      <c r="C11" t="s">
        <v>120</v>
      </c>
    </row>
    <row r="12" spans="1:6" x14ac:dyDescent="0.25">
      <c r="A12" s="11">
        <v>68907.920000000027</v>
      </c>
      <c r="B12" s="11">
        <v>49569.610000000081</v>
      </c>
      <c r="C12" s="11">
        <v>40867</v>
      </c>
    </row>
    <row r="15" spans="1:6" x14ac:dyDescent="0.25">
      <c r="E15" s="7" t="s">
        <v>114</v>
      </c>
      <c r="F15" t="s">
        <v>123</v>
      </c>
    </row>
    <row r="16" spans="1:6" x14ac:dyDescent="0.25">
      <c r="E16" s="8" t="s">
        <v>107</v>
      </c>
      <c r="F16" s="13">
        <v>35120.899999999987</v>
      </c>
    </row>
    <row r="17" spans="1:9" x14ac:dyDescent="0.25">
      <c r="E17" s="8" t="s">
        <v>106</v>
      </c>
      <c r="F17" s="13">
        <v>33787.020000000019</v>
      </c>
    </row>
    <row r="19" spans="1:9" x14ac:dyDescent="0.25">
      <c r="A19" s="7" t="s">
        <v>114</v>
      </c>
      <c r="B19" t="s">
        <v>123</v>
      </c>
    </row>
    <row r="20" spans="1:9" x14ac:dyDescent="0.25">
      <c r="A20" s="8" t="s">
        <v>125</v>
      </c>
      <c r="B20" s="14">
        <v>17752.909999999996</v>
      </c>
      <c r="D20" s="7" t="s">
        <v>114</v>
      </c>
      <c r="E20" t="s">
        <v>123</v>
      </c>
      <c r="F20" t="s">
        <v>130</v>
      </c>
    </row>
    <row r="21" spans="1:9" x14ac:dyDescent="0.25">
      <c r="A21" s="8" t="s">
        <v>126</v>
      </c>
      <c r="B21" s="14">
        <v>15336.27</v>
      </c>
      <c r="D21" s="8" t="s">
        <v>107</v>
      </c>
      <c r="E21" s="13">
        <v>35120.899999999987</v>
      </c>
      <c r="F21" s="13">
        <v>2053</v>
      </c>
    </row>
    <row r="22" spans="1:9" x14ac:dyDescent="0.25">
      <c r="A22" s="8" t="s">
        <v>127</v>
      </c>
      <c r="B22" s="14">
        <v>17378</v>
      </c>
      <c r="D22" s="8" t="s">
        <v>106</v>
      </c>
      <c r="E22" s="13">
        <v>33787.020000000019</v>
      </c>
      <c r="F22" s="13">
        <v>2227</v>
      </c>
    </row>
    <row r="23" spans="1:9" x14ac:dyDescent="0.25">
      <c r="A23" s="8" t="s">
        <v>128</v>
      </c>
      <c r="B23" s="14">
        <v>18440.740000000002</v>
      </c>
    </row>
    <row r="26" spans="1:9" x14ac:dyDescent="0.25">
      <c r="A26" s="7" t="s">
        <v>120</v>
      </c>
      <c r="B26" s="7" t="s">
        <v>131</v>
      </c>
      <c r="F26" s="7" t="s">
        <v>120</v>
      </c>
      <c r="G26" s="7" t="s">
        <v>131</v>
      </c>
    </row>
    <row r="27" spans="1:9" x14ac:dyDescent="0.25">
      <c r="A27" s="7" t="s">
        <v>114</v>
      </c>
      <c r="B27" t="s">
        <v>107</v>
      </c>
      <c r="C27" t="s">
        <v>106</v>
      </c>
      <c r="F27" s="7" t="s">
        <v>114</v>
      </c>
      <c r="G27" t="s">
        <v>108</v>
      </c>
      <c r="H27" t="s">
        <v>106</v>
      </c>
      <c r="I27" t="s">
        <v>105</v>
      </c>
    </row>
    <row r="28" spans="1:9" x14ac:dyDescent="0.25">
      <c r="A28" s="8" t="s">
        <v>124</v>
      </c>
      <c r="B28" s="11">
        <v>9977</v>
      </c>
      <c r="C28" s="11">
        <v>10555</v>
      </c>
      <c r="F28" s="8" t="s">
        <v>124</v>
      </c>
      <c r="G28" s="11">
        <v>10736</v>
      </c>
      <c r="H28" s="11">
        <v>6711</v>
      </c>
      <c r="I28" s="11">
        <v>3085</v>
      </c>
    </row>
    <row r="29" spans="1:9" x14ac:dyDescent="0.25">
      <c r="A29" s="12" t="s">
        <v>125</v>
      </c>
      <c r="B29" s="11">
        <v>3327</v>
      </c>
      <c r="C29" s="11">
        <v>2639</v>
      </c>
      <c r="F29" s="12" t="s">
        <v>125</v>
      </c>
      <c r="G29" s="11">
        <v>2909</v>
      </c>
      <c r="H29" s="11">
        <v>2035</v>
      </c>
      <c r="I29" s="11">
        <v>1022</v>
      </c>
    </row>
    <row r="30" spans="1:9" x14ac:dyDescent="0.25">
      <c r="A30" s="12" t="s">
        <v>126</v>
      </c>
      <c r="B30" s="11">
        <v>1831</v>
      </c>
      <c r="C30" s="11">
        <v>2553</v>
      </c>
      <c r="F30" s="12" t="s">
        <v>126</v>
      </c>
      <c r="G30" s="11">
        <v>2621</v>
      </c>
      <c r="H30" s="11">
        <v>1213</v>
      </c>
      <c r="I30" s="11">
        <v>550</v>
      </c>
    </row>
    <row r="31" spans="1:9" x14ac:dyDescent="0.25">
      <c r="A31" s="12" t="s">
        <v>127</v>
      </c>
      <c r="B31" s="11">
        <v>2441</v>
      </c>
      <c r="C31" s="11">
        <v>3139</v>
      </c>
      <c r="F31" s="12" t="s">
        <v>127</v>
      </c>
      <c r="G31" s="11">
        <v>3305</v>
      </c>
      <c r="H31" s="11">
        <v>1309</v>
      </c>
      <c r="I31" s="11">
        <v>966</v>
      </c>
    </row>
    <row r="32" spans="1:9" x14ac:dyDescent="0.25">
      <c r="A32" s="12" t="s">
        <v>128</v>
      </c>
      <c r="B32" s="11">
        <v>2378</v>
      </c>
      <c r="C32" s="11">
        <v>2224</v>
      </c>
      <c r="F32" s="12" t="s">
        <v>128</v>
      </c>
      <c r="G32" s="11">
        <v>1901</v>
      </c>
      <c r="H32" s="11">
        <v>2154</v>
      </c>
      <c r="I32" s="11">
        <v>547</v>
      </c>
    </row>
    <row r="33" spans="1:9" x14ac:dyDescent="0.25">
      <c r="A33" s="8" t="s">
        <v>129</v>
      </c>
      <c r="B33" s="11">
        <v>11095</v>
      </c>
      <c r="C33" s="11">
        <v>9240</v>
      </c>
      <c r="F33" s="8" t="s">
        <v>129</v>
      </c>
      <c r="G33" s="11">
        <v>10714</v>
      </c>
      <c r="H33" s="11">
        <v>6267</v>
      </c>
      <c r="I33" s="11">
        <v>3354</v>
      </c>
    </row>
    <row r="34" spans="1:9" x14ac:dyDescent="0.25">
      <c r="A34" s="12" t="s">
        <v>125</v>
      </c>
      <c r="B34" s="11">
        <v>3271</v>
      </c>
      <c r="C34" s="11">
        <v>2256</v>
      </c>
      <c r="F34" s="12" t="s">
        <v>125</v>
      </c>
      <c r="G34" s="11">
        <v>2920</v>
      </c>
      <c r="H34" s="11">
        <v>1949</v>
      </c>
      <c r="I34" s="11">
        <v>658</v>
      </c>
    </row>
    <row r="35" spans="1:9" x14ac:dyDescent="0.25">
      <c r="A35" s="12" t="s">
        <v>126</v>
      </c>
      <c r="B35" s="11">
        <v>2680</v>
      </c>
      <c r="C35" s="11">
        <v>2270</v>
      </c>
      <c r="F35" s="12" t="s">
        <v>126</v>
      </c>
      <c r="G35" s="11">
        <v>2133</v>
      </c>
      <c r="H35" s="11">
        <v>1820</v>
      </c>
      <c r="I35" s="11">
        <v>997</v>
      </c>
    </row>
    <row r="36" spans="1:9" x14ac:dyDescent="0.25">
      <c r="A36" s="12" t="s">
        <v>127</v>
      </c>
      <c r="B36" s="11">
        <v>2739</v>
      </c>
      <c r="C36" s="11">
        <v>2312</v>
      </c>
      <c r="F36" s="12" t="s">
        <v>127</v>
      </c>
      <c r="G36" s="11">
        <v>3081</v>
      </c>
      <c r="H36" s="11">
        <v>1319</v>
      </c>
      <c r="I36" s="11">
        <v>651</v>
      </c>
    </row>
    <row r="37" spans="1:9" x14ac:dyDescent="0.25">
      <c r="A37" s="12" t="s">
        <v>128</v>
      </c>
      <c r="B37" s="11">
        <v>2405</v>
      </c>
      <c r="C37" s="11">
        <v>2402</v>
      </c>
      <c r="F37" s="12" t="s">
        <v>128</v>
      </c>
      <c r="G37" s="11">
        <v>2580</v>
      </c>
      <c r="H37" s="11">
        <v>1179</v>
      </c>
      <c r="I37" s="11">
        <v>1048</v>
      </c>
    </row>
    <row r="38" spans="1:9" x14ac:dyDescent="0.25">
      <c r="A38" s="8" t="s">
        <v>115</v>
      </c>
      <c r="B38" s="11">
        <v>21072</v>
      </c>
      <c r="C38" s="11">
        <v>19795</v>
      </c>
      <c r="F38" s="8" t="s">
        <v>115</v>
      </c>
      <c r="G38" s="11">
        <v>21450</v>
      </c>
      <c r="H38" s="11">
        <v>12978</v>
      </c>
      <c r="I38" s="11">
        <v>6439</v>
      </c>
    </row>
  </sheetData>
  <conditionalFormatting pivot="1" sqref="G29:I29 G30:I30 G31:I31 G32:I32">
    <cfRule type="dataBar" priority="9">
      <dataBar>
        <cfvo type="min"/>
        <cfvo type="max"/>
        <color rgb="FF008AEF"/>
      </dataBar>
      <extLst>
        <ext xmlns:x14="http://schemas.microsoft.com/office/spreadsheetml/2009/9/main" uri="{B025F937-C7B1-47D3-B67F-A62EFF666E3E}">
          <x14:id>{1BFC3602-78F2-48A0-AD5F-2AE8734A9B28}</x14:id>
        </ext>
      </extLst>
    </cfRule>
  </conditionalFormatting>
  <conditionalFormatting pivot="1" sqref="G34:I34 G35:I35 G36:I36 G37:I37">
    <cfRule type="dataBar" priority="8">
      <dataBar>
        <cfvo type="min"/>
        <cfvo type="max"/>
        <color rgb="FFD6007B"/>
      </dataBar>
      <extLst>
        <ext xmlns:x14="http://schemas.microsoft.com/office/spreadsheetml/2009/9/main" uri="{B025F937-C7B1-47D3-B67F-A62EFF666E3E}">
          <x14:id>{DE515C5A-C191-442E-88C6-72CA23EAC9EE}</x14:id>
        </ext>
      </extLst>
    </cfRule>
  </conditionalFormatting>
  <conditionalFormatting pivot="1" sqref="G29 G30 G31 G32">
    <cfRule type="dataBar" priority="7">
      <dataBar>
        <cfvo type="min"/>
        <cfvo type="max"/>
        <color rgb="FF008AEF"/>
      </dataBar>
      <extLst>
        <ext xmlns:x14="http://schemas.microsoft.com/office/spreadsheetml/2009/9/main" uri="{B025F937-C7B1-47D3-B67F-A62EFF666E3E}">
          <x14:id>{27DBA299-B3F4-4EE8-81B5-121692756C7A}</x14:id>
        </ext>
      </extLst>
    </cfRule>
  </conditionalFormatting>
  <conditionalFormatting pivot="1" sqref="H29 H30 H31 H32">
    <cfRule type="dataBar" priority="6">
      <dataBar>
        <cfvo type="min"/>
        <cfvo type="max"/>
        <color rgb="FF008AEF"/>
      </dataBar>
      <extLst>
        <ext xmlns:x14="http://schemas.microsoft.com/office/spreadsheetml/2009/9/main" uri="{B025F937-C7B1-47D3-B67F-A62EFF666E3E}">
          <x14:id>{C1E9A36D-6336-4361-863B-215E55727068}</x14:id>
        </ext>
      </extLst>
    </cfRule>
  </conditionalFormatting>
  <conditionalFormatting pivot="1" sqref="I30 I29 I31 I32">
    <cfRule type="dataBar" priority="5">
      <dataBar>
        <cfvo type="min"/>
        <cfvo type="max"/>
        <color rgb="FF008AEF"/>
      </dataBar>
      <extLst>
        <ext xmlns:x14="http://schemas.microsoft.com/office/spreadsheetml/2009/9/main" uri="{B025F937-C7B1-47D3-B67F-A62EFF666E3E}">
          <x14:id>{2EABAA03-54A9-4556-86FE-0B633BF59FC9}</x14:id>
        </ext>
      </extLst>
    </cfRule>
  </conditionalFormatting>
  <conditionalFormatting pivot="1" sqref="G35 G34 G36 G37">
    <cfRule type="dataBar" priority="4">
      <dataBar>
        <cfvo type="min"/>
        <cfvo type="max"/>
        <color rgb="FFD6007B"/>
      </dataBar>
      <extLst>
        <ext xmlns:x14="http://schemas.microsoft.com/office/spreadsheetml/2009/9/main" uri="{B025F937-C7B1-47D3-B67F-A62EFF666E3E}">
          <x14:id>{70E0223E-EEE4-4377-839E-BDA2E9A5642F}</x14:id>
        </ext>
      </extLst>
    </cfRule>
  </conditionalFormatting>
  <conditionalFormatting pivot="1" sqref="H35 H34 H36 H37">
    <cfRule type="dataBar" priority="3">
      <dataBar>
        <cfvo type="min"/>
        <cfvo type="max"/>
        <color rgb="FF008AEF"/>
      </dataBar>
      <extLst>
        <ext xmlns:x14="http://schemas.microsoft.com/office/spreadsheetml/2009/9/main" uri="{B025F937-C7B1-47D3-B67F-A62EFF666E3E}">
          <x14:id>{86462B84-9930-4152-A282-F1EBC2F4AE94}</x14:id>
        </ext>
      </extLst>
    </cfRule>
  </conditionalFormatting>
  <conditionalFormatting pivot="1" sqref="H35 H34 H36 H37">
    <cfRule type="dataBar" priority="2">
      <dataBar>
        <cfvo type="min"/>
        <cfvo type="max"/>
        <color rgb="FFD6007B"/>
      </dataBar>
      <extLst>
        <ext xmlns:x14="http://schemas.microsoft.com/office/spreadsheetml/2009/9/main" uri="{B025F937-C7B1-47D3-B67F-A62EFF666E3E}">
          <x14:id>{7E6DB52F-7E64-42B4-8B6C-2D70589FD72E}</x14:id>
        </ext>
      </extLst>
    </cfRule>
  </conditionalFormatting>
  <conditionalFormatting pivot="1" sqref="I35 I34 I36 I37">
    <cfRule type="dataBar" priority="1">
      <dataBar>
        <cfvo type="min"/>
        <cfvo type="max"/>
        <color rgb="FFD6007B"/>
      </dataBar>
      <extLst>
        <ext xmlns:x14="http://schemas.microsoft.com/office/spreadsheetml/2009/9/main" uri="{B025F937-C7B1-47D3-B67F-A62EFF666E3E}">
          <x14:id>{F6CBDEB1-E844-45DD-AF1D-D153C1FE6AC4}</x14:id>
        </ext>
      </extLst>
    </cfRule>
  </conditionalFormatting>
  <pageMargins left="0.7" right="0.7" top="0.75" bottom="0.75" header="0.3" footer="0.3"/>
  <pageSetup orientation="portrait" horizontalDpi="4294967295" verticalDpi="4294967295" r:id="rId11"/>
  <drawing r:id="rId12"/>
  <extLst>
    <ext xmlns:x14="http://schemas.microsoft.com/office/spreadsheetml/2009/9/main" uri="{78C0D931-6437-407d-A8EE-F0AAD7539E65}">
      <x14:conditionalFormattings>
        <x14:conditionalFormatting xmlns:xm="http://schemas.microsoft.com/office/excel/2006/main" pivot="1">
          <x14:cfRule type="dataBar" id="{1BFC3602-78F2-48A0-AD5F-2AE8734A9B28}">
            <x14:dataBar minLength="0" maxLength="100" border="1" negativeBarBorderColorSameAsPositive="0">
              <x14:cfvo type="autoMin"/>
              <x14:cfvo type="autoMax"/>
              <x14:borderColor rgb="FF008AEF"/>
              <x14:negativeFillColor rgb="FFFF0000"/>
              <x14:negativeBorderColor rgb="FFFF0000"/>
              <x14:axisColor rgb="FF000000"/>
            </x14:dataBar>
          </x14:cfRule>
          <xm:sqref>G29:I29 G30:I30 G31:I31 G32:I32</xm:sqref>
        </x14:conditionalFormatting>
        <x14:conditionalFormatting xmlns:xm="http://schemas.microsoft.com/office/excel/2006/main" pivot="1">
          <x14:cfRule type="dataBar" id="{DE515C5A-C191-442E-88C6-72CA23EAC9EE}">
            <x14:dataBar minLength="0" maxLength="100" border="1" negativeBarBorderColorSameAsPositive="0">
              <x14:cfvo type="autoMin"/>
              <x14:cfvo type="autoMax"/>
              <x14:borderColor rgb="FFD6007B"/>
              <x14:negativeFillColor rgb="FFFF0000"/>
              <x14:negativeBorderColor rgb="FFFF0000"/>
              <x14:axisColor rgb="FF000000"/>
            </x14:dataBar>
          </x14:cfRule>
          <xm:sqref>G34:I34 G35:I35 G36:I36 G37:I37</xm:sqref>
        </x14:conditionalFormatting>
        <x14:conditionalFormatting xmlns:xm="http://schemas.microsoft.com/office/excel/2006/main" pivot="1">
          <x14:cfRule type="dataBar" id="{27DBA299-B3F4-4EE8-81B5-121692756C7A}">
            <x14:dataBar minLength="0" maxLength="100" border="1" negativeBarBorderColorSameAsPositive="0">
              <x14:cfvo type="autoMin"/>
              <x14:cfvo type="autoMax"/>
              <x14:borderColor rgb="FF008AEF"/>
              <x14:negativeFillColor rgb="FFFF0000"/>
              <x14:negativeBorderColor rgb="FFFF0000"/>
              <x14:axisColor rgb="FF000000"/>
            </x14:dataBar>
          </x14:cfRule>
          <xm:sqref>G29 G30 G31 G32</xm:sqref>
        </x14:conditionalFormatting>
        <x14:conditionalFormatting xmlns:xm="http://schemas.microsoft.com/office/excel/2006/main" pivot="1">
          <x14:cfRule type="dataBar" id="{C1E9A36D-6336-4361-863B-215E55727068}">
            <x14:dataBar minLength="0" maxLength="100" border="1" negativeBarBorderColorSameAsPositive="0">
              <x14:cfvo type="autoMin"/>
              <x14:cfvo type="autoMax"/>
              <x14:borderColor rgb="FF008AEF"/>
              <x14:negativeFillColor rgb="FFFF0000"/>
              <x14:negativeBorderColor rgb="FFFF0000"/>
              <x14:axisColor rgb="FF000000"/>
            </x14:dataBar>
          </x14:cfRule>
          <xm:sqref>H29 H30 H31 H32</xm:sqref>
        </x14:conditionalFormatting>
        <x14:conditionalFormatting xmlns:xm="http://schemas.microsoft.com/office/excel/2006/main" pivot="1">
          <x14:cfRule type="dataBar" id="{2EABAA03-54A9-4556-86FE-0B633BF59FC9}">
            <x14:dataBar minLength="0" maxLength="100" border="1" negativeBarBorderColorSameAsPositive="0">
              <x14:cfvo type="autoMin"/>
              <x14:cfvo type="autoMax"/>
              <x14:borderColor rgb="FF008AEF"/>
              <x14:negativeFillColor rgb="FFFF0000"/>
              <x14:negativeBorderColor rgb="FFFF0000"/>
              <x14:axisColor rgb="FF000000"/>
            </x14:dataBar>
          </x14:cfRule>
          <xm:sqref>I30 I29 I31 I32</xm:sqref>
        </x14:conditionalFormatting>
        <x14:conditionalFormatting xmlns:xm="http://schemas.microsoft.com/office/excel/2006/main" pivot="1">
          <x14:cfRule type="dataBar" id="{70E0223E-EEE4-4377-839E-BDA2E9A5642F}">
            <x14:dataBar minLength="0" maxLength="100" border="1" negativeBarBorderColorSameAsPositive="0">
              <x14:cfvo type="autoMin"/>
              <x14:cfvo type="autoMax"/>
              <x14:borderColor rgb="FFD6007B"/>
              <x14:negativeFillColor rgb="FFFF0000"/>
              <x14:negativeBorderColor rgb="FFFF0000"/>
              <x14:axisColor rgb="FF000000"/>
            </x14:dataBar>
          </x14:cfRule>
          <xm:sqref>G35 G34 G36 G37</xm:sqref>
        </x14:conditionalFormatting>
        <x14:conditionalFormatting xmlns:xm="http://schemas.microsoft.com/office/excel/2006/main" pivot="1">
          <x14:cfRule type="dataBar" id="{86462B84-9930-4152-A282-F1EBC2F4AE94}">
            <x14:dataBar minLength="0" maxLength="100" border="1" negativeBarBorderColorSameAsPositive="0">
              <x14:cfvo type="autoMin"/>
              <x14:cfvo type="autoMax"/>
              <x14:borderColor rgb="FF008AEF"/>
              <x14:negativeFillColor rgb="FFFF0000"/>
              <x14:negativeBorderColor rgb="FFFF0000"/>
              <x14:axisColor rgb="FF000000"/>
            </x14:dataBar>
          </x14:cfRule>
          <xm:sqref>H35 H34 H36 H37</xm:sqref>
        </x14:conditionalFormatting>
        <x14:conditionalFormatting xmlns:xm="http://schemas.microsoft.com/office/excel/2006/main" pivot="1">
          <x14:cfRule type="dataBar" id="{7E6DB52F-7E64-42B4-8B6C-2D70589FD72E}">
            <x14:dataBar minLength="0" maxLength="100" border="1" negativeBarBorderColorSameAsPositive="0">
              <x14:cfvo type="autoMin"/>
              <x14:cfvo type="autoMax"/>
              <x14:borderColor rgb="FFD6007B"/>
              <x14:negativeFillColor rgb="FFFF0000"/>
              <x14:negativeBorderColor rgb="FFFF0000"/>
              <x14:axisColor rgb="FF000000"/>
            </x14:dataBar>
          </x14:cfRule>
          <xm:sqref>H35 H34 H36 H37</xm:sqref>
        </x14:conditionalFormatting>
        <x14:conditionalFormatting xmlns:xm="http://schemas.microsoft.com/office/excel/2006/main" pivot="1">
          <x14:cfRule type="dataBar" id="{F6CBDEB1-E844-45DD-AF1D-D153C1FE6AC4}">
            <x14:dataBar minLength="0" maxLength="100" border="1" negativeBarBorderColorSameAsPositive="0">
              <x14:cfvo type="autoMin"/>
              <x14:cfvo type="autoMax"/>
              <x14:borderColor rgb="FFD6007B"/>
              <x14:negativeFillColor rgb="FFFF0000"/>
              <x14:negativeBorderColor rgb="FFFF0000"/>
              <x14:axisColor rgb="FF000000"/>
            </x14:dataBar>
          </x14:cfRule>
          <xm:sqref>I35 I34 I36 I37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A16EA-5333-43F7-8EB0-C79D3EF0E3F6}">
  <sheetPr>
    <tabColor rgb="FFC00000"/>
  </sheetPr>
  <dimension ref="A1:J532"/>
  <sheetViews>
    <sheetView workbookViewId="0">
      <selection activeCell="H2" sqref="H2"/>
    </sheetView>
  </sheetViews>
  <sheetFormatPr defaultRowHeight="15" x14ac:dyDescent="0.25"/>
  <cols>
    <col min="1" max="1" width="12" style="10" customWidth="1"/>
    <col min="2" max="2" width="14.140625" bestFit="1" customWidth="1"/>
    <col min="3" max="3" width="12.5703125" bestFit="1" customWidth="1"/>
    <col min="4" max="4" width="12.140625" bestFit="1" customWidth="1"/>
    <col min="5" max="5" width="18.28515625" bestFit="1" customWidth="1"/>
    <col min="6" max="6" width="14.5703125" bestFit="1" customWidth="1"/>
    <col min="7" max="7" width="23" bestFit="1" customWidth="1"/>
    <col min="8" max="8" width="27" style="9" bestFit="1" customWidth="1"/>
    <col min="9" max="9" width="27.140625" style="9" bestFit="1" customWidth="1"/>
    <col min="10" max="10" width="13.85546875" style="9" customWidth="1"/>
  </cols>
  <sheetData>
    <row r="1" spans="1:10" x14ac:dyDescent="0.25">
      <c r="A1" s="10" t="s">
        <v>100</v>
      </c>
      <c r="B1" t="s">
        <v>0</v>
      </c>
      <c r="C1" t="s">
        <v>101</v>
      </c>
      <c r="D1" t="s">
        <v>102</v>
      </c>
      <c r="E1" t="s">
        <v>103</v>
      </c>
      <c r="F1" t="s">
        <v>104</v>
      </c>
      <c r="G1" t="s">
        <v>116</v>
      </c>
      <c r="H1" s="9" t="s">
        <v>117</v>
      </c>
      <c r="I1" s="9" t="s">
        <v>118</v>
      </c>
      <c r="J1" s="9" t="s">
        <v>119</v>
      </c>
    </row>
    <row r="2" spans="1:10" x14ac:dyDescent="0.25">
      <c r="A2" s="10">
        <v>44870</v>
      </c>
      <c r="B2" t="s">
        <v>45</v>
      </c>
      <c r="C2">
        <v>15</v>
      </c>
      <c r="D2" t="s">
        <v>108</v>
      </c>
      <c r="E2" t="s">
        <v>107</v>
      </c>
      <c r="F2">
        <v>0</v>
      </c>
      <c r="G2" t="s">
        <v>46</v>
      </c>
      <c r="H2" s="9">
        <v>150</v>
      </c>
      <c r="I2" s="9">
        <v>210</v>
      </c>
      <c r="J2" s="9">
        <f>InputData_2[[#This Row],[QUANTITY]]*InputData_2[[#This Row],[MasterData.SELLING PRICE]]-InputData_2[[#This Row],[QUANTITY]]*InputData_2[[#This Row],[MasterData.BUYING PRIZE]]</f>
        <v>900</v>
      </c>
    </row>
    <row r="3" spans="1:10" x14ac:dyDescent="0.25">
      <c r="A3" s="10">
        <v>44585</v>
      </c>
      <c r="B3" t="s">
        <v>69</v>
      </c>
      <c r="C3">
        <v>15</v>
      </c>
      <c r="D3" t="s">
        <v>106</v>
      </c>
      <c r="E3" t="s">
        <v>106</v>
      </c>
      <c r="F3">
        <v>0</v>
      </c>
      <c r="G3" t="s">
        <v>70</v>
      </c>
      <c r="H3" s="9">
        <v>148</v>
      </c>
      <c r="I3" s="9">
        <v>201.28</v>
      </c>
      <c r="J3" s="9">
        <f>InputData_2[[#This Row],[QUANTITY]]*InputData_2[[#This Row],[MasterData.SELLING PRICE]]-InputData_2[[#This Row],[QUANTITY]]*InputData_2[[#This Row],[MasterData.BUYING PRIZE]]</f>
        <v>799.19999999999982</v>
      </c>
    </row>
    <row r="4" spans="1:10" x14ac:dyDescent="0.25">
      <c r="A4" s="10">
        <v>44867</v>
      </c>
      <c r="B4" t="s">
        <v>69</v>
      </c>
      <c r="C4">
        <v>15</v>
      </c>
      <c r="D4" t="s">
        <v>108</v>
      </c>
      <c r="E4" t="s">
        <v>107</v>
      </c>
      <c r="F4">
        <v>0</v>
      </c>
      <c r="G4" t="s">
        <v>70</v>
      </c>
      <c r="H4" s="9">
        <v>148</v>
      </c>
      <c r="I4" s="9">
        <v>201.28</v>
      </c>
      <c r="J4" s="9">
        <f>InputData_2[[#This Row],[QUANTITY]]*InputData_2[[#This Row],[MasterData.SELLING PRICE]]-InputData_2[[#This Row],[QUANTITY]]*InputData_2[[#This Row],[MasterData.BUYING PRIZE]]</f>
        <v>799.19999999999982</v>
      </c>
    </row>
    <row r="5" spans="1:10" x14ac:dyDescent="0.25">
      <c r="A5" s="10">
        <v>44304</v>
      </c>
      <c r="B5" t="s">
        <v>45</v>
      </c>
      <c r="C5">
        <v>13</v>
      </c>
      <c r="D5" t="s">
        <v>108</v>
      </c>
      <c r="E5" t="s">
        <v>107</v>
      </c>
      <c r="F5">
        <v>0</v>
      </c>
      <c r="G5" t="s">
        <v>46</v>
      </c>
      <c r="H5" s="9">
        <v>150</v>
      </c>
      <c r="I5" s="9">
        <v>210</v>
      </c>
      <c r="J5" s="9">
        <f>InputData_2[[#This Row],[QUANTITY]]*InputData_2[[#This Row],[MasterData.SELLING PRICE]]-InputData_2[[#This Row],[QUANTITY]]*InputData_2[[#This Row],[MasterData.BUYING PRIZE]]</f>
        <v>780</v>
      </c>
    </row>
    <row r="6" spans="1:10" x14ac:dyDescent="0.25">
      <c r="A6" s="10">
        <v>44799</v>
      </c>
      <c r="B6" t="s">
        <v>45</v>
      </c>
      <c r="C6">
        <v>13</v>
      </c>
      <c r="D6" t="s">
        <v>105</v>
      </c>
      <c r="E6" t="s">
        <v>107</v>
      </c>
      <c r="F6">
        <v>0</v>
      </c>
      <c r="G6" t="s">
        <v>46</v>
      </c>
      <c r="H6" s="9">
        <v>150</v>
      </c>
      <c r="I6" s="9">
        <v>210</v>
      </c>
      <c r="J6" s="9">
        <f>InputData_2[[#This Row],[QUANTITY]]*InputData_2[[#This Row],[MasterData.SELLING PRICE]]-InputData_2[[#This Row],[QUANTITY]]*InputData_2[[#This Row],[MasterData.BUYING PRIZE]]</f>
        <v>780</v>
      </c>
    </row>
    <row r="7" spans="1:10" x14ac:dyDescent="0.25">
      <c r="A7" s="10">
        <v>44470</v>
      </c>
      <c r="B7" t="s">
        <v>69</v>
      </c>
      <c r="C7">
        <v>14</v>
      </c>
      <c r="D7" t="s">
        <v>106</v>
      </c>
      <c r="E7" t="s">
        <v>107</v>
      </c>
      <c r="F7">
        <v>0</v>
      </c>
      <c r="G7" t="s">
        <v>70</v>
      </c>
      <c r="H7" s="9">
        <v>148</v>
      </c>
      <c r="I7" s="9">
        <v>201.28</v>
      </c>
      <c r="J7" s="9">
        <f>InputData_2[[#This Row],[QUANTITY]]*InputData_2[[#This Row],[MasterData.SELLING PRICE]]-InputData_2[[#This Row],[QUANTITY]]*InputData_2[[#This Row],[MasterData.BUYING PRIZE]]</f>
        <v>745.92000000000007</v>
      </c>
    </row>
    <row r="8" spans="1:10" x14ac:dyDescent="0.25">
      <c r="A8" s="10">
        <v>44787</v>
      </c>
      <c r="B8" t="s">
        <v>69</v>
      </c>
      <c r="C8">
        <v>14</v>
      </c>
      <c r="D8" t="s">
        <v>108</v>
      </c>
      <c r="E8" t="s">
        <v>107</v>
      </c>
      <c r="F8">
        <v>0</v>
      </c>
      <c r="G8" t="s">
        <v>70</v>
      </c>
      <c r="H8" s="9">
        <v>148</v>
      </c>
      <c r="I8" s="9">
        <v>201.28</v>
      </c>
      <c r="J8" s="9">
        <f>InputData_2[[#This Row],[QUANTITY]]*InputData_2[[#This Row],[MasterData.SELLING PRICE]]-InputData_2[[#This Row],[QUANTITY]]*InputData_2[[#This Row],[MasterData.BUYING PRIZE]]</f>
        <v>745.92000000000007</v>
      </c>
    </row>
    <row r="9" spans="1:10" x14ac:dyDescent="0.25">
      <c r="A9" s="10">
        <v>44727</v>
      </c>
      <c r="B9" t="s">
        <v>94</v>
      </c>
      <c r="C9">
        <v>15</v>
      </c>
      <c r="D9" t="s">
        <v>105</v>
      </c>
      <c r="E9" t="s">
        <v>106</v>
      </c>
      <c r="F9">
        <v>0</v>
      </c>
      <c r="G9" t="s">
        <v>95</v>
      </c>
      <c r="H9" s="9">
        <v>120</v>
      </c>
      <c r="I9" s="9">
        <v>162</v>
      </c>
      <c r="J9" s="9">
        <f>InputData_2[[#This Row],[QUANTITY]]*InputData_2[[#This Row],[MasterData.SELLING PRICE]]-InputData_2[[#This Row],[QUANTITY]]*InputData_2[[#This Row],[MasterData.BUYING PRIZE]]</f>
        <v>630</v>
      </c>
    </row>
    <row r="10" spans="1:10" x14ac:dyDescent="0.25">
      <c r="A10" s="10">
        <v>44873</v>
      </c>
      <c r="B10" t="s">
        <v>45</v>
      </c>
      <c r="C10">
        <v>10</v>
      </c>
      <c r="D10" t="s">
        <v>105</v>
      </c>
      <c r="E10" t="s">
        <v>106</v>
      </c>
      <c r="F10">
        <v>0</v>
      </c>
      <c r="G10" t="s">
        <v>46</v>
      </c>
      <c r="H10" s="9">
        <v>150</v>
      </c>
      <c r="I10" s="9">
        <v>210</v>
      </c>
      <c r="J10" s="9">
        <f>InputData_2[[#This Row],[QUANTITY]]*InputData_2[[#This Row],[MasterData.SELLING PRICE]]-InputData_2[[#This Row],[QUANTITY]]*InputData_2[[#This Row],[MasterData.BUYING PRIZE]]</f>
        <v>600</v>
      </c>
    </row>
    <row r="11" spans="1:10" x14ac:dyDescent="0.25">
      <c r="A11" s="10">
        <v>44454</v>
      </c>
      <c r="B11" t="s">
        <v>94</v>
      </c>
      <c r="C11">
        <v>14</v>
      </c>
      <c r="D11" t="s">
        <v>108</v>
      </c>
      <c r="E11" t="s">
        <v>106</v>
      </c>
      <c r="F11">
        <v>0</v>
      </c>
      <c r="G11" t="s">
        <v>95</v>
      </c>
      <c r="H11" s="9">
        <v>120</v>
      </c>
      <c r="I11" s="9">
        <v>162</v>
      </c>
      <c r="J11" s="9">
        <f>InputData_2[[#This Row],[QUANTITY]]*InputData_2[[#This Row],[MasterData.SELLING PRICE]]-InputData_2[[#This Row],[QUANTITY]]*InputData_2[[#This Row],[MasterData.BUYING PRIZE]]</f>
        <v>588</v>
      </c>
    </row>
    <row r="12" spans="1:10" x14ac:dyDescent="0.25">
      <c r="A12" s="10">
        <v>44247</v>
      </c>
      <c r="B12" t="s">
        <v>69</v>
      </c>
      <c r="C12">
        <v>11</v>
      </c>
      <c r="D12" t="s">
        <v>106</v>
      </c>
      <c r="E12" t="s">
        <v>107</v>
      </c>
      <c r="F12">
        <v>0</v>
      </c>
      <c r="G12" t="s">
        <v>70</v>
      </c>
      <c r="H12" s="9">
        <v>148</v>
      </c>
      <c r="I12" s="9">
        <v>201.28</v>
      </c>
      <c r="J12" s="9">
        <f>InputData_2[[#This Row],[QUANTITY]]*InputData_2[[#This Row],[MasterData.SELLING PRICE]]-InputData_2[[#This Row],[QUANTITY]]*InputData_2[[#This Row],[MasterData.BUYING PRIZE]]</f>
        <v>586.07999999999993</v>
      </c>
    </row>
    <row r="13" spans="1:10" x14ac:dyDescent="0.25">
      <c r="A13" s="10">
        <v>44645</v>
      </c>
      <c r="B13" t="s">
        <v>69</v>
      </c>
      <c r="C13">
        <v>11</v>
      </c>
      <c r="D13" t="s">
        <v>108</v>
      </c>
      <c r="E13" t="s">
        <v>106</v>
      </c>
      <c r="F13">
        <v>0</v>
      </c>
      <c r="G13" t="s">
        <v>70</v>
      </c>
      <c r="H13" s="9">
        <v>148</v>
      </c>
      <c r="I13" s="9">
        <v>201.28</v>
      </c>
      <c r="J13" s="9">
        <f>InputData_2[[#This Row],[QUANTITY]]*InputData_2[[#This Row],[MasterData.SELLING PRICE]]-InputData_2[[#This Row],[QUANTITY]]*InputData_2[[#This Row],[MasterData.BUYING PRIZE]]</f>
        <v>586.07999999999993</v>
      </c>
    </row>
    <row r="14" spans="1:10" x14ac:dyDescent="0.25">
      <c r="A14" s="10">
        <v>44847</v>
      </c>
      <c r="B14" t="s">
        <v>10</v>
      </c>
      <c r="C14">
        <v>15</v>
      </c>
      <c r="D14" t="s">
        <v>106</v>
      </c>
      <c r="E14" t="s">
        <v>106</v>
      </c>
      <c r="F14">
        <v>0</v>
      </c>
      <c r="G14" t="s">
        <v>11</v>
      </c>
      <c r="H14" s="9">
        <v>105</v>
      </c>
      <c r="I14" s="9">
        <v>142.80000000000001</v>
      </c>
      <c r="J14" s="9">
        <f>InputData_2[[#This Row],[QUANTITY]]*InputData_2[[#This Row],[MasterData.SELLING PRICE]]-InputData_2[[#This Row],[QUANTITY]]*InputData_2[[#This Row],[MasterData.BUYING PRIZE]]</f>
        <v>567</v>
      </c>
    </row>
    <row r="15" spans="1:10" x14ac:dyDescent="0.25">
      <c r="A15" s="10">
        <v>44871</v>
      </c>
      <c r="B15" t="s">
        <v>94</v>
      </c>
      <c r="C15">
        <v>13</v>
      </c>
      <c r="D15" t="s">
        <v>108</v>
      </c>
      <c r="E15" t="s">
        <v>107</v>
      </c>
      <c r="F15">
        <v>0</v>
      </c>
      <c r="G15" t="s">
        <v>95</v>
      </c>
      <c r="H15" s="9">
        <v>120</v>
      </c>
      <c r="I15" s="9">
        <v>162</v>
      </c>
      <c r="J15" s="9">
        <f>InputData_2[[#This Row],[QUANTITY]]*InputData_2[[#This Row],[MasterData.SELLING PRICE]]-InputData_2[[#This Row],[QUANTITY]]*InputData_2[[#This Row],[MasterData.BUYING PRIZE]]</f>
        <v>546</v>
      </c>
    </row>
    <row r="16" spans="1:10" x14ac:dyDescent="0.25">
      <c r="A16" s="10">
        <v>44472</v>
      </c>
      <c r="B16" t="s">
        <v>45</v>
      </c>
      <c r="C16">
        <v>9</v>
      </c>
      <c r="D16" t="s">
        <v>108</v>
      </c>
      <c r="E16" t="s">
        <v>106</v>
      </c>
      <c r="F16">
        <v>0</v>
      </c>
      <c r="G16" t="s">
        <v>46</v>
      </c>
      <c r="H16" s="9">
        <v>150</v>
      </c>
      <c r="I16" s="9">
        <v>210</v>
      </c>
      <c r="J16" s="9">
        <f>InputData_2[[#This Row],[QUANTITY]]*InputData_2[[#This Row],[MasterData.SELLING PRICE]]-InputData_2[[#This Row],[QUANTITY]]*InputData_2[[#This Row],[MasterData.BUYING PRIZE]]</f>
        <v>540</v>
      </c>
    </row>
    <row r="17" spans="1:10" x14ac:dyDescent="0.25">
      <c r="A17" s="10">
        <v>44844</v>
      </c>
      <c r="B17" t="s">
        <v>45</v>
      </c>
      <c r="C17">
        <v>9</v>
      </c>
      <c r="D17" t="s">
        <v>108</v>
      </c>
      <c r="E17" t="s">
        <v>106</v>
      </c>
      <c r="F17">
        <v>0</v>
      </c>
      <c r="G17" t="s">
        <v>46</v>
      </c>
      <c r="H17" s="9">
        <v>150</v>
      </c>
      <c r="I17" s="9">
        <v>210</v>
      </c>
      <c r="J17" s="9">
        <f>InputData_2[[#This Row],[QUANTITY]]*InputData_2[[#This Row],[MasterData.SELLING PRICE]]-InputData_2[[#This Row],[QUANTITY]]*InputData_2[[#This Row],[MasterData.BUYING PRIZE]]</f>
        <v>540</v>
      </c>
    </row>
    <row r="18" spans="1:10" x14ac:dyDescent="0.25">
      <c r="A18" s="10">
        <v>44383</v>
      </c>
      <c r="B18" t="s">
        <v>92</v>
      </c>
      <c r="C18">
        <v>15</v>
      </c>
      <c r="D18" t="s">
        <v>108</v>
      </c>
      <c r="E18" t="s">
        <v>107</v>
      </c>
      <c r="F18">
        <v>0</v>
      </c>
      <c r="G18" t="s">
        <v>93</v>
      </c>
      <c r="H18" s="9">
        <v>138</v>
      </c>
      <c r="I18" s="9">
        <v>173.88</v>
      </c>
      <c r="J18" s="9">
        <f>InputData_2[[#This Row],[QUANTITY]]*InputData_2[[#This Row],[MasterData.SELLING PRICE]]-InputData_2[[#This Row],[QUANTITY]]*InputData_2[[#This Row],[MasterData.BUYING PRIZE]]</f>
        <v>538.19999999999982</v>
      </c>
    </row>
    <row r="19" spans="1:10" x14ac:dyDescent="0.25">
      <c r="A19" s="10">
        <v>44471</v>
      </c>
      <c r="B19" t="s">
        <v>35</v>
      </c>
      <c r="C19">
        <v>15</v>
      </c>
      <c r="D19" t="s">
        <v>108</v>
      </c>
      <c r="E19" t="s">
        <v>106</v>
      </c>
      <c r="F19">
        <v>0</v>
      </c>
      <c r="G19" t="s">
        <v>36</v>
      </c>
      <c r="H19" s="9">
        <v>112</v>
      </c>
      <c r="I19" s="9">
        <v>146.72</v>
      </c>
      <c r="J19" s="9">
        <f>InputData_2[[#This Row],[QUANTITY]]*InputData_2[[#This Row],[MasterData.SELLING PRICE]]-InputData_2[[#This Row],[QUANTITY]]*InputData_2[[#This Row],[MasterData.BUYING PRIZE]]</f>
        <v>520.80000000000018</v>
      </c>
    </row>
    <row r="20" spans="1:10" x14ac:dyDescent="0.25">
      <c r="A20" s="10">
        <v>44556</v>
      </c>
      <c r="B20" t="s">
        <v>92</v>
      </c>
      <c r="C20">
        <v>14</v>
      </c>
      <c r="D20" t="s">
        <v>106</v>
      </c>
      <c r="E20" t="s">
        <v>107</v>
      </c>
      <c r="F20">
        <v>0</v>
      </c>
      <c r="G20" t="s">
        <v>93</v>
      </c>
      <c r="H20" s="9">
        <v>138</v>
      </c>
      <c r="I20" s="9">
        <v>173.88</v>
      </c>
      <c r="J20" s="9">
        <f>InputData_2[[#This Row],[QUANTITY]]*InputData_2[[#This Row],[MasterData.SELLING PRICE]]-InputData_2[[#This Row],[QUANTITY]]*InputData_2[[#This Row],[MasterData.BUYING PRIZE]]</f>
        <v>502.31999999999971</v>
      </c>
    </row>
    <row r="21" spans="1:10" x14ac:dyDescent="0.25">
      <c r="A21" s="10">
        <v>44925</v>
      </c>
      <c r="B21" t="s">
        <v>92</v>
      </c>
      <c r="C21">
        <v>14</v>
      </c>
      <c r="D21" t="s">
        <v>108</v>
      </c>
      <c r="E21" t="s">
        <v>106</v>
      </c>
      <c r="F21">
        <v>0</v>
      </c>
      <c r="G21" t="s">
        <v>93</v>
      </c>
      <c r="H21" s="9">
        <v>138</v>
      </c>
      <c r="I21" s="9">
        <v>173.88</v>
      </c>
      <c r="J21" s="9">
        <f>InputData_2[[#This Row],[QUANTITY]]*InputData_2[[#This Row],[MasterData.SELLING PRICE]]-InputData_2[[#This Row],[QUANTITY]]*InputData_2[[#This Row],[MasterData.BUYING PRIZE]]</f>
        <v>502.31999999999971</v>
      </c>
    </row>
    <row r="22" spans="1:10" x14ac:dyDescent="0.25">
      <c r="A22" s="10">
        <v>44611</v>
      </c>
      <c r="B22" t="s">
        <v>10</v>
      </c>
      <c r="C22">
        <v>13</v>
      </c>
      <c r="D22" t="s">
        <v>106</v>
      </c>
      <c r="E22" t="s">
        <v>107</v>
      </c>
      <c r="F22">
        <v>0</v>
      </c>
      <c r="G22" t="s">
        <v>11</v>
      </c>
      <c r="H22" s="9">
        <v>105</v>
      </c>
      <c r="I22" s="9">
        <v>142.80000000000001</v>
      </c>
      <c r="J22" s="9">
        <f>InputData_2[[#This Row],[QUANTITY]]*InputData_2[[#This Row],[MasterData.SELLING PRICE]]-InputData_2[[#This Row],[QUANTITY]]*InputData_2[[#This Row],[MasterData.BUYING PRIZE]]</f>
        <v>491.40000000000009</v>
      </c>
    </row>
    <row r="23" spans="1:10" x14ac:dyDescent="0.25">
      <c r="A23" s="10">
        <v>44679</v>
      </c>
      <c r="B23" t="s">
        <v>35</v>
      </c>
      <c r="C23">
        <v>14</v>
      </c>
      <c r="D23" t="s">
        <v>108</v>
      </c>
      <c r="E23" t="s">
        <v>107</v>
      </c>
      <c r="F23">
        <v>0</v>
      </c>
      <c r="G23" t="s">
        <v>36</v>
      </c>
      <c r="H23" s="9">
        <v>112</v>
      </c>
      <c r="I23" s="9">
        <v>146.72</v>
      </c>
      <c r="J23" s="9">
        <f>InputData_2[[#This Row],[QUANTITY]]*InputData_2[[#This Row],[MasterData.SELLING PRICE]]-InputData_2[[#This Row],[QUANTITY]]*InputData_2[[#This Row],[MasterData.BUYING PRIZE]]</f>
        <v>486.07999999999993</v>
      </c>
    </row>
    <row r="24" spans="1:10" x14ac:dyDescent="0.25">
      <c r="A24" s="10">
        <v>44533</v>
      </c>
      <c r="B24" t="s">
        <v>45</v>
      </c>
      <c r="C24">
        <v>8</v>
      </c>
      <c r="D24" t="s">
        <v>106</v>
      </c>
      <c r="E24" t="s">
        <v>106</v>
      </c>
      <c r="F24">
        <v>0</v>
      </c>
      <c r="G24" t="s">
        <v>46</v>
      </c>
      <c r="H24" s="9">
        <v>150</v>
      </c>
      <c r="I24" s="9">
        <v>210</v>
      </c>
      <c r="J24" s="9">
        <f>InputData_2[[#This Row],[QUANTITY]]*InputData_2[[#This Row],[MasterData.SELLING PRICE]]-InputData_2[[#This Row],[QUANTITY]]*InputData_2[[#This Row],[MasterData.BUYING PRIZE]]</f>
        <v>480</v>
      </c>
    </row>
    <row r="25" spans="1:10" x14ac:dyDescent="0.25">
      <c r="A25" s="10">
        <v>44907</v>
      </c>
      <c r="B25" t="s">
        <v>69</v>
      </c>
      <c r="C25">
        <v>9</v>
      </c>
      <c r="D25" t="s">
        <v>105</v>
      </c>
      <c r="E25" t="s">
        <v>107</v>
      </c>
      <c r="F25">
        <v>0</v>
      </c>
      <c r="G25" t="s">
        <v>70</v>
      </c>
      <c r="H25" s="9">
        <v>148</v>
      </c>
      <c r="I25" s="9">
        <v>201.28</v>
      </c>
      <c r="J25" s="9">
        <f>InputData_2[[#This Row],[QUANTITY]]*InputData_2[[#This Row],[MasterData.SELLING PRICE]]-InputData_2[[#This Row],[QUANTITY]]*InputData_2[[#This Row],[MasterData.BUYING PRIZE]]</f>
        <v>479.52</v>
      </c>
    </row>
    <row r="26" spans="1:10" x14ac:dyDescent="0.25">
      <c r="A26" s="10">
        <v>44487</v>
      </c>
      <c r="B26" t="s">
        <v>50</v>
      </c>
      <c r="C26">
        <v>13</v>
      </c>
      <c r="D26" t="s">
        <v>106</v>
      </c>
      <c r="E26" t="s">
        <v>107</v>
      </c>
      <c r="F26">
        <v>0</v>
      </c>
      <c r="G26" t="s">
        <v>51</v>
      </c>
      <c r="H26" s="9">
        <v>126</v>
      </c>
      <c r="I26" s="9">
        <v>162.54</v>
      </c>
      <c r="J26" s="9">
        <f>InputData_2[[#This Row],[QUANTITY]]*InputData_2[[#This Row],[MasterData.SELLING PRICE]]-InputData_2[[#This Row],[QUANTITY]]*InputData_2[[#This Row],[MasterData.BUYING PRIZE]]</f>
        <v>475.02</v>
      </c>
    </row>
    <row r="27" spans="1:10" x14ac:dyDescent="0.25">
      <c r="A27" s="10">
        <v>44208</v>
      </c>
      <c r="B27" t="s">
        <v>94</v>
      </c>
      <c r="C27">
        <v>10</v>
      </c>
      <c r="D27" t="s">
        <v>106</v>
      </c>
      <c r="E27" t="s">
        <v>107</v>
      </c>
      <c r="F27">
        <v>0</v>
      </c>
      <c r="G27" t="s">
        <v>95</v>
      </c>
      <c r="H27" s="9">
        <v>120</v>
      </c>
      <c r="I27" s="9">
        <v>162</v>
      </c>
      <c r="J27" s="9">
        <f>InputData_2[[#This Row],[QUANTITY]]*InputData_2[[#This Row],[MasterData.SELLING PRICE]]-InputData_2[[#This Row],[QUANTITY]]*InputData_2[[#This Row],[MasterData.BUYING PRIZE]]</f>
        <v>420</v>
      </c>
    </row>
    <row r="28" spans="1:10" x14ac:dyDescent="0.25">
      <c r="A28" s="10">
        <v>44781</v>
      </c>
      <c r="B28" t="s">
        <v>50</v>
      </c>
      <c r="C28">
        <v>11</v>
      </c>
      <c r="D28" t="s">
        <v>108</v>
      </c>
      <c r="E28" t="s">
        <v>107</v>
      </c>
      <c r="F28">
        <v>0</v>
      </c>
      <c r="G28" t="s">
        <v>51</v>
      </c>
      <c r="H28" s="9">
        <v>126</v>
      </c>
      <c r="I28" s="9">
        <v>162.54</v>
      </c>
      <c r="J28" s="9">
        <f>InputData_2[[#This Row],[QUANTITY]]*InputData_2[[#This Row],[MasterData.SELLING PRICE]]-InputData_2[[#This Row],[QUANTITY]]*InputData_2[[#This Row],[MasterData.BUYING PRIZE]]</f>
        <v>401.93999999999983</v>
      </c>
    </row>
    <row r="29" spans="1:10" x14ac:dyDescent="0.25">
      <c r="A29" s="10">
        <v>44601</v>
      </c>
      <c r="B29" t="s">
        <v>73</v>
      </c>
      <c r="C29">
        <v>14</v>
      </c>
      <c r="D29" t="s">
        <v>106</v>
      </c>
      <c r="E29" t="s">
        <v>106</v>
      </c>
      <c r="F29">
        <v>0</v>
      </c>
      <c r="G29" t="s">
        <v>74</v>
      </c>
      <c r="H29" s="9">
        <v>89</v>
      </c>
      <c r="I29" s="9">
        <v>117.48</v>
      </c>
      <c r="J29" s="9">
        <f>InputData_2[[#This Row],[QUANTITY]]*InputData_2[[#This Row],[MasterData.SELLING PRICE]]-InputData_2[[#This Row],[QUANTITY]]*InputData_2[[#This Row],[MasterData.BUYING PRIZE]]</f>
        <v>398.72</v>
      </c>
    </row>
    <row r="30" spans="1:10" x14ac:dyDescent="0.25">
      <c r="A30" s="10">
        <v>44828</v>
      </c>
      <c r="B30" t="s">
        <v>73</v>
      </c>
      <c r="C30">
        <v>14</v>
      </c>
      <c r="D30" t="s">
        <v>108</v>
      </c>
      <c r="E30" t="s">
        <v>106</v>
      </c>
      <c r="F30">
        <v>0</v>
      </c>
      <c r="G30" t="s">
        <v>74</v>
      </c>
      <c r="H30" s="9">
        <v>89</v>
      </c>
      <c r="I30" s="9">
        <v>117.48</v>
      </c>
      <c r="J30" s="9">
        <f>InputData_2[[#This Row],[QUANTITY]]*InputData_2[[#This Row],[MasterData.SELLING PRICE]]-InputData_2[[#This Row],[QUANTITY]]*InputData_2[[#This Row],[MasterData.BUYING PRIZE]]</f>
        <v>398.72</v>
      </c>
    </row>
    <row r="31" spans="1:10" x14ac:dyDescent="0.25">
      <c r="A31" s="10">
        <v>44577</v>
      </c>
      <c r="B31" t="s">
        <v>35</v>
      </c>
      <c r="C31">
        <v>11</v>
      </c>
      <c r="D31" t="s">
        <v>106</v>
      </c>
      <c r="E31" t="s">
        <v>107</v>
      </c>
      <c r="F31">
        <v>0</v>
      </c>
      <c r="G31" t="s">
        <v>36</v>
      </c>
      <c r="H31" s="9">
        <v>112</v>
      </c>
      <c r="I31" s="9">
        <v>146.72</v>
      </c>
      <c r="J31" s="9">
        <f>InputData_2[[#This Row],[QUANTITY]]*InputData_2[[#This Row],[MasterData.SELLING PRICE]]-InputData_2[[#This Row],[QUANTITY]]*InputData_2[[#This Row],[MasterData.BUYING PRIZE]]</f>
        <v>381.92000000000007</v>
      </c>
    </row>
    <row r="32" spans="1:10" x14ac:dyDescent="0.25">
      <c r="A32" s="10">
        <v>44315</v>
      </c>
      <c r="B32" t="s">
        <v>69</v>
      </c>
      <c r="C32">
        <v>7</v>
      </c>
      <c r="D32" t="s">
        <v>108</v>
      </c>
      <c r="E32" t="s">
        <v>106</v>
      </c>
      <c r="F32">
        <v>0</v>
      </c>
      <c r="G32" t="s">
        <v>70</v>
      </c>
      <c r="H32" s="9">
        <v>148</v>
      </c>
      <c r="I32" s="9">
        <v>201.28</v>
      </c>
      <c r="J32" s="9">
        <f>InputData_2[[#This Row],[QUANTITY]]*InputData_2[[#This Row],[MasterData.SELLING PRICE]]-InputData_2[[#This Row],[QUANTITY]]*InputData_2[[#This Row],[MasterData.BUYING PRIZE]]</f>
        <v>372.96000000000004</v>
      </c>
    </row>
    <row r="33" spans="1:10" x14ac:dyDescent="0.25">
      <c r="A33" s="10">
        <v>44745</v>
      </c>
      <c r="B33" t="s">
        <v>75</v>
      </c>
      <c r="C33">
        <v>15</v>
      </c>
      <c r="D33" t="s">
        <v>108</v>
      </c>
      <c r="E33" t="s">
        <v>107</v>
      </c>
      <c r="F33">
        <v>0</v>
      </c>
      <c r="G33" t="s">
        <v>76</v>
      </c>
      <c r="H33" s="9">
        <v>95</v>
      </c>
      <c r="I33" s="9">
        <v>119.7</v>
      </c>
      <c r="J33" s="9">
        <f>InputData_2[[#This Row],[QUANTITY]]*InputData_2[[#This Row],[MasterData.SELLING PRICE]]-InputData_2[[#This Row],[QUANTITY]]*InputData_2[[#This Row],[MasterData.BUYING PRIZE]]</f>
        <v>370.5</v>
      </c>
    </row>
    <row r="34" spans="1:10" x14ac:dyDescent="0.25">
      <c r="A34" s="10">
        <v>44350</v>
      </c>
      <c r="B34" t="s">
        <v>50</v>
      </c>
      <c r="C34">
        <v>10</v>
      </c>
      <c r="D34" t="s">
        <v>108</v>
      </c>
      <c r="E34" t="s">
        <v>107</v>
      </c>
      <c r="F34">
        <v>0</v>
      </c>
      <c r="G34" t="s">
        <v>51</v>
      </c>
      <c r="H34" s="9">
        <v>126</v>
      </c>
      <c r="I34" s="9">
        <v>162.54</v>
      </c>
      <c r="J34" s="9">
        <f>InputData_2[[#This Row],[QUANTITY]]*InputData_2[[#This Row],[MasterData.SELLING PRICE]]-InputData_2[[#This Row],[QUANTITY]]*InputData_2[[#This Row],[MasterData.BUYING PRIZE]]</f>
        <v>365.39999999999986</v>
      </c>
    </row>
    <row r="35" spans="1:10" x14ac:dyDescent="0.25">
      <c r="A35" s="10">
        <v>44574</v>
      </c>
      <c r="B35" t="s">
        <v>45</v>
      </c>
      <c r="C35">
        <v>6</v>
      </c>
      <c r="D35" t="s">
        <v>106</v>
      </c>
      <c r="E35" t="s">
        <v>106</v>
      </c>
      <c r="F35">
        <v>0</v>
      </c>
      <c r="G35" t="s">
        <v>46</v>
      </c>
      <c r="H35" s="9">
        <v>150</v>
      </c>
      <c r="I35" s="9">
        <v>210</v>
      </c>
      <c r="J35" s="9">
        <f>InputData_2[[#This Row],[QUANTITY]]*InputData_2[[#This Row],[MasterData.SELLING PRICE]]-InputData_2[[#This Row],[QUANTITY]]*InputData_2[[#This Row],[MasterData.BUYING PRIZE]]</f>
        <v>360</v>
      </c>
    </row>
    <row r="36" spans="1:10" x14ac:dyDescent="0.25">
      <c r="A36" s="10">
        <v>44709</v>
      </c>
      <c r="B36" t="s">
        <v>92</v>
      </c>
      <c r="C36">
        <v>10</v>
      </c>
      <c r="D36" t="s">
        <v>105</v>
      </c>
      <c r="E36" t="s">
        <v>107</v>
      </c>
      <c r="F36">
        <v>0</v>
      </c>
      <c r="G36" t="s">
        <v>93</v>
      </c>
      <c r="H36" s="9">
        <v>138</v>
      </c>
      <c r="I36" s="9">
        <v>173.88</v>
      </c>
      <c r="J36" s="9">
        <f>InputData_2[[#This Row],[QUANTITY]]*InputData_2[[#This Row],[MasterData.SELLING PRICE]]-InputData_2[[#This Row],[QUANTITY]]*InputData_2[[#This Row],[MasterData.BUYING PRIZE]]</f>
        <v>358.79999999999995</v>
      </c>
    </row>
    <row r="37" spans="1:10" x14ac:dyDescent="0.25">
      <c r="A37" s="10">
        <v>44907</v>
      </c>
      <c r="B37" t="s">
        <v>92</v>
      </c>
      <c r="C37">
        <v>10</v>
      </c>
      <c r="D37" t="s">
        <v>105</v>
      </c>
      <c r="E37" t="s">
        <v>106</v>
      </c>
      <c r="F37">
        <v>0</v>
      </c>
      <c r="G37" t="s">
        <v>93</v>
      </c>
      <c r="H37" s="9">
        <v>138</v>
      </c>
      <c r="I37" s="9">
        <v>173.88</v>
      </c>
      <c r="J37" s="9">
        <f>InputData_2[[#This Row],[QUANTITY]]*InputData_2[[#This Row],[MasterData.SELLING PRICE]]-InputData_2[[#This Row],[QUANTITY]]*InputData_2[[#This Row],[MasterData.BUYING PRIZE]]</f>
        <v>358.79999999999995</v>
      </c>
    </row>
    <row r="38" spans="1:10" x14ac:dyDescent="0.25">
      <c r="A38" s="10">
        <v>44906</v>
      </c>
      <c r="B38" t="s">
        <v>35</v>
      </c>
      <c r="C38">
        <v>10</v>
      </c>
      <c r="D38" t="s">
        <v>106</v>
      </c>
      <c r="E38" t="s">
        <v>107</v>
      </c>
      <c r="F38">
        <v>0</v>
      </c>
      <c r="G38" t="s">
        <v>36</v>
      </c>
      <c r="H38" s="9">
        <v>112</v>
      </c>
      <c r="I38" s="9">
        <v>146.72</v>
      </c>
      <c r="J38" s="9">
        <f>InputData_2[[#This Row],[QUANTITY]]*InputData_2[[#This Row],[MasterData.SELLING PRICE]]-InputData_2[[#This Row],[QUANTITY]]*InputData_2[[#This Row],[MasterData.BUYING PRIZE]]</f>
        <v>347.20000000000005</v>
      </c>
    </row>
    <row r="39" spans="1:10" x14ac:dyDescent="0.25">
      <c r="A39" s="10">
        <v>44793</v>
      </c>
      <c r="B39" t="s">
        <v>75</v>
      </c>
      <c r="C39">
        <v>14</v>
      </c>
      <c r="D39" t="s">
        <v>108</v>
      </c>
      <c r="E39" t="s">
        <v>106</v>
      </c>
      <c r="F39">
        <v>0</v>
      </c>
      <c r="G39" t="s">
        <v>76</v>
      </c>
      <c r="H39" s="9">
        <v>95</v>
      </c>
      <c r="I39" s="9">
        <v>119.7</v>
      </c>
      <c r="J39" s="9">
        <f>InputData_2[[#This Row],[QUANTITY]]*InputData_2[[#This Row],[MasterData.SELLING PRICE]]-InputData_2[[#This Row],[QUANTITY]]*InputData_2[[#This Row],[MasterData.BUYING PRIZE]]</f>
        <v>345.79999999999995</v>
      </c>
    </row>
    <row r="40" spans="1:10" x14ac:dyDescent="0.25">
      <c r="A40" s="10">
        <v>44358</v>
      </c>
      <c r="B40" t="s">
        <v>73</v>
      </c>
      <c r="C40">
        <v>12</v>
      </c>
      <c r="D40" t="s">
        <v>105</v>
      </c>
      <c r="E40" t="s">
        <v>107</v>
      </c>
      <c r="F40">
        <v>0</v>
      </c>
      <c r="G40" t="s">
        <v>74</v>
      </c>
      <c r="H40" s="9">
        <v>89</v>
      </c>
      <c r="I40" s="9">
        <v>117.48</v>
      </c>
      <c r="J40" s="9">
        <f>InputData_2[[#This Row],[QUANTITY]]*InputData_2[[#This Row],[MasterData.SELLING PRICE]]-InputData_2[[#This Row],[QUANTITY]]*InputData_2[[#This Row],[MasterData.BUYING PRIZE]]</f>
        <v>341.76</v>
      </c>
    </row>
    <row r="41" spans="1:10" x14ac:dyDescent="0.25">
      <c r="A41" s="10">
        <v>44570</v>
      </c>
      <c r="B41" t="s">
        <v>73</v>
      </c>
      <c r="C41">
        <v>12</v>
      </c>
      <c r="D41" t="s">
        <v>108</v>
      </c>
      <c r="E41" t="s">
        <v>106</v>
      </c>
      <c r="F41">
        <v>0</v>
      </c>
      <c r="G41" t="s">
        <v>74</v>
      </c>
      <c r="H41" s="9">
        <v>89</v>
      </c>
      <c r="I41" s="9">
        <v>117.48</v>
      </c>
      <c r="J41" s="9">
        <f>InputData_2[[#This Row],[QUANTITY]]*InputData_2[[#This Row],[MasterData.SELLING PRICE]]-InputData_2[[#This Row],[QUANTITY]]*InputData_2[[#This Row],[MasterData.BUYING PRIZE]]</f>
        <v>341.76</v>
      </c>
    </row>
    <row r="42" spans="1:10" x14ac:dyDescent="0.25">
      <c r="A42" s="10">
        <v>44649</v>
      </c>
      <c r="B42" t="s">
        <v>73</v>
      </c>
      <c r="C42">
        <v>12</v>
      </c>
      <c r="D42" t="s">
        <v>106</v>
      </c>
      <c r="E42" t="s">
        <v>106</v>
      </c>
      <c r="F42">
        <v>0</v>
      </c>
      <c r="G42" t="s">
        <v>74</v>
      </c>
      <c r="H42" s="9">
        <v>89</v>
      </c>
      <c r="I42" s="9">
        <v>117.48</v>
      </c>
      <c r="J42" s="9">
        <f>InputData_2[[#This Row],[QUANTITY]]*InputData_2[[#This Row],[MasterData.SELLING PRICE]]-InputData_2[[#This Row],[QUANTITY]]*InputData_2[[#This Row],[MasterData.BUYING PRIZE]]</f>
        <v>341.76</v>
      </c>
    </row>
    <row r="43" spans="1:10" x14ac:dyDescent="0.25">
      <c r="A43" s="10">
        <v>44752</v>
      </c>
      <c r="B43" t="s">
        <v>73</v>
      </c>
      <c r="C43">
        <v>12</v>
      </c>
      <c r="D43" t="s">
        <v>106</v>
      </c>
      <c r="E43" t="s">
        <v>107</v>
      </c>
      <c r="F43">
        <v>0</v>
      </c>
      <c r="G43" t="s">
        <v>74</v>
      </c>
      <c r="H43" s="9">
        <v>89</v>
      </c>
      <c r="I43" s="9">
        <v>117.48</v>
      </c>
      <c r="J43" s="9">
        <f>InputData_2[[#This Row],[QUANTITY]]*InputData_2[[#This Row],[MasterData.SELLING PRICE]]-InputData_2[[#This Row],[QUANTITY]]*InputData_2[[#This Row],[MasterData.BUYING PRIZE]]</f>
        <v>341.76</v>
      </c>
    </row>
    <row r="44" spans="1:10" x14ac:dyDescent="0.25">
      <c r="A44" s="10">
        <v>44781</v>
      </c>
      <c r="B44" t="s">
        <v>73</v>
      </c>
      <c r="C44">
        <v>12</v>
      </c>
      <c r="D44" t="s">
        <v>108</v>
      </c>
      <c r="E44" t="s">
        <v>107</v>
      </c>
      <c r="F44">
        <v>0</v>
      </c>
      <c r="G44" t="s">
        <v>74</v>
      </c>
      <c r="H44" s="9">
        <v>89</v>
      </c>
      <c r="I44" s="9">
        <v>117.48</v>
      </c>
      <c r="J44" s="9">
        <f>InputData_2[[#This Row],[QUANTITY]]*InputData_2[[#This Row],[MasterData.SELLING PRICE]]-InputData_2[[#This Row],[QUANTITY]]*InputData_2[[#This Row],[MasterData.BUYING PRIZE]]</f>
        <v>341.76</v>
      </c>
    </row>
    <row r="45" spans="1:10" x14ac:dyDescent="0.25">
      <c r="A45" s="10">
        <v>44660</v>
      </c>
      <c r="B45" t="s">
        <v>10</v>
      </c>
      <c r="C45">
        <v>9</v>
      </c>
      <c r="D45" t="s">
        <v>106</v>
      </c>
      <c r="E45" t="s">
        <v>106</v>
      </c>
      <c r="F45">
        <v>0</v>
      </c>
      <c r="G45" t="s">
        <v>11</v>
      </c>
      <c r="H45" s="9">
        <v>105</v>
      </c>
      <c r="I45" s="9">
        <v>142.80000000000001</v>
      </c>
      <c r="J45" s="9">
        <f>InputData_2[[#This Row],[QUANTITY]]*InputData_2[[#This Row],[MasterData.SELLING PRICE]]-InputData_2[[#This Row],[QUANTITY]]*InputData_2[[#This Row],[MasterData.BUYING PRIZE]]</f>
        <v>340.20000000000005</v>
      </c>
    </row>
    <row r="46" spans="1:10" x14ac:dyDescent="0.25">
      <c r="A46" s="10">
        <v>44619</v>
      </c>
      <c r="B46" t="s">
        <v>16</v>
      </c>
      <c r="C46">
        <v>15</v>
      </c>
      <c r="D46" t="s">
        <v>108</v>
      </c>
      <c r="E46" t="s">
        <v>106</v>
      </c>
      <c r="F46">
        <v>0</v>
      </c>
      <c r="G46" t="s">
        <v>17</v>
      </c>
      <c r="H46" s="9">
        <v>133</v>
      </c>
      <c r="I46" s="9">
        <v>155.61000000000001</v>
      </c>
      <c r="J46" s="9">
        <f>InputData_2[[#This Row],[QUANTITY]]*InputData_2[[#This Row],[MasterData.SELLING PRICE]]-InputData_2[[#This Row],[QUANTITY]]*InputData_2[[#This Row],[MasterData.BUYING PRIZE]]</f>
        <v>339.15000000000009</v>
      </c>
    </row>
    <row r="47" spans="1:10" x14ac:dyDescent="0.25">
      <c r="A47" s="10">
        <v>44273</v>
      </c>
      <c r="B47" t="s">
        <v>94</v>
      </c>
      <c r="C47">
        <v>8</v>
      </c>
      <c r="D47" t="s">
        <v>105</v>
      </c>
      <c r="E47" t="s">
        <v>107</v>
      </c>
      <c r="F47">
        <v>0</v>
      </c>
      <c r="G47" t="s">
        <v>95</v>
      </c>
      <c r="H47" s="9">
        <v>120</v>
      </c>
      <c r="I47" s="9">
        <v>162</v>
      </c>
      <c r="J47" s="9">
        <f>InputData_2[[#This Row],[QUANTITY]]*InputData_2[[#This Row],[MasterData.SELLING PRICE]]-InputData_2[[#This Row],[QUANTITY]]*InputData_2[[#This Row],[MasterData.BUYING PRIZE]]</f>
        <v>336</v>
      </c>
    </row>
    <row r="48" spans="1:10" x14ac:dyDescent="0.25">
      <c r="A48" s="10">
        <v>44554</v>
      </c>
      <c r="B48" t="s">
        <v>94</v>
      </c>
      <c r="C48">
        <v>8</v>
      </c>
      <c r="D48" t="s">
        <v>105</v>
      </c>
      <c r="E48" t="s">
        <v>107</v>
      </c>
      <c r="F48">
        <v>0</v>
      </c>
      <c r="G48" t="s">
        <v>95</v>
      </c>
      <c r="H48" s="9">
        <v>120</v>
      </c>
      <c r="I48" s="9">
        <v>162</v>
      </c>
      <c r="J48" s="9">
        <f>InputData_2[[#This Row],[QUANTITY]]*InputData_2[[#This Row],[MasterData.SELLING PRICE]]-InputData_2[[#This Row],[QUANTITY]]*InputData_2[[#This Row],[MasterData.BUYING PRIZE]]</f>
        <v>336</v>
      </c>
    </row>
    <row r="49" spans="1:10" x14ac:dyDescent="0.25">
      <c r="A49" s="10">
        <v>44584</v>
      </c>
      <c r="B49" t="s">
        <v>94</v>
      </c>
      <c r="C49">
        <v>8</v>
      </c>
      <c r="D49" t="s">
        <v>108</v>
      </c>
      <c r="E49" t="s">
        <v>106</v>
      </c>
      <c r="F49">
        <v>0</v>
      </c>
      <c r="G49" t="s">
        <v>95</v>
      </c>
      <c r="H49" s="9">
        <v>120</v>
      </c>
      <c r="I49" s="9">
        <v>162</v>
      </c>
      <c r="J49" s="9">
        <f>InputData_2[[#This Row],[QUANTITY]]*InputData_2[[#This Row],[MasterData.SELLING PRICE]]-InputData_2[[#This Row],[QUANTITY]]*InputData_2[[#This Row],[MasterData.BUYING PRIZE]]</f>
        <v>336</v>
      </c>
    </row>
    <row r="50" spans="1:10" x14ac:dyDescent="0.25">
      <c r="A50" s="10">
        <v>44762</v>
      </c>
      <c r="B50" t="s">
        <v>94</v>
      </c>
      <c r="C50">
        <v>8</v>
      </c>
      <c r="D50" t="s">
        <v>105</v>
      </c>
      <c r="E50" t="s">
        <v>106</v>
      </c>
      <c r="F50">
        <v>0</v>
      </c>
      <c r="G50" t="s">
        <v>95</v>
      </c>
      <c r="H50" s="9">
        <v>120</v>
      </c>
      <c r="I50" s="9">
        <v>162</v>
      </c>
      <c r="J50" s="9">
        <f>InputData_2[[#This Row],[QUANTITY]]*InputData_2[[#This Row],[MasterData.SELLING PRICE]]-InputData_2[[#This Row],[QUANTITY]]*InputData_2[[#This Row],[MasterData.BUYING PRIZE]]</f>
        <v>336</v>
      </c>
    </row>
    <row r="51" spans="1:10" x14ac:dyDescent="0.25">
      <c r="A51" s="10">
        <v>44262</v>
      </c>
      <c r="B51" t="s">
        <v>50</v>
      </c>
      <c r="C51">
        <v>9</v>
      </c>
      <c r="D51" t="s">
        <v>108</v>
      </c>
      <c r="E51" t="s">
        <v>107</v>
      </c>
      <c r="F51">
        <v>0</v>
      </c>
      <c r="G51" t="s">
        <v>51</v>
      </c>
      <c r="H51" s="9">
        <v>126</v>
      </c>
      <c r="I51" s="9">
        <v>162.54</v>
      </c>
      <c r="J51" s="9">
        <f>InputData_2[[#This Row],[QUANTITY]]*InputData_2[[#This Row],[MasterData.SELLING PRICE]]-InputData_2[[#This Row],[QUANTITY]]*InputData_2[[#This Row],[MasterData.BUYING PRIZE]]</f>
        <v>328.8599999999999</v>
      </c>
    </row>
    <row r="52" spans="1:10" x14ac:dyDescent="0.25">
      <c r="A52" s="10">
        <v>44872</v>
      </c>
      <c r="B52" t="s">
        <v>90</v>
      </c>
      <c r="C52">
        <v>13</v>
      </c>
      <c r="D52" t="s">
        <v>106</v>
      </c>
      <c r="E52" t="s">
        <v>107</v>
      </c>
      <c r="F52">
        <v>0</v>
      </c>
      <c r="G52" t="s">
        <v>91</v>
      </c>
      <c r="H52" s="9">
        <v>90</v>
      </c>
      <c r="I52" s="9">
        <v>115.2</v>
      </c>
      <c r="J52" s="9">
        <f>InputData_2[[#This Row],[QUANTITY]]*InputData_2[[#This Row],[MasterData.SELLING PRICE]]-InputData_2[[#This Row],[QUANTITY]]*InputData_2[[#This Row],[MasterData.BUYING PRIZE]]</f>
        <v>327.60000000000014</v>
      </c>
    </row>
    <row r="53" spans="1:10" x14ac:dyDescent="0.25">
      <c r="A53" s="10">
        <v>44592</v>
      </c>
      <c r="B53" t="s">
        <v>92</v>
      </c>
      <c r="C53">
        <v>9</v>
      </c>
      <c r="D53" t="s">
        <v>108</v>
      </c>
      <c r="E53" t="s">
        <v>107</v>
      </c>
      <c r="F53">
        <v>0</v>
      </c>
      <c r="G53" t="s">
        <v>93</v>
      </c>
      <c r="H53" s="9">
        <v>138</v>
      </c>
      <c r="I53" s="9">
        <v>173.88</v>
      </c>
      <c r="J53" s="9">
        <f>InputData_2[[#This Row],[QUANTITY]]*InputData_2[[#This Row],[MasterData.SELLING PRICE]]-InputData_2[[#This Row],[QUANTITY]]*InputData_2[[#This Row],[MasterData.BUYING PRIZE]]</f>
        <v>322.92000000000007</v>
      </c>
    </row>
    <row r="54" spans="1:10" x14ac:dyDescent="0.25">
      <c r="A54" s="10">
        <v>44669</v>
      </c>
      <c r="B54" t="s">
        <v>92</v>
      </c>
      <c r="C54">
        <v>9</v>
      </c>
      <c r="D54" t="s">
        <v>108</v>
      </c>
      <c r="E54" t="s">
        <v>107</v>
      </c>
      <c r="F54">
        <v>0</v>
      </c>
      <c r="G54" t="s">
        <v>93</v>
      </c>
      <c r="H54" s="9">
        <v>138</v>
      </c>
      <c r="I54" s="9">
        <v>173.88</v>
      </c>
      <c r="J54" s="9">
        <f>InputData_2[[#This Row],[QUANTITY]]*InputData_2[[#This Row],[MasterData.SELLING PRICE]]-InputData_2[[#This Row],[QUANTITY]]*InputData_2[[#This Row],[MasterData.BUYING PRIZE]]</f>
        <v>322.92000000000007</v>
      </c>
    </row>
    <row r="55" spans="1:10" x14ac:dyDescent="0.25">
      <c r="A55" s="10">
        <v>44813</v>
      </c>
      <c r="B55" t="s">
        <v>92</v>
      </c>
      <c r="C55">
        <v>9</v>
      </c>
      <c r="D55" t="s">
        <v>108</v>
      </c>
      <c r="E55" t="s">
        <v>106</v>
      </c>
      <c r="F55">
        <v>0</v>
      </c>
      <c r="G55" t="s">
        <v>93</v>
      </c>
      <c r="H55" s="9">
        <v>138</v>
      </c>
      <c r="I55" s="9">
        <v>173.88</v>
      </c>
      <c r="J55" s="9">
        <f>InputData_2[[#This Row],[QUANTITY]]*InputData_2[[#This Row],[MasterData.SELLING PRICE]]-InputData_2[[#This Row],[QUANTITY]]*InputData_2[[#This Row],[MasterData.BUYING PRIZE]]</f>
        <v>322.92000000000007</v>
      </c>
    </row>
    <row r="56" spans="1:10" x14ac:dyDescent="0.25">
      <c r="A56" s="10">
        <v>44298</v>
      </c>
      <c r="B56" t="s">
        <v>75</v>
      </c>
      <c r="C56">
        <v>13</v>
      </c>
      <c r="D56" t="s">
        <v>108</v>
      </c>
      <c r="E56" t="s">
        <v>107</v>
      </c>
      <c r="F56">
        <v>0</v>
      </c>
      <c r="G56" t="s">
        <v>76</v>
      </c>
      <c r="H56" s="9">
        <v>95</v>
      </c>
      <c r="I56" s="9">
        <v>119.7</v>
      </c>
      <c r="J56" s="9">
        <f>InputData_2[[#This Row],[QUANTITY]]*InputData_2[[#This Row],[MasterData.SELLING PRICE]]-InputData_2[[#This Row],[QUANTITY]]*InputData_2[[#This Row],[MasterData.BUYING PRIZE]]</f>
        <v>321.10000000000014</v>
      </c>
    </row>
    <row r="57" spans="1:10" x14ac:dyDescent="0.25">
      <c r="A57" s="10">
        <v>44449</v>
      </c>
      <c r="B57" t="s">
        <v>69</v>
      </c>
      <c r="C57">
        <v>6</v>
      </c>
      <c r="D57" t="s">
        <v>108</v>
      </c>
      <c r="E57" t="s">
        <v>106</v>
      </c>
      <c r="F57">
        <v>0</v>
      </c>
      <c r="G57" t="s">
        <v>70</v>
      </c>
      <c r="H57" s="9">
        <v>148</v>
      </c>
      <c r="I57" s="9">
        <v>201.28</v>
      </c>
      <c r="J57" s="9">
        <f>InputData_2[[#This Row],[QUANTITY]]*InputData_2[[#This Row],[MasterData.SELLING PRICE]]-InputData_2[[#This Row],[QUANTITY]]*InputData_2[[#This Row],[MasterData.BUYING PRIZE]]</f>
        <v>319.68000000000006</v>
      </c>
    </row>
    <row r="58" spans="1:10" x14ac:dyDescent="0.25">
      <c r="A58" s="10">
        <v>44586</v>
      </c>
      <c r="B58" t="s">
        <v>41</v>
      </c>
      <c r="C58">
        <v>14</v>
      </c>
      <c r="D58" t="s">
        <v>108</v>
      </c>
      <c r="E58" t="s">
        <v>107</v>
      </c>
      <c r="F58">
        <v>0</v>
      </c>
      <c r="G58" t="s">
        <v>42</v>
      </c>
      <c r="H58" s="9">
        <v>134</v>
      </c>
      <c r="I58" s="9">
        <v>156.78</v>
      </c>
      <c r="J58" s="9">
        <f>InputData_2[[#This Row],[QUANTITY]]*InputData_2[[#This Row],[MasterData.SELLING PRICE]]-InputData_2[[#This Row],[QUANTITY]]*InputData_2[[#This Row],[MasterData.BUYING PRIZE]]</f>
        <v>318.92000000000007</v>
      </c>
    </row>
    <row r="59" spans="1:10" x14ac:dyDescent="0.25">
      <c r="A59" s="10">
        <v>44733</v>
      </c>
      <c r="B59" t="s">
        <v>41</v>
      </c>
      <c r="C59">
        <v>14</v>
      </c>
      <c r="D59" t="s">
        <v>108</v>
      </c>
      <c r="E59" t="s">
        <v>107</v>
      </c>
      <c r="F59">
        <v>0</v>
      </c>
      <c r="G59" t="s">
        <v>42</v>
      </c>
      <c r="H59" s="9">
        <v>134</v>
      </c>
      <c r="I59" s="9">
        <v>156.78</v>
      </c>
      <c r="J59" s="9">
        <f>InputData_2[[#This Row],[QUANTITY]]*InputData_2[[#This Row],[MasterData.SELLING PRICE]]-InputData_2[[#This Row],[QUANTITY]]*InputData_2[[#This Row],[MasterData.BUYING PRIZE]]</f>
        <v>318.92000000000007</v>
      </c>
    </row>
    <row r="60" spans="1:10" x14ac:dyDescent="0.25">
      <c r="A60" s="10">
        <v>44866</v>
      </c>
      <c r="B60" t="s">
        <v>31</v>
      </c>
      <c r="C60">
        <v>15</v>
      </c>
      <c r="D60" t="s">
        <v>105</v>
      </c>
      <c r="E60" t="s">
        <v>106</v>
      </c>
      <c r="F60">
        <v>0</v>
      </c>
      <c r="G60" t="s">
        <v>32</v>
      </c>
      <c r="H60" s="9">
        <v>73</v>
      </c>
      <c r="I60" s="9">
        <v>94.17</v>
      </c>
      <c r="J60" s="9">
        <f>InputData_2[[#This Row],[QUANTITY]]*InputData_2[[#This Row],[MasterData.SELLING PRICE]]-InputData_2[[#This Row],[QUANTITY]]*InputData_2[[#This Row],[MasterData.BUYING PRIZE]]</f>
        <v>317.54999999999995</v>
      </c>
    </row>
    <row r="61" spans="1:10" x14ac:dyDescent="0.25">
      <c r="A61" s="10">
        <v>44252</v>
      </c>
      <c r="B61" t="s">
        <v>73</v>
      </c>
      <c r="C61">
        <v>11</v>
      </c>
      <c r="D61" t="s">
        <v>106</v>
      </c>
      <c r="E61" t="s">
        <v>107</v>
      </c>
      <c r="F61">
        <v>0</v>
      </c>
      <c r="G61" t="s">
        <v>74</v>
      </c>
      <c r="H61" s="9">
        <v>89</v>
      </c>
      <c r="I61" s="9">
        <v>117.48</v>
      </c>
      <c r="J61" s="9">
        <f>InputData_2[[#This Row],[QUANTITY]]*InputData_2[[#This Row],[MasterData.SELLING PRICE]]-InputData_2[[#This Row],[QUANTITY]]*InputData_2[[#This Row],[MasterData.BUYING PRIZE]]</f>
        <v>313.27999999999997</v>
      </c>
    </row>
    <row r="62" spans="1:10" x14ac:dyDescent="0.25">
      <c r="A62" s="10">
        <v>44478</v>
      </c>
      <c r="B62" t="s">
        <v>73</v>
      </c>
      <c r="C62">
        <v>11</v>
      </c>
      <c r="D62" t="s">
        <v>106</v>
      </c>
      <c r="E62" t="s">
        <v>107</v>
      </c>
      <c r="F62">
        <v>0</v>
      </c>
      <c r="G62" t="s">
        <v>74</v>
      </c>
      <c r="H62" s="9">
        <v>89</v>
      </c>
      <c r="I62" s="9">
        <v>117.48</v>
      </c>
      <c r="J62" s="9">
        <f>InputData_2[[#This Row],[QUANTITY]]*InputData_2[[#This Row],[MasterData.SELLING PRICE]]-InputData_2[[#This Row],[QUANTITY]]*InputData_2[[#This Row],[MasterData.BUYING PRIZE]]</f>
        <v>313.27999999999997</v>
      </c>
    </row>
    <row r="63" spans="1:10" x14ac:dyDescent="0.25">
      <c r="A63" s="10">
        <v>44469</v>
      </c>
      <c r="B63" t="s">
        <v>35</v>
      </c>
      <c r="C63">
        <v>9</v>
      </c>
      <c r="D63" t="s">
        <v>106</v>
      </c>
      <c r="E63" t="s">
        <v>106</v>
      </c>
      <c r="F63">
        <v>0</v>
      </c>
      <c r="G63" t="s">
        <v>36</v>
      </c>
      <c r="H63" s="9">
        <v>112</v>
      </c>
      <c r="I63" s="9">
        <v>146.72</v>
      </c>
      <c r="J63" s="9">
        <f>InputData_2[[#This Row],[QUANTITY]]*InputData_2[[#This Row],[MasterData.SELLING PRICE]]-InputData_2[[#This Row],[QUANTITY]]*InputData_2[[#This Row],[MasterData.BUYING PRIZE]]</f>
        <v>312.48</v>
      </c>
    </row>
    <row r="64" spans="1:10" x14ac:dyDescent="0.25">
      <c r="A64" s="10">
        <v>44352</v>
      </c>
      <c r="B64" t="s">
        <v>52</v>
      </c>
      <c r="C64">
        <v>15</v>
      </c>
      <c r="D64" t="s">
        <v>105</v>
      </c>
      <c r="E64" t="s">
        <v>106</v>
      </c>
      <c r="F64">
        <v>0</v>
      </c>
      <c r="G64" t="s">
        <v>53</v>
      </c>
      <c r="H64" s="9">
        <v>121</v>
      </c>
      <c r="I64" s="9">
        <v>141.57</v>
      </c>
      <c r="J64" s="9">
        <f>InputData_2[[#This Row],[QUANTITY]]*InputData_2[[#This Row],[MasterData.SELLING PRICE]]-InputData_2[[#This Row],[QUANTITY]]*InputData_2[[#This Row],[MasterData.BUYING PRIZE]]</f>
        <v>308.54999999999973</v>
      </c>
    </row>
    <row r="65" spans="1:10" x14ac:dyDescent="0.25">
      <c r="A65" s="10">
        <v>44277</v>
      </c>
      <c r="B65" t="s">
        <v>10</v>
      </c>
      <c r="C65">
        <v>8</v>
      </c>
      <c r="D65" t="s">
        <v>106</v>
      </c>
      <c r="E65" t="s">
        <v>106</v>
      </c>
      <c r="F65">
        <v>0</v>
      </c>
      <c r="G65" t="s">
        <v>11</v>
      </c>
      <c r="H65" s="9">
        <v>105</v>
      </c>
      <c r="I65" s="9">
        <v>142.80000000000001</v>
      </c>
      <c r="J65" s="9">
        <f>InputData_2[[#This Row],[QUANTITY]]*InputData_2[[#This Row],[MasterData.SELLING PRICE]]-InputData_2[[#This Row],[QUANTITY]]*InputData_2[[#This Row],[MasterData.BUYING PRIZE]]</f>
        <v>302.40000000000009</v>
      </c>
    </row>
    <row r="66" spans="1:10" x14ac:dyDescent="0.25">
      <c r="A66" s="10">
        <v>44382</v>
      </c>
      <c r="B66" t="s">
        <v>10</v>
      </c>
      <c r="C66">
        <v>8</v>
      </c>
      <c r="D66" t="s">
        <v>108</v>
      </c>
      <c r="E66" t="s">
        <v>106</v>
      </c>
      <c r="F66">
        <v>0</v>
      </c>
      <c r="G66" t="s">
        <v>11</v>
      </c>
      <c r="H66" s="9">
        <v>105</v>
      </c>
      <c r="I66" s="9">
        <v>142.80000000000001</v>
      </c>
      <c r="J66" s="9">
        <f>InputData_2[[#This Row],[QUANTITY]]*InputData_2[[#This Row],[MasterData.SELLING PRICE]]-InputData_2[[#This Row],[QUANTITY]]*InputData_2[[#This Row],[MasterData.BUYING PRIZE]]</f>
        <v>302.40000000000009</v>
      </c>
    </row>
    <row r="67" spans="1:10" x14ac:dyDescent="0.25">
      <c r="A67" s="10">
        <v>44731</v>
      </c>
      <c r="B67" t="s">
        <v>10</v>
      </c>
      <c r="C67">
        <v>8</v>
      </c>
      <c r="D67" t="s">
        <v>108</v>
      </c>
      <c r="E67" t="s">
        <v>107</v>
      </c>
      <c r="F67">
        <v>0</v>
      </c>
      <c r="G67" t="s">
        <v>11</v>
      </c>
      <c r="H67" s="9">
        <v>105</v>
      </c>
      <c r="I67" s="9">
        <v>142.80000000000001</v>
      </c>
      <c r="J67" s="9">
        <f>InputData_2[[#This Row],[QUANTITY]]*InputData_2[[#This Row],[MasterData.SELLING PRICE]]-InputData_2[[#This Row],[QUANTITY]]*InputData_2[[#This Row],[MasterData.BUYING PRIZE]]</f>
        <v>302.40000000000009</v>
      </c>
    </row>
    <row r="68" spans="1:10" x14ac:dyDescent="0.25">
      <c r="A68" s="10">
        <v>44511</v>
      </c>
      <c r="B68" t="s">
        <v>90</v>
      </c>
      <c r="C68">
        <v>12</v>
      </c>
      <c r="D68" t="s">
        <v>105</v>
      </c>
      <c r="E68" t="s">
        <v>106</v>
      </c>
      <c r="F68">
        <v>0</v>
      </c>
      <c r="G68" t="s">
        <v>91</v>
      </c>
      <c r="H68" s="9">
        <v>90</v>
      </c>
      <c r="I68" s="9">
        <v>115.2</v>
      </c>
      <c r="J68" s="9">
        <f>InputData_2[[#This Row],[QUANTITY]]*InputData_2[[#This Row],[MasterData.SELLING PRICE]]-InputData_2[[#This Row],[QUANTITY]]*InputData_2[[#This Row],[MasterData.BUYING PRIZE]]</f>
        <v>302.40000000000009</v>
      </c>
    </row>
    <row r="69" spans="1:10" x14ac:dyDescent="0.25">
      <c r="A69" s="10">
        <v>44363</v>
      </c>
      <c r="B69" t="s">
        <v>45</v>
      </c>
      <c r="C69">
        <v>5</v>
      </c>
      <c r="D69" t="s">
        <v>105</v>
      </c>
      <c r="E69" t="s">
        <v>107</v>
      </c>
      <c r="F69">
        <v>0</v>
      </c>
      <c r="G69" t="s">
        <v>46</v>
      </c>
      <c r="H69" s="9">
        <v>150</v>
      </c>
      <c r="I69" s="9">
        <v>210</v>
      </c>
      <c r="J69" s="9">
        <f>InputData_2[[#This Row],[QUANTITY]]*InputData_2[[#This Row],[MasterData.SELLING PRICE]]-InputData_2[[#This Row],[QUANTITY]]*InputData_2[[#This Row],[MasterData.BUYING PRIZE]]</f>
        <v>300</v>
      </c>
    </row>
    <row r="70" spans="1:10" x14ac:dyDescent="0.25">
      <c r="A70" s="10">
        <v>44446</v>
      </c>
      <c r="B70" t="s">
        <v>45</v>
      </c>
      <c r="C70">
        <v>5</v>
      </c>
      <c r="D70" t="s">
        <v>108</v>
      </c>
      <c r="E70" t="s">
        <v>106</v>
      </c>
      <c r="F70">
        <v>0</v>
      </c>
      <c r="G70" t="s">
        <v>46</v>
      </c>
      <c r="H70" s="9">
        <v>150</v>
      </c>
      <c r="I70" s="9">
        <v>210</v>
      </c>
      <c r="J70" s="9">
        <f>InputData_2[[#This Row],[QUANTITY]]*InputData_2[[#This Row],[MasterData.SELLING PRICE]]-InputData_2[[#This Row],[QUANTITY]]*InputData_2[[#This Row],[MasterData.BUYING PRIZE]]</f>
        <v>300</v>
      </c>
    </row>
    <row r="71" spans="1:10" x14ac:dyDescent="0.25">
      <c r="A71" s="10">
        <v>44630</v>
      </c>
      <c r="B71" t="s">
        <v>75</v>
      </c>
      <c r="C71">
        <v>12</v>
      </c>
      <c r="D71" t="s">
        <v>105</v>
      </c>
      <c r="E71" t="s">
        <v>106</v>
      </c>
      <c r="F71">
        <v>0</v>
      </c>
      <c r="G71" t="s">
        <v>76</v>
      </c>
      <c r="H71" s="9">
        <v>95</v>
      </c>
      <c r="I71" s="9">
        <v>119.7</v>
      </c>
      <c r="J71" s="9">
        <f>InputData_2[[#This Row],[QUANTITY]]*InputData_2[[#This Row],[MasterData.SELLING PRICE]]-InputData_2[[#This Row],[QUANTITY]]*InputData_2[[#This Row],[MasterData.BUYING PRIZE]]</f>
        <v>296.40000000000009</v>
      </c>
    </row>
    <row r="72" spans="1:10" x14ac:dyDescent="0.25">
      <c r="A72" s="10">
        <v>44926</v>
      </c>
      <c r="B72" t="s">
        <v>75</v>
      </c>
      <c r="C72">
        <v>12</v>
      </c>
      <c r="D72" t="s">
        <v>106</v>
      </c>
      <c r="E72" t="s">
        <v>106</v>
      </c>
      <c r="F72">
        <v>0</v>
      </c>
      <c r="G72" t="s">
        <v>76</v>
      </c>
      <c r="H72" s="9">
        <v>95</v>
      </c>
      <c r="I72" s="9">
        <v>119.7</v>
      </c>
      <c r="J72" s="9">
        <f>InputData_2[[#This Row],[QUANTITY]]*InputData_2[[#This Row],[MasterData.SELLING PRICE]]-InputData_2[[#This Row],[QUANTITY]]*InputData_2[[#This Row],[MasterData.BUYING PRIZE]]</f>
        <v>296.40000000000009</v>
      </c>
    </row>
    <row r="73" spans="1:10" x14ac:dyDescent="0.25">
      <c r="A73" s="10">
        <v>44271</v>
      </c>
      <c r="B73" t="s">
        <v>31</v>
      </c>
      <c r="C73">
        <v>14</v>
      </c>
      <c r="D73" t="s">
        <v>108</v>
      </c>
      <c r="E73" t="s">
        <v>107</v>
      </c>
      <c r="F73">
        <v>0</v>
      </c>
      <c r="G73" t="s">
        <v>32</v>
      </c>
      <c r="H73" s="9">
        <v>73</v>
      </c>
      <c r="I73" s="9">
        <v>94.17</v>
      </c>
      <c r="J73" s="9">
        <f>InputData_2[[#This Row],[QUANTITY]]*InputData_2[[#This Row],[MasterData.SELLING PRICE]]-InputData_2[[#This Row],[QUANTITY]]*InputData_2[[#This Row],[MasterData.BUYING PRIZE]]</f>
        <v>296.38000000000011</v>
      </c>
    </row>
    <row r="74" spans="1:10" x14ac:dyDescent="0.25">
      <c r="A74" s="10">
        <v>44550</v>
      </c>
      <c r="B74" t="s">
        <v>31</v>
      </c>
      <c r="C74">
        <v>14</v>
      </c>
      <c r="D74" t="s">
        <v>108</v>
      </c>
      <c r="E74" t="s">
        <v>106</v>
      </c>
      <c r="F74">
        <v>0</v>
      </c>
      <c r="G74" t="s">
        <v>32</v>
      </c>
      <c r="H74" s="9">
        <v>73</v>
      </c>
      <c r="I74" s="9">
        <v>94.17</v>
      </c>
      <c r="J74" s="9">
        <f>InputData_2[[#This Row],[QUANTITY]]*InputData_2[[#This Row],[MasterData.SELLING PRICE]]-InputData_2[[#This Row],[QUANTITY]]*InputData_2[[#This Row],[MasterData.BUYING PRIZE]]</f>
        <v>296.38000000000011</v>
      </c>
    </row>
    <row r="75" spans="1:10" x14ac:dyDescent="0.25">
      <c r="A75" s="10">
        <v>44880</v>
      </c>
      <c r="B75" t="s">
        <v>31</v>
      </c>
      <c r="C75">
        <v>14</v>
      </c>
      <c r="D75" t="s">
        <v>108</v>
      </c>
      <c r="E75" t="s">
        <v>107</v>
      </c>
      <c r="F75">
        <v>0</v>
      </c>
      <c r="G75" t="s">
        <v>32</v>
      </c>
      <c r="H75" s="9">
        <v>73</v>
      </c>
      <c r="I75" s="9">
        <v>94.17</v>
      </c>
      <c r="J75" s="9">
        <f>InputData_2[[#This Row],[QUANTITY]]*InputData_2[[#This Row],[MasterData.SELLING PRICE]]-InputData_2[[#This Row],[QUANTITY]]*InputData_2[[#This Row],[MasterData.BUYING PRIZE]]</f>
        <v>296.38000000000011</v>
      </c>
    </row>
    <row r="76" spans="1:10" x14ac:dyDescent="0.25">
      <c r="A76" s="10">
        <v>44296</v>
      </c>
      <c r="B76" t="s">
        <v>52</v>
      </c>
      <c r="C76">
        <v>14</v>
      </c>
      <c r="D76" t="s">
        <v>108</v>
      </c>
      <c r="E76" t="s">
        <v>106</v>
      </c>
      <c r="F76">
        <v>0</v>
      </c>
      <c r="G76" t="s">
        <v>53</v>
      </c>
      <c r="H76" s="9">
        <v>121</v>
      </c>
      <c r="I76" s="9">
        <v>141.57</v>
      </c>
      <c r="J76" s="9">
        <f>InputData_2[[#This Row],[QUANTITY]]*InputData_2[[#This Row],[MasterData.SELLING PRICE]]-InputData_2[[#This Row],[QUANTITY]]*InputData_2[[#This Row],[MasterData.BUYING PRIZE]]</f>
        <v>287.98</v>
      </c>
    </row>
    <row r="77" spans="1:10" x14ac:dyDescent="0.25">
      <c r="A77" s="10">
        <v>44442</v>
      </c>
      <c r="B77" t="s">
        <v>92</v>
      </c>
      <c r="C77">
        <v>8</v>
      </c>
      <c r="D77" t="s">
        <v>108</v>
      </c>
      <c r="E77" t="s">
        <v>106</v>
      </c>
      <c r="F77">
        <v>0</v>
      </c>
      <c r="G77" t="s">
        <v>93</v>
      </c>
      <c r="H77" s="9">
        <v>138</v>
      </c>
      <c r="I77" s="9">
        <v>173.88</v>
      </c>
      <c r="J77" s="9">
        <f>InputData_2[[#This Row],[QUANTITY]]*InputData_2[[#This Row],[MasterData.SELLING PRICE]]-InputData_2[[#This Row],[QUANTITY]]*InputData_2[[#This Row],[MasterData.BUYING PRIZE]]</f>
        <v>287.03999999999996</v>
      </c>
    </row>
    <row r="78" spans="1:10" x14ac:dyDescent="0.25">
      <c r="A78" s="10">
        <v>44759</v>
      </c>
      <c r="B78" t="s">
        <v>92</v>
      </c>
      <c r="C78">
        <v>8</v>
      </c>
      <c r="D78" t="s">
        <v>106</v>
      </c>
      <c r="E78" t="s">
        <v>107</v>
      </c>
      <c r="F78">
        <v>0</v>
      </c>
      <c r="G78" t="s">
        <v>93</v>
      </c>
      <c r="H78" s="9">
        <v>138</v>
      </c>
      <c r="I78" s="9">
        <v>173.88</v>
      </c>
      <c r="J78" s="9">
        <f>InputData_2[[#This Row],[QUANTITY]]*InputData_2[[#This Row],[MasterData.SELLING PRICE]]-InputData_2[[#This Row],[QUANTITY]]*InputData_2[[#This Row],[MasterData.BUYING PRIZE]]</f>
        <v>287.03999999999996</v>
      </c>
    </row>
    <row r="79" spans="1:10" x14ac:dyDescent="0.25">
      <c r="A79" s="10">
        <v>44620</v>
      </c>
      <c r="B79" t="s">
        <v>83</v>
      </c>
      <c r="C79">
        <v>15</v>
      </c>
      <c r="D79" t="s">
        <v>108</v>
      </c>
      <c r="E79" t="s">
        <v>107</v>
      </c>
      <c r="F79">
        <v>0</v>
      </c>
      <c r="G79" t="s">
        <v>84</v>
      </c>
      <c r="H79" s="9">
        <v>67</v>
      </c>
      <c r="I79" s="9">
        <v>85.76</v>
      </c>
      <c r="J79" s="9">
        <f>InputData_2[[#This Row],[QUANTITY]]*InputData_2[[#This Row],[MasterData.SELLING PRICE]]-InputData_2[[#This Row],[QUANTITY]]*InputData_2[[#This Row],[MasterData.BUYING PRIZE]]</f>
        <v>281.40000000000009</v>
      </c>
    </row>
    <row r="80" spans="1:10" x14ac:dyDescent="0.25">
      <c r="A80" s="10">
        <v>44819</v>
      </c>
      <c r="B80" t="s">
        <v>83</v>
      </c>
      <c r="C80">
        <v>15</v>
      </c>
      <c r="D80" t="s">
        <v>106</v>
      </c>
      <c r="E80" t="s">
        <v>106</v>
      </c>
      <c r="F80">
        <v>0</v>
      </c>
      <c r="G80" t="s">
        <v>84</v>
      </c>
      <c r="H80" s="9">
        <v>67</v>
      </c>
      <c r="I80" s="9">
        <v>85.76</v>
      </c>
      <c r="J80" s="9">
        <f>InputData_2[[#This Row],[QUANTITY]]*InputData_2[[#This Row],[MasterData.SELLING PRICE]]-InputData_2[[#This Row],[QUANTITY]]*InputData_2[[#This Row],[MasterData.BUYING PRIZE]]</f>
        <v>281.40000000000009</v>
      </c>
    </row>
    <row r="81" spans="1:10" x14ac:dyDescent="0.25">
      <c r="A81" s="10">
        <v>44595</v>
      </c>
      <c r="B81" t="s">
        <v>35</v>
      </c>
      <c r="C81">
        <v>8</v>
      </c>
      <c r="D81" t="s">
        <v>108</v>
      </c>
      <c r="E81" t="s">
        <v>106</v>
      </c>
      <c r="F81">
        <v>0</v>
      </c>
      <c r="G81" t="s">
        <v>36</v>
      </c>
      <c r="H81" s="9">
        <v>112</v>
      </c>
      <c r="I81" s="9">
        <v>146.72</v>
      </c>
      <c r="J81" s="9">
        <f>InputData_2[[#This Row],[QUANTITY]]*InputData_2[[#This Row],[MasterData.SELLING PRICE]]-InputData_2[[#This Row],[QUANTITY]]*InputData_2[[#This Row],[MasterData.BUYING PRIZE]]</f>
        <v>277.76</v>
      </c>
    </row>
    <row r="82" spans="1:10" x14ac:dyDescent="0.25">
      <c r="A82" s="10">
        <v>44339</v>
      </c>
      <c r="B82" t="s">
        <v>90</v>
      </c>
      <c r="C82">
        <v>11</v>
      </c>
      <c r="D82" t="s">
        <v>108</v>
      </c>
      <c r="E82" t="s">
        <v>106</v>
      </c>
      <c r="F82">
        <v>0</v>
      </c>
      <c r="G82" t="s">
        <v>91</v>
      </c>
      <c r="H82" s="9">
        <v>90</v>
      </c>
      <c r="I82" s="9">
        <v>115.2</v>
      </c>
      <c r="J82" s="9">
        <f>InputData_2[[#This Row],[QUANTITY]]*InputData_2[[#This Row],[MasterData.SELLING PRICE]]-InputData_2[[#This Row],[QUANTITY]]*InputData_2[[#This Row],[MasterData.BUYING PRIZE]]</f>
        <v>277.20000000000005</v>
      </c>
    </row>
    <row r="83" spans="1:10" x14ac:dyDescent="0.25">
      <c r="A83" s="10">
        <v>44690</v>
      </c>
      <c r="B83" t="s">
        <v>41</v>
      </c>
      <c r="C83">
        <v>12</v>
      </c>
      <c r="D83" t="s">
        <v>105</v>
      </c>
      <c r="E83" t="s">
        <v>107</v>
      </c>
      <c r="F83">
        <v>0</v>
      </c>
      <c r="G83" t="s">
        <v>42</v>
      </c>
      <c r="H83" s="9">
        <v>134</v>
      </c>
      <c r="I83" s="9">
        <v>156.78</v>
      </c>
      <c r="J83" s="9">
        <f>InputData_2[[#This Row],[QUANTITY]]*InputData_2[[#This Row],[MasterData.SELLING PRICE]]-InputData_2[[#This Row],[QUANTITY]]*InputData_2[[#This Row],[MasterData.BUYING PRIZE]]</f>
        <v>273.36000000000013</v>
      </c>
    </row>
    <row r="84" spans="1:10" x14ac:dyDescent="0.25">
      <c r="A84" s="10">
        <v>44767</v>
      </c>
      <c r="B84" t="s">
        <v>41</v>
      </c>
      <c r="C84">
        <v>12</v>
      </c>
      <c r="D84" t="s">
        <v>108</v>
      </c>
      <c r="E84" t="s">
        <v>107</v>
      </c>
      <c r="F84">
        <v>0</v>
      </c>
      <c r="G84" t="s">
        <v>42</v>
      </c>
      <c r="H84" s="9">
        <v>134</v>
      </c>
      <c r="I84" s="9">
        <v>156.78</v>
      </c>
      <c r="J84" s="9">
        <f>InputData_2[[#This Row],[QUANTITY]]*InputData_2[[#This Row],[MasterData.SELLING PRICE]]-InputData_2[[#This Row],[QUANTITY]]*InputData_2[[#This Row],[MasterData.BUYING PRIZE]]</f>
        <v>273.36000000000013</v>
      </c>
    </row>
    <row r="85" spans="1:10" x14ac:dyDescent="0.25">
      <c r="A85" s="10">
        <v>44810</v>
      </c>
      <c r="B85" t="s">
        <v>16</v>
      </c>
      <c r="C85">
        <v>12</v>
      </c>
      <c r="D85" t="s">
        <v>105</v>
      </c>
      <c r="E85" t="s">
        <v>106</v>
      </c>
      <c r="F85">
        <v>0</v>
      </c>
      <c r="G85" t="s">
        <v>17</v>
      </c>
      <c r="H85" s="9">
        <v>133</v>
      </c>
      <c r="I85" s="9">
        <v>155.61000000000001</v>
      </c>
      <c r="J85" s="9">
        <f>InputData_2[[#This Row],[QUANTITY]]*InputData_2[[#This Row],[MasterData.SELLING PRICE]]-InputData_2[[#This Row],[QUANTITY]]*InputData_2[[#This Row],[MasterData.BUYING PRIZE]]</f>
        <v>271.32000000000016</v>
      </c>
    </row>
    <row r="86" spans="1:10" x14ac:dyDescent="0.25">
      <c r="A86" s="10">
        <v>44411</v>
      </c>
      <c r="B86" t="s">
        <v>52</v>
      </c>
      <c r="C86">
        <v>13</v>
      </c>
      <c r="D86" t="s">
        <v>106</v>
      </c>
      <c r="E86" t="s">
        <v>106</v>
      </c>
      <c r="F86">
        <v>0</v>
      </c>
      <c r="G86" t="s">
        <v>53</v>
      </c>
      <c r="H86" s="9">
        <v>121</v>
      </c>
      <c r="I86" s="9">
        <v>141.57</v>
      </c>
      <c r="J86" s="9">
        <f>InputData_2[[#This Row],[QUANTITY]]*InputData_2[[#This Row],[MasterData.SELLING PRICE]]-InputData_2[[#This Row],[QUANTITY]]*InputData_2[[#This Row],[MasterData.BUYING PRIZE]]</f>
        <v>267.40999999999985</v>
      </c>
    </row>
    <row r="87" spans="1:10" x14ac:dyDescent="0.25">
      <c r="A87" s="10">
        <v>44706</v>
      </c>
      <c r="B87" t="s">
        <v>10</v>
      </c>
      <c r="C87">
        <v>7</v>
      </c>
      <c r="D87" t="s">
        <v>106</v>
      </c>
      <c r="E87" t="s">
        <v>106</v>
      </c>
      <c r="F87">
        <v>0</v>
      </c>
      <c r="G87" t="s">
        <v>11</v>
      </c>
      <c r="H87" s="9">
        <v>105</v>
      </c>
      <c r="I87" s="9">
        <v>142.80000000000001</v>
      </c>
      <c r="J87" s="9">
        <f>InputData_2[[#This Row],[QUANTITY]]*InputData_2[[#This Row],[MasterData.SELLING PRICE]]-InputData_2[[#This Row],[QUANTITY]]*InputData_2[[#This Row],[MasterData.BUYING PRIZE]]</f>
        <v>264.60000000000014</v>
      </c>
    </row>
    <row r="88" spans="1:10" x14ac:dyDescent="0.25">
      <c r="A88" s="10">
        <v>44643</v>
      </c>
      <c r="B88" t="s">
        <v>73</v>
      </c>
      <c r="C88">
        <v>9</v>
      </c>
      <c r="D88" t="s">
        <v>108</v>
      </c>
      <c r="E88" t="s">
        <v>107</v>
      </c>
      <c r="F88">
        <v>0</v>
      </c>
      <c r="G88" t="s">
        <v>74</v>
      </c>
      <c r="H88" s="9">
        <v>89</v>
      </c>
      <c r="I88" s="9">
        <v>117.48</v>
      </c>
      <c r="J88" s="9">
        <f>InputData_2[[#This Row],[QUANTITY]]*InputData_2[[#This Row],[MasterData.SELLING PRICE]]-InputData_2[[#This Row],[QUANTITY]]*InputData_2[[#This Row],[MasterData.BUYING PRIZE]]</f>
        <v>256.31999999999994</v>
      </c>
    </row>
    <row r="89" spans="1:10" x14ac:dyDescent="0.25">
      <c r="A89" s="10">
        <v>44462</v>
      </c>
      <c r="B89" t="s">
        <v>50</v>
      </c>
      <c r="C89">
        <v>7</v>
      </c>
      <c r="D89" t="s">
        <v>106</v>
      </c>
      <c r="E89" t="s">
        <v>106</v>
      </c>
      <c r="F89">
        <v>0</v>
      </c>
      <c r="G89" t="s">
        <v>51</v>
      </c>
      <c r="H89" s="9">
        <v>126</v>
      </c>
      <c r="I89" s="9">
        <v>162.54</v>
      </c>
      <c r="J89" s="9">
        <f>InputData_2[[#This Row],[QUANTITY]]*InputData_2[[#This Row],[MasterData.SELLING PRICE]]-InputData_2[[#This Row],[QUANTITY]]*InputData_2[[#This Row],[MasterData.BUYING PRIZE]]</f>
        <v>255.77999999999997</v>
      </c>
    </row>
    <row r="90" spans="1:10" x14ac:dyDescent="0.25">
      <c r="A90" s="10">
        <v>44827</v>
      </c>
      <c r="B90" t="s">
        <v>31</v>
      </c>
      <c r="C90">
        <v>12</v>
      </c>
      <c r="D90" t="s">
        <v>108</v>
      </c>
      <c r="E90" t="s">
        <v>106</v>
      </c>
      <c r="F90">
        <v>0</v>
      </c>
      <c r="G90" t="s">
        <v>32</v>
      </c>
      <c r="H90" s="9">
        <v>73</v>
      </c>
      <c r="I90" s="9">
        <v>94.17</v>
      </c>
      <c r="J90" s="9">
        <f>InputData_2[[#This Row],[QUANTITY]]*InputData_2[[#This Row],[MasterData.SELLING PRICE]]-InputData_2[[#This Row],[QUANTITY]]*InputData_2[[#This Row],[MasterData.BUYING PRIZE]]</f>
        <v>254.03999999999996</v>
      </c>
    </row>
    <row r="91" spans="1:10" x14ac:dyDescent="0.25">
      <c r="A91" s="10">
        <v>44217</v>
      </c>
      <c r="B91" t="s">
        <v>94</v>
      </c>
      <c r="C91">
        <v>6</v>
      </c>
      <c r="D91" t="s">
        <v>108</v>
      </c>
      <c r="E91" t="s">
        <v>106</v>
      </c>
      <c r="F91">
        <v>0</v>
      </c>
      <c r="G91" t="s">
        <v>95</v>
      </c>
      <c r="H91" s="9">
        <v>120</v>
      </c>
      <c r="I91" s="9">
        <v>162</v>
      </c>
      <c r="J91" s="9">
        <f>InputData_2[[#This Row],[QUANTITY]]*InputData_2[[#This Row],[MasterData.SELLING PRICE]]-InputData_2[[#This Row],[QUANTITY]]*InputData_2[[#This Row],[MasterData.BUYING PRIZE]]</f>
        <v>252</v>
      </c>
    </row>
    <row r="92" spans="1:10" x14ac:dyDescent="0.25">
      <c r="A92" s="10">
        <v>44309</v>
      </c>
      <c r="B92" t="s">
        <v>94</v>
      </c>
      <c r="C92">
        <v>6</v>
      </c>
      <c r="D92" t="s">
        <v>108</v>
      </c>
      <c r="E92" t="s">
        <v>106</v>
      </c>
      <c r="F92">
        <v>0</v>
      </c>
      <c r="G92" t="s">
        <v>95</v>
      </c>
      <c r="H92" s="9">
        <v>120</v>
      </c>
      <c r="I92" s="9">
        <v>162</v>
      </c>
      <c r="J92" s="9">
        <f>InputData_2[[#This Row],[QUANTITY]]*InputData_2[[#This Row],[MasterData.SELLING PRICE]]-InputData_2[[#This Row],[QUANTITY]]*InputData_2[[#This Row],[MasterData.BUYING PRIZE]]</f>
        <v>252</v>
      </c>
    </row>
    <row r="93" spans="1:10" x14ac:dyDescent="0.25">
      <c r="A93" s="10">
        <v>44454</v>
      </c>
      <c r="B93" t="s">
        <v>94</v>
      </c>
      <c r="C93">
        <v>6</v>
      </c>
      <c r="D93" t="s">
        <v>108</v>
      </c>
      <c r="E93" t="s">
        <v>106</v>
      </c>
      <c r="F93">
        <v>0</v>
      </c>
      <c r="G93" t="s">
        <v>95</v>
      </c>
      <c r="H93" s="9">
        <v>120</v>
      </c>
      <c r="I93" s="9">
        <v>162</v>
      </c>
      <c r="J93" s="9">
        <f>InputData_2[[#This Row],[QUANTITY]]*InputData_2[[#This Row],[MasterData.SELLING PRICE]]-InputData_2[[#This Row],[QUANTITY]]*InputData_2[[#This Row],[MasterData.BUYING PRIZE]]</f>
        <v>252</v>
      </c>
    </row>
    <row r="94" spans="1:10" x14ac:dyDescent="0.25">
      <c r="A94" s="10">
        <v>44510</v>
      </c>
      <c r="B94" t="s">
        <v>94</v>
      </c>
      <c r="C94">
        <v>6</v>
      </c>
      <c r="D94" t="s">
        <v>106</v>
      </c>
      <c r="E94" t="s">
        <v>107</v>
      </c>
      <c r="F94">
        <v>0</v>
      </c>
      <c r="G94" t="s">
        <v>95</v>
      </c>
      <c r="H94" s="9">
        <v>120</v>
      </c>
      <c r="I94" s="9">
        <v>162</v>
      </c>
      <c r="J94" s="9">
        <f>InputData_2[[#This Row],[QUANTITY]]*InputData_2[[#This Row],[MasterData.SELLING PRICE]]-InputData_2[[#This Row],[QUANTITY]]*InputData_2[[#This Row],[MasterData.BUYING PRIZE]]</f>
        <v>252</v>
      </c>
    </row>
    <row r="95" spans="1:10" x14ac:dyDescent="0.25">
      <c r="A95" s="10">
        <v>44734</v>
      </c>
      <c r="B95" t="s">
        <v>90</v>
      </c>
      <c r="C95">
        <v>10</v>
      </c>
      <c r="D95" t="s">
        <v>106</v>
      </c>
      <c r="E95" t="s">
        <v>107</v>
      </c>
      <c r="F95">
        <v>0</v>
      </c>
      <c r="G95" t="s">
        <v>91</v>
      </c>
      <c r="H95" s="9">
        <v>90</v>
      </c>
      <c r="I95" s="9">
        <v>115.2</v>
      </c>
      <c r="J95" s="9">
        <f>InputData_2[[#This Row],[QUANTITY]]*InputData_2[[#This Row],[MasterData.SELLING PRICE]]-InputData_2[[#This Row],[QUANTITY]]*InputData_2[[#This Row],[MasterData.BUYING PRIZE]]</f>
        <v>252</v>
      </c>
    </row>
    <row r="96" spans="1:10" x14ac:dyDescent="0.25">
      <c r="A96" s="10">
        <v>44452</v>
      </c>
      <c r="B96" t="s">
        <v>92</v>
      </c>
      <c r="C96">
        <v>7</v>
      </c>
      <c r="D96" t="s">
        <v>108</v>
      </c>
      <c r="E96" t="s">
        <v>107</v>
      </c>
      <c r="F96">
        <v>0</v>
      </c>
      <c r="G96" t="s">
        <v>93</v>
      </c>
      <c r="H96" s="9">
        <v>138</v>
      </c>
      <c r="I96" s="9">
        <v>173.88</v>
      </c>
      <c r="J96" s="9">
        <f>InputData_2[[#This Row],[QUANTITY]]*InputData_2[[#This Row],[MasterData.SELLING PRICE]]-InputData_2[[#This Row],[QUANTITY]]*InputData_2[[#This Row],[MasterData.BUYING PRIZE]]</f>
        <v>251.15999999999985</v>
      </c>
    </row>
    <row r="97" spans="1:10" x14ac:dyDescent="0.25">
      <c r="A97" s="10">
        <v>44374</v>
      </c>
      <c r="B97" t="s">
        <v>16</v>
      </c>
      <c r="C97">
        <v>11</v>
      </c>
      <c r="D97" t="s">
        <v>108</v>
      </c>
      <c r="E97" t="s">
        <v>107</v>
      </c>
      <c r="F97">
        <v>0</v>
      </c>
      <c r="G97" t="s">
        <v>17</v>
      </c>
      <c r="H97" s="9">
        <v>133</v>
      </c>
      <c r="I97" s="9">
        <v>155.61000000000001</v>
      </c>
      <c r="J97" s="9">
        <f>InputData_2[[#This Row],[QUANTITY]]*InputData_2[[#This Row],[MasterData.SELLING PRICE]]-InputData_2[[#This Row],[QUANTITY]]*InputData_2[[#This Row],[MasterData.BUYING PRIZE]]</f>
        <v>248.71000000000004</v>
      </c>
    </row>
    <row r="98" spans="1:10" x14ac:dyDescent="0.25">
      <c r="A98" s="10">
        <v>44378</v>
      </c>
      <c r="B98" t="s">
        <v>16</v>
      </c>
      <c r="C98">
        <v>11</v>
      </c>
      <c r="D98" t="s">
        <v>108</v>
      </c>
      <c r="E98" t="s">
        <v>107</v>
      </c>
      <c r="F98">
        <v>0</v>
      </c>
      <c r="G98" t="s">
        <v>17</v>
      </c>
      <c r="H98" s="9">
        <v>133</v>
      </c>
      <c r="I98" s="9">
        <v>155.61000000000001</v>
      </c>
      <c r="J98" s="9">
        <f>InputData_2[[#This Row],[QUANTITY]]*InputData_2[[#This Row],[MasterData.SELLING PRICE]]-InputData_2[[#This Row],[QUANTITY]]*InputData_2[[#This Row],[MasterData.BUYING PRIZE]]</f>
        <v>248.71000000000004</v>
      </c>
    </row>
    <row r="99" spans="1:10" x14ac:dyDescent="0.25">
      <c r="A99" s="10">
        <v>44600</v>
      </c>
      <c r="B99" t="s">
        <v>16</v>
      </c>
      <c r="C99">
        <v>11</v>
      </c>
      <c r="D99" t="s">
        <v>106</v>
      </c>
      <c r="E99" t="s">
        <v>107</v>
      </c>
      <c r="F99">
        <v>0</v>
      </c>
      <c r="G99" t="s">
        <v>17</v>
      </c>
      <c r="H99" s="9">
        <v>133</v>
      </c>
      <c r="I99" s="9">
        <v>155.61000000000001</v>
      </c>
      <c r="J99" s="9">
        <f>InputData_2[[#This Row],[QUANTITY]]*InputData_2[[#This Row],[MasterData.SELLING PRICE]]-InputData_2[[#This Row],[QUANTITY]]*InputData_2[[#This Row],[MasterData.BUYING PRIZE]]</f>
        <v>248.71000000000004</v>
      </c>
    </row>
    <row r="100" spans="1:10" x14ac:dyDescent="0.25">
      <c r="A100" s="10">
        <v>44581</v>
      </c>
      <c r="B100" t="s">
        <v>35</v>
      </c>
      <c r="C100">
        <v>7</v>
      </c>
      <c r="D100" t="s">
        <v>106</v>
      </c>
      <c r="E100" t="s">
        <v>106</v>
      </c>
      <c r="F100">
        <v>0</v>
      </c>
      <c r="G100" t="s">
        <v>36</v>
      </c>
      <c r="H100" s="9">
        <v>112</v>
      </c>
      <c r="I100" s="9">
        <v>146.72</v>
      </c>
      <c r="J100" s="9">
        <f>InputData_2[[#This Row],[QUANTITY]]*InputData_2[[#This Row],[MasterData.SELLING PRICE]]-InputData_2[[#This Row],[QUANTITY]]*InputData_2[[#This Row],[MasterData.BUYING PRIZE]]</f>
        <v>243.03999999999996</v>
      </c>
    </row>
    <row r="101" spans="1:10" x14ac:dyDescent="0.25">
      <c r="A101" s="10">
        <v>44428</v>
      </c>
      <c r="B101" t="s">
        <v>47</v>
      </c>
      <c r="C101">
        <v>15</v>
      </c>
      <c r="D101" t="s">
        <v>108</v>
      </c>
      <c r="E101" t="s">
        <v>107</v>
      </c>
      <c r="F101">
        <v>0</v>
      </c>
      <c r="G101" t="s">
        <v>48</v>
      </c>
      <c r="H101" s="9">
        <v>61</v>
      </c>
      <c r="I101" s="9">
        <v>76.25</v>
      </c>
      <c r="J101" s="9">
        <f>InputData_2[[#This Row],[QUANTITY]]*InputData_2[[#This Row],[MasterData.SELLING PRICE]]-InputData_2[[#This Row],[QUANTITY]]*InputData_2[[#This Row],[MasterData.BUYING PRIZE]]</f>
        <v>228.75</v>
      </c>
    </row>
    <row r="102" spans="1:10" x14ac:dyDescent="0.25">
      <c r="A102" s="10">
        <v>44828</v>
      </c>
      <c r="B102" t="s">
        <v>73</v>
      </c>
      <c r="C102">
        <v>8</v>
      </c>
      <c r="D102" t="s">
        <v>108</v>
      </c>
      <c r="E102" t="s">
        <v>107</v>
      </c>
      <c r="F102">
        <v>0</v>
      </c>
      <c r="G102" t="s">
        <v>74</v>
      </c>
      <c r="H102" s="9">
        <v>89</v>
      </c>
      <c r="I102" s="9">
        <v>117.48</v>
      </c>
      <c r="J102" s="9">
        <f>InputData_2[[#This Row],[QUANTITY]]*InputData_2[[#This Row],[MasterData.SELLING PRICE]]-InputData_2[[#This Row],[QUANTITY]]*InputData_2[[#This Row],[MasterData.BUYING PRIZE]]</f>
        <v>227.84000000000003</v>
      </c>
    </row>
    <row r="103" spans="1:10" x14ac:dyDescent="0.25">
      <c r="A103" s="10">
        <v>44598</v>
      </c>
      <c r="B103" t="s">
        <v>10</v>
      </c>
      <c r="C103">
        <v>6</v>
      </c>
      <c r="D103" t="s">
        <v>108</v>
      </c>
      <c r="E103" t="s">
        <v>107</v>
      </c>
      <c r="F103">
        <v>0</v>
      </c>
      <c r="G103" t="s">
        <v>11</v>
      </c>
      <c r="H103" s="9">
        <v>105</v>
      </c>
      <c r="I103" s="9">
        <v>142.80000000000001</v>
      </c>
      <c r="J103" s="9">
        <f>InputData_2[[#This Row],[QUANTITY]]*InputData_2[[#This Row],[MasterData.SELLING PRICE]]-InputData_2[[#This Row],[QUANTITY]]*InputData_2[[#This Row],[MasterData.BUYING PRIZE]]</f>
        <v>226.80000000000007</v>
      </c>
    </row>
    <row r="104" spans="1:10" x14ac:dyDescent="0.25">
      <c r="A104" s="10">
        <v>44380</v>
      </c>
      <c r="B104" t="s">
        <v>75</v>
      </c>
      <c r="C104">
        <v>9</v>
      </c>
      <c r="D104" t="s">
        <v>106</v>
      </c>
      <c r="E104" t="s">
        <v>107</v>
      </c>
      <c r="F104">
        <v>0</v>
      </c>
      <c r="G104" t="s">
        <v>76</v>
      </c>
      <c r="H104" s="9">
        <v>95</v>
      </c>
      <c r="I104" s="9">
        <v>119.7</v>
      </c>
      <c r="J104" s="9">
        <f>InputData_2[[#This Row],[QUANTITY]]*InputData_2[[#This Row],[MasterData.SELLING PRICE]]-InputData_2[[#This Row],[QUANTITY]]*InputData_2[[#This Row],[MasterData.BUYING PRIZE]]</f>
        <v>222.29999999999995</v>
      </c>
    </row>
    <row r="105" spans="1:10" x14ac:dyDescent="0.25">
      <c r="A105" s="10">
        <v>44756</v>
      </c>
      <c r="B105" t="s">
        <v>75</v>
      </c>
      <c r="C105">
        <v>9</v>
      </c>
      <c r="D105" t="s">
        <v>108</v>
      </c>
      <c r="E105" t="s">
        <v>106</v>
      </c>
      <c r="F105">
        <v>0</v>
      </c>
      <c r="G105" t="s">
        <v>76</v>
      </c>
      <c r="H105" s="9">
        <v>95</v>
      </c>
      <c r="I105" s="9">
        <v>119.7</v>
      </c>
      <c r="J105" s="9">
        <f>InputData_2[[#This Row],[QUANTITY]]*InputData_2[[#This Row],[MasterData.SELLING PRICE]]-InputData_2[[#This Row],[QUANTITY]]*InputData_2[[#This Row],[MasterData.BUYING PRIZE]]</f>
        <v>222.29999999999995</v>
      </c>
    </row>
    <row r="106" spans="1:10" x14ac:dyDescent="0.25">
      <c r="A106" s="10">
        <v>44500</v>
      </c>
      <c r="B106" t="s">
        <v>50</v>
      </c>
      <c r="C106">
        <v>6</v>
      </c>
      <c r="D106" t="s">
        <v>106</v>
      </c>
      <c r="E106" t="s">
        <v>107</v>
      </c>
      <c r="F106">
        <v>0</v>
      </c>
      <c r="G106" t="s">
        <v>51</v>
      </c>
      <c r="H106" s="9">
        <v>126</v>
      </c>
      <c r="I106" s="9">
        <v>162.54</v>
      </c>
      <c r="J106" s="9">
        <f>InputData_2[[#This Row],[QUANTITY]]*InputData_2[[#This Row],[MasterData.SELLING PRICE]]-InputData_2[[#This Row],[QUANTITY]]*InputData_2[[#This Row],[MasterData.BUYING PRIZE]]</f>
        <v>219.24</v>
      </c>
    </row>
    <row r="107" spans="1:10" x14ac:dyDescent="0.25">
      <c r="A107" s="10">
        <v>44723</v>
      </c>
      <c r="B107" t="s">
        <v>50</v>
      </c>
      <c r="C107">
        <v>6</v>
      </c>
      <c r="D107" t="s">
        <v>108</v>
      </c>
      <c r="E107" t="s">
        <v>106</v>
      </c>
      <c r="F107">
        <v>0</v>
      </c>
      <c r="G107" t="s">
        <v>51</v>
      </c>
      <c r="H107" s="9">
        <v>126</v>
      </c>
      <c r="I107" s="9">
        <v>162.54</v>
      </c>
      <c r="J107" s="9">
        <f>InputData_2[[#This Row],[QUANTITY]]*InputData_2[[#This Row],[MasterData.SELLING PRICE]]-InputData_2[[#This Row],[QUANTITY]]*InputData_2[[#This Row],[MasterData.BUYING PRIZE]]</f>
        <v>219.24</v>
      </c>
    </row>
    <row r="108" spans="1:10" x14ac:dyDescent="0.25">
      <c r="A108" s="10">
        <v>44359</v>
      </c>
      <c r="B108" t="s">
        <v>92</v>
      </c>
      <c r="C108">
        <v>6</v>
      </c>
      <c r="D108" t="s">
        <v>108</v>
      </c>
      <c r="E108" t="s">
        <v>106</v>
      </c>
      <c r="F108">
        <v>0</v>
      </c>
      <c r="G108" t="s">
        <v>93</v>
      </c>
      <c r="H108" s="9">
        <v>138</v>
      </c>
      <c r="I108" s="9">
        <v>173.88</v>
      </c>
      <c r="J108" s="9">
        <f>InputData_2[[#This Row],[QUANTITY]]*InputData_2[[#This Row],[MasterData.SELLING PRICE]]-InputData_2[[#This Row],[QUANTITY]]*InputData_2[[#This Row],[MasterData.BUYING PRIZE]]</f>
        <v>215.27999999999997</v>
      </c>
    </row>
    <row r="109" spans="1:10" x14ac:dyDescent="0.25">
      <c r="A109" s="10">
        <v>44639</v>
      </c>
      <c r="B109" t="s">
        <v>92</v>
      </c>
      <c r="C109">
        <v>6</v>
      </c>
      <c r="D109" t="s">
        <v>105</v>
      </c>
      <c r="E109" t="s">
        <v>107</v>
      </c>
      <c r="F109">
        <v>0</v>
      </c>
      <c r="G109" t="s">
        <v>93</v>
      </c>
      <c r="H109" s="9">
        <v>138</v>
      </c>
      <c r="I109" s="9">
        <v>173.88</v>
      </c>
      <c r="J109" s="9">
        <f>InputData_2[[#This Row],[QUANTITY]]*InputData_2[[#This Row],[MasterData.SELLING PRICE]]-InputData_2[[#This Row],[QUANTITY]]*InputData_2[[#This Row],[MasterData.BUYING PRIZE]]</f>
        <v>215.27999999999997</v>
      </c>
    </row>
    <row r="110" spans="1:10" x14ac:dyDescent="0.25">
      <c r="A110" s="10">
        <v>44709</v>
      </c>
      <c r="B110" t="s">
        <v>47</v>
      </c>
      <c r="C110">
        <v>14</v>
      </c>
      <c r="D110" t="s">
        <v>108</v>
      </c>
      <c r="E110" t="s">
        <v>107</v>
      </c>
      <c r="F110">
        <v>0</v>
      </c>
      <c r="G110" t="s">
        <v>48</v>
      </c>
      <c r="H110" s="9">
        <v>61</v>
      </c>
      <c r="I110" s="9">
        <v>76.25</v>
      </c>
      <c r="J110" s="9">
        <f>InputData_2[[#This Row],[QUANTITY]]*InputData_2[[#This Row],[MasterData.SELLING PRICE]]-InputData_2[[#This Row],[QUANTITY]]*InputData_2[[#This Row],[MasterData.BUYING PRIZE]]</f>
        <v>213.5</v>
      </c>
    </row>
    <row r="111" spans="1:10" x14ac:dyDescent="0.25">
      <c r="A111" s="10">
        <v>44560</v>
      </c>
      <c r="B111" t="s">
        <v>26</v>
      </c>
      <c r="C111">
        <v>13</v>
      </c>
      <c r="D111" t="s">
        <v>106</v>
      </c>
      <c r="E111" t="s">
        <v>106</v>
      </c>
      <c r="F111">
        <v>0</v>
      </c>
      <c r="G111" t="s">
        <v>27</v>
      </c>
      <c r="H111" s="9">
        <v>148</v>
      </c>
      <c r="I111" s="9">
        <v>164.28</v>
      </c>
      <c r="J111" s="9">
        <f>InputData_2[[#This Row],[QUANTITY]]*InputData_2[[#This Row],[MasterData.SELLING PRICE]]-InputData_2[[#This Row],[QUANTITY]]*InputData_2[[#This Row],[MasterData.BUYING PRIZE]]</f>
        <v>211.63999999999987</v>
      </c>
    </row>
    <row r="112" spans="1:10" x14ac:dyDescent="0.25">
      <c r="A112" s="10">
        <v>44604</v>
      </c>
      <c r="B112" t="s">
        <v>26</v>
      </c>
      <c r="C112">
        <v>13</v>
      </c>
      <c r="D112" t="s">
        <v>108</v>
      </c>
      <c r="E112" t="s">
        <v>107</v>
      </c>
      <c r="F112">
        <v>0</v>
      </c>
      <c r="G112" t="s">
        <v>27</v>
      </c>
      <c r="H112" s="9">
        <v>148</v>
      </c>
      <c r="I112" s="9">
        <v>164.28</v>
      </c>
      <c r="J112" s="9">
        <f>InputData_2[[#This Row],[QUANTITY]]*InputData_2[[#This Row],[MasterData.SELLING PRICE]]-InputData_2[[#This Row],[QUANTITY]]*InputData_2[[#This Row],[MasterData.BUYING PRIZE]]</f>
        <v>211.63999999999987</v>
      </c>
    </row>
    <row r="113" spans="1:10" x14ac:dyDescent="0.25">
      <c r="A113" s="10">
        <v>44697</v>
      </c>
      <c r="B113" t="s">
        <v>26</v>
      </c>
      <c r="C113">
        <v>13</v>
      </c>
      <c r="D113" t="s">
        <v>108</v>
      </c>
      <c r="E113" t="s">
        <v>107</v>
      </c>
      <c r="F113">
        <v>0</v>
      </c>
      <c r="G113" t="s">
        <v>27</v>
      </c>
      <c r="H113" s="9">
        <v>148</v>
      </c>
      <c r="I113" s="9">
        <v>164.28</v>
      </c>
      <c r="J113" s="9">
        <f>InputData_2[[#This Row],[QUANTITY]]*InputData_2[[#This Row],[MasterData.SELLING PRICE]]-InputData_2[[#This Row],[QUANTITY]]*InputData_2[[#This Row],[MasterData.BUYING PRIZE]]</f>
        <v>211.63999999999987</v>
      </c>
    </row>
    <row r="114" spans="1:10" x14ac:dyDescent="0.25">
      <c r="A114" s="10">
        <v>44871</v>
      </c>
      <c r="B114" t="s">
        <v>96</v>
      </c>
      <c r="C114">
        <v>13</v>
      </c>
      <c r="D114" t="s">
        <v>108</v>
      </c>
      <c r="E114" t="s">
        <v>107</v>
      </c>
      <c r="F114">
        <v>0</v>
      </c>
      <c r="G114" t="s">
        <v>97</v>
      </c>
      <c r="H114" s="9">
        <v>67</v>
      </c>
      <c r="I114" s="9">
        <v>83.08</v>
      </c>
      <c r="J114" s="9">
        <f>InputData_2[[#This Row],[QUANTITY]]*InputData_2[[#This Row],[MasterData.SELLING PRICE]]-InputData_2[[#This Row],[QUANTITY]]*InputData_2[[#This Row],[MasterData.BUYING PRIZE]]</f>
        <v>209.03999999999996</v>
      </c>
    </row>
    <row r="115" spans="1:10" x14ac:dyDescent="0.25">
      <c r="A115" s="10">
        <v>44576</v>
      </c>
      <c r="B115" t="s">
        <v>52</v>
      </c>
      <c r="C115">
        <v>10</v>
      </c>
      <c r="D115" t="s">
        <v>108</v>
      </c>
      <c r="E115" t="s">
        <v>107</v>
      </c>
      <c r="F115">
        <v>0</v>
      </c>
      <c r="G115" t="s">
        <v>53</v>
      </c>
      <c r="H115" s="9">
        <v>121</v>
      </c>
      <c r="I115" s="9">
        <v>141.57</v>
      </c>
      <c r="J115" s="9">
        <f>InputData_2[[#This Row],[QUANTITY]]*InputData_2[[#This Row],[MasterData.SELLING PRICE]]-InputData_2[[#This Row],[QUANTITY]]*InputData_2[[#This Row],[MasterData.BUYING PRIZE]]</f>
        <v>205.69999999999982</v>
      </c>
    </row>
    <row r="116" spans="1:10" x14ac:dyDescent="0.25">
      <c r="A116" s="10">
        <v>44593</v>
      </c>
      <c r="B116" t="s">
        <v>16</v>
      </c>
      <c r="C116">
        <v>9</v>
      </c>
      <c r="D116" t="s">
        <v>108</v>
      </c>
      <c r="E116" t="s">
        <v>107</v>
      </c>
      <c r="F116">
        <v>0</v>
      </c>
      <c r="G116" t="s">
        <v>17</v>
      </c>
      <c r="H116" s="9">
        <v>133</v>
      </c>
      <c r="I116" s="9">
        <v>155.61000000000001</v>
      </c>
      <c r="J116" s="9">
        <f>InputData_2[[#This Row],[QUANTITY]]*InputData_2[[#This Row],[MasterData.SELLING PRICE]]-InputData_2[[#This Row],[QUANTITY]]*InputData_2[[#This Row],[MasterData.BUYING PRIZE]]</f>
        <v>203.49000000000024</v>
      </c>
    </row>
    <row r="117" spans="1:10" x14ac:dyDescent="0.25">
      <c r="A117" s="10">
        <v>44801</v>
      </c>
      <c r="B117" t="s">
        <v>16</v>
      </c>
      <c r="C117">
        <v>9</v>
      </c>
      <c r="D117" t="s">
        <v>106</v>
      </c>
      <c r="E117" t="s">
        <v>106</v>
      </c>
      <c r="F117">
        <v>0</v>
      </c>
      <c r="G117" t="s">
        <v>17</v>
      </c>
      <c r="H117" s="9">
        <v>133</v>
      </c>
      <c r="I117" s="9">
        <v>155.61000000000001</v>
      </c>
      <c r="J117" s="9">
        <f>InputData_2[[#This Row],[QUANTITY]]*InputData_2[[#This Row],[MasterData.SELLING PRICE]]-InputData_2[[#This Row],[QUANTITY]]*InputData_2[[#This Row],[MasterData.BUYING PRIZE]]</f>
        <v>203.49000000000024</v>
      </c>
    </row>
    <row r="118" spans="1:10" x14ac:dyDescent="0.25">
      <c r="A118" s="10">
        <v>44276</v>
      </c>
      <c r="B118" t="s">
        <v>47</v>
      </c>
      <c r="C118">
        <v>13</v>
      </c>
      <c r="D118" t="s">
        <v>106</v>
      </c>
      <c r="E118" t="s">
        <v>106</v>
      </c>
      <c r="F118">
        <v>0</v>
      </c>
      <c r="G118" t="s">
        <v>48</v>
      </c>
      <c r="H118" s="9">
        <v>61</v>
      </c>
      <c r="I118" s="9">
        <v>76.25</v>
      </c>
      <c r="J118" s="9">
        <f>InputData_2[[#This Row],[QUANTITY]]*InputData_2[[#This Row],[MasterData.SELLING PRICE]]-InputData_2[[#This Row],[QUANTITY]]*InputData_2[[#This Row],[MasterData.BUYING PRIZE]]</f>
        <v>198.25</v>
      </c>
    </row>
    <row r="119" spans="1:10" x14ac:dyDescent="0.25">
      <c r="A119" s="10">
        <v>44823</v>
      </c>
      <c r="B119" t="s">
        <v>75</v>
      </c>
      <c r="C119">
        <v>8</v>
      </c>
      <c r="D119" t="s">
        <v>105</v>
      </c>
      <c r="E119" t="s">
        <v>107</v>
      </c>
      <c r="F119">
        <v>0</v>
      </c>
      <c r="G119" t="s">
        <v>76</v>
      </c>
      <c r="H119" s="9">
        <v>95</v>
      </c>
      <c r="I119" s="9">
        <v>119.7</v>
      </c>
      <c r="J119" s="9">
        <f>InputData_2[[#This Row],[QUANTITY]]*InputData_2[[#This Row],[MasterData.SELLING PRICE]]-InputData_2[[#This Row],[QUANTITY]]*InputData_2[[#This Row],[MasterData.BUYING PRIZE]]</f>
        <v>197.60000000000002</v>
      </c>
    </row>
    <row r="120" spans="1:10" x14ac:dyDescent="0.25">
      <c r="A120" s="10">
        <v>44760</v>
      </c>
      <c r="B120" t="s">
        <v>26</v>
      </c>
      <c r="C120">
        <v>12</v>
      </c>
      <c r="D120" t="s">
        <v>108</v>
      </c>
      <c r="E120" t="s">
        <v>106</v>
      </c>
      <c r="F120">
        <v>0</v>
      </c>
      <c r="G120" t="s">
        <v>27</v>
      </c>
      <c r="H120" s="9">
        <v>148</v>
      </c>
      <c r="I120" s="9">
        <v>164.28</v>
      </c>
      <c r="J120" s="9">
        <f>InputData_2[[#This Row],[QUANTITY]]*InputData_2[[#This Row],[MasterData.SELLING PRICE]]-InputData_2[[#This Row],[QUANTITY]]*InputData_2[[#This Row],[MasterData.BUYING PRIZE]]</f>
        <v>195.36000000000013</v>
      </c>
    </row>
    <row r="121" spans="1:10" x14ac:dyDescent="0.25">
      <c r="A121" s="10">
        <v>44738</v>
      </c>
      <c r="B121" t="s">
        <v>96</v>
      </c>
      <c r="C121">
        <v>12</v>
      </c>
      <c r="D121" t="s">
        <v>108</v>
      </c>
      <c r="E121" t="s">
        <v>106</v>
      </c>
      <c r="F121">
        <v>0</v>
      </c>
      <c r="G121" t="s">
        <v>97</v>
      </c>
      <c r="H121" s="9">
        <v>67</v>
      </c>
      <c r="I121" s="9">
        <v>83.08</v>
      </c>
      <c r="J121" s="9">
        <f>InputData_2[[#This Row],[QUANTITY]]*InputData_2[[#This Row],[MasterData.SELLING PRICE]]-InputData_2[[#This Row],[QUANTITY]]*InputData_2[[#This Row],[MasterData.BUYING PRIZE]]</f>
        <v>192.96000000000004</v>
      </c>
    </row>
    <row r="122" spans="1:10" x14ac:dyDescent="0.25">
      <c r="A122" s="10">
        <v>44826</v>
      </c>
      <c r="B122" t="s">
        <v>96</v>
      </c>
      <c r="C122">
        <v>12</v>
      </c>
      <c r="D122" t="s">
        <v>106</v>
      </c>
      <c r="E122" t="s">
        <v>106</v>
      </c>
      <c r="F122">
        <v>0</v>
      </c>
      <c r="G122" t="s">
        <v>97</v>
      </c>
      <c r="H122" s="9">
        <v>67</v>
      </c>
      <c r="I122" s="9">
        <v>83.08</v>
      </c>
      <c r="J122" s="9">
        <f>InputData_2[[#This Row],[QUANTITY]]*InputData_2[[#This Row],[MasterData.SELLING PRICE]]-InputData_2[[#This Row],[QUANTITY]]*InputData_2[[#This Row],[MasterData.BUYING PRIZE]]</f>
        <v>192.96000000000004</v>
      </c>
    </row>
    <row r="123" spans="1:10" x14ac:dyDescent="0.25">
      <c r="A123" s="10">
        <v>44584</v>
      </c>
      <c r="B123" t="s">
        <v>10</v>
      </c>
      <c r="C123">
        <v>5</v>
      </c>
      <c r="D123" t="s">
        <v>105</v>
      </c>
      <c r="E123" t="s">
        <v>107</v>
      </c>
      <c r="F123">
        <v>0</v>
      </c>
      <c r="G123" t="s">
        <v>11</v>
      </c>
      <c r="H123" s="9">
        <v>105</v>
      </c>
      <c r="I123" s="9">
        <v>142.80000000000001</v>
      </c>
      <c r="J123" s="9">
        <f>InputData_2[[#This Row],[QUANTITY]]*InputData_2[[#This Row],[MasterData.SELLING PRICE]]-InputData_2[[#This Row],[QUANTITY]]*InputData_2[[#This Row],[MasterData.BUYING PRIZE]]</f>
        <v>189</v>
      </c>
    </row>
    <row r="124" spans="1:10" x14ac:dyDescent="0.25">
      <c r="A124" s="10">
        <v>44302</v>
      </c>
      <c r="B124" t="s">
        <v>43</v>
      </c>
      <c r="C124">
        <v>15</v>
      </c>
      <c r="D124" t="s">
        <v>108</v>
      </c>
      <c r="E124" t="s">
        <v>107</v>
      </c>
      <c r="F124">
        <v>0</v>
      </c>
      <c r="G124" t="s">
        <v>44</v>
      </c>
      <c r="H124" s="9">
        <v>37</v>
      </c>
      <c r="I124" s="9">
        <v>49.21</v>
      </c>
      <c r="J124" s="9">
        <f>InputData_2[[#This Row],[QUANTITY]]*InputData_2[[#This Row],[MasterData.SELLING PRICE]]-InputData_2[[#This Row],[QUANTITY]]*InputData_2[[#This Row],[MasterData.BUYING PRIZE]]</f>
        <v>183.14999999999998</v>
      </c>
    </row>
    <row r="125" spans="1:10" x14ac:dyDescent="0.25">
      <c r="A125" s="10">
        <v>44351</v>
      </c>
      <c r="B125" t="s">
        <v>47</v>
      </c>
      <c r="C125">
        <v>12</v>
      </c>
      <c r="D125" t="s">
        <v>106</v>
      </c>
      <c r="E125" t="s">
        <v>107</v>
      </c>
      <c r="F125">
        <v>0</v>
      </c>
      <c r="G125" t="s">
        <v>48</v>
      </c>
      <c r="H125" s="9">
        <v>61</v>
      </c>
      <c r="I125" s="9">
        <v>76.25</v>
      </c>
      <c r="J125" s="9">
        <f>InputData_2[[#This Row],[QUANTITY]]*InputData_2[[#This Row],[MasterData.SELLING PRICE]]-InputData_2[[#This Row],[QUANTITY]]*InputData_2[[#This Row],[MasterData.BUYING PRIZE]]</f>
        <v>183</v>
      </c>
    </row>
    <row r="126" spans="1:10" x14ac:dyDescent="0.25">
      <c r="A126" s="10">
        <v>44881</v>
      </c>
      <c r="B126" t="s">
        <v>41</v>
      </c>
      <c r="C126">
        <v>8</v>
      </c>
      <c r="D126" t="s">
        <v>106</v>
      </c>
      <c r="E126" t="s">
        <v>106</v>
      </c>
      <c r="F126">
        <v>0</v>
      </c>
      <c r="G126" t="s">
        <v>42</v>
      </c>
      <c r="H126" s="9">
        <v>134</v>
      </c>
      <c r="I126" s="9">
        <v>156.78</v>
      </c>
      <c r="J126" s="9">
        <f>InputData_2[[#This Row],[QUANTITY]]*InputData_2[[#This Row],[MasterData.SELLING PRICE]]-InputData_2[[#This Row],[QUANTITY]]*InputData_2[[#This Row],[MasterData.BUYING PRIZE]]</f>
        <v>182.24</v>
      </c>
    </row>
    <row r="127" spans="1:10" x14ac:dyDescent="0.25">
      <c r="A127" s="10">
        <v>44280</v>
      </c>
      <c r="B127" t="s">
        <v>56</v>
      </c>
      <c r="C127">
        <v>14</v>
      </c>
      <c r="D127" t="s">
        <v>106</v>
      </c>
      <c r="E127" t="s">
        <v>107</v>
      </c>
      <c r="F127">
        <v>0</v>
      </c>
      <c r="G127" t="s">
        <v>57</v>
      </c>
      <c r="H127" s="9">
        <v>144</v>
      </c>
      <c r="I127" s="9">
        <v>156.96</v>
      </c>
      <c r="J127" s="9">
        <f>InputData_2[[#This Row],[QUANTITY]]*InputData_2[[#This Row],[MasterData.SELLING PRICE]]-InputData_2[[#This Row],[QUANTITY]]*InputData_2[[#This Row],[MasterData.BUYING PRIZE]]</f>
        <v>181.44000000000005</v>
      </c>
    </row>
    <row r="128" spans="1:10" x14ac:dyDescent="0.25">
      <c r="A128" s="10">
        <v>44399</v>
      </c>
      <c r="B128" t="s">
        <v>56</v>
      </c>
      <c r="C128">
        <v>14</v>
      </c>
      <c r="D128" t="s">
        <v>106</v>
      </c>
      <c r="E128" t="s">
        <v>107</v>
      </c>
      <c r="F128">
        <v>0</v>
      </c>
      <c r="G128" t="s">
        <v>57</v>
      </c>
      <c r="H128" s="9">
        <v>144</v>
      </c>
      <c r="I128" s="9">
        <v>156.96</v>
      </c>
      <c r="J128" s="9">
        <f>InputData_2[[#This Row],[QUANTITY]]*InputData_2[[#This Row],[MasterData.SELLING PRICE]]-InputData_2[[#This Row],[QUANTITY]]*InputData_2[[#This Row],[MasterData.BUYING PRIZE]]</f>
        <v>181.44000000000005</v>
      </c>
    </row>
    <row r="129" spans="1:10" x14ac:dyDescent="0.25">
      <c r="A129" s="10">
        <v>44857</v>
      </c>
      <c r="B129" t="s">
        <v>56</v>
      </c>
      <c r="C129">
        <v>14</v>
      </c>
      <c r="D129" t="s">
        <v>106</v>
      </c>
      <c r="E129" t="s">
        <v>107</v>
      </c>
      <c r="F129">
        <v>0</v>
      </c>
      <c r="G129" t="s">
        <v>57</v>
      </c>
      <c r="H129" s="9">
        <v>144</v>
      </c>
      <c r="I129" s="9">
        <v>156.96</v>
      </c>
      <c r="J129" s="9">
        <f>InputData_2[[#This Row],[QUANTITY]]*InputData_2[[#This Row],[MasterData.SELLING PRICE]]-InputData_2[[#This Row],[QUANTITY]]*InputData_2[[#This Row],[MasterData.BUYING PRIZE]]</f>
        <v>181.44000000000005</v>
      </c>
    </row>
    <row r="130" spans="1:10" x14ac:dyDescent="0.25">
      <c r="A130" s="10">
        <v>44366</v>
      </c>
      <c r="B130" t="s">
        <v>92</v>
      </c>
      <c r="C130">
        <v>5</v>
      </c>
      <c r="D130" t="s">
        <v>108</v>
      </c>
      <c r="E130" t="s">
        <v>106</v>
      </c>
      <c r="F130">
        <v>0</v>
      </c>
      <c r="G130" t="s">
        <v>93</v>
      </c>
      <c r="H130" s="9">
        <v>138</v>
      </c>
      <c r="I130" s="9">
        <v>173.88</v>
      </c>
      <c r="J130" s="9">
        <f>InputData_2[[#This Row],[QUANTITY]]*InputData_2[[#This Row],[MasterData.SELLING PRICE]]-InputData_2[[#This Row],[QUANTITY]]*InputData_2[[#This Row],[MasterData.BUYING PRIZE]]</f>
        <v>179.39999999999998</v>
      </c>
    </row>
    <row r="131" spans="1:10" x14ac:dyDescent="0.25">
      <c r="A131" s="10">
        <v>44379</v>
      </c>
      <c r="B131" t="s">
        <v>26</v>
      </c>
      <c r="C131">
        <v>11</v>
      </c>
      <c r="D131" t="s">
        <v>108</v>
      </c>
      <c r="E131" t="s">
        <v>107</v>
      </c>
      <c r="F131">
        <v>0</v>
      </c>
      <c r="G131" t="s">
        <v>27</v>
      </c>
      <c r="H131" s="9">
        <v>148</v>
      </c>
      <c r="I131" s="9">
        <v>164.28</v>
      </c>
      <c r="J131" s="9">
        <f>InputData_2[[#This Row],[QUANTITY]]*InputData_2[[#This Row],[MasterData.SELLING PRICE]]-InputData_2[[#This Row],[QUANTITY]]*InputData_2[[#This Row],[MasterData.BUYING PRIZE]]</f>
        <v>179.07999999999993</v>
      </c>
    </row>
    <row r="132" spans="1:10" x14ac:dyDescent="0.25">
      <c r="A132" s="10">
        <v>44223</v>
      </c>
      <c r="B132" t="s">
        <v>90</v>
      </c>
      <c r="C132">
        <v>7</v>
      </c>
      <c r="D132" t="s">
        <v>105</v>
      </c>
      <c r="E132" t="s">
        <v>106</v>
      </c>
      <c r="F132">
        <v>0</v>
      </c>
      <c r="G132" t="s">
        <v>91</v>
      </c>
      <c r="H132" s="9">
        <v>90</v>
      </c>
      <c r="I132" s="9">
        <v>115.2</v>
      </c>
      <c r="J132" s="9">
        <f>InputData_2[[#This Row],[QUANTITY]]*InputData_2[[#This Row],[MasterData.SELLING PRICE]]-InputData_2[[#This Row],[QUANTITY]]*InputData_2[[#This Row],[MasterData.BUYING PRIZE]]</f>
        <v>176.39999999999998</v>
      </c>
    </row>
    <row r="133" spans="1:10" x14ac:dyDescent="0.25">
      <c r="A133" s="10">
        <v>44322</v>
      </c>
      <c r="B133" t="s">
        <v>22</v>
      </c>
      <c r="C133">
        <v>15</v>
      </c>
      <c r="D133" t="s">
        <v>108</v>
      </c>
      <c r="E133" t="s">
        <v>106</v>
      </c>
      <c r="F133">
        <v>0</v>
      </c>
      <c r="G133" t="s">
        <v>23</v>
      </c>
      <c r="H133" s="9">
        <v>83</v>
      </c>
      <c r="I133" s="9">
        <v>94.62</v>
      </c>
      <c r="J133" s="9">
        <f>InputData_2[[#This Row],[QUANTITY]]*InputData_2[[#This Row],[MasterData.SELLING PRICE]]-InputData_2[[#This Row],[QUANTITY]]*InputData_2[[#This Row],[MasterData.BUYING PRIZE]]</f>
        <v>174.30000000000018</v>
      </c>
    </row>
    <row r="134" spans="1:10" x14ac:dyDescent="0.25">
      <c r="A134" s="10">
        <v>44924</v>
      </c>
      <c r="B134" t="s">
        <v>22</v>
      </c>
      <c r="C134">
        <v>15</v>
      </c>
      <c r="D134" t="s">
        <v>108</v>
      </c>
      <c r="E134" t="s">
        <v>106</v>
      </c>
      <c r="F134">
        <v>0</v>
      </c>
      <c r="G134" t="s">
        <v>23</v>
      </c>
      <c r="H134" s="9">
        <v>83</v>
      </c>
      <c r="I134" s="9">
        <v>94.62</v>
      </c>
      <c r="J134" s="9">
        <f>InputData_2[[#This Row],[QUANTITY]]*InputData_2[[#This Row],[MasterData.SELLING PRICE]]-InputData_2[[#This Row],[QUANTITY]]*InputData_2[[#This Row],[MasterData.BUYING PRIZE]]</f>
        <v>174.30000000000018</v>
      </c>
    </row>
    <row r="135" spans="1:10" x14ac:dyDescent="0.25">
      <c r="A135" s="10">
        <v>44825</v>
      </c>
      <c r="B135" t="s">
        <v>43</v>
      </c>
      <c r="C135">
        <v>14</v>
      </c>
      <c r="D135" t="s">
        <v>106</v>
      </c>
      <c r="E135" t="s">
        <v>106</v>
      </c>
      <c r="F135">
        <v>0</v>
      </c>
      <c r="G135" t="s">
        <v>44</v>
      </c>
      <c r="H135" s="9">
        <v>37</v>
      </c>
      <c r="I135" s="9">
        <v>49.21</v>
      </c>
      <c r="J135" s="9">
        <f>InputData_2[[#This Row],[QUANTITY]]*InputData_2[[#This Row],[MasterData.SELLING PRICE]]-InputData_2[[#This Row],[QUANTITY]]*InputData_2[[#This Row],[MasterData.BUYING PRIZE]]</f>
        <v>170.94000000000005</v>
      </c>
    </row>
    <row r="136" spans="1:10" x14ac:dyDescent="0.25">
      <c r="A136" s="10">
        <v>44527</v>
      </c>
      <c r="B136" t="s">
        <v>31</v>
      </c>
      <c r="C136">
        <v>8</v>
      </c>
      <c r="D136" t="s">
        <v>106</v>
      </c>
      <c r="E136" t="s">
        <v>106</v>
      </c>
      <c r="F136">
        <v>0</v>
      </c>
      <c r="G136" t="s">
        <v>32</v>
      </c>
      <c r="H136" s="9">
        <v>73</v>
      </c>
      <c r="I136" s="9">
        <v>94.17</v>
      </c>
      <c r="J136" s="9">
        <f>InputData_2[[#This Row],[QUANTITY]]*InputData_2[[#This Row],[MasterData.SELLING PRICE]]-InputData_2[[#This Row],[QUANTITY]]*InputData_2[[#This Row],[MasterData.BUYING PRIZE]]</f>
        <v>169.36</v>
      </c>
    </row>
    <row r="137" spans="1:10" x14ac:dyDescent="0.25">
      <c r="A137" s="10">
        <v>44565</v>
      </c>
      <c r="B137" t="s">
        <v>31</v>
      </c>
      <c r="C137">
        <v>8</v>
      </c>
      <c r="D137" t="s">
        <v>108</v>
      </c>
      <c r="E137" t="s">
        <v>106</v>
      </c>
      <c r="F137">
        <v>0</v>
      </c>
      <c r="G137" t="s">
        <v>32</v>
      </c>
      <c r="H137" s="9">
        <v>73</v>
      </c>
      <c r="I137" s="9">
        <v>94.17</v>
      </c>
      <c r="J137" s="9">
        <f>InputData_2[[#This Row],[QUANTITY]]*InputData_2[[#This Row],[MasterData.SELLING PRICE]]-InputData_2[[#This Row],[QUANTITY]]*InputData_2[[#This Row],[MasterData.BUYING PRIZE]]</f>
        <v>169.36</v>
      </c>
    </row>
    <row r="138" spans="1:10" x14ac:dyDescent="0.25">
      <c r="A138" s="10">
        <v>44491</v>
      </c>
      <c r="B138" t="s">
        <v>56</v>
      </c>
      <c r="C138">
        <v>13</v>
      </c>
      <c r="D138" t="s">
        <v>106</v>
      </c>
      <c r="E138" t="s">
        <v>107</v>
      </c>
      <c r="F138">
        <v>0</v>
      </c>
      <c r="G138" t="s">
        <v>57</v>
      </c>
      <c r="H138" s="9">
        <v>144</v>
      </c>
      <c r="I138" s="9">
        <v>156.96</v>
      </c>
      <c r="J138" s="9">
        <f>InputData_2[[#This Row],[QUANTITY]]*InputData_2[[#This Row],[MasterData.SELLING PRICE]]-InputData_2[[#This Row],[QUANTITY]]*InputData_2[[#This Row],[MasterData.BUYING PRIZE]]</f>
        <v>168.48000000000002</v>
      </c>
    </row>
    <row r="139" spans="1:10" x14ac:dyDescent="0.25">
      <c r="A139" s="10">
        <v>44207</v>
      </c>
      <c r="B139" t="s">
        <v>94</v>
      </c>
      <c r="C139">
        <v>4</v>
      </c>
      <c r="D139" t="s">
        <v>108</v>
      </c>
      <c r="E139" t="s">
        <v>106</v>
      </c>
      <c r="F139">
        <v>0</v>
      </c>
      <c r="G139" t="s">
        <v>95</v>
      </c>
      <c r="H139" s="9">
        <v>120</v>
      </c>
      <c r="I139" s="9">
        <v>162</v>
      </c>
      <c r="J139" s="9">
        <f>InputData_2[[#This Row],[QUANTITY]]*InputData_2[[#This Row],[MasterData.SELLING PRICE]]-InputData_2[[#This Row],[QUANTITY]]*InputData_2[[#This Row],[MasterData.BUYING PRIZE]]</f>
        <v>168</v>
      </c>
    </row>
    <row r="140" spans="1:10" x14ac:dyDescent="0.25">
      <c r="A140" s="10">
        <v>44544</v>
      </c>
      <c r="B140" t="s">
        <v>94</v>
      </c>
      <c r="C140">
        <v>4</v>
      </c>
      <c r="D140" t="s">
        <v>108</v>
      </c>
      <c r="E140" t="s">
        <v>106</v>
      </c>
      <c r="F140">
        <v>0</v>
      </c>
      <c r="G140" t="s">
        <v>95</v>
      </c>
      <c r="H140" s="9">
        <v>120</v>
      </c>
      <c r="I140" s="9">
        <v>162</v>
      </c>
      <c r="J140" s="9">
        <f>InputData_2[[#This Row],[QUANTITY]]*InputData_2[[#This Row],[MasterData.SELLING PRICE]]-InputData_2[[#This Row],[QUANTITY]]*InputData_2[[#This Row],[MasterData.BUYING PRIZE]]</f>
        <v>168</v>
      </c>
    </row>
    <row r="141" spans="1:10" x14ac:dyDescent="0.25">
      <c r="A141" s="10">
        <v>44868</v>
      </c>
      <c r="B141" t="s">
        <v>47</v>
      </c>
      <c r="C141">
        <v>11</v>
      </c>
      <c r="D141" t="s">
        <v>106</v>
      </c>
      <c r="E141" t="s">
        <v>106</v>
      </c>
      <c r="F141">
        <v>0</v>
      </c>
      <c r="G141" t="s">
        <v>48</v>
      </c>
      <c r="H141" s="9">
        <v>61</v>
      </c>
      <c r="I141" s="9">
        <v>76.25</v>
      </c>
      <c r="J141" s="9">
        <f>InputData_2[[#This Row],[QUANTITY]]*InputData_2[[#This Row],[MasterData.SELLING PRICE]]-InputData_2[[#This Row],[QUANTITY]]*InputData_2[[#This Row],[MasterData.BUYING PRIZE]]</f>
        <v>167.75</v>
      </c>
    </row>
    <row r="142" spans="1:10" x14ac:dyDescent="0.25">
      <c r="A142" s="10">
        <v>44291</v>
      </c>
      <c r="B142" t="s">
        <v>71</v>
      </c>
      <c r="C142">
        <v>15</v>
      </c>
      <c r="D142" t="s">
        <v>106</v>
      </c>
      <c r="E142" t="s">
        <v>106</v>
      </c>
      <c r="F142">
        <v>0</v>
      </c>
      <c r="G142" t="s">
        <v>72</v>
      </c>
      <c r="H142" s="9">
        <v>93</v>
      </c>
      <c r="I142" s="9">
        <v>104.16</v>
      </c>
      <c r="J142" s="9">
        <f>InputData_2[[#This Row],[QUANTITY]]*InputData_2[[#This Row],[MasterData.SELLING PRICE]]-InputData_2[[#This Row],[QUANTITY]]*InputData_2[[#This Row],[MasterData.BUYING PRIZE]]</f>
        <v>167.39999999999986</v>
      </c>
    </row>
    <row r="143" spans="1:10" x14ac:dyDescent="0.25">
      <c r="A143" s="10">
        <v>44548</v>
      </c>
      <c r="B143" t="s">
        <v>52</v>
      </c>
      <c r="C143">
        <v>8</v>
      </c>
      <c r="D143" t="s">
        <v>106</v>
      </c>
      <c r="E143" t="s">
        <v>107</v>
      </c>
      <c r="F143">
        <v>0</v>
      </c>
      <c r="G143" t="s">
        <v>53</v>
      </c>
      <c r="H143" s="9">
        <v>121</v>
      </c>
      <c r="I143" s="9">
        <v>141.57</v>
      </c>
      <c r="J143" s="9">
        <f>InputData_2[[#This Row],[QUANTITY]]*InputData_2[[#This Row],[MasterData.SELLING PRICE]]-InputData_2[[#This Row],[QUANTITY]]*InputData_2[[#This Row],[MasterData.BUYING PRIZE]]</f>
        <v>164.55999999999995</v>
      </c>
    </row>
    <row r="144" spans="1:10" x14ac:dyDescent="0.25">
      <c r="A144" s="10">
        <v>44695</v>
      </c>
      <c r="B144" t="s">
        <v>22</v>
      </c>
      <c r="C144">
        <v>14</v>
      </c>
      <c r="D144" t="s">
        <v>108</v>
      </c>
      <c r="E144" t="s">
        <v>107</v>
      </c>
      <c r="F144">
        <v>0</v>
      </c>
      <c r="G144" t="s">
        <v>23</v>
      </c>
      <c r="H144" s="9">
        <v>83</v>
      </c>
      <c r="I144" s="9">
        <v>94.62</v>
      </c>
      <c r="J144" s="9">
        <f>InputData_2[[#This Row],[QUANTITY]]*InputData_2[[#This Row],[MasterData.SELLING PRICE]]-InputData_2[[#This Row],[QUANTITY]]*InputData_2[[#This Row],[MasterData.BUYING PRIZE]]</f>
        <v>162.68000000000006</v>
      </c>
    </row>
    <row r="145" spans="1:10" x14ac:dyDescent="0.25">
      <c r="A145" s="10">
        <v>44715</v>
      </c>
      <c r="B145" t="s">
        <v>22</v>
      </c>
      <c r="C145">
        <v>14</v>
      </c>
      <c r="D145" t="s">
        <v>106</v>
      </c>
      <c r="E145" t="s">
        <v>106</v>
      </c>
      <c r="F145">
        <v>0</v>
      </c>
      <c r="G145" t="s">
        <v>23</v>
      </c>
      <c r="H145" s="9">
        <v>83</v>
      </c>
      <c r="I145" s="9">
        <v>94.62</v>
      </c>
      <c r="J145" s="9">
        <f>InputData_2[[#This Row],[QUANTITY]]*InputData_2[[#This Row],[MasterData.SELLING PRICE]]-InputData_2[[#This Row],[QUANTITY]]*InputData_2[[#This Row],[MasterData.BUYING PRIZE]]</f>
        <v>162.68000000000006</v>
      </c>
    </row>
    <row r="146" spans="1:10" x14ac:dyDescent="0.25">
      <c r="A146" s="10">
        <v>44282</v>
      </c>
      <c r="B146" t="s">
        <v>69</v>
      </c>
      <c r="C146">
        <v>3</v>
      </c>
      <c r="D146" t="s">
        <v>108</v>
      </c>
      <c r="E146" t="s">
        <v>106</v>
      </c>
      <c r="F146">
        <v>0</v>
      </c>
      <c r="G146" t="s">
        <v>70</v>
      </c>
      <c r="H146" s="9">
        <v>148</v>
      </c>
      <c r="I146" s="9">
        <v>201.28</v>
      </c>
      <c r="J146" s="9">
        <f>InputData_2[[#This Row],[QUANTITY]]*InputData_2[[#This Row],[MasterData.SELLING PRICE]]-InputData_2[[#This Row],[QUANTITY]]*InputData_2[[#This Row],[MasterData.BUYING PRIZE]]</f>
        <v>159.84000000000003</v>
      </c>
    </row>
    <row r="147" spans="1:10" x14ac:dyDescent="0.25">
      <c r="A147" s="10">
        <v>44629</v>
      </c>
      <c r="B147" t="s">
        <v>69</v>
      </c>
      <c r="C147">
        <v>3</v>
      </c>
      <c r="D147" t="s">
        <v>108</v>
      </c>
      <c r="E147" t="s">
        <v>106</v>
      </c>
      <c r="F147">
        <v>0</v>
      </c>
      <c r="G147" t="s">
        <v>70</v>
      </c>
      <c r="H147" s="9">
        <v>148</v>
      </c>
      <c r="I147" s="9">
        <v>201.28</v>
      </c>
      <c r="J147" s="9">
        <f>InputData_2[[#This Row],[QUANTITY]]*InputData_2[[#This Row],[MasterData.SELLING PRICE]]-InputData_2[[#This Row],[QUANTITY]]*InputData_2[[#This Row],[MasterData.BUYING PRIZE]]</f>
        <v>159.84000000000003</v>
      </c>
    </row>
    <row r="148" spans="1:10" x14ac:dyDescent="0.25">
      <c r="A148" s="10">
        <v>44221</v>
      </c>
      <c r="B148" t="s">
        <v>71</v>
      </c>
      <c r="C148">
        <v>14</v>
      </c>
      <c r="D148" t="s">
        <v>108</v>
      </c>
      <c r="E148" t="s">
        <v>106</v>
      </c>
      <c r="F148">
        <v>0</v>
      </c>
      <c r="G148" t="s">
        <v>72</v>
      </c>
      <c r="H148" s="9">
        <v>93</v>
      </c>
      <c r="I148" s="9">
        <v>104.16</v>
      </c>
      <c r="J148" s="9">
        <f>InputData_2[[#This Row],[QUANTITY]]*InputData_2[[#This Row],[MasterData.SELLING PRICE]]-InputData_2[[#This Row],[QUANTITY]]*InputData_2[[#This Row],[MasterData.BUYING PRIZE]]</f>
        <v>156.24</v>
      </c>
    </row>
    <row r="149" spans="1:10" x14ac:dyDescent="0.25">
      <c r="A149" s="10">
        <v>44685</v>
      </c>
      <c r="B149" t="s">
        <v>47</v>
      </c>
      <c r="C149">
        <v>10</v>
      </c>
      <c r="D149" t="s">
        <v>108</v>
      </c>
      <c r="E149" t="s">
        <v>106</v>
      </c>
      <c r="F149">
        <v>0</v>
      </c>
      <c r="G149" t="s">
        <v>48</v>
      </c>
      <c r="H149" s="9">
        <v>61</v>
      </c>
      <c r="I149" s="9">
        <v>76.25</v>
      </c>
      <c r="J149" s="9">
        <f>InputData_2[[#This Row],[QUANTITY]]*InputData_2[[#This Row],[MasterData.SELLING PRICE]]-InputData_2[[#This Row],[QUANTITY]]*InputData_2[[#This Row],[MasterData.BUYING PRIZE]]</f>
        <v>152.5</v>
      </c>
    </row>
    <row r="150" spans="1:10" x14ac:dyDescent="0.25">
      <c r="A150" s="10">
        <v>44252</v>
      </c>
      <c r="B150" t="s">
        <v>10</v>
      </c>
      <c r="C150">
        <v>4</v>
      </c>
      <c r="D150" t="s">
        <v>105</v>
      </c>
      <c r="E150" t="s">
        <v>106</v>
      </c>
      <c r="F150">
        <v>0</v>
      </c>
      <c r="G150" t="s">
        <v>11</v>
      </c>
      <c r="H150" s="9">
        <v>105</v>
      </c>
      <c r="I150" s="9">
        <v>142.80000000000001</v>
      </c>
      <c r="J150" s="9">
        <f>InputData_2[[#This Row],[QUANTITY]]*InputData_2[[#This Row],[MasterData.SELLING PRICE]]-InputData_2[[#This Row],[QUANTITY]]*InputData_2[[#This Row],[MasterData.BUYING PRIZE]]</f>
        <v>151.20000000000005</v>
      </c>
    </row>
    <row r="151" spans="1:10" x14ac:dyDescent="0.25">
      <c r="A151" s="10">
        <v>44461</v>
      </c>
      <c r="B151" t="s">
        <v>10</v>
      </c>
      <c r="C151">
        <v>4</v>
      </c>
      <c r="D151" t="s">
        <v>108</v>
      </c>
      <c r="E151" t="s">
        <v>107</v>
      </c>
      <c r="F151">
        <v>0</v>
      </c>
      <c r="G151" t="s">
        <v>11</v>
      </c>
      <c r="H151" s="9">
        <v>105</v>
      </c>
      <c r="I151" s="9">
        <v>142.80000000000001</v>
      </c>
      <c r="J151" s="9">
        <f>InputData_2[[#This Row],[QUANTITY]]*InputData_2[[#This Row],[MasterData.SELLING PRICE]]-InputData_2[[#This Row],[QUANTITY]]*InputData_2[[#This Row],[MasterData.BUYING PRIZE]]</f>
        <v>151.20000000000005</v>
      </c>
    </row>
    <row r="152" spans="1:10" x14ac:dyDescent="0.25">
      <c r="A152" s="10">
        <v>44400</v>
      </c>
      <c r="B152" t="s">
        <v>83</v>
      </c>
      <c r="C152">
        <v>8</v>
      </c>
      <c r="D152" t="s">
        <v>108</v>
      </c>
      <c r="E152" t="s">
        <v>106</v>
      </c>
      <c r="F152">
        <v>0</v>
      </c>
      <c r="G152" t="s">
        <v>84</v>
      </c>
      <c r="H152" s="9">
        <v>67</v>
      </c>
      <c r="I152" s="9">
        <v>85.76</v>
      </c>
      <c r="J152" s="9">
        <f>InputData_2[[#This Row],[QUANTITY]]*InputData_2[[#This Row],[MasterData.SELLING PRICE]]-InputData_2[[#This Row],[QUANTITY]]*InputData_2[[#This Row],[MasterData.BUYING PRIZE]]</f>
        <v>150.08000000000004</v>
      </c>
    </row>
    <row r="153" spans="1:10" x14ac:dyDescent="0.25">
      <c r="A153" s="10">
        <v>44799</v>
      </c>
      <c r="B153" t="s">
        <v>83</v>
      </c>
      <c r="C153">
        <v>8</v>
      </c>
      <c r="D153" t="s">
        <v>106</v>
      </c>
      <c r="E153" t="s">
        <v>106</v>
      </c>
      <c r="F153">
        <v>0</v>
      </c>
      <c r="G153" t="s">
        <v>84</v>
      </c>
      <c r="H153" s="9">
        <v>67</v>
      </c>
      <c r="I153" s="9">
        <v>85.76</v>
      </c>
      <c r="J153" s="9">
        <f>InputData_2[[#This Row],[QUANTITY]]*InputData_2[[#This Row],[MasterData.SELLING PRICE]]-InputData_2[[#This Row],[QUANTITY]]*InputData_2[[#This Row],[MasterData.BUYING PRIZE]]</f>
        <v>150.08000000000004</v>
      </c>
    </row>
    <row r="154" spans="1:10" x14ac:dyDescent="0.25">
      <c r="A154" s="10">
        <v>44353</v>
      </c>
      <c r="B154" t="s">
        <v>75</v>
      </c>
      <c r="C154">
        <v>6</v>
      </c>
      <c r="D154" t="s">
        <v>108</v>
      </c>
      <c r="E154" t="s">
        <v>106</v>
      </c>
      <c r="F154">
        <v>0</v>
      </c>
      <c r="G154" t="s">
        <v>76</v>
      </c>
      <c r="H154" s="9">
        <v>95</v>
      </c>
      <c r="I154" s="9">
        <v>119.7</v>
      </c>
      <c r="J154" s="9">
        <f>InputData_2[[#This Row],[QUANTITY]]*InputData_2[[#This Row],[MasterData.SELLING PRICE]]-InputData_2[[#This Row],[QUANTITY]]*InputData_2[[#This Row],[MasterData.BUYING PRIZE]]</f>
        <v>148.20000000000005</v>
      </c>
    </row>
    <row r="155" spans="1:10" x14ac:dyDescent="0.25">
      <c r="A155" s="10">
        <v>44682</v>
      </c>
      <c r="B155" t="s">
        <v>75</v>
      </c>
      <c r="C155">
        <v>6</v>
      </c>
      <c r="D155" t="s">
        <v>106</v>
      </c>
      <c r="E155" t="s">
        <v>106</v>
      </c>
      <c r="F155">
        <v>0</v>
      </c>
      <c r="G155" t="s">
        <v>76</v>
      </c>
      <c r="H155" s="9">
        <v>95</v>
      </c>
      <c r="I155" s="9">
        <v>119.7</v>
      </c>
      <c r="J155" s="9">
        <f>InputData_2[[#This Row],[QUANTITY]]*InputData_2[[#This Row],[MasterData.SELLING PRICE]]-InputData_2[[#This Row],[QUANTITY]]*InputData_2[[#This Row],[MasterData.BUYING PRIZE]]</f>
        <v>148.20000000000005</v>
      </c>
    </row>
    <row r="156" spans="1:10" x14ac:dyDescent="0.25">
      <c r="A156" s="10">
        <v>44824</v>
      </c>
      <c r="B156" t="s">
        <v>75</v>
      </c>
      <c r="C156">
        <v>6</v>
      </c>
      <c r="D156" t="s">
        <v>108</v>
      </c>
      <c r="E156" t="s">
        <v>106</v>
      </c>
      <c r="F156">
        <v>0</v>
      </c>
      <c r="G156" t="s">
        <v>76</v>
      </c>
      <c r="H156" s="9">
        <v>95</v>
      </c>
      <c r="I156" s="9">
        <v>119.7</v>
      </c>
      <c r="J156" s="9">
        <f>InputData_2[[#This Row],[QUANTITY]]*InputData_2[[#This Row],[MasterData.SELLING PRICE]]-InputData_2[[#This Row],[QUANTITY]]*InputData_2[[#This Row],[MasterData.BUYING PRIZE]]</f>
        <v>148.20000000000005</v>
      </c>
    </row>
    <row r="157" spans="1:10" x14ac:dyDescent="0.25">
      <c r="A157" s="10">
        <v>44619</v>
      </c>
      <c r="B157" t="s">
        <v>31</v>
      </c>
      <c r="C157">
        <v>7</v>
      </c>
      <c r="D157" t="s">
        <v>108</v>
      </c>
      <c r="E157" t="s">
        <v>107</v>
      </c>
      <c r="F157">
        <v>0</v>
      </c>
      <c r="G157" t="s">
        <v>32</v>
      </c>
      <c r="H157" s="9">
        <v>73</v>
      </c>
      <c r="I157" s="9">
        <v>94.17</v>
      </c>
      <c r="J157" s="9">
        <f>InputData_2[[#This Row],[QUANTITY]]*InputData_2[[#This Row],[MasterData.SELLING PRICE]]-InputData_2[[#This Row],[QUANTITY]]*InputData_2[[#This Row],[MasterData.BUYING PRIZE]]</f>
        <v>148.19000000000005</v>
      </c>
    </row>
    <row r="158" spans="1:10" x14ac:dyDescent="0.25">
      <c r="A158" s="10">
        <v>44737</v>
      </c>
      <c r="B158" t="s">
        <v>31</v>
      </c>
      <c r="C158">
        <v>7</v>
      </c>
      <c r="D158" t="s">
        <v>106</v>
      </c>
      <c r="E158" t="s">
        <v>106</v>
      </c>
      <c r="F158">
        <v>0</v>
      </c>
      <c r="G158" t="s">
        <v>32</v>
      </c>
      <c r="H158" s="9">
        <v>73</v>
      </c>
      <c r="I158" s="9">
        <v>94.17</v>
      </c>
      <c r="J158" s="9">
        <f>InputData_2[[#This Row],[QUANTITY]]*InputData_2[[#This Row],[MasterData.SELLING PRICE]]-InputData_2[[#This Row],[QUANTITY]]*InputData_2[[#This Row],[MasterData.BUYING PRIZE]]</f>
        <v>148.19000000000005</v>
      </c>
    </row>
    <row r="159" spans="1:10" x14ac:dyDescent="0.25">
      <c r="A159" s="10">
        <v>44766</v>
      </c>
      <c r="B159" t="s">
        <v>18</v>
      </c>
      <c r="C159">
        <v>14</v>
      </c>
      <c r="D159" t="s">
        <v>108</v>
      </c>
      <c r="E159" t="s">
        <v>107</v>
      </c>
      <c r="F159">
        <v>0</v>
      </c>
      <c r="G159" t="s">
        <v>19</v>
      </c>
      <c r="H159" s="9">
        <v>75</v>
      </c>
      <c r="I159" s="9">
        <v>85.5</v>
      </c>
      <c r="J159" s="9">
        <f>InputData_2[[#This Row],[QUANTITY]]*InputData_2[[#This Row],[MasterData.SELLING PRICE]]-InputData_2[[#This Row],[QUANTITY]]*InputData_2[[#This Row],[MasterData.BUYING PRIZE]]</f>
        <v>147</v>
      </c>
    </row>
    <row r="160" spans="1:10" x14ac:dyDescent="0.25">
      <c r="A160" s="10">
        <v>44281</v>
      </c>
      <c r="B160" t="s">
        <v>26</v>
      </c>
      <c r="C160">
        <v>9</v>
      </c>
      <c r="D160" t="s">
        <v>108</v>
      </c>
      <c r="E160" t="s">
        <v>106</v>
      </c>
      <c r="F160">
        <v>0</v>
      </c>
      <c r="G160" t="s">
        <v>27</v>
      </c>
      <c r="H160" s="9">
        <v>148</v>
      </c>
      <c r="I160" s="9">
        <v>164.28</v>
      </c>
      <c r="J160" s="9">
        <f>InputData_2[[#This Row],[QUANTITY]]*InputData_2[[#This Row],[MasterData.SELLING PRICE]]-InputData_2[[#This Row],[QUANTITY]]*InputData_2[[#This Row],[MasterData.BUYING PRIZE]]</f>
        <v>146.51999999999998</v>
      </c>
    </row>
    <row r="161" spans="1:10" x14ac:dyDescent="0.25">
      <c r="A161" s="10">
        <v>44709</v>
      </c>
      <c r="B161" t="s">
        <v>26</v>
      </c>
      <c r="C161">
        <v>9</v>
      </c>
      <c r="D161" t="s">
        <v>106</v>
      </c>
      <c r="E161" t="s">
        <v>107</v>
      </c>
      <c r="F161">
        <v>0</v>
      </c>
      <c r="G161" t="s">
        <v>27</v>
      </c>
      <c r="H161" s="9">
        <v>148</v>
      </c>
      <c r="I161" s="9">
        <v>164.28</v>
      </c>
      <c r="J161" s="9">
        <f>InputData_2[[#This Row],[QUANTITY]]*InputData_2[[#This Row],[MasterData.SELLING PRICE]]-InputData_2[[#This Row],[QUANTITY]]*InputData_2[[#This Row],[MasterData.BUYING PRIZE]]</f>
        <v>146.51999999999998</v>
      </c>
    </row>
    <row r="162" spans="1:10" x14ac:dyDescent="0.25">
      <c r="A162" s="10">
        <v>44462</v>
      </c>
      <c r="B162" t="s">
        <v>43</v>
      </c>
      <c r="C162">
        <v>12</v>
      </c>
      <c r="D162" t="s">
        <v>108</v>
      </c>
      <c r="E162" t="s">
        <v>107</v>
      </c>
      <c r="F162">
        <v>0</v>
      </c>
      <c r="G162" t="s">
        <v>44</v>
      </c>
      <c r="H162" s="9">
        <v>37</v>
      </c>
      <c r="I162" s="9">
        <v>49.21</v>
      </c>
      <c r="J162" s="9">
        <f>InputData_2[[#This Row],[QUANTITY]]*InputData_2[[#This Row],[MasterData.SELLING PRICE]]-InputData_2[[#This Row],[QUANTITY]]*InputData_2[[#This Row],[MasterData.BUYING PRIZE]]</f>
        <v>146.51999999999998</v>
      </c>
    </row>
    <row r="163" spans="1:10" x14ac:dyDescent="0.25">
      <c r="A163" s="10">
        <v>44697</v>
      </c>
      <c r="B163" t="s">
        <v>71</v>
      </c>
      <c r="C163">
        <v>13</v>
      </c>
      <c r="D163" t="s">
        <v>106</v>
      </c>
      <c r="E163" t="s">
        <v>106</v>
      </c>
      <c r="F163">
        <v>0</v>
      </c>
      <c r="G163" t="s">
        <v>72</v>
      </c>
      <c r="H163" s="9">
        <v>93</v>
      </c>
      <c r="I163" s="9">
        <v>104.16</v>
      </c>
      <c r="J163" s="9">
        <f>InputData_2[[#This Row],[QUANTITY]]*InputData_2[[#This Row],[MasterData.SELLING PRICE]]-InputData_2[[#This Row],[QUANTITY]]*InputData_2[[#This Row],[MasterData.BUYING PRIZE]]</f>
        <v>145.07999999999993</v>
      </c>
    </row>
    <row r="164" spans="1:10" x14ac:dyDescent="0.25">
      <c r="A164" s="10">
        <v>44232</v>
      </c>
      <c r="B164" t="s">
        <v>96</v>
      </c>
      <c r="C164">
        <v>9</v>
      </c>
      <c r="D164" t="s">
        <v>108</v>
      </c>
      <c r="E164" t="s">
        <v>107</v>
      </c>
      <c r="F164">
        <v>0</v>
      </c>
      <c r="G164" t="s">
        <v>97</v>
      </c>
      <c r="H164" s="9">
        <v>67</v>
      </c>
      <c r="I164" s="9">
        <v>83.08</v>
      </c>
      <c r="J164" s="9">
        <f>InputData_2[[#This Row],[QUANTITY]]*InputData_2[[#This Row],[MasterData.SELLING PRICE]]-InputData_2[[#This Row],[QUANTITY]]*InputData_2[[#This Row],[MasterData.BUYING PRIZE]]</f>
        <v>144.72000000000003</v>
      </c>
    </row>
    <row r="165" spans="1:10" x14ac:dyDescent="0.25">
      <c r="A165" s="10">
        <v>44564</v>
      </c>
      <c r="B165" t="s">
        <v>96</v>
      </c>
      <c r="C165">
        <v>9</v>
      </c>
      <c r="D165" t="s">
        <v>108</v>
      </c>
      <c r="E165" t="s">
        <v>107</v>
      </c>
      <c r="F165">
        <v>0</v>
      </c>
      <c r="G165" t="s">
        <v>97</v>
      </c>
      <c r="H165" s="9">
        <v>67</v>
      </c>
      <c r="I165" s="9">
        <v>83.08</v>
      </c>
      <c r="J165" s="9">
        <f>InputData_2[[#This Row],[QUANTITY]]*InputData_2[[#This Row],[MasterData.SELLING PRICE]]-InputData_2[[#This Row],[QUANTITY]]*InputData_2[[#This Row],[MasterData.BUYING PRIZE]]</f>
        <v>144.72000000000003</v>
      </c>
    </row>
    <row r="166" spans="1:10" x14ac:dyDescent="0.25">
      <c r="A166" s="10">
        <v>44689</v>
      </c>
      <c r="B166" t="s">
        <v>52</v>
      </c>
      <c r="C166">
        <v>7</v>
      </c>
      <c r="D166" t="s">
        <v>106</v>
      </c>
      <c r="E166" t="s">
        <v>106</v>
      </c>
      <c r="F166">
        <v>0</v>
      </c>
      <c r="G166" t="s">
        <v>53</v>
      </c>
      <c r="H166" s="9">
        <v>121</v>
      </c>
      <c r="I166" s="9">
        <v>141.57</v>
      </c>
      <c r="J166" s="9">
        <f>InputData_2[[#This Row],[QUANTITY]]*InputData_2[[#This Row],[MasterData.SELLING PRICE]]-InputData_2[[#This Row],[QUANTITY]]*InputData_2[[#This Row],[MasterData.BUYING PRIZE]]</f>
        <v>143.99</v>
      </c>
    </row>
    <row r="167" spans="1:10" x14ac:dyDescent="0.25">
      <c r="A167" s="10">
        <v>44891</v>
      </c>
      <c r="B167" t="s">
        <v>73</v>
      </c>
      <c r="C167">
        <v>5</v>
      </c>
      <c r="D167" t="s">
        <v>108</v>
      </c>
      <c r="E167" t="s">
        <v>106</v>
      </c>
      <c r="F167">
        <v>0</v>
      </c>
      <c r="G167" t="s">
        <v>74</v>
      </c>
      <c r="H167" s="9">
        <v>89</v>
      </c>
      <c r="I167" s="9">
        <v>117.48</v>
      </c>
      <c r="J167" s="9">
        <f>InputData_2[[#This Row],[QUANTITY]]*InputData_2[[#This Row],[MasterData.SELLING PRICE]]-InputData_2[[#This Row],[QUANTITY]]*InputData_2[[#This Row],[MasterData.BUYING PRIZE]]</f>
        <v>142.39999999999998</v>
      </c>
    </row>
    <row r="168" spans="1:10" x14ac:dyDescent="0.25">
      <c r="A168" s="10">
        <v>44440</v>
      </c>
      <c r="B168" t="s">
        <v>12</v>
      </c>
      <c r="C168">
        <v>14</v>
      </c>
      <c r="D168" t="s">
        <v>106</v>
      </c>
      <c r="E168" t="s">
        <v>106</v>
      </c>
      <c r="F168">
        <v>0</v>
      </c>
      <c r="G168" t="s">
        <v>13</v>
      </c>
      <c r="H168" s="9">
        <v>71</v>
      </c>
      <c r="I168" s="9">
        <v>80.94</v>
      </c>
      <c r="J168" s="9">
        <f>InputData_2[[#This Row],[QUANTITY]]*InputData_2[[#This Row],[MasterData.SELLING PRICE]]-InputData_2[[#This Row],[QUANTITY]]*InputData_2[[#This Row],[MasterData.BUYING PRIZE]]</f>
        <v>139.15999999999985</v>
      </c>
    </row>
    <row r="169" spans="1:10" x14ac:dyDescent="0.25">
      <c r="A169" s="10">
        <v>44207</v>
      </c>
      <c r="B169" t="s">
        <v>35</v>
      </c>
      <c r="C169">
        <v>4</v>
      </c>
      <c r="D169" t="s">
        <v>105</v>
      </c>
      <c r="E169" t="s">
        <v>106</v>
      </c>
      <c r="F169">
        <v>0</v>
      </c>
      <c r="G169" t="s">
        <v>36</v>
      </c>
      <c r="H169" s="9">
        <v>112</v>
      </c>
      <c r="I169" s="9">
        <v>146.72</v>
      </c>
      <c r="J169" s="9">
        <f>InputData_2[[#This Row],[QUANTITY]]*InputData_2[[#This Row],[MasterData.SELLING PRICE]]-InputData_2[[#This Row],[QUANTITY]]*InputData_2[[#This Row],[MasterData.BUYING PRIZE]]</f>
        <v>138.88</v>
      </c>
    </row>
    <row r="170" spans="1:10" x14ac:dyDescent="0.25">
      <c r="A170" s="10">
        <v>44320</v>
      </c>
      <c r="B170" t="s">
        <v>35</v>
      </c>
      <c r="C170">
        <v>4</v>
      </c>
      <c r="D170" t="s">
        <v>108</v>
      </c>
      <c r="E170" t="s">
        <v>107</v>
      </c>
      <c r="F170">
        <v>0</v>
      </c>
      <c r="G170" t="s">
        <v>36</v>
      </c>
      <c r="H170" s="9">
        <v>112</v>
      </c>
      <c r="I170" s="9">
        <v>146.72</v>
      </c>
      <c r="J170" s="9">
        <f>InputData_2[[#This Row],[QUANTITY]]*InputData_2[[#This Row],[MasterData.SELLING PRICE]]-InputData_2[[#This Row],[QUANTITY]]*InputData_2[[#This Row],[MasterData.BUYING PRIZE]]</f>
        <v>138.88</v>
      </c>
    </row>
    <row r="171" spans="1:10" x14ac:dyDescent="0.25">
      <c r="A171" s="10">
        <v>44376</v>
      </c>
      <c r="B171" t="s">
        <v>35</v>
      </c>
      <c r="C171">
        <v>4</v>
      </c>
      <c r="D171" t="s">
        <v>108</v>
      </c>
      <c r="E171" t="s">
        <v>106</v>
      </c>
      <c r="F171">
        <v>0</v>
      </c>
      <c r="G171" t="s">
        <v>36</v>
      </c>
      <c r="H171" s="9">
        <v>112</v>
      </c>
      <c r="I171" s="9">
        <v>146.72</v>
      </c>
      <c r="J171" s="9">
        <f>InputData_2[[#This Row],[QUANTITY]]*InputData_2[[#This Row],[MasterData.SELLING PRICE]]-InputData_2[[#This Row],[QUANTITY]]*InputData_2[[#This Row],[MasterData.BUYING PRIZE]]</f>
        <v>138.88</v>
      </c>
    </row>
    <row r="172" spans="1:10" x14ac:dyDescent="0.25">
      <c r="A172" s="10">
        <v>44254</v>
      </c>
      <c r="B172" t="s">
        <v>43</v>
      </c>
      <c r="C172">
        <v>11</v>
      </c>
      <c r="D172" t="s">
        <v>105</v>
      </c>
      <c r="E172" t="s">
        <v>106</v>
      </c>
      <c r="F172">
        <v>0</v>
      </c>
      <c r="G172" t="s">
        <v>44</v>
      </c>
      <c r="H172" s="9">
        <v>37</v>
      </c>
      <c r="I172" s="9">
        <v>49.21</v>
      </c>
      <c r="J172" s="9">
        <f>InputData_2[[#This Row],[QUANTITY]]*InputData_2[[#This Row],[MasterData.SELLING PRICE]]-InputData_2[[#This Row],[QUANTITY]]*InputData_2[[#This Row],[MasterData.BUYING PRIZE]]</f>
        <v>134.31000000000006</v>
      </c>
    </row>
    <row r="173" spans="1:10" x14ac:dyDescent="0.25">
      <c r="A173" s="10">
        <v>44438</v>
      </c>
      <c r="B173" t="s">
        <v>33</v>
      </c>
      <c r="C173">
        <v>13</v>
      </c>
      <c r="D173" t="s">
        <v>108</v>
      </c>
      <c r="E173" t="s">
        <v>106</v>
      </c>
      <c r="F173">
        <v>0</v>
      </c>
      <c r="G173" t="s">
        <v>34</v>
      </c>
      <c r="H173" s="9">
        <v>112</v>
      </c>
      <c r="I173" s="9">
        <v>122.08</v>
      </c>
      <c r="J173" s="9">
        <f>InputData_2[[#This Row],[QUANTITY]]*InputData_2[[#This Row],[MasterData.SELLING PRICE]]-InputData_2[[#This Row],[QUANTITY]]*InputData_2[[#This Row],[MasterData.BUYING PRIZE]]</f>
        <v>131.03999999999996</v>
      </c>
    </row>
    <row r="174" spans="1:10" x14ac:dyDescent="0.25">
      <c r="A174" s="10">
        <v>44767</v>
      </c>
      <c r="B174" t="s">
        <v>12</v>
      </c>
      <c r="C174">
        <v>13</v>
      </c>
      <c r="D174" t="s">
        <v>106</v>
      </c>
      <c r="E174" t="s">
        <v>107</v>
      </c>
      <c r="F174">
        <v>0</v>
      </c>
      <c r="G174" t="s">
        <v>13</v>
      </c>
      <c r="H174" s="9">
        <v>71</v>
      </c>
      <c r="I174" s="9">
        <v>80.94</v>
      </c>
      <c r="J174" s="9">
        <f>InputData_2[[#This Row],[QUANTITY]]*InputData_2[[#This Row],[MasterData.SELLING PRICE]]-InputData_2[[#This Row],[QUANTITY]]*InputData_2[[#This Row],[MasterData.BUYING PRIZE]]</f>
        <v>129.22000000000003</v>
      </c>
    </row>
    <row r="175" spans="1:10" x14ac:dyDescent="0.25">
      <c r="A175" s="10">
        <v>44520</v>
      </c>
      <c r="B175" t="s">
        <v>22</v>
      </c>
      <c r="C175">
        <v>11</v>
      </c>
      <c r="D175" t="s">
        <v>106</v>
      </c>
      <c r="E175" t="s">
        <v>107</v>
      </c>
      <c r="F175">
        <v>0</v>
      </c>
      <c r="G175" t="s">
        <v>23</v>
      </c>
      <c r="H175" s="9">
        <v>83</v>
      </c>
      <c r="I175" s="9">
        <v>94.62</v>
      </c>
      <c r="J175" s="9">
        <f>InputData_2[[#This Row],[QUANTITY]]*InputData_2[[#This Row],[MasterData.SELLING PRICE]]-InputData_2[[#This Row],[QUANTITY]]*InputData_2[[#This Row],[MasterData.BUYING PRIZE]]</f>
        <v>127.82000000000016</v>
      </c>
    </row>
    <row r="176" spans="1:10" x14ac:dyDescent="0.25">
      <c r="A176" s="10">
        <v>44395</v>
      </c>
      <c r="B176" t="s">
        <v>63</v>
      </c>
      <c r="C176">
        <v>14</v>
      </c>
      <c r="D176" t="s">
        <v>106</v>
      </c>
      <c r="E176" t="s">
        <v>106</v>
      </c>
      <c r="F176">
        <v>0</v>
      </c>
      <c r="G176" t="s">
        <v>64</v>
      </c>
      <c r="H176" s="9">
        <v>48</v>
      </c>
      <c r="I176" s="9">
        <v>57.120000000000005</v>
      </c>
      <c r="J176" s="9">
        <f>InputData_2[[#This Row],[QUANTITY]]*InputData_2[[#This Row],[MasterData.SELLING PRICE]]-InputData_2[[#This Row],[QUANTITY]]*InputData_2[[#This Row],[MasterData.BUYING PRIZE]]</f>
        <v>127.68000000000006</v>
      </c>
    </row>
    <row r="177" spans="1:10" x14ac:dyDescent="0.25">
      <c r="A177" s="10">
        <v>44612</v>
      </c>
      <c r="B177" t="s">
        <v>31</v>
      </c>
      <c r="C177">
        <v>6</v>
      </c>
      <c r="D177" t="s">
        <v>108</v>
      </c>
      <c r="E177" t="s">
        <v>107</v>
      </c>
      <c r="F177">
        <v>0</v>
      </c>
      <c r="G177" t="s">
        <v>32</v>
      </c>
      <c r="H177" s="9">
        <v>73</v>
      </c>
      <c r="I177" s="9">
        <v>94.17</v>
      </c>
      <c r="J177" s="9">
        <f>InputData_2[[#This Row],[QUANTITY]]*InputData_2[[#This Row],[MasterData.SELLING PRICE]]-InputData_2[[#This Row],[QUANTITY]]*InputData_2[[#This Row],[MasterData.BUYING PRIZE]]</f>
        <v>127.01999999999998</v>
      </c>
    </row>
    <row r="178" spans="1:10" x14ac:dyDescent="0.25">
      <c r="A178" s="10">
        <v>44443</v>
      </c>
      <c r="B178" t="s">
        <v>54</v>
      </c>
      <c r="C178">
        <v>15</v>
      </c>
      <c r="D178" t="s">
        <v>108</v>
      </c>
      <c r="E178" t="s">
        <v>106</v>
      </c>
      <c r="F178">
        <v>0</v>
      </c>
      <c r="G178" t="s">
        <v>55</v>
      </c>
      <c r="H178" s="9">
        <v>141</v>
      </c>
      <c r="I178" s="9">
        <v>149.46</v>
      </c>
      <c r="J178" s="9">
        <f>InputData_2[[#This Row],[QUANTITY]]*InputData_2[[#This Row],[MasterData.SELLING PRICE]]-InputData_2[[#This Row],[QUANTITY]]*InputData_2[[#This Row],[MasterData.BUYING PRIZE]]</f>
        <v>126.90000000000009</v>
      </c>
    </row>
    <row r="179" spans="1:10" x14ac:dyDescent="0.25">
      <c r="A179" s="10">
        <v>44286</v>
      </c>
      <c r="B179" t="s">
        <v>94</v>
      </c>
      <c r="C179">
        <v>3</v>
      </c>
      <c r="D179" t="s">
        <v>108</v>
      </c>
      <c r="E179" t="s">
        <v>107</v>
      </c>
      <c r="F179">
        <v>0</v>
      </c>
      <c r="G179" t="s">
        <v>95</v>
      </c>
      <c r="H179" s="9">
        <v>120</v>
      </c>
      <c r="I179" s="9">
        <v>162</v>
      </c>
      <c r="J179" s="9">
        <f>InputData_2[[#This Row],[QUANTITY]]*InputData_2[[#This Row],[MasterData.SELLING PRICE]]-InputData_2[[#This Row],[QUANTITY]]*InputData_2[[#This Row],[MasterData.BUYING PRIZE]]</f>
        <v>126</v>
      </c>
    </row>
    <row r="180" spans="1:10" x14ac:dyDescent="0.25">
      <c r="A180" s="10">
        <v>44864</v>
      </c>
      <c r="B180" t="s">
        <v>94</v>
      </c>
      <c r="C180">
        <v>3</v>
      </c>
      <c r="D180" t="s">
        <v>108</v>
      </c>
      <c r="E180" t="s">
        <v>107</v>
      </c>
      <c r="F180">
        <v>0</v>
      </c>
      <c r="G180" t="s">
        <v>95</v>
      </c>
      <c r="H180" s="9">
        <v>120</v>
      </c>
      <c r="I180" s="9">
        <v>162</v>
      </c>
      <c r="J180" s="9">
        <f>InputData_2[[#This Row],[QUANTITY]]*InputData_2[[#This Row],[MasterData.SELLING PRICE]]-InputData_2[[#This Row],[QUANTITY]]*InputData_2[[#This Row],[MasterData.BUYING PRIZE]]</f>
        <v>126</v>
      </c>
    </row>
    <row r="181" spans="1:10" x14ac:dyDescent="0.25">
      <c r="A181" s="10">
        <v>44351</v>
      </c>
      <c r="B181" t="s">
        <v>47</v>
      </c>
      <c r="C181">
        <v>8</v>
      </c>
      <c r="D181" t="s">
        <v>105</v>
      </c>
      <c r="E181" t="s">
        <v>106</v>
      </c>
      <c r="F181">
        <v>0</v>
      </c>
      <c r="G181" t="s">
        <v>48</v>
      </c>
      <c r="H181" s="9">
        <v>61</v>
      </c>
      <c r="I181" s="9">
        <v>76.25</v>
      </c>
      <c r="J181" s="9">
        <f>InputData_2[[#This Row],[QUANTITY]]*InputData_2[[#This Row],[MasterData.SELLING PRICE]]-InputData_2[[#This Row],[QUANTITY]]*InputData_2[[#This Row],[MasterData.BUYING PRIZE]]</f>
        <v>122</v>
      </c>
    </row>
    <row r="182" spans="1:10" x14ac:dyDescent="0.25">
      <c r="A182" s="10">
        <v>44503</v>
      </c>
      <c r="B182" t="s">
        <v>33</v>
      </c>
      <c r="C182">
        <v>12</v>
      </c>
      <c r="D182" t="s">
        <v>108</v>
      </c>
      <c r="E182" t="s">
        <v>107</v>
      </c>
      <c r="F182">
        <v>0</v>
      </c>
      <c r="G182" t="s">
        <v>34</v>
      </c>
      <c r="H182" s="9">
        <v>112</v>
      </c>
      <c r="I182" s="9">
        <v>122.08</v>
      </c>
      <c r="J182" s="9">
        <f>InputData_2[[#This Row],[QUANTITY]]*InputData_2[[#This Row],[MasterData.SELLING PRICE]]-InputData_2[[#This Row],[QUANTITY]]*InputData_2[[#This Row],[MasterData.BUYING PRIZE]]</f>
        <v>120.96000000000004</v>
      </c>
    </row>
    <row r="183" spans="1:10" x14ac:dyDescent="0.25">
      <c r="A183" s="10">
        <v>44638</v>
      </c>
      <c r="B183" t="s">
        <v>45</v>
      </c>
      <c r="C183">
        <v>2</v>
      </c>
      <c r="D183" t="s">
        <v>106</v>
      </c>
      <c r="E183" t="s">
        <v>107</v>
      </c>
      <c r="F183">
        <v>0</v>
      </c>
      <c r="G183" t="s">
        <v>46</v>
      </c>
      <c r="H183" s="9">
        <v>150</v>
      </c>
      <c r="I183" s="9">
        <v>210</v>
      </c>
      <c r="J183" s="9">
        <f>InputData_2[[#This Row],[QUANTITY]]*InputData_2[[#This Row],[MasterData.SELLING PRICE]]-InputData_2[[#This Row],[QUANTITY]]*InputData_2[[#This Row],[MasterData.BUYING PRIZE]]</f>
        <v>120</v>
      </c>
    </row>
    <row r="184" spans="1:10" x14ac:dyDescent="0.25">
      <c r="A184" s="10">
        <v>44198</v>
      </c>
      <c r="B184" t="s">
        <v>86</v>
      </c>
      <c r="C184">
        <v>15</v>
      </c>
      <c r="D184" t="s">
        <v>106</v>
      </c>
      <c r="E184" t="s">
        <v>107</v>
      </c>
      <c r="F184">
        <v>0</v>
      </c>
      <c r="G184" t="s">
        <v>87</v>
      </c>
      <c r="H184" s="9">
        <v>72</v>
      </c>
      <c r="I184" s="9">
        <v>79.92</v>
      </c>
      <c r="J184" s="9">
        <f>InputData_2[[#This Row],[QUANTITY]]*InputData_2[[#This Row],[MasterData.SELLING PRICE]]-InputData_2[[#This Row],[QUANTITY]]*InputData_2[[#This Row],[MasterData.BUYING PRIZE]]</f>
        <v>118.79999999999995</v>
      </c>
    </row>
    <row r="185" spans="1:10" x14ac:dyDescent="0.25">
      <c r="A185" s="10">
        <v>44197</v>
      </c>
      <c r="B185" t="s">
        <v>56</v>
      </c>
      <c r="C185">
        <v>9</v>
      </c>
      <c r="D185" t="s">
        <v>105</v>
      </c>
      <c r="E185" t="s">
        <v>106</v>
      </c>
      <c r="F185">
        <v>0</v>
      </c>
      <c r="G185" t="s">
        <v>57</v>
      </c>
      <c r="H185" s="9">
        <v>144</v>
      </c>
      <c r="I185" s="9">
        <v>156.96</v>
      </c>
      <c r="J185" s="9">
        <f>InputData_2[[#This Row],[QUANTITY]]*InputData_2[[#This Row],[MasterData.SELLING PRICE]]-InputData_2[[#This Row],[QUANTITY]]*InputData_2[[#This Row],[MasterData.BUYING PRIZE]]</f>
        <v>116.6400000000001</v>
      </c>
    </row>
    <row r="186" spans="1:10" x14ac:dyDescent="0.25">
      <c r="A186" s="10">
        <v>44845</v>
      </c>
      <c r="B186" t="s">
        <v>22</v>
      </c>
      <c r="C186">
        <v>10</v>
      </c>
      <c r="D186" t="s">
        <v>108</v>
      </c>
      <c r="E186" t="s">
        <v>106</v>
      </c>
      <c r="F186">
        <v>0</v>
      </c>
      <c r="G186" t="s">
        <v>23</v>
      </c>
      <c r="H186" s="9">
        <v>83</v>
      </c>
      <c r="I186" s="9">
        <v>94.62</v>
      </c>
      <c r="J186" s="9">
        <f>InputData_2[[#This Row],[QUANTITY]]*InputData_2[[#This Row],[MasterData.SELLING PRICE]]-InputData_2[[#This Row],[QUANTITY]]*InputData_2[[#This Row],[MasterData.BUYING PRIZE]]</f>
        <v>116.20000000000005</v>
      </c>
    </row>
    <row r="187" spans="1:10" x14ac:dyDescent="0.25">
      <c r="A187" s="10">
        <v>44869</v>
      </c>
      <c r="B187" t="s">
        <v>22</v>
      </c>
      <c r="C187">
        <v>10</v>
      </c>
      <c r="D187" t="s">
        <v>108</v>
      </c>
      <c r="E187" t="s">
        <v>106</v>
      </c>
      <c r="F187">
        <v>0</v>
      </c>
      <c r="G187" t="s">
        <v>23</v>
      </c>
      <c r="H187" s="9">
        <v>83</v>
      </c>
      <c r="I187" s="9">
        <v>94.62</v>
      </c>
      <c r="J187" s="9">
        <f>InputData_2[[#This Row],[QUANTITY]]*InputData_2[[#This Row],[MasterData.SELLING PRICE]]-InputData_2[[#This Row],[QUANTITY]]*InputData_2[[#This Row],[MasterData.BUYING PRIZE]]</f>
        <v>116.20000000000005</v>
      </c>
    </row>
    <row r="188" spans="1:10" x14ac:dyDescent="0.25">
      <c r="A188" s="10">
        <v>44229</v>
      </c>
      <c r="B188" t="s">
        <v>26</v>
      </c>
      <c r="C188">
        <v>7</v>
      </c>
      <c r="D188" t="s">
        <v>106</v>
      </c>
      <c r="E188" t="s">
        <v>106</v>
      </c>
      <c r="F188">
        <v>0</v>
      </c>
      <c r="G188" t="s">
        <v>27</v>
      </c>
      <c r="H188" s="9">
        <v>148</v>
      </c>
      <c r="I188" s="9">
        <v>164.28</v>
      </c>
      <c r="J188" s="9">
        <f>InputData_2[[#This Row],[QUANTITY]]*InputData_2[[#This Row],[MasterData.SELLING PRICE]]-InputData_2[[#This Row],[QUANTITY]]*InputData_2[[#This Row],[MasterData.BUYING PRIZE]]</f>
        <v>113.96000000000004</v>
      </c>
    </row>
    <row r="189" spans="1:10" x14ac:dyDescent="0.25">
      <c r="A189" s="10">
        <v>44563</v>
      </c>
      <c r="B189" t="s">
        <v>26</v>
      </c>
      <c r="C189">
        <v>7</v>
      </c>
      <c r="D189" t="s">
        <v>108</v>
      </c>
      <c r="E189" t="s">
        <v>107</v>
      </c>
      <c r="F189">
        <v>0</v>
      </c>
      <c r="G189" t="s">
        <v>27</v>
      </c>
      <c r="H189" s="9">
        <v>148</v>
      </c>
      <c r="I189" s="9">
        <v>164.28</v>
      </c>
      <c r="J189" s="9">
        <f>InputData_2[[#This Row],[QUANTITY]]*InputData_2[[#This Row],[MasterData.SELLING PRICE]]-InputData_2[[#This Row],[QUANTITY]]*InputData_2[[#This Row],[MasterData.BUYING PRIZE]]</f>
        <v>113.96000000000004</v>
      </c>
    </row>
    <row r="190" spans="1:10" x14ac:dyDescent="0.25">
      <c r="A190" s="10">
        <v>44653</v>
      </c>
      <c r="B190" t="s">
        <v>10</v>
      </c>
      <c r="C190">
        <v>3</v>
      </c>
      <c r="D190" t="s">
        <v>108</v>
      </c>
      <c r="E190" t="s">
        <v>107</v>
      </c>
      <c r="F190">
        <v>0</v>
      </c>
      <c r="G190" t="s">
        <v>11</v>
      </c>
      <c r="H190" s="9">
        <v>105</v>
      </c>
      <c r="I190" s="9">
        <v>142.80000000000001</v>
      </c>
      <c r="J190" s="9">
        <f>InputData_2[[#This Row],[QUANTITY]]*InputData_2[[#This Row],[MasterData.SELLING PRICE]]-InputData_2[[#This Row],[QUANTITY]]*InputData_2[[#This Row],[MasterData.BUYING PRIZE]]</f>
        <v>113.40000000000003</v>
      </c>
    </row>
    <row r="191" spans="1:10" x14ac:dyDescent="0.25">
      <c r="A191" s="10">
        <v>44797</v>
      </c>
      <c r="B191" t="s">
        <v>16</v>
      </c>
      <c r="C191">
        <v>5</v>
      </c>
      <c r="D191" t="s">
        <v>108</v>
      </c>
      <c r="E191" t="s">
        <v>107</v>
      </c>
      <c r="F191">
        <v>0</v>
      </c>
      <c r="G191" t="s">
        <v>17</v>
      </c>
      <c r="H191" s="9">
        <v>133</v>
      </c>
      <c r="I191" s="9">
        <v>155.61000000000001</v>
      </c>
      <c r="J191" s="9">
        <f>InputData_2[[#This Row],[QUANTITY]]*InputData_2[[#This Row],[MasterData.SELLING PRICE]]-InputData_2[[#This Row],[QUANTITY]]*InputData_2[[#This Row],[MasterData.BUYING PRIZE]]</f>
        <v>113.05000000000007</v>
      </c>
    </row>
    <row r="192" spans="1:10" x14ac:dyDescent="0.25">
      <c r="A192" s="10">
        <v>44232</v>
      </c>
      <c r="B192" t="s">
        <v>96</v>
      </c>
      <c r="C192">
        <v>7</v>
      </c>
      <c r="D192" t="s">
        <v>106</v>
      </c>
      <c r="E192" t="s">
        <v>107</v>
      </c>
      <c r="F192">
        <v>0</v>
      </c>
      <c r="G192" t="s">
        <v>97</v>
      </c>
      <c r="H192" s="9">
        <v>67</v>
      </c>
      <c r="I192" s="9">
        <v>83.08</v>
      </c>
      <c r="J192" s="9">
        <f>InputData_2[[#This Row],[QUANTITY]]*InputData_2[[#This Row],[MasterData.SELLING PRICE]]-InputData_2[[#This Row],[QUANTITY]]*InputData_2[[#This Row],[MasterData.BUYING PRIZE]]</f>
        <v>112.55999999999995</v>
      </c>
    </row>
    <row r="193" spans="1:10" x14ac:dyDescent="0.25">
      <c r="A193" s="10">
        <v>44498</v>
      </c>
      <c r="B193" t="s">
        <v>86</v>
      </c>
      <c r="C193">
        <v>14</v>
      </c>
      <c r="D193" t="s">
        <v>106</v>
      </c>
      <c r="E193" t="s">
        <v>106</v>
      </c>
      <c r="F193">
        <v>0</v>
      </c>
      <c r="G193" t="s">
        <v>87</v>
      </c>
      <c r="H193" s="9">
        <v>72</v>
      </c>
      <c r="I193" s="9">
        <v>79.92</v>
      </c>
      <c r="J193" s="9">
        <f>InputData_2[[#This Row],[QUANTITY]]*InputData_2[[#This Row],[MasterData.SELLING PRICE]]-InputData_2[[#This Row],[QUANTITY]]*InputData_2[[#This Row],[MasterData.BUYING PRIZE]]</f>
        <v>110.88000000000011</v>
      </c>
    </row>
    <row r="194" spans="1:10" x14ac:dyDescent="0.25">
      <c r="A194" s="10">
        <v>44843</v>
      </c>
      <c r="B194" t="s">
        <v>86</v>
      </c>
      <c r="C194">
        <v>14</v>
      </c>
      <c r="D194" t="s">
        <v>106</v>
      </c>
      <c r="E194" t="s">
        <v>106</v>
      </c>
      <c r="F194">
        <v>0</v>
      </c>
      <c r="G194" t="s">
        <v>87</v>
      </c>
      <c r="H194" s="9">
        <v>72</v>
      </c>
      <c r="I194" s="9">
        <v>79.92</v>
      </c>
      <c r="J194" s="9">
        <f>InputData_2[[#This Row],[QUANTITY]]*InputData_2[[#This Row],[MasterData.SELLING PRICE]]-InputData_2[[#This Row],[QUANTITY]]*InputData_2[[#This Row],[MasterData.BUYING PRIZE]]</f>
        <v>110.88000000000011</v>
      </c>
    </row>
    <row r="195" spans="1:10" x14ac:dyDescent="0.25">
      <c r="A195" s="10">
        <v>44346</v>
      </c>
      <c r="B195" t="s">
        <v>54</v>
      </c>
      <c r="C195">
        <v>13</v>
      </c>
      <c r="D195" t="s">
        <v>106</v>
      </c>
      <c r="E195" t="s">
        <v>106</v>
      </c>
      <c r="F195">
        <v>0</v>
      </c>
      <c r="G195" t="s">
        <v>55</v>
      </c>
      <c r="H195" s="9">
        <v>141</v>
      </c>
      <c r="I195" s="9">
        <v>149.46</v>
      </c>
      <c r="J195" s="9">
        <f>InputData_2[[#This Row],[QUANTITY]]*InputData_2[[#This Row],[MasterData.SELLING PRICE]]-InputData_2[[#This Row],[QUANTITY]]*InputData_2[[#This Row],[MasterData.BUYING PRIZE]]</f>
        <v>109.98000000000002</v>
      </c>
    </row>
    <row r="196" spans="1:10" x14ac:dyDescent="0.25">
      <c r="A196" s="10">
        <v>44793</v>
      </c>
      <c r="B196" t="s">
        <v>54</v>
      </c>
      <c r="C196">
        <v>13</v>
      </c>
      <c r="D196" t="s">
        <v>108</v>
      </c>
      <c r="E196" t="s">
        <v>106</v>
      </c>
      <c r="F196">
        <v>0</v>
      </c>
      <c r="G196" t="s">
        <v>55</v>
      </c>
      <c r="H196" s="9">
        <v>141</v>
      </c>
      <c r="I196" s="9">
        <v>149.46</v>
      </c>
      <c r="J196" s="9">
        <f>InputData_2[[#This Row],[QUANTITY]]*InputData_2[[#This Row],[MasterData.SELLING PRICE]]-InputData_2[[#This Row],[QUANTITY]]*InputData_2[[#This Row],[MasterData.BUYING PRIZE]]</f>
        <v>109.98000000000002</v>
      </c>
    </row>
    <row r="197" spans="1:10" x14ac:dyDescent="0.25">
      <c r="A197" s="10">
        <v>44460</v>
      </c>
      <c r="B197" t="s">
        <v>47</v>
      </c>
      <c r="C197">
        <v>7</v>
      </c>
      <c r="D197" t="s">
        <v>105</v>
      </c>
      <c r="E197" t="s">
        <v>107</v>
      </c>
      <c r="F197">
        <v>0</v>
      </c>
      <c r="G197" t="s">
        <v>48</v>
      </c>
      <c r="H197" s="9">
        <v>61</v>
      </c>
      <c r="I197" s="9">
        <v>76.25</v>
      </c>
      <c r="J197" s="9">
        <f>InputData_2[[#This Row],[QUANTITY]]*InputData_2[[#This Row],[MasterData.SELLING PRICE]]-InputData_2[[#This Row],[QUANTITY]]*InputData_2[[#This Row],[MasterData.BUYING PRIZE]]</f>
        <v>106.75</v>
      </c>
    </row>
    <row r="198" spans="1:10" x14ac:dyDescent="0.25">
      <c r="A198" s="10">
        <v>44252</v>
      </c>
      <c r="B198" t="s">
        <v>69</v>
      </c>
      <c r="C198">
        <v>2</v>
      </c>
      <c r="D198" t="s">
        <v>108</v>
      </c>
      <c r="E198" t="s">
        <v>106</v>
      </c>
      <c r="F198">
        <v>0</v>
      </c>
      <c r="G198" t="s">
        <v>70</v>
      </c>
      <c r="H198" s="9">
        <v>148</v>
      </c>
      <c r="I198" s="9">
        <v>201.28</v>
      </c>
      <c r="J198" s="9">
        <f>InputData_2[[#This Row],[QUANTITY]]*InputData_2[[#This Row],[MasterData.SELLING PRICE]]-InputData_2[[#This Row],[QUANTITY]]*InputData_2[[#This Row],[MasterData.BUYING PRIZE]]</f>
        <v>106.56</v>
      </c>
    </row>
    <row r="199" spans="1:10" x14ac:dyDescent="0.25">
      <c r="A199" s="10">
        <v>44310</v>
      </c>
      <c r="B199" t="s">
        <v>69</v>
      </c>
      <c r="C199">
        <v>2</v>
      </c>
      <c r="D199" t="s">
        <v>106</v>
      </c>
      <c r="E199" t="s">
        <v>106</v>
      </c>
      <c r="F199">
        <v>0</v>
      </c>
      <c r="G199" t="s">
        <v>70</v>
      </c>
      <c r="H199" s="9">
        <v>148</v>
      </c>
      <c r="I199" s="9">
        <v>201.28</v>
      </c>
      <c r="J199" s="9">
        <f>InputData_2[[#This Row],[QUANTITY]]*InputData_2[[#This Row],[MasterData.SELLING PRICE]]-InputData_2[[#This Row],[QUANTITY]]*InputData_2[[#This Row],[MasterData.BUYING PRIZE]]</f>
        <v>106.56</v>
      </c>
    </row>
    <row r="200" spans="1:10" x14ac:dyDescent="0.25">
      <c r="A200" s="10">
        <v>44672</v>
      </c>
      <c r="B200" t="s">
        <v>69</v>
      </c>
      <c r="C200">
        <v>2</v>
      </c>
      <c r="D200" t="s">
        <v>108</v>
      </c>
      <c r="E200" t="s">
        <v>107</v>
      </c>
      <c r="F200">
        <v>0</v>
      </c>
      <c r="G200" t="s">
        <v>70</v>
      </c>
      <c r="H200" s="9">
        <v>148</v>
      </c>
      <c r="I200" s="9">
        <v>201.28</v>
      </c>
      <c r="J200" s="9">
        <f>InputData_2[[#This Row],[QUANTITY]]*InputData_2[[#This Row],[MasterData.SELLING PRICE]]-InputData_2[[#This Row],[QUANTITY]]*InputData_2[[#This Row],[MasterData.BUYING PRIZE]]</f>
        <v>106.56</v>
      </c>
    </row>
    <row r="201" spans="1:10" x14ac:dyDescent="0.25">
      <c r="A201" s="10">
        <v>44694</v>
      </c>
      <c r="B201" t="s">
        <v>31</v>
      </c>
      <c r="C201">
        <v>5</v>
      </c>
      <c r="D201" t="s">
        <v>108</v>
      </c>
      <c r="E201" t="s">
        <v>106</v>
      </c>
      <c r="F201">
        <v>0</v>
      </c>
      <c r="G201" t="s">
        <v>32</v>
      </c>
      <c r="H201" s="9">
        <v>73</v>
      </c>
      <c r="I201" s="9">
        <v>94.17</v>
      </c>
      <c r="J201" s="9">
        <f>InputData_2[[#This Row],[QUANTITY]]*InputData_2[[#This Row],[MasterData.SELLING PRICE]]-InputData_2[[#This Row],[QUANTITY]]*InputData_2[[#This Row],[MasterData.BUYING PRIZE]]</f>
        <v>105.85000000000002</v>
      </c>
    </row>
    <row r="202" spans="1:10" x14ac:dyDescent="0.25">
      <c r="A202" s="10">
        <v>44776</v>
      </c>
      <c r="B202" t="s">
        <v>31</v>
      </c>
      <c r="C202">
        <v>5</v>
      </c>
      <c r="D202" t="s">
        <v>108</v>
      </c>
      <c r="E202" t="s">
        <v>107</v>
      </c>
      <c r="F202">
        <v>0</v>
      </c>
      <c r="G202" t="s">
        <v>32</v>
      </c>
      <c r="H202" s="9">
        <v>73</v>
      </c>
      <c r="I202" s="9">
        <v>94.17</v>
      </c>
      <c r="J202" s="9">
        <f>InputData_2[[#This Row],[QUANTITY]]*InputData_2[[#This Row],[MasterData.SELLING PRICE]]-InputData_2[[#This Row],[QUANTITY]]*InputData_2[[#This Row],[MasterData.BUYING PRIZE]]</f>
        <v>105.85000000000002</v>
      </c>
    </row>
    <row r="203" spans="1:10" x14ac:dyDescent="0.25">
      <c r="A203" s="10">
        <v>44916</v>
      </c>
      <c r="B203" t="s">
        <v>18</v>
      </c>
      <c r="C203">
        <v>10</v>
      </c>
      <c r="D203" t="s">
        <v>108</v>
      </c>
      <c r="E203" t="s">
        <v>106</v>
      </c>
      <c r="F203">
        <v>0</v>
      </c>
      <c r="G203" t="s">
        <v>19</v>
      </c>
      <c r="H203" s="9">
        <v>75</v>
      </c>
      <c r="I203" s="9">
        <v>85.5</v>
      </c>
      <c r="J203" s="9">
        <f>InputData_2[[#This Row],[QUANTITY]]*InputData_2[[#This Row],[MasterData.SELLING PRICE]]-InputData_2[[#This Row],[QUANTITY]]*InputData_2[[#This Row],[MasterData.BUYING PRIZE]]</f>
        <v>105</v>
      </c>
    </row>
    <row r="204" spans="1:10" x14ac:dyDescent="0.25">
      <c r="A204" s="10">
        <v>44579</v>
      </c>
      <c r="B204" t="s">
        <v>22</v>
      </c>
      <c r="C204">
        <v>9</v>
      </c>
      <c r="D204" t="s">
        <v>105</v>
      </c>
      <c r="E204" t="s">
        <v>107</v>
      </c>
      <c r="F204">
        <v>0</v>
      </c>
      <c r="G204" t="s">
        <v>23</v>
      </c>
      <c r="H204" s="9">
        <v>83</v>
      </c>
      <c r="I204" s="9">
        <v>94.62</v>
      </c>
      <c r="J204" s="9">
        <f>InputData_2[[#This Row],[QUANTITY]]*InputData_2[[#This Row],[MasterData.SELLING PRICE]]-InputData_2[[#This Row],[QUANTITY]]*InputData_2[[#This Row],[MasterData.BUYING PRIZE]]</f>
        <v>104.58000000000004</v>
      </c>
    </row>
    <row r="205" spans="1:10" x14ac:dyDescent="0.25">
      <c r="A205" s="10">
        <v>44549</v>
      </c>
      <c r="B205" t="s">
        <v>54</v>
      </c>
      <c r="C205">
        <v>12</v>
      </c>
      <c r="D205" t="s">
        <v>108</v>
      </c>
      <c r="E205" t="s">
        <v>106</v>
      </c>
      <c r="F205">
        <v>0</v>
      </c>
      <c r="G205" t="s">
        <v>55</v>
      </c>
      <c r="H205" s="9">
        <v>141</v>
      </c>
      <c r="I205" s="9">
        <v>149.46</v>
      </c>
      <c r="J205" s="9">
        <f>InputData_2[[#This Row],[QUANTITY]]*InputData_2[[#This Row],[MasterData.SELLING PRICE]]-InputData_2[[#This Row],[QUANTITY]]*InputData_2[[#This Row],[MasterData.BUYING PRIZE]]</f>
        <v>101.51999999999998</v>
      </c>
    </row>
    <row r="206" spans="1:10" x14ac:dyDescent="0.25">
      <c r="A206" s="10">
        <v>44290</v>
      </c>
      <c r="B206" t="s">
        <v>90</v>
      </c>
      <c r="C206">
        <v>4</v>
      </c>
      <c r="D206" t="s">
        <v>108</v>
      </c>
      <c r="E206" t="s">
        <v>107</v>
      </c>
      <c r="F206">
        <v>0</v>
      </c>
      <c r="G206" t="s">
        <v>91</v>
      </c>
      <c r="H206" s="9">
        <v>90</v>
      </c>
      <c r="I206" s="9">
        <v>115.2</v>
      </c>
      <c r="J206" s="9">
        <f>InputData_2[[#This Row],[QUANTITY]]*InputData_2[[#This Row],[MasterData.SELLING PRICE]]-InputData_2[[#This Row],[QUANTITY]]*InputData_2[[#This Row],[MasterData.BUYING PRIZE]]</f>
        <v>100.80000000000001</v>
      </c>
    </row>
    <row r="207" spans="1:10" x14ac:dyDescent="0.25">
      <c r="A207" s="10">
        <v>44578</v>
      </c>
      <c r="B207" t="s">
        <v>90</v>
      </c>
      <c r="C207">
        <v>4</v>
      </c>
      <c r="D207" t="s">
        <v>106</v>
      </c>
      <c r="E207" t="s">
        <v>106</v>
      </c>
      <c r="F207">
        <v>0</v>
      </c>
      <c r="G207" t="s">
        <v>91</v>
      </c>
      <c r="H207" s="9">
        <v>90</v>
      </c>
      <c r="I207" s="9">
        <v>115.2</v>
      </c>
      <c r="J207" s="9">
        <f>InputData_2[[#This Row],[QUANTITY]]*InputData_2[[#This Row],[MasterData.SELLING PRICE]]-InputData_2[[#This Row],[QUANTITY]]*InputData_2[[#This Row],[MasterData.BUYING PRIZE]]</f>
        <v>100.80000000000001</v>
      </c>
    </row>
    <row r="208" spans="1:10" x14ac:dyDescent="0.25">
      <c r="A208" s="10">
        <v>44428</v>
      </c>
      <c r="B208" t="s">
        <v>71</v>
      </c>
      <c r="C208">
        <v>9</v>
      </c>
      <c r="D208" t="s">
        <v>108</v>
      </c>
      <c r="E208" t="s">
        <v>106</v>
      </c>
      <c r="F208">
        <v>0</v>
      </c>
      <c r="G208" t="s">
        <v>72</v>
      </c>
      <c r="H208" s="9">
        <v>93</v>
      </c>
      <c r="I208" s="9">
        <v>104.16</v>
      </c>
      <c r="J208" s="9">
        <f>InputData_2[[#This Row],[QUANTITY]]*InputData_2[[#This Row],[MasterData.SELLING PRICE]]-InputData_2[[#This Row],[QUANTITY]]*InputData_2[[#This Row],[MasterData.BUYING PRIZE]]</f>
        <v>100.43999999999994</v>
      </c>
    </row>
    <row r="209" spans="1:10" x14ac:dyDescent="0.25">
      <c r="A209" s="10">
        <v>44768</v>
      </c>
      <c r="B209" t="s">
        <v>12</v>
      </c>
      <c r="C209">
        <v>10</v>
      </c>
      <c r="D209" t="s">
        <v>106</v>
      </c>
      <c r="E209" t="s">
        <v>106</v>
      </c>
      <c r="F209">
        <v>0</v>
      </c>
      <c r="G209" t="s">
        <v>13</v>
      </c>
      <c r="H209" s="9">
        <v>71</v>
      </c>
      <c r="I209" s="9">
        <v>80.94</v>
      </c>
      <c r="J209" s="9">
        <f>InputData_2[[#This Row],[QUANTITY]]*InputData_2[[#This Row],[MasterData.SELLING PRICE]]-InputData_2[[#This Row],[QUANTITY]]*InputData_2[[#This Row],[MasterData.BUYING PRIZE]]</f>
        <v>99.399999999999977</v>
      </c>
    </row>
    <row r="210" spans="1:10" x14ac:dyDescent="0.25">
      <c r="A210" s="10">
        <v>44803</v>
      </c>
      <c r="B210" t="s">
        <v>96</v>
      </c>
      <c r="C210">
        <v>6</v>
      </c>
      <c r="D210" t="s">
        <v>108</v>
      </c>
      <c r="E210" t="s">
        <v>107</v>
      </c>
      <c r="F210">
        <v>0</v>
      </c>
      <c r="G210" t="s">
        <v>97</v>
      </c>
      <c r="H210" s="9">
        <v>67</v>
      </c>
      <c r="I210" s="9">
        <v>83.08</v>
      </c>
      <c r="J210" s="9">
        <f>InputData_2[[#This Row],[QUANTITY]]*InputData_2[[#This Row],[MasterData.SELLING PRICE]]-InputData_2[[#This Row],[QUANTITY]]*InputData_2[[#This Row],[MasterData.BUYING PRIZE]]</f>
        <v>96.480000000000018</v>
      </c>
    </row>
    <row r="211" spans="1:10" x14ac:dyDescent="0.25">
      <c r="A211" s="10">
        <v>44902</v>
      </c>
      <c r="B211" t="s">
        <v>86</v>
      </c>
      <c r="C211">
        <v>12</v>
      </c>
      <c r="D211" t="s">
        <v>108</v>
      </c>
      <c r="E211" t="s">
        <v>107</v>
      </c>
      <c r="F211">
        <v>0</v>
      </c>
      <c r="G211" t="s">
        <v>87</v>
      </c>
      <c r="H211" s="9">
        <v>72</v>
      </c>
      <c r="I211" s="9">
        <v>79.92</v>
      </c>
      <c r="J211" s="9">
        <f>InputData_2[[#This Row],[QUANTITY]]*InputData_2[[#This Row],[MasterData.SELLING PRICE]]-InputData_2[[#This Row],[QUANTITY]]*InputData_2[[#This Row],[MasterData.BUYING PRIZE]]</f>
        <v>95.039999999999964</v>
      </c>
    </row>
    <row r="212" spans="1:10" x14ac:dyDescent="0.25">
      <c r="A212" s="10">
        <v>44672</v>
      </c>
      <c r="B212" t="s">
        <v>60</v>
      </c>
      <c r="C212">
        <v>14</v>
      </c>
      <c r="D212" t="s">
        <v>106</v>
      </c>
      <c r="E212" t="s">
        <v>106</v>
      </c>
      <c r="F212">
        <v>0</v>
      </c>
      <c r="G212" t="s">
        <v>61</v>
      </c>
      <c r="H212" s="9">
        <v>18</v>
      </c>
      <c r="I212" s="9">
        <v>24.66</v>
      </c>
      <c r="J212" s="9">
        <f>InputData_2[[#This Row],[QUANTITY]]*InputData_2[[#This Row],[MasterData.SELLING PRICE]]-InputData_2[[#This Row],[QUANTITY]]*InputData_2[[#This Row],[MasterData.BUYING PRIZE]]</f>
        <v>93.240000000000009</v>
      </c>
    </row>
    <row r="213" spans="1:10" x14ac:dyDescent="0.25">
      <c r="A213" s="10">
        <v>44822</v>
      </c>
      <c r="B213" t="s">
        <v>60</v>
      </c>
      <c r="C213">
        <v>14</v>
      </c>
      <c r="D213" t="s">
        <v>106</v>
      </c>
      <c r="E213" t="s">
        <v>107</v>
      </c>
      <c r="F213">
        <v>0</v>
      </c>
      <c r="G213" t="s">
        <v>61</v>
      </c>
      <c r="H213" s="9">
        <v>18</v>
      </c>
      <c r="I213" s="9">
        <v>24.66</v>
      </c>
      <c r="J213" s="9">
        <f>InputData_2[[#This Row],[QUANTITY]]*InputData_2[[#This Row],[MasterData.SELLING PRICE]]-InputData_2[[#This Row],[QUANTITY]]*InputData_2[[#This Row],[MasterData.BUYING PRIZE]]</f>
        <v>93.240000000000009</v>
      </c>
    </row>
    <row r="214" spans="1:10" x14ac:dyDescent="0.25">
      <c r="A214" s="10">
        <v>44398</v>
      </c>
      <c r="B214" t="s">
        <v>67</v>
      </c>
      <c r="C214">
        <v>15</v>
      </c>
      <c r="D214" t="s">
        <v>108</v>
      </c>
      <c r="E214" t="s">
        <v>106</v>
      </c>
      <c r="F214">
        <v>0</v>
      </c>
      <c r="G214" t="s">
        <v>68</v>
      </c>
      <c r="H214" s="9">
        <v>47</v>
      </c>
      <c r="I214" s="9">
        <v>53.11</v>
      </c>
      <c r="J214" s="9">
        <f>InputData_2[[#This Row],[QUANTITY]]*InputData_2[[#This Row],[MasterData.SELLING PRICE]]-InputData_2[[#This Row],[QUANTITY]]*InputData_2[[#This Row],[MasterData.BUYING PRIZE]]</f>
        <v>91.649999999999977</v>
      </c>
    </row>
    <row r="215" spans="1:10" x14ac:dyDescent="0.25">
      <c r="A215" s="10">
        <v>44728</v>
      </c>
      <c r="B215" t="s">
        <v>67</v>
      </c>
      <c r="C215">
        <v>15</v>
      </c>
      <c r="D215" t="s">
        <v>106</v>
      </c>
      <c r="E215" t="s">
        <v>107</v>
      </c>
      <c r="F215">
        <v>0</v>
      </c>
      <c r="G215" t="s">
        <v>68</v>
      </c>
      <c r="H215" s="9">
        <v>47</v>
      </c>
      <c r="I215" s="9">
        <v>53.11</v>
      </c>
      <c r="J215" s="9">
        <f>InputData_2[[#This Row],[QUANTITY]]*InputData_2[[#This Row],[MasterData.SELLING PRICE]]-InputData_2[[#This Row],[QUANTITY]]*InputData_2[[#This Row],[MasterData.BUYING PRIZE]]</f>
        <v>91.649999999999977</v>
      </c>
    </row>
    <row r="216" spans="1:10" x14ac:dyDescent="0.25">
      <c r="A216" s="10">
        <v>44886</v>
      </c>
      <c r="B216" t="s">
        <v>47</v>
      </c>
      <c r="C216">
        <v>6</v>
      </c>
      <c r="D216" t="s">
        <v>108</v>
      </c>
      <c r="E216" t="s">
        <v>107</v>
      </c>
      <c r="F216">
        <v>0</v>
      </c>
      <c r="G216" t="s">
        <v>48</v>
      </c>
      <c r="H216" s="9">
        <v>61</v>
      </c>
      <c r="I216" s="9">
        <v>76.25</v>
      </c>
      <c r="J216" s="9">
        <f>InputData_2[[#This Row],[QUANTITY]]*InputData_2[[#This Row],[MasterData.SELLING PRICE]]-InputData_2[[#This Row],[QUANTITY]]*InputData_2[[#This Row],[MasterData.BUYING PRIZE]]</f>
        <v>91.5</v>
      </c>
    </row>
    <row r="217" spans="1:10" x14ac:dyDescent="0.25">
      <c r="A217" s="10">
        <v>44406</v>
      </c>
      <c r="B217" t="s">
        <v>98</v>
      </c>
      <c r="C217">
        <v>15</v>
      </c>
      <c r="D217" t="s">
        <v>106</v>
      </c>
      <c r="E217" t="s">
        <v>107</v>
      </c>
      <c r="F217">
        <v>0</v>
      </c>
      <c r="G217" t="s">
        <v>99</v>
      </c>
      <c r="H217" s="9">
        <v>76</v>
      </c>
      <c r="I217" s="9">
        <v>82.08</v>
      </c>
      <c r="J217" s="9">
        <f>InputData_2[[#This Row],[QUANTITY]]*InputData_2[[#This Row],[MasterData.SELLING PRICE]]-InputData_2[[#This Row],[QUANTITY]]*InputData_2[[#This Row],[MasterData.BUYING PRIZE]]</f>
        <v>91.200000000000045</v>
      </c>
    </row>
    <row r="218" spans="1:10" x14ac:dyDescent="0.25">
      <c r="A218" s="10">
        <v>44674</v>
      </c>
      <c r="B218" t="s">
        <v>98</v>
      </c>
      <c r="C218">
        <v>15</v>
      </c>
      <c r="D218" t="s">
        <v>106</v>
      </c>
      <c r="E218" t="s">
        <v>106</v>
      </c>
      <c r="F218">
        <v>0</v>
      </c>
      <c r="G218" t="s">
        <v>99</v>
      </c>
      <c r="H218" s="9">
        <v>76</v>
      </c>
      <c r="I218" s="9">
        <v>82.08</v>
      </c>
      <c r="J218" s="9">
        <f>InputData_2[[#This Row],[QUANTITY]]*InputData_2[[#This Row],[MasterData.SELLING PRICE]]-InputData_2[[#This Row],[QUANTITY]]*InputData_2[[#This Row],[MasterData.BUYING PRIZE]]</f>
        <v>91.200000000000045</v>
      </c>
    </row>
    <row r="219" spans="1:10" x14ac:dyDescent="0.25">
      <c r="A219" s="10">
        <v>44701</v>
      </c>
      <c r="B219" t="s">
        <v>98</v>
      </c>
      <c r="C219">
        <v>15</v>
      </c>
      <c r="D219" t="s">
        <v>106</v>
      </c>
      <c r="E219" t="s">
        <v>107</v>
      </c>
      <c r="F219">
        <v>0</v>
      </c>
      <c r="G219" t="s">
        <v>99</v>
      </c>
      <c r="H219" s="9">
        <v>76</v>
      </c>
      <c r="I219" s="9">
        <v>82.08</v>
      </c>
      <c r="J219" s="9">
        <f>InputData_2[[#This Row],[QUANTITY]]*InputData_2[[#This Row],[MasterData.SELLING PRICE]]-InputData_2[[#This Row],[QUANTITY]]*InputData_2[[#This Row],[MasterData.BUYING PRIZE]]</f>
        <v>91.200000000000045</v>
      </c>
    </row>
    <row r="220" spans="1:10" x14ac:dyDescent="0.25">
      <c r="A220" s="10">
        <v>44848</v>
      </c>
      <c r="B220" t="s">
        <v>98</v>
      </c>
      <c r="C220">
        <v>15</v>
      </c>
      <c r="D220" t="s">
        <v>105</v>
      </c>
      <c r="E220" t="s">
        <v>106</v>
      </c>
      <c r="F220">
        <v>0</v>
      </c>
      <c r="G220" t="s">
        <v>99</v>
      </c>
      <c r="H220" s="9">
        <v>76</v>
      </c>
      <c r="I220" s="9">
        <v>82.08</v>
      </c>
      <c r="J220" s="9">
        <f>InputData_2[[#This Row],[QUANTITY]]*InputData_2[[#This Row],[MasterData.SELLING PRICE]]-InputData_2[[#This Row],[QUANTITY]]*InputData_2[[#This Row],[MasterData.BUYING PRIZE]]</f>
        <v>91.200000000000045</v>
      </c>
    </row>
    <row r="221" spans="1:10" x14ac:dyDescent="0.25">
      <c r="A221" s="10">
        <v>44899</v>
      </c>
      <c r="B221" t="s">
        <v>98</v>
      </c>
      <c r="C221">
        <v>15</v>
      </c>
      <c r="D221" t="s">
        <v>108</v>
      </c>
      <c r="E221" t="s">
        <v>107</v>
      </c>
      <c r="F221">
        <v>0</v>
      </c>
      <c r="G221" t="s">
        <v>99</v>
      </c>
      <c r="H221" s="9">
        <v>76</v>
      </c>
      <c r="I221" s="9">
        <v>82.08</v>
      </c>
      <c r="J221" s="9">
        <f>InputData_2[[#This Row],[QUANTITY]]*InputData_2[[#This Row],[MasterData.SELLING PRICE]]-InputData_2[[#This Row],[QUANTITY]]*InputData_2[[#This Row],[MasterData.BUYING PRIZE]]</f>
        <v>91.200000000000045</v>
      </c>
    </row>
    <row r="222" spans="1:10" x14ac:dyDescent="0.25">
      <c r="A222" s="10">
        <v>44638</v>
      </c>
      <c r="B222" t="s">
        <v>63</v>
      </c>
      <c r="C222">
        <v>10</v>
      </c>
      <c r="D222" t="s">
        <v>108</v>
      </c>
      <c r="E222" t="s">
        <v>107</v>
      </c>
      <c r="F222">
        <v>0</v>
      </c>
      <c r="G222" t="s">
        <v>64</v>
      </c>
      <c r="H222" s="9">
        <v>48</v>
      </c>
      <c r="I222" s="9">
        <v>57.120000000000005</v>
      </c>
      <c r="J222" s="9">
        <f>InputData_2[[#This Row],[QUANTITY]]*InputData_2[[#This Row],[MasterData.SELLING PRICE]]-InputData_2[[#This Row],[QUANTITY]]*InputData_2[[#This Row],[MasterData.BUYING PRIZE]]</f>
        <v>91.200000000000045</v>
      </c>
    </row>
    <row r="223" spans="1:10" x14ac:dyDescent="0.25">
      <c r="A223" s="10">
        <v>44878</v>
      </c>
      <c r="B223" t="s">
        <v>63</v>
      </c>
      <c r="C223">
        <v>10</v>
      </c>
      <c r="D223" t="s">
        <v>105</v>
      </c>
      <c r="E223" t="s">
        <v>107</v>
      </c>
      <c r="F223">
        <v>0</v>
      </c>
      <c r="G223" t="s">
        <v>64</v>
      </c>
      <c r="H223" s="9">
        <v>48</v>
      </c>
      <c r="I223" s="9">
        <v>57.120000000000005</v>
      </c>
      <c r="J223" s="9">
        <f>InputData_2[[#This Row],[QUANTITY]]*InputData_2[[#This Row],[MasterData.SELLING PRICE]]-InputData_2[[#This Row],[QUANTITY]]*InputData_2[[#This Row],[MasterData.BUYING PRIZE]]</f>
        <v>91.200000000000045</v>
      </c>
    </row>
    <row r="224" spans="1:10" x14ac:dyDescent="0.25">
      <c r="A224" s="10">
        <v>44906</v>
      </c>
      <c r="B224" t="s">
        <v>33</v>
      </c>
      <c r="C224">
        <v>9</v>
      </c>
      <c r="D224" t="s">
        <v>105</v>
      </c>
      <c r="E224" t="s">
        <v>106</v>
      </c>
      <c r="F224">
        <v>0</v>
      </c>
      <c r="G224" t="s">
        <v>34</v>
      </c>
      <c r="H224" s="9">
        <v>112</v>
      </c>
      <c r="I224" s="9">
        <v>122.08</v>
      </c>
      <c r="J224" s="9">
        <f>InputData_2[[#This Row],[QUANTITY]]*InputData_2[[#This Row],[MasterData.SELLING PRICE]]-InputData_2[[#This Row],[QUANTITY]]*InputData_2[[#This Row],[MasterData.BUYING PRIZE]]</f>
        <v>90.720000000000027</v>
      </c>
    </row>
    <row r="225" spans="1:10" x14ac:dyDescent="0.25">
      <c r="A225" s="10">
        <v>44418</v>
      </c>
      <c r="B225" t="s">
        <v>16</v>
      </c>
      <c r="C225">
        <v>4</v>
      </c>
      <c r="D225" t="s">
        <v>105</v>
      </c>
      <c r="E225" t="s">
        <v>107</v>
      </c>
      <c r="F225">
        <v>0</v>
      </c>
      <c r="G225" t="s">
        <v>17</v>
      </c>
      <c r="H225" s="9">
        <v>133</v>
      </c>
      <c r="I225" s="9">
        <v>155.61000000000001</v>
      </c>
      <c r="J225" s="9">
        <f>InputData_2[[#This Row],[QUANTITY]]*InputData_2[[#This Row],[MasterData.SELLING PRICE]]-InputData_2[[#This Row],[QUANTITY]]*InputData_2[[#This Row],[MasterData.BUYING PRIZE]]</f>
        <v>90.440000000000055</v>
      </c>
    </row>
    <row r="226" spans="1:10" x14ac:dyDescent="0.25">
      <c r="A226" s="10">
        <v>44711</v>
      </c>
      <c r="B226" t="s">
        <v>16</v>
      </c>
      <c r="C226">
        <v>4</v>
      </c>
      <c r="D226" t="s">
        <v>105</v>
      </c>
      <c r="E226" t="s">
        <v>107</v>
      </c>
      <c r="F226">
        <v>0</v>
      </c>
      <c r="G226" t="s">
        <v>17</v>
      </c>
      <c r="H226" s="9">
        <v>133</v>
      </c>
      <c r="I226" s="9">
        <v>155.61000000000001</v>
      </c>
      <c r="J226" s="9">
        <f>InputData_2[[#This Row],[QUANTITY]]*InputData_2[[#This Row],[MasterData.SELLING PRICE]]-InputData_2[[#This Row],[QUANTITY]]*InputData_2[[#This Row],[MasterData.BUYING PRIZE]]</f>
        <v>90.440000000000055</v>
      </c>
    </row>
    <row r="227" spans="1:10" x14ac:dyDescent="0.25">
      <c r="A227" s="10">
        <v>44909</v>
      </c>
      <c r="B227" t="s">
        <v>16</v>
      </c>
      <c r="C227">
        <v>4</v>
      </c>
      <c r="D227" t="s">
        <v>108</v>
      </c>
      <c r="E227" t="s">
        <v>107</v>
      </c>
      <c r="F227">
        <v>0</v>
      </c>
      <c r="G227" t="s">
        <v>17</v>
      </c>
      <c r="H227" s="9">
        <v>133</v>
      </c>
      <c r="I227" s="9">
        <v>155.61000000000001</v>
      </c>
      <c r="J227" s="9">
        <f>InputData_2[[#This Row],[QUANTITY]]*InputData_2[[#This Row],[MasterData.SELLING PRICE]]-InputData_2[[#This Row],[QUANTITY]]*InputData_2[[#This Row],[MasterData.BUYING PRIZE]]</f>
        <v>90.440000000000055</v>
      </c>
    </row>
    <row r="228" spans="1:10" x14ac:dyDescent="0.25">
      <c r="A228" s="10">
        <v>44217</v>
      </c>
      <c r="B228" t="s">
        <v>12</v>
      </c>
      <c r="C228">
        <v>9</v>
      </c>
      <c r="D228" t="s">
        <v>108</v>
      </c>
      <c r="E228" t="s">
        <v>106</v>
      </c>
      <c r="F228">
        <v>0</v>
      </c>
      <c r="G228" t="s">
        <v>13</v>
      </c>
      <c r="H228" s="9">
        <v>71</v>
      </c>
      <c r="I228" s="9">
        <v>80.94</v>
      </c>
      <c r="J228" s="9">
        <f>InputData_2[[#This Row],[QUANTITY]]*InputData_2[[#This Row],[MasterData.SELLING PRICE]]-InputData_2[[#This Row],[QUANTITY]]*InputData_2[[#This Row],[MasterData.BUYING PRIZE]]</f>
        <v>89.460000000000036</v>
      </c>
    </row>
    <row r="229" spans="1:10" x14ac:dyDescent="0.25">
      <c r="A229" s="10">
        <v>44893</v>
      </c>
      <c r="B229" t="s">
        <v>71</v>
      </c>
      <c r="C229">
        <v>8</v>
      </c>
      <c r="D229" t="s">
        <v>108</v>
      </c>
      <c r="E229" t="s">
        <v>107</v>
      </c>
      <c r="F229">
        <v>0</v>
      </c>
      <c r="G229" t="s">
        <v>72</v>
      </c>
      <c r="H229" s="9">
        <v>93</v>
      </c>
      <c r="I229" s="9">
        <v>104.16</v>
      </c>
      <c r="J229" s="9">
        <f>InputData_2[[#This Row],[QUANTITY]]*InputData_2[[#This Row],[MasterData.SELLING PRICE]]-InputData_2[[#This Row],[QUANTITY]]*InputData_2[[#This Row],[MasterData.BUYING PRIZE]]</f>
        <v>89.279999999999973</v>
      </c>
    </row>
    <row r="230" spans="1:10" x14ac:dyDescent="0.25">
      <c r="A230" s="10">
        <v>44397</v>
      </c>
      <c r="B230" t="s">
        <v>86</v>
      </c>
      <c r="C230">
        <v>11</v>
      </c>
      <c r="D230" t="s">
        <v>106</v>
      </c>
      <c r="E230" t="s">
        <v>106</v>
      </c>
      <c r="F230">
        <v>0</v>
      </c>
      <c r="G230" t="s">
        <v>87</v>
      </c>
      <c r="H230" s="9">
        <v>72</v>
      </c>
      <c r="I230" s="9">
        <v>79.92</v>
      </c>
      <c r="J230" s="9">
        <f>InputData_2[[#This Row],[QUANTITY]]*InputData_2[[#This Row],[MasterData.SELLING PRICE]]-InputData_2[[#This Row],[QUANTITY]]*InputData_2[[#This Row],[MasterData.BUYING PRIZE]]</f>
        <v>87.12</v>
      </c>
    </row>
    <row r="231" spans="1:10" x14ac:dyDescent="0.25">
      <c r="A231" s="10">
        <v>44624</v>
      </c>
      <c r="B231" t="s">
        <v>60</v>
      </c>
      <c r="C231">
        <v>13</v>
      </c>
      <c r="D231" t="s">
        <v>105</v>
      </c>
      <c r="E231" t="s">
        <v>106</v>
      </c>
      <c r="F231">
        <v>0</v>
      </c>
      <c r="G231" t="s">
        <v>61</v>
      </c>
      <c r="H231" s="9">
        <v>18</v>
      </c>
      <c r="I231" s="9">
        <v>24.66</v>
      </c>
      <c r="J231" s="9">
        <f>InputData_2[[#This Row],[QUANTITY]]*InputData_2[[#This Row],[MasterData.SELLING PRICE]]-InputData_2[[#This Row],[QUANTITY]]*InputData_2[[#This Row],[MasterData.BUYING PRIZE]]</f>
        <v>86.579999999999984</v>
      </c>
    </row>
    <row r="232" spans="1:10" x14ac:dyDescent="0.25">
      <c r="A232" s="10">
        <v>44634</v>
      </c>
      <c r="B232" t="s">
        <v>60</v>
      </c>
      <c r="C232">
        <v>13</v>
      </c>
      <c r="D232" t="s">
        <v>108</v>
      </c>
      <c r="E232" t="s">
        <v>106</v>
      </c>
      <c r="F232">
        <v>0</v>
      </c>
      <c r="G232" t="s">
        <v>61</v>
      </c>
      <c r="H232" s="9">
        <v>18</v>
      </c>
      <c r="I232" s="9">
        <v>24.66</v>
      </c>
      <c r="J232" s="9">
        <f>InputData_2[[#This Row],[QUANTITY]]*InputData_2[[#This Row],[MasterData.SELLING PRICE]]-InputData_2[[#This Row],[QUANTITY]]*InputData_2[[#This Row],[MasterData.BUYING PRIZE]]</f>
        <v>86.579999999999984</v>
      </c>
    </row>
    <row r="233" spans="1:10" x14ac:dyDescent="0.25">
      <c r="A233" s="10">
        <v>44557</v>
      </c>
      <c r="B233" t="s">
        <v>67</v>
      </c>
      <c r="C233">
        <v>14</v>
      </c>
      <c r="D233" t="s">
        <v>108</v>
      </c>
      <c r="E233" t="s">
        <v>107</v>
      </c>
      <c r="F233">
        <v>0</v>
      </c>
      <c r="G233" t="s">
        <v>68</v>
      </c>
      <c r="H233" s="9">
        <v>47</v>
      </c>
      <c r="I233" s="9">
        <v>53.11</v>
      </c>
      <c r="J233" s="9">
        <f>InputData_2[[#This Row],[QUANTITY]]*InputData_2[[#This Row],[MasterData.SELLING PRICE]]-InputData_2[[#This Row],[QUANTITY]]*InputData_2[[#This Row],[MasterData.BUYING PRIZE]]</f>
        <v>85.539999999999964</v>
      </c>
    </row>
    <row r="234" spans="1:10" x14ac:dyDescent="0.25">
      <c r="A234" s="10">
        <v>44796</v>
      </c>
      <c r="B234" t="s">
        <v>67</v>
      </c>
      <c r="C234">
        <v>14</v>
      </c>
      <c r="D234" t="s">
        <v>108</v>
      </c>
      <c r="E234" t="s">
        <v>107</v>
      </c>
      <c r="F234">
        <v>0</v>
      </c>
      <c r="G234" t="s">
        <v>68</v>
      </c>
      <c r="H234" s="9">
        <v>47</v>
      </c>
      <c r="I234" s="9">
        <v>53.11</v>
      </c>
      <c r="J234" s="9">
        <f>InputData_2[[#This Row],[QUANTITY]]*InputData_2[[#This Row],[MasterData.SELLING PRICE]]-InputData_2[[#This Row],[QUANTITY]]*InputData_2[[#This Row],[MasterData.BUYING PRIZE]]</f>
        <v>85.539999999999964</v>
      </c>
    </row>
    <row r="235" spans="1:10" x14ac:dyDescent="0.25">
      <c r="A235" s="10">
        <v>44736</v>
      </c>
      <c r="B235" t="s">
        <v>43</v>
      </c>
      <c r="C235">
        <v>7</v>
      </c>
      <c r="D235" t="s">
        <v>108</v>
      </c>
      <c r="E235" t="s">
        <v>107</v>
      </c>
      <c r="F235">
        <v>0</v>
      </c>
      <c r="G235" t="s">
        <v>44</v>
      </c>
      <c r="H235" s="9">
        <v>37</v>
      </c>
      <c r="I235" s="9">
        <v>49.21</v>
      </c>
      <c r="J235" s="9">
        <f>InputData_2[[#This Row],[QUANTITY]]*InputData_2[[#This Row],[MasterData.SELLING PRICE]]-InputData_2[[#This Row],[QUANTITY]]*InputData_2[[#This Row],[MasterData.BUYING PRIZE]]</f>
        <v>85.470000000000027</v>
      </c>
    </row>
    <row r="236" spans="1:10" x14ac:dyDescent="0.25">
      <c r="A236" s="10">
        <v>44875</v>
      </c>
      <c r="B236" t="s">
        <v>43</v>
      </c>
      <c r="C236">
        <v>7</v>
      </c>
      <c r="D236" t="s">
        <v>108</v>
      </c>
      <c r="E236" t="s">
        <v>106</v>
      </c>
      <c r="F236">
        <v>0</v>
      </c>
      <c r="G236" t="s">
        <v>44</v>
      </c>
      <c r="H236" s="9">
        <v>37</v>
      </c>
      <c r="I236" s="9">
        <v>49.21</v>
      </c>
      <c r="J236" s="9">
        <f>InputData_2[[#This Row],[QUANTITY]]*InputData_2[[#This Row],[MasterData.SELLING PRICE]]-InputData_2[[#This Row],[QUANTITY]]*InputData_2[[#This Row],[MasterData.BUYING PRIZE]]</f>
        <v>85.470000000000027</v>
      </c>
    </row>
    <row r="237" spans="1:10" x14ac:dyDescent="0.25">
      <c r="A237" s="10">
        <v>44223</v>
      </c>
      <c r="B237" t="s">
        <v>73</v>
      </c>
      <c r="C237">
        <v>3</v>
      </c>
      <c r="D237" t="s">
        <v>105</v>
      </c>
      <c r="E237" t="s">
        <v>106</v>
      </c>
      <c r="F237">
        <v>0</v>
      </c>
      <c r="G237" t="s">
        <v>74</v>
      </c>
      <c r="H237" s="9">
        <v>89</v>
      </c>
      <c r="I237" s="9">
        <v>117.48</v>
      </c>
      <c r="J237" s="9">
        <f>InputData_2[[#This Row],[QUANTITY]]*InputData_2[[#This Row],[MasterData.SELLING PRICE]]-InputData_2[[#This Row],[QUANTITY]]*InputData_2[[#This Row],[MasterData.BUYING PRIZE]]</f>
        <v>85.44</v>
      </c>
    </row>
    <row r="238" spans="1:10" x14ac:dyDescent="0.25">
      <c r="A238" s="10">
        <v>44538</v>
      </c>
      <c r="B238" t="s">
        <v>98</v>
      </c>
      <c r="C238">
        <v>14</v>
      </c>
      <c r="D238" t="s">
        <v>108</v>
      </c>
      <c r="E238" t="s">
        <v>106</v>
      </c>
      <c r="F238">
        <v>0</v>
      </c>
      <c r="G238" t="s">
        <v>99</v>
      </c>
      <c r="H238" s="9">
        <v>76</v>
      </c>
      <c r="I238" s="9">
        <v>82.08</v>
      </c>
      <c r="J238" s="9">
        <f>InputData_2[[#This Row],[QUANTITY]]*InputData_2[[#This Row],[MasterData.SELLING PRICE]]-InputData_2[[#This Row],[QUANTITY]]*InputData_2[[#This Row],[MasterData.BUYING PRIZE]]</f>
        <v>85.119999999999891</v>
      </c>
    </row>
    <row r="239" spans="1:10" x14ac:dyDescent="0.25">
      <c r="A239" s="10">
        <v>44277</v>
      </c>
      <c r="B239" t="s">
        <v>31</v>
      </c>
      <c r="C239">
        <v>4</v>
      </c>
      <c r="D239" t="s">
        <v>106</v>
      </c>
      <c r="E239" t="s">
        <v>106</v>
      </c>
      <c r="F239">
        <v>0</v>
      </c>
      <c r="G239" t="s">
        <v>32</v>
      </c>
      <c r="H239" s="9">
        <v>73</v>
      </c>
      <c r="I239" s="9">
        <v>94.17</v>
      </c>
      <c r="J239" s="9">
        <f>InputData_2[[#This Row],[QUANTITY]]*InputData_2[[#This Row],[MasterData.SELLING PRICE]]-InputData_2[[#This Row],[QUANTITY]]*InputData_2[[#This Row],[MasterData.BUYING PRIZE]]</f>
        <v>84.68</v>
      </c>
    </row>
    <row r="240" spans="1:10" x14ac:dyDescent="0.25">
      <c r="A240" s="10">
        <v>44671</v>
      </c>
      <c r="B240" t="s">
        <v>31</v>
      </c>
      <c r="C240">
        <v>4</v>
      </c>
      <c r="D240" t="s">
        <v>108</v>
      </c>
      <c r="E240" t="s">
        <v>106</v>
      </c>
      <c r="F240">
        <v>0</v>
      </c>
      <c r="G240" t="s">
        <v>32</v>
      </c>
      <c r="H240" s="9">
        <v>73</v>
      </c>
      <c r="I240" s="9">
        <v>94.17</v>
      </c>
      <c r="J240" s="9">
        <f>InputData_2[[#This Row],[QUANTITY]]*InputData_2[[#This Row],[MasterData.SELLING PRICE]]-InputData_2[[#This Row],[QUANTITY]]*InputData_2[[#This Row],[MasterData.BUYING PRIZE]]</f>
        <v>84.68</v>
      </c>
    </row>
    <row r="241" spans="1:10" x14ac:dyDescent="0.25">
      <c r="A241" s="10">
        <v>44336</v>
      </c>
      <c r="B241" t="s">
        <v>94</v>
      </c>
      <c r="C241">
        <v>2</v>
      </c>
      <c r="D241" t="s">
        <v>106</v>
      </c>
      <c r="E241" t="s">
        <v>107</v>
      </c>
      <c r="F241">
        <v>0</v>
      </c>
      <c r="G241" t="s">
        <v>95</v>
      </c>
      <c r="H241" s="9">
        <v>120</v>
      </c>
      <c r="I241" s="9">
        <v>162</v>
      </c>
      <c r="J241" s="9">
        <f>InputData_2[[#This Row],[QUANTITY]]*InputData_2[[#This Row],[MasterData.SELLING PRICE]]-InputData_2[[#This Row],[QUANTITY]]*InputData_2[[#This Row],[MasterData.BUYING PRIZE]]</f>
        <v>84</v>
      </c>
    </row>
    <row r="242" spans="1:10" x14ac:dyDescent="0.25">
      <c r="A242" s="10">
        <v>44530</v>
      </c>
      <c r="B242" t="s">
        <v>88</v>
      </c>
      <c r="C242">
        <v>15</v>
      </c>
      <c r="D242" t="s">
        <v>108</v>
      </c>
      <c r="E242" t="s">
        <v>106</v>
      </c>
      <c r="F242">
        <v>0</v>
      </c>
      <c r="G242" t="s">
        <v>89</v>
      </c>
      <c r="H242" s="9">
        <v>37</v>
      </c>
      <c r="I242" s="9">
        <v>42.55</v>
      </c>
      <c r="J242" s="9">
        <f>InputData_2[[#This Row],[QUANTITY]]*InputData_2[[#This Row],[MasterData.SELLING PRICE]]-InputData_2[[#This Row],[QUANTITY]]*InputData_2[[#This Row],[MasterData.BUYING PRIZE]]</f>
        <v>83.25</v>
      </c>
    </row>
    <row r="243" spans="1:10" x14ac:dyDescent="0.25">
      <c r="A243" s="10">
        <v>44800</v>
      </c>
      <c r="B243" t="s">
        <v>88</v>
      </c>
      <c r="C243">
        <v>15</v>
      </c>
      <c r="D243" t="s">
        <v>105</v>
      </c>
      <c r="E243" t="s">
        <v>106</v>
      </c>
      <c r="F243">
        <v>0</v>
      </c>
      <c r="G243" t="s">
        <v>89</v>
      </c>
      <c r="H243" s="9">
        <v>37</v>
      </c>
      <c r="I243" s="9">
        <v>42.55</v>
      </c>
      <c r="J243" s="9">
        <f>InputData_2[[#This Row],[QUANTITY]]*InputData_2[[#This Row],[MasterData.SELLING PRICE]]-InputData_2[[#This Row],[QUANTITY]]*InputData_2[[#This Row],[MasterData.BUYING PRIZE]]</f>
        <v>83.25</v>
      </c>
    </row>
    <row r="244" spans="1:10" x14ac:dyDescent="0.25">
      <c r="A244" s="10">
        <v>44298</v>
      </c>
      <c r="B244" t="s">
        <v>63</v>
      </c>
      <c r="C244">
        <v>9</v>
      </c>
      <c r="D244" t="s">
        <v>108</v>
      </c>
      <c r="E244" t="s">
        <v>106</v>
      </c>
      <c r="F244">
        <v>0</v>
      </c>
      <c r="G244" t="s">
        <v>64</v>
      </c>
      <c r="H244" s="9">
        <v>48</v>
      </c>
      <c r="I244" s="9">
        <v>57.120000000000005</v>
      </c>
      <c r="J244" s="9">
        <f>InputData_2[[#This Row],[QUANTITY]]*InputData_2[[#This Row],[MasterData.SELLING PRICE]]-InputData_2[[#This Row],[QUANTITY]]*InputData_2[[#This Row],[MasterData.BUYING PRIZE]]</f>
        <v>82.080000000000041</v>
      </c>
    </row>
    <row r="245" spans="1:10" x14ac:dyDescent="0.25">
      <c r="A245" s="10">
        <v>44421</v>
      </c>
      <c r="B245" t="s">
        <v>63</v>
      </c>
      <c r="C245">
        <v>9</v>
      </c>
      <c r="D245" t="s">
        <v>108</v>
      </c>
      <c r="E245" t="s">
        <v>106</v>
      </c>
      <c r="F245">
        <v>0</v>
      </c>
      <c r="G245" t="s">
        <v>64</v>
      </c>
      <c r="H245" s="9">
        <v>48</v>
      </c>
      <c r="I245" s="9">
        <v>57.120000000000005</v>
      </c>
      <c r="J245" s="9">
        <f>InputData_2[[#This Row],[QUANTITY]]*InputData_2[[#This Row],[MasterData.SELLING PRICE]]-InputData_2[[#This Row],[QUANTITY]]*InputData_2[[#This Row],[MasterData.BUYING PRIZE]]</f>
        <v>82.080000000000041</v>
      </c>
    </row>
    <row r="246" spans="1:10" x14ac:dyDescent="0.25">
      <c r="A246" s="10">
        <v>44239</v>
      </c>
      <c r="B246" t="s">
        <v>22</v>
      </c>
      <c r="C246">
        <v>7</v>
      </c>
      <c r="D246" t="s">
        <v>108</v>
      </c>
      <c r="E246" t="s">
        <v>107</v>
      </c>
      <c r="F246">
        <v>0</v>
      </c>
      <c r="G246" t="s">
        <v>23</v>
      </c>
      <c r="H246" s="9">
        <v>83</v>
      </c>
      <c r="I246" s="9">
        <v>94.62</v>
      </c>
      <c r="J246" s="9">
        <f>InputData_2[[#This Row],[QUANTITY]]*InputData_2[[#This Row],[MasterData.SELLING PRICE]]-InputData_2[[#This Row],[QUANTITY]]*InputData_2[[#This Row],[MasterData.BUYING PRIZE]]</f>
        <v>81.340000000000032</v>
      </c>
    </row>
    <row r="247" spans="1:10" x14ac:dyDescent="0.25">
      <c r="A247" s="10">
        <v>44537</v>
      </c>
      <c r="B247" t="s">
        <v>33</v>
      </c>
      <c r="C247">
        <v>8</v>
      </c>
      <c r="D247" t="s">
        <v>108</v>
      </c>
      <c r="E247" t="s">
        <v>106</v>
      </c>
      <c r="F247">
        <v>0</v>
      </c>
      <c r="G247" t="s">
        <v>34</v>
      </c>
      <c r="H247" s="9">
        <v>112</v>
      </c>
      <c r="I247" s="9">
        <v>122.08</v>
      </c>
      <c r="J247" s="9">
        <f>InputData_2[[#This Row],[QUANTITY]]*InputData_2[[#This Row],[MasterData.SELLING PRICE]]-InputData_2[[#This Row],[QUANTITY]]*InputData_2[[#This Row],[MasterData.BUYING PRIZE]]</f>
        <v>80.639999999999986</v>
      </c>
    </row>
    <row r="248" spans="1:10" x14ac:dyDescent="0.25">
      <c r="A248" s="10">
        <v>44397</v>
      </c>
      <c r="B248" t="s">
        <v>96</v>
      </c>
      <c r="C248">
        <v>5</v>
      </c>
      <c r="D248" t="s">
        <v>108</v>
      </c>
      <c r="E248" t="s">
        <v>106</v>
      </c>
      <c r="F248">
        <v>0</v>
      </c>
      <c r="G248" t="s">
        <v>97</v>
      </c>
      <c r="H248" s="9">
        <v>67</v>
      </c>
      <c r="I248" s="9">
        <v>83.08</v>
      </c>
      <c r="J248" s="9">
        <f>InputData_2[[#This Row],[QUANTITY]]*InputData_2[[#This Row],[MasterData.SELLING PRICE]]-InputData_2[[#This Row],[QUANTITY]]*InputData_2[[#This Row],[MasterData.BUYING PRIZE]]</f>
        <v>80.399999999999977</v>
      </c>
    </row>
    <row r="249" spans="1:10" x14ac:dyDescent="0.25">
      <c r="A249" s="10">
        <v>44205</v>
      </c>
      <c r="B249" t="s">
        <v>12</v>
      </c>
      <c r="C249">
        <v>8</v>
      </c>
      <c r="D249" t="s">
        <v>108</v>
      </c>
      <c r="E249" t="s">
        <v>107</v>
      </c>
      <c r="F249">
        <v>0</v>
      </c>
      <c r="G249" t="s">
        <v>13</v>
      </c>
      <c r="H249" s="9">
        <v>71</v>
      </c>
      <c r="I249" s="9">
        <v>80.94</v>
      </c>
      <c r="J249" s="9">
        <f>InputData_2[[#This Row],[QUANTITY]]*InputData_2[[#This Row],[MasterData.SELLING PRICE]]-InputData_2[[#This Row],[QUANTITY]]*InputData_2[[#This Row],[MasterData.BUYING PRIZE]]</f>
        <v>79.519999999999982</v>
      </c>
    </row>
    <row r="250" spans="1:10" x14ac:dyDescent="0.25">
      <c r="A250" s="10">
        <v>44380</v>
      </c>
      <c r="B250" t="s">
        <v>12</v>
      </c>
      <c r="C250">
        <v>8</v>
      </c>
      <c r="D250" t="s">
        <v>106</v>
      </c>
      <c r="E250" t="s">
        <v>107</v>
      </c>
      <c r="F250">
        <v>0</v>
      </c>
      <c r="G250" t="s">
        <v>13</v>
      </c>
      <c r="H250" s="9">
        <v>71</v>
      </c>
      <c r="I250" s="9">
        <v>80.94</v>
      </c>
      <c r="J250" s="9">
        <f>InputData_2[[#This Row],[QUANTITY]]*InputData_2[[#This Row],[MasterData.SELLING PRICE]]-InputData_2[[#This Row],[QUANTITY]]*InputData_2[[#This Row],[MasterData.BUYING PRIZE]]</f>
        <v>79.519999999999982</v>
      </c>
    </row>
    <row r="251" spans="1:10" x14ac:dyDescent="0.25">
      <c r="A251" s="10">
        <v>44676</v>
      </c>
      <c r="B251" t="s">
        <v>12</v>
      </c>
      <c r="C251">
        <v>8</v>
      </c>
      <c r="D251" t="s">
        <v>106</v>
      </c>
      <c r="E251" t="s">
        <v>106</v>
      </c>
      <c r="F251">
        <v>0</v>
      </c>
      <c r="G251" t="s">
        <v>13</v>
      </c>
      <c r="H251" s="9">
        <v>71</v>
      </c>
      <c r="I251" s="9">
        <v>80.94</v>
      </c>
      <c r="J251" s="9">
        <f>InputData_2[[#This Row],[QUANTITY]]*InputData_2[[#This Row],[MasterData.SELLING PRICE]]-InputData_2[[#This Row],[QUANTITY]]*InputData_2[[#This Row],[MasterData.BUYING PRIZE]]</f>
        <v>79.519999999999982</v>
      </c>
    </row>
    <row r="252" spans="1:10" x14ac:dyDescent="0.25">
      <c r="A252" s="10">
        <v>44214</v>
      </c>
      <c r="B252" t="s">
        <v>98</v>
      </c>
      <c r="C252">
        <v>13</v>
      </c>
      <c r="D252" t="s">
        <v>108</v>
      </c>
      <c r="E252" t="s">
        <v>106</v>
      </c>
      <c r="F252">
        <v>0</v>
      </c>
      <c r="G252" t="s">
        <v>99</v>
      </c>
      <c r="H252" s="9">
        <v>76</v>
      </c>
      <c r="I252" s="9">
        <v>82.08</v>
      </c>
      <c r="J252" s="9">
        <f>InputData_2[[#This Row],[QUANTITY]]*InputData_2[[#This Row],[MasterData.SELLING PRICE]]-InputData_2[[#This Row],[QUANTITY]]*InputData_2[[#This Row],[MasterData.BUYING PRIZE]]</f>
        <v>79.039999999999964</v>
      </c>
    </row>
    <row r="253" spans="1:10" x14ac:dyDescent="0.25">
      <c r="A253" s="10">
        <v>44486</v>
      </c>
      <c r="B253" t="s">
        <v>6</v>
      </c>
      <c r="C253">
        <v>13</v>
      </c>
      <c r="D253" t="s">
        <v>108</v>
      </c>
      <c r="E253" t="s">
        <v>106</v>
      </c>
      <c r="F253">
        <v>0</v>
      </c>
      <c r="G253" t="s">
        <v>7</v>
      </c>
      <c r="H253" s="9">
        <v>98</v>
      </c>
      <c r="I253" s="9">
        <v>103.88</v>
      </c>
      <c r="J253" s="9">
        <f>InputData_2[[#This Row],[QUANTITY]]*InputData_2[[#This Row],[MasterData.SELLING PRICE]]-InputData_2[[#This Row],[QUANTITY]]*InputData_2[[#This Row],[MasterData.BUYING PRIZE]]</f>
        <v>76.440000000000055</v>
      </c>
    </row>
    <row r="254" spans="1:10" x14ac:dyDescent="0.25">
      <c r="A254" s="10">
        <v>44650</v>
      </c>
      <c r="B254" t="s">
        <v>6</v>
      </c>
      <c r="C254">
        <v>13</v>
      </c>
      <c r="D254" t="s">
        <v>106</v>
      </c>
      <c r="E254" t="s">
        <v>107</v>
      </c>
      <c r="F254">
        <v>0</v>
      </c>
      <c r="G254" t="s">
        <v>7</v>
      </c>
      <c r="H254" s="9">
        <v>98</v>
      </c>
      <c r="I254" s="9">
        <v>103.88</v>
      </c>
      <c r="J254" s="9">
        <f>InputData_2[[#This Row],[QUANTITY]]*InputData_2[[#This Row],[MasterData.SELLING PRICE]]-InputData_2[[#This Row],[QUANTITY]]*InputData_2[[#This Row],[MasterData.BUYING PRIZE]]</f>
        <v>76.440000000000055</v>
      </c>
    </row>
    <row r="255" spans="1:10" x14ac:dyDescent="0.25">
      <c r="A255" s="10">
        <v>44696</v>
      </c>
      <c r="B255" t="s">
        <v>47</v>
      </c>
      <c r="C255">
        <v>5</v>
      </c>
      <c r="D255" t="s">
        <v>106</v>
      </c>
      <c r="E255" t="s">
        <v>106</v>
      </c>
      <c r="F255">
        <v>0</v>
      </c>
      <c r="G255" t="s">
        <v>48</v>
      </c>
      <c r="H255" s="9">
        <v>61</v>
      </c>
      <c r="I255" s="9">
        <v>76.25</v>
      </c>
      <c r="J255" s="9">
        <f>InputData_2[[#This Row],[QUANTITY]]*InputData_2[[#This Row],[MasterData.SELLING PRICE]]-InputData_2[[#This Row],[QUANTITY]]*InputData_2[[#This Row],[MasterData.BUYING PRIZE]]</f>
        <v>76.25</v>
      </c>
    </row>
    <row r="256" spans="1:10" x14ac:dyDescent="0.25">
      <c r="A256" s="10">
        <v>44239</v>
      </c>
      <c r="B256" t="s">
        <v>54</v>
      </c>
      <c r="C256">
        <v>9</v>
      </c>
      <c r="D256" t="s">
        <v>106</v>
      </c>
      <c r="E256" t="s">
        <v>107</v>
      </c>
      <c r="F256">
        <v>0</v>
      </c>
      <c r="G256" t="s">
        <v>55</v>
      </c>
      <c r="H256" s="9">
        <v>141</v>
      </c>
      <c r="I256" s="9">
        <v>149.46</v>
      </c>
      <c r="J256" s="9">
        <f>InputData_2[[#This Row],[QUANTITY]]*InputData_2[[#This Row],[MasterData.SELLING PRICE]]-InputData_2[[#This Row],[QUANTITY]]*InputData_2[[#This Row],[MasterData.BUYING PRIZE]]</f>
        <v>76.1400000000001</v>
      </c>
    </row>
    <row r="257" spans="1:10" x14ac:dyDescent="0.25">
      <c r="A257" s="10">
        <v>44652</v>
      </c>
      <c r="B257" t="s">
        <v>10</v>
      </c>
      <c r="C257">
        <v>2</v>
      </c>
      <c r="D257" t="s">
        <v>106</v>
      </c>
      <c r="E257" t="s">
        <v>107</v>
      </c>
      <c r="F257">
        <v>0</v>
      </c>
      <c r="G257" t="s">
        <v>11</v>
      </c>
      <c r="H257" s="9">
        <v>105</v>
      </c>
      <c r="I257" s="9">
        <v>142.80000000000001</v>
      </c>
      <c r="J257" s="9">
        <f>InputData_2[[#This Row],[QUANTITY]]*InputData_2[[#This Row],[MasterData.SELLING PRICE]]-InputData_2[[#This Row],[QUANTITY]]*InputData_2[[#This Row],[MasterData.BUYING PRIZE]]</f>
        <v>75.600000000000023</v>
      </c>
    </row>
    <row r="258" spans="1:10" x14ac:dyDescent="0.25">
      <c r="A258" s="10">
        <v>44475</v>
      </c>
      <c r="B258" t="s">
        <v>81</v>
      </c>
      <c r="C258">
        <v>12</v>
      </c>
      <c r="D258" t="s">
        <v>106</v>
      </c>
      <c r="E258" t="s">
        <v>106</v>
      </c>
      <c r="F258">
        <v>0</v>
      </c>
      <c r="G258" t="s">
        <v>82</v>
      </c>
      <c r="H258" s="9">
        <v>90</v>
      </c>
      <c r="I258" s="9">
        <v>96.3</v>
      </c>
      <c r="J258" s="9">
        <f>InputData_2[[#This Row],[QUANTITY]]*InputData_2[[#This Row],[MasterData.SELLING PRICE]]-InputData_2[[#This Row],[QUANTITY]]*InputData_2[[#This Row],[MasterData.BUYING PRIZE]]</f>
        <v>75.599999999999909</v>
      </c>
    </row>
    <row r="259" spans="1:10" x14ac:dyDescent="0.25">
      <c r="A259" s="10">
        <v>44888</v>
      </c>
      <c r="B259" t="s">
        <v>81</v>
      </c>
      <c r="C259">
        <v>12</v>
      </c>
      <c r="D259" t="s">
        <v>106</v>
      </c>
      <c r="E259" t="s">
        <v>106</v>
      </c>
      <c r="F259">
        <v>0</v>
      </c>
      <c r="G259" t="s">
        <v>82</v>
      </c>
      <c r="H259" s="9">
        <v>90</v>
      </c>
      <c r="I259" s="9">
        <v>96.3</v>
      </c>
      <c r="J259" s="9">
        <f>InputData_2[[#This Row],[QUANTITY]]*InputData_2[[#This Row],[MasterData.SELLING PRICE]]-InputData_2[[#This Row],[QUANTITY]]*InputData_2[[#This Row],[MasterData.BUYING PRIZE]]</f>
        <v>75.599999999999909</v>
      </c>
    </row>
    <row r="260" spans="1:10" x14ac:dyDescent="0.25">
      <c r="A260" s="10">
        <v>44231</v>
      </c>
      <c r="B260" t="s">
        <v>83</v>
      </c>
      <c r="C260">
        <v>4</v>
      </c>
      <c r="D260" t="s">
        <v>106</v>
      </c>
      <c r="E260" t="s">
        <v>106</v>
      </c>
      <c r="F260">
        <v>0</v>
      </c>
      <c r="G260" t="s">
        <v>84</v>
      </c>
      <c r="H260" s="9">
        <v>67</v>
      </c>
      <c r="I260" s="9">
        <v>85.76</v>
      </c>
      <c r="J260" s="9">
        <f>InputData_2[[#This Row],[QUANTITY]]*InputData_2[[#This Row],[MasterData.SELLING PRICE]]-InputData_2[[#This Row],[QUANTITY]]*InputData_2[[#This Row],[MasterData.BUYING PRIZE]]</f>
        <v>75.04000000000002</v>
      </c>
    </row>
    <row r="261" spans="1:10" x14ac:dyDescent="0.25">
      <c r="A261" s="10">
        <v>44711</v>
      </c>
      <c r="B261" t="s">
        <v>75</v>
      </c>
      <c r="C261">
        <v>3</v>
      </c>
      <c r="D261" t="s">
        <v>106</v>
      </c>
      <c r="E261" t="s">
        <v>107</v>
      </c>
      <c r="F261">
        <v>0</v>
      </c>
      <c r="G261" t="s">
        <v>76</v>
      </c>
      <c r="H261" s="9">
        <v>95</v>
      </c>
      <c r="I261" s="9">
        <v>119.7</v>
      </c>
      <c r="J261" s="9">
        <f>InputData_2[[#This Row],[QUANTITY]]*InputData_2[[#This Row],[MasterData.SELLING PRICE]]-InputData_2[[#This Row],[QUANTITY]]*InputData_2[[#This Row],[MasterData.BUYING PRIZE]]</f>
        <v>74.100000000000023</v>
      </c>
    </row>
    <row r="262" spans="1:10" x14ac:dyDescent="0.25">
      <c r="A262" s="10">
        <v>44222</v>
      </c>
      <c r="B262" t="s">
        <v>18</v>
      </c>
      <c r="C262">
        <v>7</v>
      </c>
      <c r="D262" t="s">
        <v>106</v>
      </c>
      <c r="E262" t="s">
        <v>107</v>
      </c>
      <c r="F262">
        <v>0</v>
      </c>
      <c r="G262" t="s">
        <v>19</v>
      </c>
      <c r="H262" s="9">
        <v>75</v>
      </c>
      <c r="I262" s="9">
        <v>85.5</v>
      </c>
      <c r="J262" s="9">
        <f>InputData_2[[#This Row],[QUANTITY]]*InputData_2[[#This Row],[MasterData.SELLING PRICE]]-InputData_2[[#This Row],[QUANTITY]]*InputData_2[[#This Row],[MasterData.BUYING PRIZE]]</f>
        <v>73.5</v>
      </c>
    </row>
    <row r="263" spans="1:10" x14ac:dyDescent="0.25">
      <c r="A263" s="10">
        <v>44597</v>
      </c>
      <c r="B263" t="s">
        <v>43</v>
      </c>
      <c r="C263">
        <v>6</v>
      </c>
      <c r="D263" t="s">
        <v>108</v>
      </c>
      <c r="E263" t="s">
        <v>107</v>
      </c>
      <c r="F263">
        <v>0</v>
      </c>
      <c r="G263" t="s">
        <v>44</v>
      </c>
      <c r="H263" s="9">
        <v>37</v>
      </c>
      <c r="I263" s="9">
        <v>49.21</v>
      </c>
      <c r="J263" s="9">
        <f>InputData_2[[#This Row],[QUANTITY]]*InputData_2[[#This Row],[MasterData.SELLING PRICE]]-InputData_2[[#This Row],[QUANTITY]]*InputData_2[[#This Row],[MasterData.BUYING PRIZE]]</f>
        <v>73.259999999999991</v>
      </c>
    </row>
    <row r="264" spans="1:10" x14ac:dyDescent="0.25">
      <c r="A264" s="10">
        <v>44375</v>
      </c>
      <c r="B264" t="s">
        <v>50</v>
      </c>
      <c r="C264">
        <v>2</v>
      </c>
      <c r="D264" t="s">
        <v>106</v>
      </c>
      <c r="E264" t="s">
        <v>107</v>
      </c>
      <c r="F264">
        <v>0</v>
      </c>
      <c r="G264" t="s">
        <v>51</v>
      </c>
      <c r="H264" s="9">
        <v>126</v>
      </c>
      <c r="I264" s="9">
        <v>162.54</v>
      </c>
      <c r="J264" s="9">
        <f>InputData_2[[#This Row],[QUANTITY]]*InputData_2[[#This Row],[MasterData.SELLING PRICE]]-InputData_2[[#This Row],[QUANTITY]]*InputData_2[[#This Row],[MasterData.BUYING PRIZE]]</f>
        <v>73.079999999999984</v>
      </c>
    </row>
    <row r="265" spans="1:10" x14ac:dyDescent="0.25">
      <c r="A265" s="10">
        <v>44581</v>
      </c>
      <c r="B265" t="s">
        <v>50</v>
      </c>
      <c r="C265">
        <v>2</v>
      </c>
      <c r="D265" t="s">
        <v>108</v>
      </c>
      <c r="E265" t="s">
        <v>107</v>
      </c>
      <c r="F265">
        <v>0</v>
      </c>
      <c r="G265" t="s">
        <v>51</v>
      </c>
      <c r="H265" s="9">
        <v>126</v>
      </c>
      <c r="I265" s="9">
        <v>162.54</v>
      </c>
      <c r="J265" s="9">
        <f>InputData_2[[#This Row],[QUANTITY]]*InputData_2[[#This Row],[MasterData.SELLING PRICE]]-InputData_2[[#This Row],[QUANTITY]]*InputData_2[[#This Row],[MasterData.BUYING PRIZE]]</f>
        <v>73.079999999999984</v>
      </c>
    </row>
    <row r="266" spans="1:10" x14ac:dyDescent="0.25">
      <c r="A266" s="10">
        <v>44844</v>
      </c>
      <c r="B266" t="s">
        <v>98</v>
      </c>
      <c r="C266">
        <v>12</v>
      </c>
      <c r="D266" t="s">
        <v>106</v>
      </c>
      <c r="E266" t="s">
        <v>106</v>
      </c>
      <c r="F266">
        <v>0</v>
      </c>
      <c r="G266" t="s">
        <v>99</v>
      </c>
      <c r="H266" s="9">
        <v>76</v>
      </c>
      <c r="I266" s="9">
        <v>82.08</v>
      </c>
      <c r="J266" s="9">
        <f>InputData_2[[#This Row],[QUANTITY]]*InputData_2[[#This Row],[MasterData.SELLING PRICE]]-InputData_2[[#This Row],[QUANTITY]]*InputData_2[[#This Row],[MasterData.BUYING PRIZE]]</f>
        <v>72.960000000000036</v>
      </c>
    </row>
    <row r="267" spans="1:10" x14ac:dyDescent="0.25">
      <c r="A267" s="10">
        <v>44481</v>
      </c>
      <c r="B267" t="s">
        <v>63</v>
      </c>
      <c r="C267">
        <v>8</v>
      </c>
      <c r="D267" t="s">
        <v>106</v>
      </c>
      <c r="E267" t="s">
        <v>106</v>
      </c>
      <c r="F267">
        <v>0</v>
      </c>
      <c r="G267" t="s">
        <v>64</v>
      </c>
      <c r="H267" s="9">
        <v>48</v>
      </c>
      <c r="I267" s="9">
        <v>57.120000000000005</v>
      </c>
      <c r="J267" s="9">
        <f>InputData_2[[#This Row],[QUANTITY]]*InputData_2[[#This Row],[MasterData.SELLING PRICE]]-InputData_2[[#This Row],[QUANTITY]]*InputData_2[[#This Row],[MasterData.BUYING PRIZE]]</f>
        <v>72.960000000000036</v>
      </c>
    </row>
    <row r="268" spans="1:10" x14ac:dyDescent="0.25">
      <c r="A268" s="10">
        <v>44681</v>
      </c>
      <c r="B268" t="s">
        <v>63</v>
      </c>
      <c r="C268">
        <v>8</v>
      </c>
      <c r="D268" t="s">
        <v>108</v>
      </c>
      <c r="E268" t="s">
        <v>106</v>
      </c>
      <c r="F268">
        <v>0</v>
      </c>
      <c r="G268" t="s">
        <v>64</v>
      </c>
      <c r="H268" s="9">
        <v>48</v>
      </c>
      <c r="I268" s="9">
        <v>57.120000000000005</v>
      </c>
      <c r="J268" s="9">
        <f>InputData_2[[#This Row],[QUANTITY]]*InputData_2[[#This Row],[MasterData.SELLING PRICE]]-InputData_2[[#This Row],[QUANTITY]]*InputData_2[[#This Row],[MasterData.BUYING PRIZE]]</f>
        <v>72.960000000000036</v>
      </c>
    </row>
    <row r="269" spans="1:10" x14ac:dyDescent="0.25">
      <c r="A269" s="10">
        <v>44698</v>
      </c>
      <c r="B269" t="s">
        <v>63</v>
      </c>
      <c r="C269">
        <v>8</v>
      </c>
      <c r="D269" t="s">
        <v>108</v>
      </c>
      <c r="E269" t="s">
        <v>107</v>
      </c>
      <c r="F269">
        <v>0</v>
      </c>
      <c r="G269" t="s">
        <v>64</v>
      </c>
      <c r="H269" s="9">
        <v>48</v>
      </c>
      <c r="I269" s="9">
        <v>57.120000000000005</v>
      </c>
      <c r="J269" s="9">
        <f>InputData_2[[#This Row],[QUANTITY]]*InputData_2[[#This Row],[MasterData.SELLING PRICE]]-InputData_2[[#This Row],[QUANTITY]]*InputData_2[[#This Row],[MasterData.BUYING PRIZE]]</f>
        <v>72.960000000000036</v>
      </c>
    </row>
    <row r="270" spans="1:10" x14ac:dyDescent="0.25">
      <c r="A270" s="10">
        <v>44874</v>
      </c>
      <c r="B270" t="s">
        <v>63</v>
      </c>
      <c r="C270">
        <v>8</v>
      </c>
      <c r="D270" t="s">
        <v>106</v>
      </c>
      <c r="E270" t="s">
        <v>107</v>
      </c>
      <c r="F270">
        <v>0</v>
      </c>
      <c r="G270" t="s">
        <v>64</v>
      </c>
      <c r="H270" s="9">
        <v>48</v>
      </c>
      <c r="I270" s="9">
        <v>57.120000000000005</v>
      </c>
      <c r="J270" s="9">
        <f>InputData_2[[#This Row],[QUANTITY]]*InputData_2[[#This Row],[MasterData.SELLING PRICE]]-InputData_2[[#This Row],[QUANTITY]]*InputData_2[[#This Row],[MasterData.BUYING PRIZE]]</f>
        <v>72.960000000000036</v>
      </c>
    </row>
    <row r="271" spans="1:10" x14ac:dyDescent="0.25">
      <c r="A271" s="10">
        <v>44217</v>
      </c>
      <c r="B271" t="s">
        <v>14</v>
      </c>
      <c r="C271">
        <v>15</v>
      </c>
      <c r="D271" t="s">
        <v>105</v>
      </c>
      <c r="E271" t="s">
        <v>107</v>
      </c>
      <c r="F271">
        <v>0</v>
      </c>
      <c r="G271" t="s">
        <v>15</v>
      </c>
      <c r="H271" s="9">
        <v>44</v>
      </c>
      <c r="I271" s="9">
        <v>48.84</v>
      </c>
      <c r="J271" s="9">
        <f>InputData_2[[#This Row],[QUANTITY]]*InputData_2[[#This Row],[MasterData.SELLING PRICE]]-InputData_2[[#This Row],[QUANTITY]]*InputData_2[[#This Row],[MasterData.BUYING PRIZE]]</f>
        <v>72.600000000000023</v>
      </c>
    </row>
    <row r="272" spans="1:10" x14ac:dyDescent="0.25">
      <c r="A272" s="10">
        <v>44535</v>
      </c>
      <c r="B272" t="s">
        <v>14</v>
      </c>
      <c r="C272">
        <v>15</v>
      </c>
      <c r="D272" t="s">
        <v>108</v>
      </c>
      <c r="E272" t="s">
        <v>107</v>
      </c>
      <c r="F272">
        <v>0</v>
      </c>
      <c r="G272" t="s">
        <v>15</v>
      </c>
      <c r="H272" s="9">
        <v>44</v>
      </c>
      <c r="I272" s="9">
        <v>48.84</v>
      </c>
      <c r="J272" s="9">
        <f>InputData_2[[#This Row],[QUANTITY]]*InputData_2[[#This Row],[MasterData.SELLING PRICE]]-InputData_2[[#This Row],[QUANTITY]]*InputData_2[[#This Row],[MasterData.BUYING PRIZE]]</f>
        <v>72.600000000000023</v>
      </c>
    </row>
    <row r="273" spans="1:10" x14ac:dyDescent="0.25">
      <c r="A273" s="10">
        <v>44723</v>
      </c>
      <c r="B273" t="s">
        <v>88</v>
      </c>
      <c r="C273">
        <v>13</v>
      </c>
      <c r="D273" t="s">
        <v>106</v>
      </c>
      <c r="E273" t="s">
        <v>107</v>
      </c>
      <c r="F273">
        <v>0</v>
      </c>
      <c r="G273" t="s">
        <v>89</v>
      </c>
      <c r="H273" s="9">
        <v>37</v>
      </c>
      <c r="I273" s="9">
        <v>42.55</v>
      </c>
      <c r="J273" s="9">
        <f>InputData_2[[#This Row],[QUANTITY]]*InputData_2[[#This Row],[MasterData.SELLING PRICE]]-InputData_2[[#This Row],[QUANTITY]]*InputData_2[[#This Row],[MasterData.BUYING PRIZE]]</f>
        <v>72.149999999999977</v>
      </c>
    </row>
    <row r="274" spans="1:10" x14ac:dyDescent="0.25">
      <c r="A274" s="10">
        <v>44748</v>
      </c>
      <c r="B274" t="s">
        <v>92</v>
      </c>
      <c r="C274">
        <v>2</v>
      </c>
      <c r="D274" t="s">
        <v>108</v>
      </c>
      <c r="E274" t="s">
        <v>107</v>
      </c>
      <c r="F274">
        <v>0</v>
      </c>
      <c r="G274" t="s">
        <v>93</v>
      </c>
      <c r="H274" s="9">
        <v>138</v>
      </c>
      <c r="I274" s="9">
        <v>173.88</v>
      </c>
      <c r="J274" s="9">
        <f>InputData_2[[#This Row],[QUANTITY]]*InputData_2[[#This Row],[MasterData.SELLING PRICE]]-InputData_2[[#This Row],[QUANTITY]]*InputData_2[[#This Row],[MasterData.BUYING PRIZE]]</f>
        <v>71.759999999999991</v>
      </c>
    </row>
    <row r="275" spans="1:10" x14ac:dyDescent="0.25">
      <c r="A275" s="10">
        <v>44304</v>
      </c>
      <c r="B275" t="s">
        <v>86</v>
      </c>
      <c r="C275">
        <v>9</v>
      </c>
      <c r="D275" t="s">
        <v>105</v>
      </c>
      <c r="E275" t="s">
        <v>106</v>
      </c>
      <c r="F275">
        <v>0</v>
      </c>
      <c r="G275" t="s">
        <v>87</v>
      </c>
      <c r="H275" s="9">
        <v>72</v>
      </c>
      <c r="I275" s="9">
        <v>79.92</v>
      </c>
      <c r="J275" s="9">
        <f>InputData_2[[#This Row],[QUANTITY]]*InputData_2[[#This Row],[MasterData.SELLING PRICE]]-InputData_2[[#This Row],[QUANTITY]]*InputData_2[[#This Row],[MasterData.BUYING PRIZE]]</f>
        <v>71.279999999999973</v>
      </c>
    </row>
    <row r="276" spans="1:10" x14ac:dyDescent="0.25">
      <c r="A276" s="10">
        <v>44508</v>
      </c>
      <c r="B276" t="s">
        <v>20</v>
      </c>
      <c r="C276">
        <v>15</v>
      </c>
      <c r="D276" t="s">
        <v>108</v>
      </c>
      <c r="E276" t="s">
        <v>106</v>
      </c>
      <c r="F276">
        <v>0</v>
      </c>
      <c r="G276" t="s">
        <v>21</v>
      </c>
      <c r="H276" s="9">
        <v>43</v>
      </c>
      <c r="I276" s="9">
        <v>47.730000000000004</v>
      </c>
      <c r="J276" s="9">
        <f>InputData_2[[#This Row],[QUANTITY]]*InputData_2[[#This Row],[MasterData.SELLING PRICE]]-InputData_2[[#This Row],[QUANTITY]]*InputData_2[[#This Row],[MasterData.BUYING PRIZE]]</f>
        <v>70.950000000000045</v>
      </c>
    </row>
    <row r="277" spans="1:10" x14ac:dyDescent="0.25">
      <c r="A277" s="10">
        <v>44838</v>
      </c>
      <c r="B277" t="s">
        <v>20</v>
      </c>
      <c r="C277">
        <v>15</v>
      </c>
      <c r="D277" t="s">
        <v>108</v>
      </c>
      <c r="E277" t="s">
        <v>106</v>
      </c>
      <c r="F277">
        <v>0</v>
      </c>
      <c r="G277" t="s">
        <v>21</v>
      </c>
      <c r="H277" s="9">
        <v>43</v>
      </c>
      <c r="I277" s="9">
        <v>47.730000000000004</v>
      </c>
      <c r="J277" s="9">
        <f>InputData_2[[#This Row],[QUANTITY]]*InputData_2[[#This Row],[MasterData.SELLING PRICE]]-InputData_2[[#This Row],[QUANTITY]]*InputData_2[[#This Row],[MasterData.BUYING PRIZE]]</f>
        <v>70.950000000000045</v>
      </c>
    </row>
    <row r="278" spans="1:10" x14ac:dyDescent="0.25">
      <c r="A278" s="10">
        <v>44873</v>
      </c>
      <c r="B278" t="s">
        <v>81</v>
      </c>
      <c r="C278">
        <v>11</v>
      </c>
      <c r="D278" t="s">
        <v>105</v>
      </c>
      <c r="E278" t="s">
        <v>107</v>
      </c>
      <c r="F278">
        <v>0</v>
      </c>
      <c r="G278" t="s">
        <v>82</v>
      </c>
      <c r="H278" s="9">
        <v>90</v>
      </c>
      <c r="I278" s="9">
        <v>96.3</v>
      </c>
      <c r="J278" s="9">
        <f>InputData_2[[#This Row],[QUANTITY]]*InputData_2[[#This Row],[MasterData.SELLING PRICE]]-InputData_2[[#This Row],[QUANTITY]]*InputData_2[[#This Row],[MasterData.BUYING PRIZE]]</f>
        <v>69.299999999999955</v>
      </c>
    </row>
    <row r="279" spans="1:10" x14ac:dyDescent="0.25">
      <c r="A279" s="10">
        <v>44301</v>
      </c>
      <c r="B279" t="s">
        <v>41</v>
      </c>
      <c r="C279">
        <v>3</v>
      </c>
      <c r="D279" t="s">
        <v>108</v>
      </c>
      <c r="E279" t="s">
        <v>106</v>
      </c>
      <c r="F279">
        <v>0</v>
      </c>
      <c r="G279" t="s">
        <v>42</v>
      </c>
      <c r="H279" s="9">
        <v>134</v>
      </c>
      <c r="I279" s="9">
        <v>156.78</v>
      </c>
      <c r="J279" s="9">
        <f>InputData_2[[#This Row],[QUANTITY]]*InputData_2[[#This Row],[MasterData.SELLING PRICE]]-InputData_2[[#This Row],[QUANTITY]]*InputData_2[[#This Row],[MasterData.BUYING PRIZE]]</f>
        <v>68.340000000000032</v>
      </c>
    </row>
    <row r="280" spans="1:10" x14ac:dyDescent="0.25">
      <c r="A280" s="10">
        <v>44295</v>
      </c>
      <c r="B280" t="s">
        <v>16</v>
      </c>
      <c r="C280">
        <v>3</v>
      </c>
      <c r="D280" t="s">
        <v>106</v>
      </c>
      <c r="E280" t="s">
        <v>106</v>
      </c>
      <c r="F280">
        <v>0</v>
      </c>
      <c r="G280" t="s">
        <v>17</v>
      </c>
      <c r="H280" s="9">
        <v>133</v>
      </c>
      <c r="I280" s="9">
        <v>155.61000000000001</v>
      </c>
      <c r="J280" s="9">
        <f>InputData_2[[#This Row],[QUANTITY]]*InputData_2[[#This Row],[MasterData.SELLING PRICE]]-InputData_2[[#This Row],[QUANTITY]]*InputData_2[[#This Row],[MasterData.BUYING PRIZE]]</f>
        <v>67.830000000000041</v>
      </c>
    </row>
    <row r="281" spans="1:10" x14ac:dyDescent="0.25">
      <c r="A281" s="10">
        <v>44393</v>
      </c>
      <c r="B281" t="s">
        <v>54</v>
      </c>
      <c r="C281">
        <v>8</v>
      </c>
      <c r="D281" t="s">
        <v>105</v>
      </c>
      <c r="E281" t="s">
        <v>107</v>
      </c>
      <c r="F281">
        <v>0</v>
      </c>
      <c r="G281" t="s">
        <v>55</v>
      </c>
      <c r="H281" s="9">
        <v>141</v>
      </c>
      <c r="I281" s="9">
        <v>149.46</v>
      </c>
      <c r="J281" s="9">
        <f>InputData_2[[#This Row],[QUANTITY]]*InputData_2[[#This Row],[MasterData.SELLING PRICE]]-InputData_2[[#This Row],[QUANTITY]]*InputData_2[[#This Row],[MasterData.BUYING PRIZE]]</f>
        <v>67.680000000000064</v>
      </c>
    </row>
    <row r="282" spans="1:10" x14ac:dyDescent="0.25">
      <c r="A282" s="10">
        <v>44413</v>
      </c>
      <c r="B282" t="s">
        <v>65</v>
      </c>
      <c r="C282">
        <v>14</v>
      </c>
      <c r="D282" t="s">
        <v>108</v>
      </c>
      <c r="E282" t="s">
        <v>107</v>
      </c>
      <c r="F282">
        <v>0</v>
      </c>
      <c r="G282" t="s">
        <v>66</v>
      </c>
      <c r="H282" s="9">
        <v>37</v>
      </c>
      <c r="I282" s="9">
        <v>41.81</v>
      </c>
      <c r="J282" s="9">
        <f>InputData_2[[#This Row],[QUANTITY]]*InputData_2[[#This Row],[MasterData.SELLING PRICE]]-InputData_2[[#This Row],[QUANTITY]]*InputData_2[[#This Row],[MasterData.BUYING PRIZE]]</f>
        <v>67.340000000000032</v>
      </c>
    </row>
    <row r="283" spans="1:10" x14ac:dyDescent="0.25">
      <c r="A283" s="10">
        <v>44796</v>
      </c>
      <c r="B283" t="s">
        <v>98</v>
      </c>
      <c r="C283">
        <v>11</v>
      </c>
      <c r="D283" t="s">
        <v>106</v>
      </c>
      <c r="E283" t="s">
        <v>106</v>
      </c>
      <c r="F283">
        <v>0</v>
      </c>
      <c r="G283" t="s">
        <v>99</v>
      </c>
      <c r="H283" s="9">
        <v>76</v>
      </c>
      <c r="I283" s="9">
        <v>82.08</v>
      </c>
      <c r="J283" s="9">
        <f>InputData_2[[#This Row],[QUANTITY]]*InputData_2[[#This Row],[MasterData.SELLING PRICE]]-InputData_2[[#This Row],[QUANTITY]]*InputData_2[[#This Row],[MasterData.BUYING PRIZE]]</f>
        <v>66.88</v>
      </c>
    </row>
    <row r="284" spans="1:10" x14ac:dyDescent="0.25">
      <c r="A284" s="10">
        <v>44551</v>
      </c>
      <c r="B284" t="s">
        <v>60</v>
      </c>
      <c r="C284">
        <v>10</v>
      </c>
      <c r="D284" t="s">
        <v>106</v>
      </c>
      <c r="E284" t="s">
        <v>107</v>
      </c>
      <c r="F284">
        <v>0</v>
      </c>
      <c r="G284" t="s">
        <v>61</v>
      </c>
      <c r="H284" s="9">
        <v>18</v>
      </c>
      <c r="I284" s="9">
        <v>24.66</v>
      </c>
      <c r="J284" s="9">
        <f>InputData_2[[#This Row],[QUANTITY]]*InputData_2[[#This Row],[MasterData.SELLING PRICE]]-InputData_2[[#This Row],[QUANTITY]]*InputData_2[[#This Row],[MasterData.BUYING PRIZE]]</f>
        <v>66.599999999999994</v>
      </c>
    </row>
    <row r="285" spans="1:10" x14ac:dyDescent="0.25">
      <c r="A285" s="10">
        <v>44899</v>
      </c>
      <c r="B285" t="s">
        <v>60</v>
      </c>
      <c r="C285">
        <v>10</v>
      </c>
      <c r="D285" t="s">
        <v>108</v>
      </c>
      <c r="E285" t="s">
        <v>107</v>
      </c>
      <c r="F285">
        <v>0</v>
      </c>
      <c r="G285" t="s">
        <v>61</v>
      </c>
      <c r="H285" s="9">
        <v>18</v>
      </c>
      <c r="I285" s="9">
        <v>24.66</v>
      </c>
      <c r="J285" s="9">
        <f>InputData_2[[#This Row],[QUANTITY]]*InputData_2[[#This Row],[MasterData.SELLING PRICE]]-InputData_2[[#This Row],[QUANTITY]]*InputData_2[[#This Row],[MasterData.BUYING PRIZE]]</f>
        <v>66.599999999999994</v>
      </c>
    </row>
    <row r="286" spans="1:10" x14ac:dyDescent="0.25">
      <c r="A286" s="10">
        <v>44660</v>
      </c>
      <c r="B286" t="s">
        <v>88</v>
      </c>
      <c r="C286">
        <v>12</v>
      </c>
      <c r="D286" t="s">
        <v>105</v>
      </c>
      <c r="E286" t="s">
        <v>107</v>
      </c>
      <c r="F286">
        <v>0</v>
      </c>
      <c r="G286" t="s">
        <v>89</v>
      </c>
      <c r="H286" s="9">
        <v>37</v>
      </c>
      <c r="I286" s="9">
        <v>42.55</v>
      </c>
      <c r="J286" s="9">
        <f>InputData_2[[#This Row],[QUANTITY]]*InputData_2[[#This Row],[MasterData.SELLING PRICE]]-InputData_2[[#This Row],[QUANTITY]]*InputData_2[[#This Row],[MasterData.BUYING PRIZE]]</f>
        <v>66.599999999999966</v>
      </c>
    </row>
    <row r="287" spans="1:10" x14ac:dyDescent="0.25">
      <c r="A287" s="10">
        <v>44480</v>
      </c>
      <c r="B287" t="s">
        <v>29</v>
      </c>
      <c r="C287">
        <v>15</v>
      </c>
      <c r="D287" t="s">
        <v>108</v>
      </c>
      <c r="E287" t="s">
        <v>107</v>
      </c>
      <c r="F287">
        <v>0</v>
      </c>
      <c r="G287" t="s">
        <v>30</v>
      </c>
      <c r="H287" s="9">
        <v>44</v>
      </c>
      <c r="I287" s="9">
        <v>48.4</v>
      </c>
      <c r="J287" s="9">
        <f>InputData_2[[#This Row],[QUANTITY]]*InputData_2[[#This Row],[MasterData.SELLING PRICE]]-InputData_2[[#This Row],[QUANTITY]]*InputData_2[[#This Row],[MasterData.BUYING PRIZE]]</f>
        <v>66</v>
      </c>
    </row>
    <row r="288" spans="1:10" x14ac:dyDescent="0.25">
      <c r="A288" s="10">
        <v>44409</v>
      </c>
      <c r="B288" t="s">
        <v>6</v>
      </c>
      <c r="C288">
        <v>11</v>
      </c>
      <c r="D288" t="s">
        <v>108</v>
      </c>
      <c r="E288" t="s">
        <v>107</v>
      </c>
      <c r="F288">
        <v>0</v>
      </c>
      <c r="G288" t="s">
        <v>7</v>
      </c>
      <c r="H288" s="9">
        <v>98</v>
      </c>
      <c r="I288" s="9">
        <v>103.88</v>
      </c>
      <c r="J288" s="9">
        <f>InputData_2[[#This Row],[QUANTITY]]*InputData_2[[#This Row],[MasterData.SELLING PRICE]]-InputData_2[[#This Row],[QUANTITY]]*InputData_2[[#This Row],[MasterData.BUYING PRIZE]]</f>
        <v>64.679999999999836</v>
      </c>
    </row>
    <row r="289" spans="1:10" x14ac:dyDescent="0.25">
      <c r="A289" s="10">
        <v>44699</v>
      </c>
      <c r="B289" t="s">
        <v>86</v>
      </c>
      <c r="C289">
        <v>8</v>
      </c>
      <c r="D289" t="s">
        <v>105</v>
      </c>
      <c r="E289" t="s">
        <v>106</v>
      </c>
      <c r="F289">
        <v>0</v>
      </c>
      <c r="G289" t="s">
        <v>87</v>
      </c>
      <c r="H289" s="9">
        <v>72</v>
      </c>
      <c r="I289" s="9">
        <v>79.92</v>
      </c>
      <c r="J289" s="9">
        <f>InputData_2[[#This Row],[QUANTITY]]*InputData_2[[#This Row],[MasterData.SELLING PRICE]]-InputData_2[[#This Row],[QUANTITY]]*InputData_2[[#This Row],[MasterData.BUYING PRIZE]]</f>
        <v>63.360000000000014</v>
      </c>
    </row>
    <row r="290" spans="1:10" x14ac:dyDescent="0.25">
      <c r="A290" s="10">
        <v>44865</v>
      </c>
      <c r="B290" t="s">
        <v>86</v>
      </c>
      <c r="C290">
        <v>8</v>
      </c>
      <c r="D290" t="s">
        <v>108</v>
      </c>
      <c r="E290" t="s">
        <v>106</v>
      </c>
      <c r="F290">
        <v>0</v>
      </c>
      <c r="G290" t="s">
        <v>87</v>
      </c>
      <c r="H290" s="9">
        <v>72</v>
      </c>
      <c r="I290" s="9">
        <v>79.92</v>
      </c>
      <c r="J290" s="9">
        <f>InputData_2[[#This Row],[QUANTITY]]*InputData_2[[#This Row],[MasterData.SELLING PRICE]]-InputData_2[[#This Row],[QUANTITY]]*InputData_2[[#This Row],[MasterData.BUYING PRIZE]]</f>
        <v>63.360000000000014</v>
      </c>
    </row>
    <row r="291" spans="1:10" x14ac:dyDescent="0.25">
      <c r="A291" s="10">
        <v>44506</v>
      </c>
      <c r="B291" t="s">
        <v>81</v>
      </c>
      <c r="C291">
        <v>10</v>
      </c>
      <c r="D291" t="s">
        <v>108</v>
      </c>
      <c r="E291" t="s">
        <v>106</v>
      </c>
      <c r="F291">
        <v>0</v>
      </c>
      <c r="G291" t="s">
        <v>82</v>
      </c>
      <c r="H291" s="9">
        <v>90</v>
      </c>
      <c r="I291" s="9">
        <v>96.3</v>
      </c>
      <c r="J291" s="9">
        <f>InputData_2[[#This Row],[QUANTITY]]*InputData_2[[#This Row],[MasterData.SELLING PRICE]]-InputData_2[[#This Row],[QUANTITY]]*InputData_2[[#This Row],[MasterData.BUYING PRIZE]]</f>
        <v>63</v>
      </c>
    </row>
    <row r="292" spans="1:10" x14ac:dyDescent="0.25">
      <c r="A292" s="10">
        <v>44418</v>
      </c>
      <c r="B292" t="s">
        <v>18</v>
      </c>
      <c r="C292">
        <v>6</v>
      </c>
      <c r="D292" t="s">
        <v>108</v>
      </c>
      <c r="E292" t="s">
        <v>107</v>
      </c>
      <c r="F292">
        <v>0</v>
      </c>
      <c r="G292" t="s">
        <v>19</v>
      </c>
      <c r="H292" s="9">
        <v>75</v>
      </c>
      <c r="I292" s="9">
        <v>85.5</v>
      </c>
      <c r="J292" s="9">
        <f>InputData_2[[#This Row],[QUANTITY]]*InputData_2[[#This Row],[MasterData.SELLING PRICE]]-InputData_2[[#This Row],[QUANTITY]]*InputData_2[[#This Row],[MasterData.BUYING PRIZE]]</f>
        <v>63</v>
      </c>
    </row>
    <row r="293" spans="1:10" x14ac:dyDescent="0.25">
      <c r="A293" s="10">
        <v>44803</v>
      </c>
      <c r="B293" t="s">
        <v>18</v>
      </c>
      <c r="C293">
        <v>6</v>
      </c>
      <c r="D293" t="s">
        <v>106</v>
      </c>
      <c r="E293" t="s">
        <v>107</v>
      </c>
      <c r="F293">
        <v>0</v>
      </c>
      <c r="G293" t="s">
        <v>19</v>
      </c>
      <c r="H293" s="9">
        <v>75</v>
      </c>
      <c r="I293" s="9">
        <v>85.5</v>
      </c>
      <c r="J293" s="9">
        <f>InputData_2[[#This Row],[QUANTITY]]*InputData_2[[#This Row],[MasterData.SELLING PRICE]]-InputData_2[[#This Row],[QUANTITY]]*InputData_2[[#This Row],[MasterData.BUYING PRIZE]]</f>
        <v>63</v>
      </c>
    </row>
    <row r="294" spans="1:10" x14ac:dyDescent="0.25">
      <c r="A294" s="10">
        <v>44428</v>
      </c>
      <c r="B294" t="s">
        <v>65</v>
      </c>
      <c r="C294">
        <v>13</v>
      </c>
      <c r="D294" t="s">
        <v>108</v>
      </c>
      <c r="E294" t="s">
        <v>106</v>
      </c>
      <c r="F294">
        <v>0</v>
      </c>
      <c r="G294" t="s">
        <v>66</v>
      </c>
      <c r="H294" s="9">
        <v>37</v>
      </c>
      <c r="I294" s="9">
        <v>41.81</v>
      </c>
      <c r="J294" s="9">
        <f>InputData_2[[#This Row],[QUANTITY]]*InputData_2[[#This Row],[MasterData.SELLING PRICE]]-InputData_2[[#This Row],[QUANTITY]]*InputData_2[[#This Row],[MasterData.BUYING PRIZE]]</f>
        <v>62.529999999999973</v>
      </c>
    </row>
    <row r="295" spans="1:10" x14ac:dyDescent="0.25">
      <c r="A295" s="10">
        <v>44575</v>
      </c>
      <c r="B295" t="s">
        <v>29</v>
      </c>
      <c r="C295">
        <v>14</v>
      </c>
      <c r="D295" t="s">
        <v>108</v>
      </c>
      <c r="E295" t="s">
        <v>106</v>
      </c>
      <c r="F295">
        <v>0</v>
      </c>
      <c r="G295" t="s">
        <v>30</v>
      </c>
      <c r="H295" s="9">
        <v>44</v>
      </c>
      <c r="I295" s="9">
        <v>48.4</v>
      </c>
      <c r="J295" s="9">
        <f>InputData_2[[#This Row],[QUANTITY]]*InputData_2[[#This Row],[MasterData.SELLING PRICE]]-InputData_2[[#This Row],[QUANTITY]]*InputData_2[[#This Row],[MasterData.BUYING PRIZE]]</f>
        <v>61.600000000000023</v>
      </c>
    </row>
    <row r="296" spans="1:10" x14ac:dyDescent="0.25">
      <c r="A296" s="10">
        <v>44914</v>
      </c>
      <c r="B296" t="s">
        <v>29</v>
      </c>
      <c r="C296">
        <v>14</v>
      </c>
      <c r="D296" t="s">
        <v>108</v>
      </c>
      <c r="E296" t="s">
        <v>107</v>
      </c>
      <c r="F296">
        <v>0</v>
      </c>
      <c r="G296" t="s">
        <v>30</v>
      </c>
      <c r="H296" s="9">
        <v>44</v>
      </c>
      <c r="I296" s="9">
        <v>48.4</v>
      </c>
      <c r="J296" s="9">
        <f>InputData_2[[#This Row],[QUANTITY]]*InputData_2[[#This Row],[MasterData.SELLING PRICE]]-InputData_2[[#This Row],[QUANTITY]]*InputData_2[[#This Row],[MasterData.BUYING PRIZE]]</f>
        <v>61.600000000000023</v>
      </c>
    </row>
    <row r="297" spans="1:10" x14ac:dyDescent="0.25">
      <c r="A297" s="10">
        <v>44270</v>
      </c>
      <c r="B297" t="s">
        <v>88</v>
      </c>
      <c r="C297">
        <v>11</v>
      </c>
      <c r="D297" t="s">
        <v>106</v>
      </c>
      <c r="E297" t="s">
        <v>107</v>
      </c>
      <c r="F297">
        <v>0</v>
      </c>
      <c r="G297" t="s">
        <v>89</v>
      </c>
      <c r="H297" s="9">
        <v>37</v>
      </c>
      <c r="I297" s="9">
        <v>42.55</v>
      </c>
      <c r="J297" s="9">
        <f>InputData_2[[#This Row],[QUANTITY]]*InputData_2[[#This Row],[MasterData.SELLING PRICE]]-InputData_2[[#This Row],[QUANTITY]]*InputData_2[[#This Row],[MasterData.BUYING PRIZE]]</f>
        <v>61.049999999999955</v>
      </c>
    </row>
    <row r="298" spans="1:10" x14ac:dyDescent="0.25">
      <c r="A298" s="10">
        <v>44363</v>
      </c>
      <c r="B298" t="s">
        <v>88</v>
      </c>
      <c r="C298">
        <v>11</v>
      </c>
      <c r="D298" t="s">
        <v>108</v>
      </c>
      <c r="E298" t="s">
        <v>107</v>
      </c>
      <c r="F298">
        <v>0</v>
      </c>
      <c r="G298" t="s">
        <v>89</v>
      </c>
      <c r="H298" s="9">
        <v>37</v>
      </c>
      <c r="I298" s="9">
        <v>42.55</v>
      </c>
      <c r="J298" s="9">
        <f>InputData_2[[#This Row],[QUANTITY]]*InputData_2[[#This Row],[MasterData.SELLING PRICE]]-InputData_2[[#This Row],[QUANTITY]]*InputData_2[[#This Row],[MasterData.BUYING PRIZE]]</f>
        <v>61.049999999999955</v>
      </c>
    </row>
    <row r="299" spans="1:10" x14ac:dyDescent="0.25">
      <c r="A299" s="10">
        <v>44216</v>
      </c>
      <c r="B299" t="s">
        <v>47</v>
      </c>
      <c r="C299">
        <v>4</v>
      </c>
      <c r="D299" t="s">
        <v>108</v>
      </c>
      <c r="E299" t="s">
        <v>107</v>
      </c>
      <c r="F299">
        <v>0</v>
      </c>
      <c r="G299" t="s">
        <v>48</v>
      </c>
      <c r="H299" s="9">
        <v>61</v>
      </c>
      <c r="I299" s="9">
        <v>76.25</v>
      </c>
      <c r="J299" s="9">
        <f>InputData_2[[#This Row],[QUANTITY]]*InputData_2[[#This Row],[MasterData.SELLING PRICE]]-InputData_2[[#This Row],[QUANTITY]]*InputData_2[[#This Row],[MasterData.BUYING PRIZE]]</f>
        <v>61</v>
      </c>
    </row>
    <row r="300" spans="1:10" x14ac:dyDescent="0.25">
      <c r="A300" s="10">
        <v>44418</v>
      </c>
      <c r="B300" t="s">
        <v>98</v>
      </c>
      <c r="C300">
        <v>10</v>
      </c>
      <c r="D300" t="s">
        <v>106</v>
      </c>
      <c r="E300" t="s">
        <v>107</v>
      </c>
      <c r="F300">
        <v>0</v>
      </c>
      <c r="G300" t="s">
        <v>99</v>
      </c>
      <c r="H300" s="9">
        <v>76</v>
      </c>
      <c r="I300" s="9">
        <v>82.08</v>
      </c>
      <c r="J300" s="9">
        <f>InputData_2[[#This Row],[QUANTITY]]*InputData_2[[#This Row],[MasterData.SELLING PRICE]]-InputData_2[[#This Row],[QUANTITY]]*InputData_2[[#This Row],[MasterData.BUYING PRIZE]]</f>
        <v>60.799999999999955</v>
      </c>
    </row>
    <row r="301" spans="1:10" x14ac:dyDescent="0.25">
      <c r="A301" s="10">
        <v>44198</v>
      </c>
      <c r="B301" t="s">
        <v>33</v>
      </c>
      <c r="C301">
        <v>6</v>
      </c>
      <c r="D301" t="s">
        <v>108</v>
      </c>
      <c r="E301" t="s">
        <v>107</v>
      </c>
      <c r="F301">
        <v>0</v>
      </c>
      <c r="G301" t="s">
        <v>34</v>
      </c>
      <c r="H301" s="9">
        <v>112</v>
      </c>
      <c r="I301" s="9">
        <v>122.08</v>
      </c>
      <c r="J301" s="9">
        <f>InputData_2[[#This Row],[QUANTITY]]*InputData_2[[#This Row],[MasterData.SELLING PRICE]]-InputData_2[[#This Row],[QUANTITY]]*InputData_2[[#This Row],[MasterData.BUYING PRIZE]]</f>
        <v>60.480000000000018</v>
      </c>
    </row>
    <row r="302" spans="1:10" x14ac:dyDescent="0.25">
      <c r="A302" s="10">
        <v>44346</v>
      </c>
      <c r="B302" t="s">
        <v>33</v>
      </c>
      <c r="C302">
        <v>6</v>
      </c>
      <c r="D302" t="s">
        <v>106</v>
      </c>
      <c r="E302" t="s">
        <v>107</v>
      </c>
      <c r="F302">
        <v>0</v>
      </c>
      <c r="G302" t="s">
        <v>34</v>
      </c>
      <c r="H302" s="9">
        <v>112</v>
      </c>
      <c r="I302" s="9">
        <v>122.08</v>
      </c>
      <c r="J302" s="9">
        <f>InputData_2[[#This Row],[QUANTITY]]*InputData_2[[#This Row],[MasterData.SELLING PRICE]]-InputData_2[[#This Row],[QUANTITY]]*InputData_2[[#This Row],[MasterData.BUYING PRIZE]]</f>
        <v>60.480000000000018</v>
      </c>
    </row>
    <row r="303" spans="1:10" x14ac:dyDescent="0.25">
      <c r="A303" s="10">
        <v>44615</v>
      </c>
      <c r="B303" t="s">
        <v>33</v>
      </c>
      <c r="C303">
        <v>6</v>
      </c>
      <c r="D303" t="s">
        <v>106</v>
      </c>
      <c r="E303" t="s">
        <v>106</v>
      </c>
      <c r="F303">
        <v>0</v>
      </c>
      <c r="G303" t="s">
        <v>34</v>
      </c>
      <c r="H303" s="9">
        <v>112</v>
      </c>
      <c r="I303" s="9">
        <v>122.08</v>
      </c>
      <c r="J303" s="9">
        <f>InputData_2[[#This Row],[QUANTITY]]*InputData_2[[#This Row],[MasterData.SELLING PRICE]]-InputData_2[[#This Row],[QUANTITY]]*InputData_2[[#This Row],[MasterData.BUYING PRIZE]]</f>
        <v>60.480000000000018</v>
      </c>
    </row>
    <row r="304" spans="1:10" x14ac:dyDescent="0.25">
      <c r="A304" s="10">
        <v>44390</v>
      </c>
      <c r="B304" t="s">
        <v>45</v>
      </c>
      <c r="C304">
        <v>1</v>
      </c>
      <c r="D304" t="s">
        <v>108</v>
      </c>
      <c r="E304" t="s">
        <v>107</v>
      </c>
      <c r="F304">
        <v>0</v>
      </c>
      <c r="G304" t="s">
        <v>46</v>
      </c>
      <c r="H304" s="9">
        <v>150</v>
      </c>
      <c r="I304" s="9">
        <v>210</v>
      </c>
      <c r="J304" s="9">
        <f>InputData_2[[#This Row],[QUANTITY]]*InputData_2[[#This Row],[MasterData.SELLING PRICE]]-InputData_2[[#This Row],[QUANTITY]]*InputData_2[[#This Row],[MasterData.BUYING PRIZE]]</f>
        <v>60</v>
      </c>
    </row>
    <row r="305" spans="1:10" x14ac:dyDescent="0.25">
      <c r="A305" s="10">
        <v>44824</v>
      </c>
      <c r="B305" t="s">
        <v>6</v>
      </c>
      <c r="C305">
        <v>10</v>
      </c>
      <c r="D305" t="s">
        <v>108</v>
      </c>
      <c r="E305" t="s">
        <v>106</v>
      </c>
      <c r="F305">
        <v>0</v>
      </c>
      <c r="G305" t="s">
        <v>7</v>
      </c>
      <c r="H305" s="9">
        <v>98</v>
      </c>
      <c r="I305" s="9">
        <v>103.88</v>
      </c>
      <c r="J305" s="9">
        <f>InputData_2[[#This Row],[QUANTITY]]*InputData_2[[#This Row],[MasterData.SELLING PRICE]]-InputData_2[[#This Row],[QUANTITY]]*InputData_2[[#This Row],[MasterData.BUYING PRIZE]]</f>
        <v>58.799999999999955</v>
      </c>
    </row>
    <row r="306" spans="1:10" x14ac:dyDescent="0.25">
      <c r="A306" s="10">
        <v>44709</v>
      </c>
      <c r="B306" t="s">
        <v>22</v>
      </c>
      <c r="C306">
        <v>5</v>
      </c>
      <c r="D306" t="s">
        <v>105</v>
      </c>
      <c r="E306" t="s">
        <v>106</v>
      </c>
      <c r="F306">
        <v>0</v>
      </c>
      <c r="G306" t="s">
        <v>23</v>
      </c>
      <c r="H306" s="9">
        <v>83</v>
      </c>
      <c r="I306" s="9">
        <v>94.62</v>
      </c>
      <c r="J306" s="9">
        <f>InputData_2[[#This Row],[QUANTITY]]*InputData_2[[#This Row],[MasterData.SELLING PRICE]]-InputData_2[[#This Row],[QUANTITY]]*InputData_2[[#This Row],[MasterData.BUYING PRIZE]]</f>
        <v>58.100000000000023</v>
      </c>
    </row>
    <row r="307" spans="1:10" x14ac:dyDescent="0.25">
      <c r="A307" s="10">
        <v>44709</v>
      </c>
      <c r="B307" t="s">
        <v>14</v>
      </c>
      <c r="C307">
        <v>12</v>
      </c>
      <c r="D307" t="s">
        <v>106</v>
      </c>
      <c r="E307" t="s">
        <v>106</v>
      </c>
      <c r="F307">
        <v>0</v>
      </c>
      <c r="G307" t="s">
        <v>15</v>
      </c>
      <c r="H307" s="9">
        <v>44</v>
      </c>
      <c r="I307" s="9">
        <v>48.84</v>
      </c>
      <c r="J307" s="9">
        <f>InputData_2[[#This Row],[QUANTITY]]*InputData_2[[#This Row],[MasterData.SELLING PRICE]]-InputData_2[[#This Row],[QUANTITY]]*InputData_2[[#This Row],[MasterData.BUYING PRIZE]]</f>
        <v>58.080000000000041</v>
      </c>
    </row>
    <row r="308" spans="1:10" x14ac:dyDescent="0.25">
      <c r="A308" s="10">
        <v>44754</v>
      </c>
      <c r="B308" t="s">
        <v>65</v>
      </c>
      <c r="C308">
        <v>12</v>
      </c>
      <c r="D308" t="s">
        <v>108</v>
      </c>
      <c r="E308" t="s">
        <v>107</v>
      </c>
      <c r="F308">
        <v>0</v>
      </c>
      <c r="G308" t="s">
        <v>66</v>
      </c>
      <c r="H308" s="9">
        <v>37</v>
      </c>
      <c r="I308" s="9">
        <v>41.81</v>
      </c>
      <c r="J308" s="9">
        <f>InputData_2[[#This Row],[QUANTITY]]*InputData_2[[#This Row],[MasterData.SELLING PRICE]]-InputData_2[[#This Row],[QUANTITY]]*InputData_2[[#This Row],[MasterData.BUYING PRIZE]]</f>
        <v>57.720000000000027</v>
      </c>
    </row>
    <row r="309" spans="1:10" x14ac:dyDescent="0.25">
      <c r="A309" s="10">
        <v>44371</v>
      </c>
      <c r="B309" t="s">
        <v>29</v>
      </c>
      <c r="C309">
        <v>13</v>
      </c>
      <c r="D309" t="s">
        <v>108</v>
      </c>
      <c r="E309" t="s">
        <v>106</v>
      </c>
      <c r="F309">
        <v>0</v>
      </c>
      <c r="G309" t="s">
        <v>30</v>
      </c>
      <c r="H309" s="9">
        <v>44</v>
      </c>
      <c r="I309" s="9">
        <v>48.4</v>
      </c>
      <c r="J309" s="9">
        <f>InputData_2[[#This Row],[QUANTITY]]*InputData_2[[#This Row],[MasterData.SELLING PRICE]]-InputData_2[[#This Row],[QUANTITY]]*InputData_2[[#This Row],[MasterData.BUYING PRIZE]]</f>
        <v>57.199999999999932</v>
      </c>
    </row>
    <row r="310" spans="1:10" x14ac:dyDescent="0.25">
      <c r="A310" s="10">
        <v>44421</v>
      </c>
      <c r="B310" t="s">
        <v>29</v>
      </c>
      <c r="C310">
        <v>13</v>
      </c>
      <c r="D310" t="s">
        <v>108</v>
      </c>
      <c r="E310" t="s">
        <v>106</v>
      </c>
      <c r="F310">
        <v>0</v>
      </c>
      <c r="G310" t="s">
        <v>30</v>
      </c>
      <c r="H310" s="9">
        <v>44</v>
      </c>
      <c r="I310" s="9">
        <v>48.4</v>
      </c>
      <c r="J310" s="9">
        <f>InputData_2[[#This Row],[QUANTITY]]*InputData_2[[#This Row],[MasterData.SELLING PRICE]]-InputData_2[[#This Row],[QUANTITY]]*InputData_2[[#This Row],[MasterData.BUYING PRIZE]]</f>
        <v>57.199999999999932</v>
      </c>
    </row>
    <row r="311" spans="1:10" x14ac:dyDescent="0.25">
      <c r="A311" s="10">
        <v>44572</v>
      </c>
      <c r="B311" t="s">
        <v>73</v>
      </c>
      <c r="C311">
        <v>2</v>
      </c>
      <c r="D311" t="s">
        <v>108</v>
      </c>
      <c r="E311" t="s">
        <v>106</v>
      </c>
      <c r="F311">
        <v>0</v>
      </c>
      <c r="G311" t="s">
        <v>74</v>
      </c>
      <c r="H311" s="9">
        <v>89</v>
      </c>
      <c r="I311" s="9">
        <v>117.48</v>
      </c>
      <c r="J311" s="9">
        <f>InputData_2[[#This Row],[QUANTITY]]*InputData_2[[#This Row],[MasterData.SELLING PRICE]]-InputData_2[[#This Row],[QUANTITY]]*InputData_2[[#This Row],[MasterData.BUYING PRIZE]]</f>
        <v>56.960000000000008</v>
      </c>
    </row>
    <row r="312" spans="1:10" x14ac:dyDescent="0.25">
      <c r="A312" s="10">
        <v>44207</v>
      </c>
      <c r="B312" t="s">
        <v>83</v>
      </c>
      <c r="C312">
        <v>3</v>
      </c>
      <c r="D312" t="s">
        <v>108</v>
      </c>
      <c r="E312" t="s">
        <v>107</v>
      </c>
      <c r="F312">
        <v>0</v>
      </c>
      <c r="G312" t="s">
        <v>84</v>
      </c>
      <c r="H312" s="9">
        <v>67</v>
      </c>
      <c r="I312" s="9">
        <v>85.76</v>
      </c>
      <c r="J312" s="9">
        <f>InputData_2[[#This Row],[QUANTITY]]*InputData_2[[#This Row],[MasterData.SELLING PRICE]]-InputData_2[[#This Row],[QUANTITY]]*InputData_2[[#This Row],[MasterData.BUYING PRIZE]]</f>
        <v>56.28000000000003</v>
      </c>
    </row>
    <row r="313" spans="1:10" x14ac:dyDescent="0.25">
      <c r="A313" s="10">
        <v>44298</v>
      </c>
      <c r="B313" t="s">
        <v>83</v>
      </c>
      <c r="C313">
        <v>3</v>
      </c>
      <c r="D313" t="s">
        <v>108</v>
      </c>
      <c r="E313" t="s">
        <v>107</v>
      </c>
      <c r="F313">
        <v>0</v>
      </c>
      <c r="G313" t="s">
        <v>84</v>
      </c>
      <c r="H313" s="9">
        <v>67</v>
      </c>
      <c r="I313" s="9">
        <v>85.76</v>
      </c>
      <c r="J313" s="9">
        <f>InputData_2[[#This Row],[QUANTITY]]*InputData_2[[#This Row],[MasterData.SELLING PRICE]]-InputData_2[[#This Row],[QUANTITY]]*InputData_2[[#This Row],[MasterData.BUYING PRIZE]]</f>
        <v>56.28000000000003</v>
      </c>
    </row>
    <row r="314" spans="1:10" x14ac:dyDescent="0.25">
      <c r="A314" s="10">
        <v>44312</v>
      </c>
      <c r="B314" t="s">
        <v>83</v>
      </c>
      <c r="C314">
        <v>3</v>
      </c>
      <c r="D314" t="s">
        <v>108</v>
      </c>
      <c r="E314" t="s">
        <v>106</v>
      </c>
      <c r="F314">
        <v>0</v>
      </c>
      <c r="G314" t="s">
        <v>84</v>
      </c>
      <c r="H314" s="9">
        <v>67</v>
      </c>
      <c r="I314" s="9">
        <v>85.76</v>
      </c>
      <c r="J314" s="9">
        <f>InputData_2[[#This Row],[QUANTITY]]*InputData_2[[#This Row],[MasterData.SELLING PRICE]]-InputData_2[[#This Row],[QUANTITY]]*InputData_2[[#This Row],[MasterData.BUYING PRIZE]]</f>
        <v>56.28000000000003</v>
      </c>
    </row>
    <row r="315" spans="1:10" x14ac:dyDescent="0.25">
      <c r="A315" s="10">
        <v>44867</v>
      </c>
      <c r="B315" t="s">
        <v>37</v>
      </c>
      <c r="C315">
        <v>15</v>
      </c>
      <c r="D315" t="s">
        <v>105</v>
      </c>
      <c r="E315" t="s">
        <v>107</v>
      </c>
      <c r="F315">
        <v>0</v>
      </c>
      <c r="G315" t="s">
        <v>38</v>
      </c>
      <c r="H315" s="9">
        <v>12</v>
      </c>
      <c r="I315" s="9">
        <v>15.719999999999999</v>
      </c>
      <c r="J315" s="9">
        <f>InputData_2[[#This Row],[QUANTITY]]*InputData_2[[#This Row],[MasterData.SELLING PRICE]]-InputData_2[[#This Row],[QUANTITY]]*InputData_2[[#This Row],[MasterData.BUYING PRIZE]]</f>
        <v>55.799999999999983</v>
      </c>
    </row>
    <row r="316" spans="1:10" x14ac:dyDescent="0.25">
      <c r="A316" s="10">
        <v>44222</v>
      </c>
      <c r="B316" t="s">
        <v>98</v>
      </c>
      <c r="C316">
        <v>9</v>
      </c>
      <c r="D316" t="s">
        <v>105</v>
      </c>
      <c r="E316" t="s">
        <v>107</v>
      </c>
      <c r="F316">
        <v>0</v>
      </c>
      <c r="G316" t="s">
        <v>99</v>
      </c>
      <c r="H316" s="9">
        <v>76</v>
      </c>
      <c r="I316" s="9">
        <v>82.08</v>
      </c>
      <c r="J316" s="9">
        <f>InputData_2[[#This Row],[QUANTITY]]*InputData_2[[#This Row],[MasterData.SELLING PRICE]]-InputData_2[[#This Row],[QUANTITY]]*InputData_2[[#This Row],[MasterData.BUYING PRIZE]]</f>
        <v>54.720000000000027</v>
      </c>
    </row>
    <row r="317" spans="1:10" x14ac:dyDescent="0.25">
      <c r="A317" s="10">
        <v>44263</v>
      </c>
      <c r="B317" t="s">
        <v>98</v>
      </c>
      <c r="C317">
        <v>9</v>
      </c>
      <c r="D317" t="s">
        <v>106</v>
      </c>
      <c r="E317" t="s">
        <v>106</v>
      </c>
      <c r="F317">
        <v>0</v>
      </c>
      <c r="G317" t="s">
        <v>99</v>
      </c>
      <c r="H317" s="9">
        <v>76</v>
      </c>
      <c r="I317" s="9">
        <v>82.08</v>
      </c>
      <c r="J317" s="9">
        <f>InputData_2[[#This Row],[QUANTITY]]*InputData_2[[#This Row],[MasterData.SELLING PRICE]]-InputData_2[[#This Row],[QUANTITY]]*InputData_2[[#This Row],[MasterData.BUYING PRIZE]]</f>
        <v>54.720000000000027</v>
      </c>
    </row>
    <row r="318" spans="1:10" x14ac:dyDescent="0.25">
      <c r="A318" s="10">
        <v>44494</v>
      </c>
      <c r="B318" t="s">
        <v>98</v>
      </c>
      <c r="C318">
        <v>9</v>
      </c>
      <c r="D318" t="s">
        <v>106</v>
      </c>
      <c r="E318" t="s">
        <v>107</v>
      </c>
      <c r="F318">
        <v>0</v>
      </c>
      <c r="G318" t="s">
        <v>99</v>
      </c>
      <c r="H318" s="9">
        <v>76</v>
      </c>
      <c r="I318" s="9">
        <v>82.08</v>
      </c>
      <c r="J318" s="9">
        <f>InputData_2[[#This Row],[QUANTITY]]*InputData_2[[#This Row],[MasterData.SELLING PRICE]]-InputData_2[[#This Row],[QUANTITY]]*InputData_2[[#This Row],[MasterData.BUYING PRIZE]]</f>
        <v>54.720000000000027</v>
      </c>
    </row>
    <row r="319" spans="1:10" x14ac:dyDescent="0.25">
      <c r="A319" s="10">
        <v>44711</v>
      </c>
      <c r="B319" t="s">
        <v>98</v>
      </c>
      <c r="C319">
        <v>9</v>
      </c>
      <c r="D319" t="s">
        <v>108</v>
      </c>
      <c r="E319" t="s">
        <v>106</v>
      </c>
      <c r="F319">
        <v>0</v>
      </c>
      <c r="G319" t="s">
        <v>99</v>
      </c>
      <c r="H319" s="9">
        <v>76</v>
      </c>
      <c r="I319" s="9">
        <v>82.08</v>
      </c>
      <c r="J319" s="9">
        <f>InputData_2[[#This Row],[QUANTITY]]*InputData_2[[#This Row],[MasterData.SELLING PRICE]]-InputData_2[[#This Row],[QUANTITY]]*InputData_2[[#This Row],[MasterData.BUYING PRIZE]]</f>
        <v>54.720000000000027</v>
      </c>
    </row>
    <row r="320" spans="1:10" x14ac:dyDescent="0.25">
      <c r="A320" s="10">
        <v>44831</v>
      </c>
      <c r="B320" t="s">
        <v>98</v>
      </c>
      <c r="C320">
        <v>9</v>
      </c>
      <c r="D320" t="s">
        <v>108</v>
      </c>
      <c r="E320" t="s">
        <v>107</v>
      </c>
      <c r="F320">
        <v>0</v>
      </c>
      <c r="G320" t="s">
        <v>99</v>
      </c>
      <c r="H320" s="9">
        <v>76</v>
      </c>
      <c r="I320" s="9">
        <v>82.08</v>
      </c>
      <c r="J320" s="9">
        <f>InputData_2[[#This Row],[QUANTITY]]*InputData_2[[#This Row],[MasterData.SELLING PRICE]]-InputData_2[[#This Row],[QUANTITY]]*InputData_2[[#This Row],[MasterData.BUYING PRIZE]]</f>
        <v>54.720000000000027</v>
      </c>
    </row>
    <row r="321" spans="1:10" x14ac:dyDescent="0.25">
      <c r="A321" s="10">
        <v>44263</v>
      </c>
      <c r="B321" t="s">
        <v>63</v>
      </c>
      <c r="C321">
        <v>6</v>
      </c>
      <c r="D321" t="s">
        <v>106</v>
      </c>
      <c r="E321" t="s">
        <v>107</v>
      </c>
      <c r="F321">
        <v>0</v>
      </c>
      <c r="G321" t="s">
        <v>64</v>
      </c>
      <c r="H321" s="9">
        <v>48</v>
      </c>
      <c r="I321" s="9">
        <v>57.120000000000005</v>
      </c>
      <c r="J321" s="9">
        <f>InputData_2[[#This Row],[QUANTITY]]*InputData_2[[#This Row],[MasterData.SELLING PRICE]]-InputData_2[[#This Row],[QUANTITY]]*InputData_2[[#This Row],[MasterData.BUYING PRIZE]]</f>
        <v>54.720000000000027</v>
      </c>
    </row>
    <row r="322" spans="1:10" x14ac:dyDescent="0.25">
      <c r="A322" s="10">
        <v>44615</v>
      </c>
      <c r="B322" t="s">
        <v>39</v>
      </c>
      <c r="C322">
        <v>15</v>
      </c>
      <c r="D322" t="s">
        <v>106</v>
      </c>
      <c r="E322" t="s">
        <v>107</v>
      </c>
      <c r="F322">
        <v>0</v>
      </c>
      <c r="G322" t="s">
        <v>40</v>
      </c>
      <c r="H322" s="9">
        <v>13</v>
      </c>
      <c r="I322" s="9">
        <v>16.64</v>
      </c>
      <c r="J322" s="9">
        <f>InputData_2[[#This Row],[QUANTITY]]*InputData_2[[#This Row],[MasterData.SELLING PRICE]]-InputData_2[[#This Row],[QUANTITY]]*InputData_2[[#This Row],[MasterData.BUYING PRIZE]]</f>
        <v>54.600000000000023</v>
      </c>
    </row>
    <row r="323" spans="1:10" x14ac:dyDescent="0.25">
      <c r="A323" s="10">
        <v>44606</v>
      </c>
      <c r="B323" t="s">
        <v>60</v>
      </c>
      <c r="C323">
        <v>8</v>
      </c>
      <c r="D323" t="s">
        <v>106</v>
      </c>
      <c r="E323" t="s">
        <v>107</v>
      </c>
      <c r="F323">
        <v>0</v>
      </c>
      <c r="G323" t="s">
        <v>61</v>
      </c>
      <c r="H323" s="9">
        <v>18</v>
      </c>
      <c r="I323" s="9">
        <v>24.66</v>
      </c>
      <c r="J323" s="9">
        <f>InputData_2[[#This Row],[QUANTITY]]*InputData_2[[#This Row],[MasterData.SELLING PRICE]]-InputData_2[[#This Row],[QUANTITY]]*InputData_2[[#This Row],[MasterData.BUYING PRIZE]]</f>
        <v>53.28</v>
      </c>
    </row>
    <row r="324" spans="1:10" x14ac:dyDescent="0.25">
      <c r="A324" s="10">
        <v>44355</v>
      </c>
      <c r="B324" t="s">
        <v>14</v>
      </c>
      <c r="C324">
        <v>11</v>
      </c>
      <c r="D324" t="s">
        <v>105</v>
      </c>
      <c r="E324" t="s">
        <v>107</v>
      </c>
      <c r="F324">
        <v>0</v>
      </c>
      <c r="G324" t="s">
        <v>15</v>
      </c>
      <c r="H324" s="9">
        <v>44</v>
      </c>
      <c r="I324" s="9">
        <v>48.84</v>
      </c>
      <c r="J324" s="9">
        <f>InputData_2[[#This Row],[QUANTITY]]*InputData_2[[#This Row],[MasterData.SELLING PRICE]]-InputData_2[[#This Row],[QUANTITY]]*InputData_2[[#This Row],[MasterData.BUYING PRIZE]]</f>
        <v>53.240000000000009</v>
      </c>
    </row>
    <row r="325" spans="1:10" x14ac:dyDescent="0.25">
      <c r="A325" s="10">
        <v>44629</v>
      </c>
      <c r="B325" t="s">
        <v>14</v>
      </c>
      <c r="C325">
        <v>11</v>
      </c>
      <c r="D325" t="s">
        <v>106</v>
      </c>
      <c r="E325" t="s">
        <v>107</v>
      </c>
      <c r="F325">
        <v>0</v>
      </c>
      <c r="G325" t="s">
        <v>15</v>
      </c>
      <c r="H325" s="9">
        <v>44</v>
      </c>
      <c r="I325" s="9">
        <v>48.84</v>
      </c>
      <c r="J325" s="9">
        <f>InputData_2[[#This Row],[QUANTITY]]*InputData_2[[#This Row],[MasterData.SELLING PRICE]]-InputData_2[[#This Row],[QUANTITY]]*InputData_2[[#This Row],[MasterData.BUYING PRIZE]]</f>
        <v>53.240000000000009</v>
      </c>
    </row>
    <row r="326" spans="1:10" x14ac:dyDescent="0.25">
      <c r="A326" s="10">
        <v>44449</v>
      </c>
      <c r="B326" t="s">
        <v>6</v>
      </c>
      <c r="C326">
        <v>9</v>
      </c>
      <c r="D326" t="s">
        <v>105</v>
      </c>
      <c r="E326" t="s">
        <v>106</v>
      </c>
      <c r="F326">
        <v>0</v>
      </c>
      <c r="G326" t="s">
        <v>7</v>
      </c>
      <c r="H326" s="9">
        <v>98</v>
      </c>
      <c r="I326" s="9">
        <v>103.88</v>
      </c>
      <c r="J326" s="9">
        <f>InputData_2[[#This Row],[QUANTITY]]*InputData_2[[#This Row],[MasterData.SELLING PRICE]]-InputData_2[[#This Row],[QUANTITY]]*InputData_2[[#This Row],[MasterData.BUYING PRIZE]]</f>
        <v>52.919999999999959</v>
      </c>
    </row>
    <row r="327" spans="1:10" x14ac:dyDescent="0.25">
      <c r="A327" s="10">
        <v>44355</v>
      </c>
      <c r="B327" t="s">
        <v>65</v>
      </c>
      <c r="C327">
        <v>11</v>
      </c>
      <c r="D327" t="s">
        <v>108</v>
      </c>
      <c r="E327" t="s">
        <v>106</v>
      </c>
      <c r="F327">
        <v>0</v>
      </c>
      <c r="G327" t="s">
        <v>66</v>
      </c>
      <c r="H327" s="9">
        <v>37</v>
      </c>
      <c r="I327" s="9">
        <v>41.81</v>
      </c>
      <c r="J327" s="9">
        <f>InputData_2[[#This Row],[QUANTITY]]*InputData_2[[#This Row],[MasterData.SELLING PRICE]]-InputData_2[[#This Row],[QUANTITY]]*InputData_2[[#This Row],[MasterData.BUYING PRIZE]]</f>
        <v>52.910000000000025</v>
      </c>
    </row>
    <row r="328" spans="1:10" x14ac:dyDescent="0.25">
      <c r="A328" s="10">
        <v>44469</v>
      </c>
      <c r="B328" t="s">
        <v>18</v>
      </c>
      <c r="C328">
        <v>5</v>
      </c>
      <c r="D328" t="s">
        <v>106</v>
      </c>
      <c r="E328" t="s">
        <v>106</v>
      </c>
      <c r="F328">
        <v>0</v>
      </c>
      <c r="G328" t="s">
        <v>19</v>
      </c>
      <c r="H328" s="9">
        <v>75</v>
      </c>
      <c r="I328" s="9">
        <v>85.5</v>
      </c>
      <c r="J328" s="9">
        <f>InputData_2[[#This Row],[QUANTITY]]*InputData_2[[#This Row],[MasterData.SELLING PRICE]]-InputData_2[[#This Row],[QUANTITY]]*InputData_2[[#This Row],[MasterData.BUYING PRIZE]]</f>
        <v>52.5</v>
      </c>
    </row>
    <row r="329" spans="1:10" x14ac:dyDescent="0.25">
      <c r="A329" s="10">
        <v>44664</v>
      </c>
      <c r="B329" t="s">
        <v>39</v>
      </c>
      <c r="C329">
        <v>14</v>
      </c>
      <c r="D329" t="s">
        <v>105</v>
      </c>
      <c r="E329" t="s">
        <v>106</v>
      </c>
      <c r="F329">
        <v>0</v>
      </c>
      <c r="G329" t="s">
        <v>40</v>
      </c>
      <c r="H329" s="9">
        <v>13</v>
      </c>
      <c r="I329" s="9">
        <v>16.64</v>
      </c>
      <c r="J329" s="9">
        <f>InputData_2[[#This Row],[QUANTITY]]*InputData_2[[#This Row],[MasterData.SELLING PRICE]]-InputData_2[[#This Row],[QUANTITY]]*InputData_2[[#This Row],[MasterData.BUYING PRIZE]]</f>
        <v>50.960000000000008</v>
      </c>
    </row>
    <row r="330" spans="1:10" x14ac:dyDescent="0.25">
      <c r="A330" s="10">
        <v>44592</v>
      </c>
      <c r="B330" t="s">
        <v>54</v>
      </c>
      <c r="C330">
        <v>6</v>
      </c>
      <c r="D330" t="s">
        <v>106</v>
      </c>
      <c r="E330" t="s">
        <v>107</v>
      </c>
      <c r="F330">
        <v>0</v>
      </c>
      <c r="G330" t="s">
        <v>55</v>
      </c>
      <c r="H330" s="9">
        <v>141</v>
      </c>
      <c r="I330" s="9">
        <v>149.46</v>
      </c>
      <c r="J330" s="9">
        <f>InputData_2[[#This Row],[QUANTITY]]*InputData_2[[#This Row],[MasterData.SELLING PRICE]]-InputData_2[[#This Row],[QUANTITY]]*InputData_2[[#This Row],[MasterData.BUYING PRIZE]]</f>
        <v>50.759999999999991</v>
      </c>
    </row>
    <row r="331" spans="1:10" x14ac:dyDescent="0.25">
      <c r="A331" s="10">
        <v>44461</v>
      </c>
      <c r="B331" t="s">
        <v>90</v>
      </c>
      <c r="C331">
        <v>2</v>
      </c>
      <c r="D331" t="s">
        <v>106</v>
      </c>
      <c r="E331" t="s">
        <v>107</v>
      </c>
      <c r="F331">
        <v>0</v>
      </c>
      <c r="G331" t="s">
        <v>91</v>
      </c>
      <c r="H331" s="9">
        <v>90</v>
      </c>
      <c r="I331" s="9">
        <v>115.2</v>
      </c>
      <c r="J331" s="9">
        <f>InputData_2[[#This Row],[QUANTITY]]*InputData_2[[#This Row],[MasterData.SELLING PRICE]]-InputData_2[[#This Row],[QUANTITY]]*InputData_2[[#This Row],[MasterData.BUYING PRIZE]]</f>
        <v>50.400000000000006</v>
      </c>
    </row>
    <row r="332" spans="1:10" x14ac:dyDescent="0.25">
      <c r="A332" s="10">
        <v>44528</v>
      </c>
      <c r="B332" t="s">
        <v>90</v>
      </c>
      <c r="C332">
        <v>2</v>
      </c>
      <c r="D332" t="s">
        <v>108</v>
      </c>
      <c r="E332" t="s">
        <v>107</v>
      </c>
      <c r="F332">
        <v>0</v>
      </c>
      <c r="G332" t="s">
        <v>91</v>
      </c>
      <c r="H332" s="9">
        <v>90</v>
      </c>
      <c r="I332" s="9">
        <v>115.2</v>
      </c>
      <c r="J332" s="9">
        <f>InputData_2[[#This Row],[QUANTITY]]*InputData_2[[#This Row],[MasterData.SELLING PRICE]]-InputData_2[[#This Row],[QUANTITY]]*InputData_2[[#This Row],[MasterData.BUYING PRIZE]]</f>
        <v>50.400000000000006</v>
      </c>
    </row>
    <row r="333" spans="1:10" x14ac:dyDescent="0.25">
      <c r="A333" s="10">
        <v>44657</v>
      </c>
      <c r="B333" t="s">
        <v>90</v>
      </c>
      <c r="C333">
        <v>2</v>
      </c>
      <c r="D333" t="s">
        <v>105</v>
      </c>
      <c r="E333" t="s">
        <v>107</v>
      </c>
      <c r="F333">
        <v>0</v>
      </c>
      <c r="G333" t="s">
        <v>91</v>
      </c>
      <c r="H333" s="9">
        <v>90</v>
      </c>
      <c r="I333" s="9">
        <v>115.2</v>
      </c>
      <c r="J333" s="9">
        <f>InputData_2[[#This Row],[QUANTITY]]*InputData_2[[#This Row],[MasterData.SELLING PRICE]]-InputData_2[[#This Row],[QUANTITY]]*InputData_2[[#This Row],[MasterData.BUYING PRIZE]]</f>
        <v>50.400000000000006</v>
      </c>
    </row>
    <row r="334" spans="1:10" x14ac:dyDescent="0.25">
      <c r="A334" s="10">
        <v>44249</v>
      </c>
      <c r="B334" t="s">
        <v>33</v>
      </c>
      <c r="C334">
        <v>5</v>
      </c>
      <c r="D334" t="s">
        <v>106</v>
      </c>
      <c r="E334" t="s">
        <v>107</v>
      </c>
      <c r="F334">
        <v>0</v>
      </c>
      <c r="G334" t="s">
        <v>34</v>
      </c>
      <c r="H334" s="9">
        <v>112</v>
      </c>
      <c r="I334" s="9">
        <v>122.08</v>
      </c>
      <c r="J334" s="9">
        <f>InputData_2[[#This Row],[QUANTITY]]*InputData_2[[#This Row],[MasterData.SELLING PRICE]]-InputData_2[[#This Row],[QUANTITY]]*InputData_2[[#This Row],[MasterData.BUYING PRIZE]]</f>
        <v>50.399999999999977</v>
      </c>
    </row>
    <row r="335" spans="1:10" x14ac:dyDescent="0.25">
      <c r="A335" s="10">
        <v>44554</v>
      </c>
      <c r="B335" t="s">
        <v>81</v>
      </c>
      <c r="C335">
        <v>8</v>
      </c>
      <c r="D335" t="s">
        <v>105</v>
      </c>
      <c r="E335" t="s">
        <v>106</v>
      </c>
      <c r="F335">
        <v>0</v>
      </c>
      <c r="G335" t="s">
        <v>82</v>
      </c>
      <c r="H335" s="9">
        <v>90</v>
      </c>
      <c r="I335" s="9">
        <v>96.3</v>
      </c>
      <c r="J335" s="9">
        <f>InputData_2[[#This Row],[QUANTITY]]*InputData_2[[#This Row],[MasterData.SELLING PRICE]]-InputData_2[[#This Row],[QUANTITY]]*InputData_2[[#This Row],[MasterData.BUYING PRIZE]]</f>
        <v>50.399999999999977</v>
      </c>
    </row>
    <row r="336" spans="1:10" x14ac:dyDescent="0.25">
      <c r="A336" s="10">
        <v>44615</v>
      </c>
      <c r="B336" t="s">
        <v>81</v>
      </c>
      <c r="C336">
        <v>8</v>
      </c>
      <c r="D336" t="s">
        <v>108</v>
      </c>
      <c r="E336" t="s">
        <v>106</v>
      </c>
      <c r="F336">
        <v>0</v>
      </c>
      <c r="G336" t="s">
        <v>82</v>
      </c>
      <c r="H336" s="9">
        <v>90</v>
      </c>
      <c r="I336" s="9">
        <v>96.3</v>
      </c>
      <c r="J336" s="9">
        <f>InputData_2[[#This Row],[QUANTITY]]*InputData_2[[#This Row],[MasterData.SELLING PRICE]]-InputData_2[[#This Row],[QUANTITY]]*InputData_2[[#This Row],[MasterData.BUYING PRIZE]]</f>
        <v>50.399999999999977</v>
      </c>
    </row>
    <row r="337" spans="1:10" x14ac:dyDescent="0.25">
      <c r="A337" s="10">
        <v>44892</v>
      </c>
      <c r="B337" t="s">
        <v>77</v>
      </c>
      <c r="C337">
        <v>15</v>
      </c>
      <c r="D337" t="s">
        <v>108</v>
      </c>
      <c r="E337" t="s">
        <v>106</v>
      </c>
      <c r="F337">
        <v>0</v>
      </c>
      <c r="G337" t="s">
        <v>78</v>
      </c>
      <c r="H337" s="9">
        <v>55</v>
      </c>
      <c r="I337" s="9">
        <v>58.3</v>
      </c>
      <c r="J337" s="9">
        <f>InputData_2[[#This Row],[QUANTITY]]*InputData_2[[#This Row],[MasterData.SELLING PRICE]]-InputData_2[[#This Row],[QUANTITY]]*InputData_2[[#This Row],[MasterData.BUYING PRIZE]]</f>
        <v>49.5</v>
      </c>
    </row>
    <row r="338" spans="1:10" x14ac:dyDescent="0.25">
      <c r="A338" s="10">
        <v>44280</v>
      </c>
      <c r="B338" t="s">
        <v>67</v>
      </c>
      <c r="C338">
        <v>8</v>
      </c>
      <c r="D338" t="s">
        <v>108</v>
      </c>
      <c r="E338" t="s">
        <v>107</v>
      </c>
      <c r="F338">
        <v>0</v>
      </c>
      <c r="G338" t="s">
        <v>68</v>
      </c>
      <c r="H338" s="9">
        <v>47</v>
      </c>
      <c r="I338" s="9">
        <v>53.11</v>
      </c>
      <c r="J338" s="9">
        <f>InputData_2[[#This Row],[QUANTITY]]*InputData_2[[#This Row],[MasterData.SELLING PRICE]]-InputData_2[[#This Row],[QUANTITY]]*InputData_2[[#This Row],[MasterData.BUYING PRIZE]]</f>
        <v>48.879999999999995</v>
      </c>
    </row>
    <row r="339" spans="1:10" x14ac:dyDescent="0.25">
      <c r="A339" s="10">
        <v>44791</v>
      </c>
      <c r="B339" t="s">
        <v>67</v>
      </c>
      <c r="C339">
        <v>8</v>
      </c>
      <c r="D339" t="s">
        <v>106</v>
      </c>
      <c r="E339" t="s">
        <v>106</v>
      </c>
      <c r="F339">
        <v>0</v>
      </c>
      <c r="G339" t="s">
        <v>68</v>
      </c>
      <c r="H339" s="9">
        <v>47</v>
      </c>
      <c r="I339" s="9">
        <v>53.11</v>
      </c>
      <c r="J339" s="9">
        <f>InputData_2[[#This Row],[QUANTITY]]*InputData_2[[#This Row],[MasterData.SELLING PRICE]]-InputData_2[[#This Row],[QUANTITY]]*InputData_2[[#This Row],[MasterData.BUYING PRIZE]]</f>
        <v>48.879999999999995</v>
      </c>
    </row>
    <row r="340" spans="1:10" x14ac:dyDescent="0.25">
      <c r="A340" s="10">
        <v>44512</v>
      </c>
      <c r="B340" t="s">
        <v>26</v>
      </c>
      <c r="C340">
        <v>3</v>
      </c>
      <c r="D340" t="s">
        <v>106</v>
      </c>
      <c r="E340" t="s">
        <v>107</v>
      </c>
      <c r="F340">
        <v>0</v>
      </c>
      <c r="G340" t="s">
        <v>27</v>
      </c>
      <c r="H340" s="9">
        <v>148</v>
      </c>
      <c r="I340" s="9">
        <v>164.28</v>
      </c>
      <c r="J340" s="9">
        <f>InputData_2[[#This Row],[QUANTITY]]*InputData_2[[#This Row],[MasterData.SELLING PRICE]]-InputData_2[[#This Row],[QUANTITY]]*InputData_2[[#This Row],[MasterData.BUYING PRIZE]]</f>
        <v>48.840000000000032</v>
      </c>
    </row>
    <row r="341" spans="1:10" x14ac:dyDescent="0.25">
      <c r="A341" s="10">
        <v>44224</v>
      </c>
      <c r="B341" t="s">
        <v>14</v>
      </c>
      <c r="C341">
        <v>10</v>
      </c>
      <c r="D341" t="s">
        <v>106</v>
      </c>
      <c r="E341" t="s">
        <v>107</v>
      </c>
      <c r="F341">
        <v>0</v>
      </c>
      <c r="G341" t="s">
        <v>15</v>
      </c>
      <c r="H341" s="9">
        <v>44</v>
      </c>
      <c r="I341" s="9">
        <v>48.84</v>
      </c>
      <c r="J341" s="9">
        <f>InputData_2[[#This Row],[QUANTITY]]*InputData_2[[#This Row],[MasterData.SELLING PRICE]]-InputData_2[[#This Row],[QUANTITY]]*InputData_2[[#This Row],[MasterData.BUYING PRIZE]]</f>
        <v>48.400000000000034</v>
      </c>
    </row>
    <row r="342" spans="1:10" x14ac:dyDescent="0.25">
      <c r="A342" s="10">
        <v>44385</v>
      </c>
      <c r="B342" t="s">
        <v>14</v>
      </c>
      <c r="C342">
        <v>10</v>
      </c>
      <c r="D342" t="s">
        <v>108</v>
      </c>
      <c r="E342" t="s">
        <v>106</v>
      </c>
      <c r="F342">
        <v>0</v>
      </c>
      <c r="G342" t="s">
        <v>15</v>
      </c>
      <c r="H342" s="9">
        <v>44</v>
      </c>
      <c r="I342" s="9">
        <v>48.84</v>
      </c>
      <c r="J342" s="9">
        <f>InputData_2[[#This Row],[QUANTITY]]*InputData_2[[#This Row],[MasterData.SELLING PRICE]]-InputData_2[[#This Row],[QUANTITY]]*InputData_2[[#This Row],[MasterData.BUYING PRIZE]]</f>
        <v>48.400000000000034</v>
      </c>
    </row>
    <row r="343" spans="1:10" x14ac:dyDescent="0.25">
      <c r="A343" s="10">
        <v>44320</v>
      </c>
      <c r="B343" t="s">
        <v>37</v>
      </c>
      <c r="C343">
        <v>13</v>
      </c>
      <c r="D343" t="s">
        <v>106</v>
      </c>
      <c r="E343" t="s">
        <v>106</v>
      </c>
      <c r="F343">
        <v>0</v>
      </c>
      <c r="G343" t="s">
        <v>38</v>
      </c>
      <c r="H343" s="9">
        <v>12</v>
      </c>
      <c r="I343" s="9">
        <v>15.719999999999999</v>
      </c>
      <c r="J343" s="9">
        <f>InputData_2[[#This Row],[QUANTITY]]*InputData_2[[#This Row],[MasterData.SELLING PRICE]]-InputData_2[[#This Row],[QUANTITY]]*InputData_2[[#This Row],[MasterData.BUYING PRIZE]]</f>
        <v>48.359999999999985</v>
      </c>
    </row>
    <row r="344" spans="1:10" x14ac:dyDescent="0.25">
      <c r="A344" s="10">
        <v>44804</v>
      </c>
      <c r="B344" t="s">
        <v>37</v>
      </c>
      <c r="C344">
        <v>13</v>
      </c>
      <c r="D344" t="s">
        <v>108</v>
      </c>
      <c r="E344" t="s">
        <v>107</v>
      </c>
      <c r="F344">
        <v>0</v>
      </c>
      <c r="G344" t="s">
        <v>38</v>
      </c>
      <c r="H344" s="9">
        <v>12</v>
      </c>
      <c r="I344" s="9">
        <v>15.719999999999999</v>
      </c>
      <c r="J344" s="9">
        <f>InputData_2[[#This Row],[QUANTITY]]*InputData_2[[#This Row],[MasterData.SELLING PRICE]]-InputData_2[[#This Row],[QUANTITY]]*InputData_2[[#This Row],[MasterData.BUYING PRIZE]]</f>
        <v>48.359999999999985</v>
      </c>
    </row>
    <row r="345" spans="1:10" x14ac:dyDescent="0.25">
      <c r="A345" s="10">
        <v>44871</v>
      </c>
      <c r="B345" t="s">
        <v>37</v>
      </c>
      <c r="C345">
        <v>13</v>
      </c>
      <c r="D345" t="s">
        <v>106</v>
      </c>
      <c r="E345" t="s">
        <v>106</v>
      </c>
      <c r="F345">
        <v>0</v>
      </c>
      <c r="G345" t="s">
        <v>38</v>
      </c>
      <c r="H345" s="9">
        <v>12</v>
      </c>
      <c r="I345" s="9">
        <v>15.719999999999999</v>
      </c>
      <c r="J345" s="9">
        <f>InputData_2[[#This Row],[QUANTITY]]*InputData_2[[#This Row],[MasterData.SELLING PRICE]]-InputData_2[[#This Row],[QUANTITY]]*InputData_2[[#This Row],[MasterData.BUYING PRIZE]]</f>
        <v>48.359999999999985</v>
      </c>
    </row>
    <row r="346" spans="1:10" x14ac:dyDescent="0.25">
      <c r="A346" s="10">
        <v>44268</v>
      </c>
      <c r="B346" t="s">
        <v>65</v>
      </c>
      <c r="C346">
        <v>10</v>
      </c>
      <c r="D346" t="s">
        <v>105</v>
      </c>
      <c r="E346" t="s">
        <v>107</v>
      </c>
      <c r="F346">
        <v>0</v>
      </c>
      <c r="G346" t="s">
        <v>66</v>
      </c>
      <c r="H346" s="9">
        <v>37</v>
      </c>
      <c r="I346" s="9">
        <v>41.81</v>
      </c>
      <c r="J346" s="9">
        <f>InputData_2[[#This Row],[QUANTITY]]*InputData_2[[#This Row],[MasterData.SELLING PRICE]]-InputData_2[[#This Row],[QUANTITY]]*InputData_2[[#This Row],[MasterData.BUYING PRIZE]]</f>
        <v>48.100000000000023</v>
      </c>
    </row>
    <row r="347" spans="1:10" x14ac:dyDescent="0.25">
      <c r="A347" s="10">
        <v>44309</v>
      </c>
      <c r="B347" t="s">
        <v>65</v>
      </c>
      <c r="C347">
        <v>10</v>
      </c>
      <c r="D347" t="s">
        <v>108</v>
      </c>
      <c r="E347" t="s">
        <v>106</v>
      </c>
      <c r="F347">
        <v>0</v>
      </c>
      <c r="G347" t="s">
        <v>66</v>
      </c>
      <c r="H347" s="9">
        <v>37</v>
      </c>
      <c r="I347" s="9">
        <v>41.81</v>
      </c>
      <c r="J347" s="9">
        <f>InputData_2[[#This Row],[QUANTITY]]*InputData_2[[#This Row],[MasterData.SELLING PRICE]]-InputData_2[[#This Row],[QUANTITY]]*InputData_2[[#This Row],[MasterData.BUYING PRIZE]]</f>
        <v>48.100000000000023</v>
      </c>
    </row>
    <row r="348" spans="1:10" x14ac:dyDescent="0.25">
      <c r="A348" s="10">
        <v>44230</v>
      </c>
      <c r="B348" t="s">
        <v>39</v>
      </c>
      <c r="C348">
        <v>13</v>
      </c>
      <c r="D348" t="s">
        <v>108</v>
      </c>
      <c r="E348" t="s">
        <v>106</v>
      </c>
      <c r="F348">
        <v>0</v>
      </c>
      <c r="G348" t="s">
        <v>40</v>
      </c>
      <c r="H348" s="9">
        <v>13</v>
      </c>
      <c r="I348" s="9">
        <v>16.64</v>
      </c>
      <c r="J348" s="9">
        <f>InputData_2[[#This Row],[QUANTITY]]*InputData_2[[#This Row],[MasterData.SELLING PRICE]]-InputData_2[[#This Row],[QUANTITY]]*InputData_2[[#This Row],[MasterData.BUYING PRIZE]]</f>
        <v>47.319999999999993</v>
      </c>
    </row>
    <row r="349" spans="1:10" x14ac:dyDescent="0.25">
      <c r="A349" s="10">
        <v>44681</v>
      </c>
      <c r="B349" t="s">
        <v>39</v>
      </c>
      <c r="C349">
        <v>13</v>
      </c>
      <c r="D349" t="s">
        <v>106</v>
      </c>
      <c r="E349" t="s">
        <v>106</v>
      </c>
      <c r="F349">
        <v>0</v>
      </c>
      <c r="G349" t="s">
        <v>40</v>
      </c>
      <c r="H349" s="9">
        <v>13</v>
      </c>
      <c r="I349" s="9">
        <v>16.64</v>
      </c>
      <c r="J349" s="9">
        <f>InputData_2[[#This Row],[QUANTITY]]*InputData_2[[#This Row],[MasterData.SELLING PRICE]]-InputData_2[[#This Row],[QUANTITY]]*InputData_2[[#This Row],[MasterData.BUYING PRIZE]]</f>
        <v>47.319999999999993</v>
      </c>
    </row>
    <row r="350" spans="1:10" x14ac:dyDescent="0.25">
      <c r="A350" s="10">
        <v>44902</v>
      </c>
      <c r="B350" t="s">
        <v>39</v>
      </c>
      <c r="C350">
        <v>13</v>
      </c>
      <c r="D350" t="s">
        <v>108</v>
      </c>
      <c r="E350" t="s">
        <v>106</v>
      </c>
      <c r="F350">
        <v>0</v>
      </c>
      <c r="G350" t="s">
        <v>40</v>
      </c>
      <c r="H350" s="9">
        <v>13</v>
      </c>
      <c r="I350" s="9">
        <v>16.64</v>
      </c>
      <c r="J350" s="9">
        <f>InputData_2[[#This Row],[QUANTITY]]*InputData_2[[#This Row],[MasterData.SELLING PRICE]]-InputData_2[[#This Row],[QUANTITY]]*InputData_2[[#This Row],[MasterData.BUYING PRIZE]]</f>
        <v>47.319999999999993</v>
      </c>
    </row>
    <row r="351" spans="1:10" x14ac:dyDescent="0.25">
      <c r="A351" s="10">
        <v>44658</v>
      </c>
      <c r="B351" t="s">
        <v>60</v>
      </c>
      <c r="C351">
        <v>7</v>
      </c>
      <c r="D351" t="s">
        <v>108</v>
      </c>
      <c r="E351" t="s">
        <v>106</v>
      </c>
      <c r="F351">
        <v>0</v>
      </c>
      <c r="G351" t="s">
        <v>61</v>
      </c>
      <c r="H351" s="9">
        <v>18</v>
      </c>
      <c r="I351" s="9">
        <v>24.66</v>
      </c>
      <c r="J351" s="9">
        <f>InputData_2[[#This Row],[QUANTITY]]*InputData_2[[#This Row],[MasterData.SELLING PRICE]]-InputData_2[[#This Row],[QUANTITY]]*InputData_2[[#This Row],[MasterData.BUYING PRIZE]]</f>
        <v>46.620000000000005</v>
      </c>
    </row>
    <row r="352" spans="1:10" x14ac:dyDescent="0.25">
      <c r="A352" s="10">
        <v>44236</v>
      </c>
      <c r="B352" t="s">
        <v>77</v>
      </c>
      <c r="C352">
        <v>14</v>
      </c>
      <c r="D352" t="s">
        <v>108</v>
      </c>
      <c r="E352" t="s">
        <v>106</v>
      </c>
      <c r="F352">
        <v>0</v>
      </c>
      <c r="G352" t="s">
        <v>78</v>
      </c>
      <c r="H352" s="9">
        <v>55</v>
      </c>
      <c r="I352" s="9">
        <v>58.3</v>
      </c>
      <c r="J352" s="9">
        <f>InputData_2[[#This Row],[QUANTITY]]*InputData_2[[#This Row],[MasterData.SELLING PRICE]]-InputData_2[[#This Row],[QUANTITY]]*InputData_2[[#This Row],[MasterData.BUYING PRIZE]]</f>
        <v>46.199999999999932</v>
      </c>
    </row>
    <row r="353" spans="1:10" x14ac:dyDescent="0.25">
      <c r="A353" s="10">
        <v>44520</v>
      </c>
      <c r="B353" t="s">
        <v>77</v>
      </c>
      <c r="C353">
        <v>14</v>
      </c>
      <c r="D353" t="s">
        <v>106</v>
      </c>
      <c r="E353" t="s">
        <v>106</v>
      </c>
      <c r="F353">
        <v>0</v>
      </c>
      <c r="G353" t="s">
        <v>78</v>
      </c>
      <c r="H353" s="9">
        <v>55</v>
      </c>
      <c r="I353" s="9">
        <v>58.3</v>
      </c>
      <c r="J353" s="9">
        <f>InputData_2[[#This Row],[QUANTITY]]*InputData_2[[#This Row],[MasterData.SELLING PRICE]]-InputData_2[[#This Row],[QUANTITY]]*InputData_2[[#This Row],[MasterData.BUYING PRIZE]]</f>
        <v>46.199999999999932</v>
      </c>
    </row>
    <row r="354" spans="1:10" x14ac:dyDescent="0.25">
      <c r="A354" s="10">
        <v>44571</v>
      </c>
      <c r="B354" t="s">
        <v>77</v>
      </c>
      <c r="C354">
        <v>14</v>
      </c>
      <c r="D354" t="s">
        <v>106</v>
      </c>
      <c r="E354" t="s">
        <v>106</v>
      </c>
      <c r="F354">
        <v>0</v>
      </c>
      <c r="G354" t="s">
        <v>78</v>
      </c>
      <c r="H354" s="9">
        <v>55</v>
      </c>
      <c r="I354" s="9">
        <v>58.3</v>
      </c>
      <c r="J354" s="9">
        <f>InputData_2[[#This Row],[QUANTITY]]*InputData_2[[#This Row],[MasterData.SELLING PRICE]]-InputData_2[[#This Row],[QUANTITY]]*InputData_2[[#This Row],[MasterData.BUYING PRIZE]]</f>
        <v>46.199999999999932</v>
      </c>
    </row>
    <row r="355" spans="1:10" x14ac:dyDescent="0.25">
      <c r="A355" s="10">
        <v>44906</v>
      </c>
      <c r="B355" t="s">
        <v>63</v>
      </c>
      <c r="C355">
        <v>5</v>
      </c>
      <c r="D355" t="s">
        <v>108</v>
      </c>
      <c r="E355" t="s">
        <v>106</v>
      </c>
      <c r="F355">
        <v>0</v>
      </c>
      <c r="G355" t="s">
        <v>64</v>
      </c>
      <c r="H355" s="9">
        <v>48</v>
      </c>
      <c r="I355" s="9">
        <v>57.120000000000005</v>
      </c>
      <c r="J355" s="9">
        <f>InputData_2[[#This Row],[QUANTITY]]*InputData_2[[#This Row],[MasterData.SELLING PRICE]]-InputData_2[[#This Row],[QUANTITY]]*InputData_2[[#This Row],[MasterData.BUYING PRIZE]]</f>
        <v>45.600000000000023</v>
      </c>
    </row>
    <row r="356" spans="1:10" x14ac:dyDescent="0.25">
      <c r="A356" s="10">
        <v>44250</v>
      </c>
      <c r="B356" t="s">
        <v>16</v>
      </c>
      <c r="C356">
        <v>2</v>
      </c>
      <c r="D356" t="s">
        <v>108</v>
      </c>
      <c r="E356" t="s">
        <v>106</v>
      </c>
      <c r="F356">
        <v>0</v>
      </c>
      <c r="G356" t="s">
        <v>17</v>
      </c>
      <c r="H356" s="9">
        <v>133</v>
      </c>
      <c r="I356" s="9">
        <v>155.61000000000001</v>
      </c>
      <c r="J356" s="9">
        <f>InputData_2[[#This Row],[QUANTITY]]*InputData_2[[#This Row],[MasterData.SELLING PRICE]]-InputData_2[[#This Row],[QUANTITY]]*InputData_2[[#This Row],[MasterData.BUYING PRIZE]]</f>
        <v>45.220000000000027</v>
      </c>
    </row>
    <row r="357" spans="1:10" x14ac:dyDescent="0.25">
      <c r="A357" s="10">
        <v>44363</v>
      </c>
      <c r="B357" t="s">
        <v>37</v>
      </c>
      <c r="C357">
        <v>12</v>
      </c>
      <c r="D357" t="s">
        <v>106</v>
      </c>
      <c r="E357" t="s">
        <v>107</v>
      </c>
      <c r="F357">
        <v>0</v>
      </c>
      <c r="G357" t="s">
        <v>38</v>
      </c>
      <c r="H357" s="9">
        <v>12</v>
      </c>
      <c r="I357" s="9">
        <v>15.719999999999999</v>
      </c>
      <c r="J357" s="9">
        <f>InputData_2[[#This Row],[QUANTITY]]*InputData_2[[#This Row],[MasterData.SELLING PRICE]]-InputData_2[[#This Row],[QUANTITY]]*InputData_2[[#This Row],[MasterData.BUYING PRIZE]]</f>
        <v>44.639999999999986</v>
      </c>
    </row>
    <row r="358" spans="1:10" x14ac:dyDescent="0.25">
      <c r="A358" s="10">
        <v>44703</v>
      </c>
      <c r="B358" t="s">
        <v>37</v>
      </c>
      <c r="C358">
        <v>12</v>
      </c>
      <c r="D358" t="s">
        <v>108</v>
      </c>
      <c r="E358" t="s">
        <v>106</v>
      </c>
      <c r="F358">
        <v>0</v>
      </c>
      <c r="G358" t="s">
        <v>38</v>
      </c>
      <c r="H358" s="9">
        <v>12</v>
      </c>
      <c r="I358" s="9">
        <v>15.719999999999999</v>
      </c>
      <c r="J358" s="9">
        <f>InputData_2[[#This Row],[QUANTITY]]*InputData_2[[#This Row],[MasterData.SELLING PRICE]]-InputData_2[[#This Row],[QUANTITY]]*InputData_2[[#This Row],[MasterData.BUYING PRIZE]]</f>
        <v>44.639999999999986</v>
      </c>
    </row>
    <row r="359" spans="1:10" x14ac:dyDescent="0.25">
      <c r="A359" s="10">
        <v>44400</v>
      </c>
      <c r="B359" t="s">
        <v>81</v>
      </c>
      <c r="C359">
        <v>7</v>
      </c>
      <c r="D359" t="s">
        <v>105</v>
      </c>
      <c r="E359" t="s">
        <v>106</v>
      </c>
      <c r="F359">
        <v>0</v>
      </c>
      <c r="G359" t="s">
        <v>82</v>
      </c>
      <c r="H359" s="9">
        <v>90</v>
      </c>
      <c r="I359" s="9">
        <v>96.3</v>
      </c>
      <c r="J359" s="9">
        <f>InputData_2[[#This Row],[QUANTITY]]*InputData_2[[#This Row],[MasterData.SELLING PRICE]]-InputData_2[[#This Row],[QUANTITY]]*InputData_2[[#This Row],[MasterData.BUYING PRIZE]]</f>
        <v>44.100000000000023</v>
      </c>
    </row>
    <row r="360" spans="1:10" x14ac:dyDescent="0.25">
      <c r="A360" s="10">
        <v>44549</v>
      </c>
      <c r="B360" t="s">
        <v>29</v>
      </c>
      <c r="C360">
        <v>10</v>
      </c>
      <c r="D360" t="s">
        <v>106</v>
      </c>
      <c r="E360" t="s">
        <v>106</v>
      </c>
      <c r="F360">
        <v>0</v>
      </c>
      <c r="G360" t="s">
        <v>30</v>
      </c>
      <c r="H360" s="9">
        <v>44</v>
      </c>
      <c r="I360" s="9">
        <v>48.4</v>
      </c>
      <c r="J360" s="9">
        <f>InputData_2[[#This Row],[QUANTITY]]*InputData_2[[#This Row],[MasterData.SELLING PRICE]]-InputData_2[[#This Row],[QUANTITY]]*InputData_2[[#This Row],[MasterData.BUYING PRIZE]]</f>
        <v>44</v>
      </c>
    </row>
    <row r="361" spans="1:10" x14ac:dyDescent="0.25">
      <c r="A361" s="10">
        <v>44788</v>
      </c>
      <c r="B361" t="s">
        <v>29</v>
      </c>
      <c r="C361">
        <v>10</v>
      </c>
      <c r="D361" t="s">
        <v>105</v>
      </c>
      <c r="E361" t="s">
        <v>107</v>
      </c>
      <c r="F361">
        <v>0</v>
      </c>
      <c r="G361" t="s">
        <v>30</v>
      </c>
      <c r="H361" s="9">
        <v>44</v>
      </c>
      <c r="I361" s="9">
        <v>48.4</v>
      </c>
      <c r="J361" s="9">
        <f>InputData_2[[#This Row],[QUANTITY]]*InputData_2[[#This Row],[MasterData.SELLING PRICE]]-InputData_2[[#This Row],[QUANTITY]]*InputData_2[[#This Row],[MasterData.BUYING PRIZE]]</f>
        <v>44</v>
      </c>
    </row>
    <row r="362" spans="1:10" x14ac:dyDescent="0.25">
      <c r="A362" s="10">
        <v>44676</v>
      </c>
      <c r="B362" t="s">
        <v>14</v>
      </c>
      <c r="C362">
        <v>9</v>
      </c>
      <c r="D362" t="s">
        <v>108</v>
      </c>
      <c r="E362" t="s">
        <v>107</v>
      </c>
      <c r="F362">
        <v>0</v>
      </c>
      <c r="G362" t="s">
        <v>15</v>
      </c>
      <c r="H362" s="9">
        <v>44</v>
      </c>
      <c r="I362" s="9">
        <v>48.84</v>
      </c>
      <c r="J362" s="9">
        <f>InputData_2[[#This Row],[QUANTITY]]*InputData_2[[#This Row],[MasterData.SELLING PRICE]]-InputData_2[[#This Row],[QUANTITY]]*InputData_2[[#This Row],[MasterData.BUYING PRIZE]]</f>
        <v>43.560000000000059</v>
      </c>
    </row>
    <row r="363" spans="1:10" x14ac:dyDescent="0.25">
      <c r="A363" s="10">
        <v>44274</v>
      </c>
      <c r="B363" t="s">
        <v>65</v>
      </c>
      <c r="C363">
        <v>9</v>
      </c>
      <c r="D363" t="s">
        <v>106</v>
      </c>
      <c r="E363" t="s">
        <v>107</v>
      </c>
      <c r="F363">
        <v>0</v>
      </c>
      <c r="G363" t="s">
        <v>66</v>
      </c>
      <c r="H363" s="9">
        <v>37</v>
      </c>
      <c r="I363" s="9">
        <v>41.81</v>
      </c>
      <c r="J363" s="9">
        <f>InputData_2[[#This Row],[QUANTITY]]*InputData_2[[#This Row],[MasterData.SELLING PRICE]]-InputData_2[[#This Row],[QUANTITY]]*InputData_2[[#This Row],[MasterData.BUYING PRIZE]]</f>
        <v>43.29000000000002</v>
      </c>
    </row>
    <row r="364" spans="1:10" x14ac:dyDescent="0.25">
      <c r="A364" s="10">
        <v>44833</v>
      </c>
      <c r="B364" t="s">
        <v>77</v>
      </c>
      <c r="C364">
        <v>13</v>
      </c>
      <c r="D364" t="s">
        <v>108</v>
      </c>
      <c r="E364" t="s">
        <v>106</v>
      </c>
      <c r="F364">
        <v>0</v>
      </c>
      <c r="G364" t="s">
        <v>78</v>
      </c>
      <c r="H364" s="9">
        <v>55</v>
      </c>
      <c r="I364" s="9">
        <v>58.3</v>
      </c>
      <c r="J364" s="9">
        <f>InputData_2[[#This Row],[QUANTITY]]*InputData_2[[#This Row],[MasterData.SELLING PRICE]]-InputData_2[[#This Row],[QUANTITY]]*InputData_2[[#This Row],[MasterData.BUYING PRIZE]]</f>
        <v>42.899999999999977</v>
      </c>
    </row>
    <row r="365" spans="1:10" x14ac:dyDescent="0.25">
      <c r="A365" s="10">
        <v>44914</v>
      </c>
      <c r="B365" t="s">
        <v>98</v>
      </c>
      <c r="C365">
        <v>7</v>
      </c>
      <c r="D365" t="s">
        <v>108</v>
      </c>
      <c r="E365" t="s">
        <v>106</v>
      </c>
      <c r="F365">
        <v>0</v>
      </c>
      <c r="G365" t="s">
        <v>99</v>
      </c>
      <c r="H365" s="9">
        <v>76</v>
      </c>
      <c r="I365" s="9">
        <v>82.08</v>
      </c>
      <c r="J365" s="9">
        <f>InputData_2[[#This Row],[QUANTITY]]*InputData_2[[#This Row],[MasterData.SELLING PRICE]]-InputData_2[[#This Row],[QUANTITY]]*InputData_2[[#This Row],[MasterData.BUYING PRIZE]]</f>
        <v>42.559999999999945</v>
      </c>
    </row>
    <row r="366" spans="1:10" x14ac:dyDescent="0.25">
      <c r="A366" s="10">
        <v>44281</v>
      </c>
      <c r="B366" t="s">
        <v>94</v>
      </c>
      <c r="C366">
        <v>1</v>
      </c>
      <c r="D366" t="s">
        <v>108</v>
      </c>
      <c r="E366" t="s">
        <v>107</v>
      </c>
      <c r="F366">
        <v>0</v>
      </c>
      <c r="G366" t="s">
        <v>95</v>
      </c>
      <c r="H366" s="9">
        <v>120</v>
      </c>
      <c r="I366" s="9">
        <v>162</v>
      </c>
      <c r="J366" s="9">
        <f>InputData_2[[#This Row],[QUANTITY]]*InputData_2[[#This Row],[MasterData.SELLING PRICE]]-InputData_2[[#This Row],[QUANTITY]]*InputData_2[[#This Row],[MasterData.BUYING PRIZE]]</f>
        <v>42</v>
      </c>
    </row>
    <row r="367" spans="1:10" x14ac:dyDescent="0.25">
      <c r="A367" s="10">
        <v>44317</v>
      </c>
      <c r="B367" t="s">
        <v>94</v>
      </c>
      <c r="C367">
        <v>1</v>
      </c>
      <c r="D367" t="s">
        <v>106</v>
      </c>
      <c r="E367" t="s">
        <v>107</v>
      </c>
      <c r="F367">
        <v>0</v>
      </c>
      <c r="G367" t="s">
        <v>95</v>
      </c>
      <c r="H367" s="9">
        <v>120</v>
      </c>
      <c r="I367" s="9">
        <v>162</v>
      </c>
      <c r="J367" s="9">
        <f>InputData_2[[#This Row],[QUANTITY]]*InputData_2[[#This Row],[MasterData.SELLING PRICE]]-InputData_2[[#This Row],[QUANTITY]]*InputData_2[[#This Row],[MasterData.BUYING PRIZE]]</f>
        <v>42</v>
      </c>
    </row>
    <row r="368" spans="1:10" x14ac:dyDescent="0.25">
      <c r="A368" s="10">
        <v>44924</v>
      </c>
      <c r="B368" t="s">
        <v>94</v>
      </c>
      <c r="C368">
        <v>1</v>
      </c>
      <c r="D368" t="s">
        <v>105</v>
      </c>
      <c r="E368" t="s">
        <v>107</v>
      </c>
      <c r="F368">
        <v>0</v>
      </c>
      <c r="G368" t="s">
        <v>95</v>
      </c>
      <c r="H368" s="9">
        <v>120</v>
      </c>
      <c r="I368" s="9">
        <v>162</v>
      </c>
      <c r="J368" s="9">
        <f>InputData_2[[#This Row],[QUANTITY]]*InputData_2[[#This Row],[MasterData.SELLING PRICE]]-InputData_2[[#This Row],[QUANTITY]]*InputData_2[[#This Row],[MasterData.BUYING PRIZE]]</f>
        <v>42</v>
      </c>
    </row>
    <row r="369" spans="1:10" x14ac:dyDescent="0.25">
      <c r="A369" s="10">
        <v>44280</v>
      </c>
      <c r="B369" t="s">
        <v>18</v>
      </c>
      <c r="C369">
        <v>4</v>
      </c>
      <c r="D369" t="s">
        <v>108</v>
      </c>
      <c r="E369" t="s">
        <v>107</v>
      </c>
      <c r="F369">
        <v>0</v>
      </c>
      <c r="G369" t="s">
        <v>19</v>
      </c>
      <c r="H369" s="9">
        <v>75</v>
      </c>
      <c r="I369" s="9">
        <v>85.5</v>
      </c>
      <c r="J369" s="9">
        <f>InputData_2[[#This Row],[QUANTITY]]*InputData_2[[#This Row],[MasterData.SELLING PRICE]]-InputData_2[[#This Row],[QUANTITY]]*InputData_2[[#This Row],[MasterData.BUYING PRIZE]]</f>
        <v>42</v>
      </c>
    </row>
    <row r="370" spans="1:10" x14ac:dyDescent="0.25">
      <c r="A370" s="10">
        <v>44222</v>
      </c>
      <c r="B370" t="s">
        <v>6</v>
      </c>
      <c r="C370">
        <v>7</v>
      </c>
      <c r="D370" t="s">
        <v>106</v>
      </c>
      <c r="E370" t="s">
        <v>106</v>
      </c>
      <c r="F370">
        <v>0</v>
      </c>
      <c r="G370" t="s">
        <v>7</v>
      </c>
      <c r="H370" s="9">
        <v>98</v>
      </c>
      <c r="I370" s="9">
        <v>103.88</v>
      </c>
      <c r="J370" s="9">
        <f>InputData_2[[#This Row],[QUANTITY]]*InputData_2[[#This Row],[MasterData.SELLING PRICE]]-InputData_2[[#This Row],[QUANTITY]]*InputData_2[[#This Row],[MasterData.BUYING PRIZE]]</f>
        <v>41.159999999999968</v>
      </c>
    </row>
    <row r="371" spans="1:10" x14ac:dyDescent="0.25">
      <c r="A371" s="10">
        <v>44356</v>
      </c>
      <c r="B371" t="s">
        <v>6</v>
      </c>
      <c r="C371">
        <v>7</v>
      </c>
      <c r="D371" t="s">
        <v>108</v>
      </c>
      <c r="E371" t="s">
        <v>106</v>
      </c>
      <c r="F371">
        <v>0</v>
      </c>
      <c r="G371" t="s">
        <v>7</v>
      </c>
      <c r="H371" s="9">
        <v>98</v>
      </c>
      <c r="I371" s="9">
        <v>103.88</v>
      </c>
      <c r="J371" s="9">
        <f>InputData_2[[#This Row],[QUANTITY]]*InputData_2[[#This Row],[MasterData.SELLING PRICE]]-InputData_2[[#This Row],[QUANTITY]]*InputData_2[[#This Row],[MasterData.BUYING PRIZE]]</f>
        <v>41.159999999999968</v>
      </c>
    </row>
    <row r="372" spans="1:10" x14ac:dyDescent="0.25">
      <c r="A372" s="10">
        <v>44230</v>
      </c>
      <c r="B372" t="s">
        <v>52</v>
      </c>
      <c r="C372">
        <v>2</v>
      </c>
      <c r="D372" t="s">
        <v>105</v>
      </c>
      <c r="E372" t="s">
        <v>107</v>
      </c>
      <c r="F372">
        <v>0</v>
      </c>
      <c r="G372" t="s">
        <v>53</v>
      </c>
      <c r="H372" s="9">
        <v>121</v>
      </c>
      <c r="I372" s="9">
        <v>141.57</v>
      </c>
      <c r="J372" s="9">
        <f>InputData_2[[#This Row],[QUANTITY]]*InputData_2[[#This Row],[MasterData.SELLING PRICE]]-InputData_2[[#This Row],[QUANTITY]]*InputData_2[[#This Row],[MasterData.BUYING PRIZE]]</f>
        <v>41.139999999999986</v>
      </c>
    </row>
    <row r="373" spans="1:10" x14ac:dyDescent="0.25">
      <c r="A373" s="10">
        <v>44683</v>
      </c>
      <c r="B373" t="s">
        <v>33</v>
      </c>
      <c r="C373">
        <v>4</v>
      </c>
      <c r="D373" t="s">
        <v>106</v>
      </c>
      <c r="E373" t="s">
        <v>107</v>
      </c>
      <c r="F373">
        <v>0</v>
      </c>
      <c r="G373" t="s">
        <v>34</v>
      </c>
      <c r="H373" s="9">
        <v>112</v>
      </c>
      <c r="I373" s="9">
        <v>122.08</v>
      </c>
      <c r="J373" s="9">
        <f>InputData_2[[#This Row],[QUANTITY]]*InputData_2[[#This Row],[MasterData.SELLING PRICE]]-InputData_2[[#This Row],[QUANTITY]]*InputData_2[[#This Row],[MasterData.BUYING PRIZE]]</f>
        <v>40.319999999999993</v>
      </c>
    </row>
    <row r="374" spans="1:10" x14ac:dyDescent="0.25">
      <c r="A374" s="10">
        <v>44589</v>
      </c>
      <c r="B374" t="s">
        <v>39</v>
      </c>
      <c r="C374">
        <v>11</v>
      </c>
      <c r="D374" t="s">
        <v>108</v>
      </c>
      <c r="E374" t="s">
        <v>106</v>
      </c>
      <c r="F374">
        <v>0</v>
      </c>
      <c r="G374" t="s">
        <v>40</v>
      </c>
      <c r="H374" s="9">
        <v>13</v>
      </c>
      <c r="I374" s="9">
        <v>16.64</v>
      </c>
      <c r="J374" s="9">
        <f>InputData_2[[#This Row],[QUANTITY]]*InputData_2[[#This Row],[MasterData.SELLING PRICE]]-InputData_2[[#This Row],[QUANTITY]]*InputData_2[[#This Row],[MasterData.BUYING PRIZE]]</f>
        <v>40.04000000000002</v>
      </c>
    </row>
    <row r="375" spans="1:10" x14ac:dyDescent="0.25">
      <c r="A375" s="10">
        <v>44476</v>
      </c>
      <c r="B375" t="s">
        <v>60</v>
      </c>
      <c r="C375">
        <v>6</v>
      </c>
      <c r="D375" t="s">
        <v>108</v>
      </c>
      <c r="E375" t="s">
        <v>107</v>
      </c>
      <c r="F375">
        <v>0</v>
      </c>
      <c r="G375" t="s">
        <v>61</v>
      </c>
      <c r="H375" s="9">
        <v>18</v>
      </c>
      <c r="I375" s="9">
        <v>24.66</v>
      </c>
      <c r="J375" s="9">
        <f>InputData_2[[#This Row],[QUANTITY]]*InputData_2[[#This Row],[MasterData.SELLING PRICE]]-InputData_2[[#This Row],[QUANTITY]]*InputData_2[[#This Row],[MasterData.BUYING PRIZE]]</f>
        <v>39.960000000000008</v>
      </c>
    </row>
    <row r="376" spans="1:10" x14ac:dyDescent="0.25">
      <c r="A376" s="10">
        <v>44725</v>
      </c>
      <c r="B376" t="s">
        <v>60</v>
      </c>
      <c r="C376">
        <v>6</v>
      </c>
      <c r="D376" t="s">
        <v>108</v>
      </c>
      <c r="E376" t="s">
        <v>107</v>
      </c>
      <c r="F376">
        <v>0</v>
      </c>
      <c r="G376" t="s">
        <v>61</v>
      </c>
      <c r="H376" s="9">
        <v>18</v>
      </c>
      <c r="I376" s="9">
        <v>24.66</v>
      </c>
      <c r="J376" s="9">
        <f>InputData_2[[#This Row],[QUANTITY]]*InputData_2[[#This Row],[MasterData.SELLING PRICE]]-InputData_2[[#This Row],[QUANTITY]]*InputData_2[[#This Row],[MasterData.BUYING PRIZE]]</f>
        <v>39.960000000000008</v>
      </c>
    </row>
    <row r="377" spans="1:10" x14ac:dyDescent="0.25">
      <c r="A377" s="10">
        <v>44478</v>
      </c>
      <c r="B377" t="s">
        <v>86</v>
      </c>
      <c r="C377">
        <v>5</v>
      </c>
      <c r="D377" t="s">
        <v>108</v>
      </c>
      <c r="E377" t="s">
        <v>107</v>
      </c>
      <c r="F377">
        <v>0</v>
      </c>
      <c r="G377" t="s">
        <v>87</v>
      </c>
      <c r="H377" s="9">
        <v>72</v>
      </c>
      <c r="I377" s="9">
        <v>79.92</v>
      </c>
      <c r="J377" s="9">
        <f>InputData_2[[#This Row],[QUANTITY]]*InputData_2[[#This Row],[MasterData.SELLING PRICE]]-InputData_2[[#This Row],[QUANTITY]]*InputData_2[[#This Row],[MasterData.BUYING PRIZE]]</f>
        <v>39.600000000000023</v>
      </c>
    </row>
    <row r="378" spans="1:10" x14ac:dyDescent="0.25">
      <c r="A378" s="10">
        <v>44902</v>
      </c>
      <c r="B378" t="s">
        <v>86</v>
      </c>
      <c r="C378">
        <v>5</v>
      </c>
      <c r="D378" t="s">
        <v>108</v>
      </c>
      <c r="E378" t="s">
        <v>107</v>
      </c>
      <c r="F378">
        <v>0</v>
      </c>
      <c r="G378" t="s">
        <v>87</v>
      </c>
      <c r="H378" s="9">
        <v>72</v>
      </c>
      <c r="I378" s="9">
        <v>79.92</v>
      </c>
      <c r="J378" s="9">
        <f>InputData_2[[#This Row],[QUANTITY]]*InputData_2[[#This Row],[MasterData.SELLING PRICE]]-InputData_2[[#This Row],[QUANTITY]]*InputData_2[[#This Row],[MasterData.BUYING PRIZE]]</f>
        <v>39.600000000000023</v>
      </c>
    </row>
    <row r="379" spans="1:10" x14ac:dyDescent="0.25">
      <c r="A379" s="10">
        <v>44411</v>
      </c>
      <c r="B379" t="s">
        <v>77</v>
      </c>
      <c r="C379">
        <v>12</v>
      </c>
      <c r="D379" t="s">
        <v>106</v>
      </c>
      <c r="E379" t="s">
        <v>106</v>
      </c>
      <c r="F379">
        <v>0</v>
      </c>
      <c r="G379" t="s">
        <v>78</v>
      </c>
      <c r="H379" s="9">
        <v>55</v>
      </c>
      <c r="I379" s="9">
        <v>58.3</v>
      </c>
      <c r="J379" s="9">
        <f>InputData_2[[#This Row],[QUANTITY]]*InputData_2[[#This Row],[MasterData.SELLING PRICE]]-InputData_2[[#This Row],[QUANTITY]]*InputData_2[[#This Row],[MasterData.BUYING PRIZE]]</f>
        <v>39.599999999999909</v>
      </c>
    </row>
    <row r="380" spans="1:10" x14ac:dyDescent="0.25">
      <c r="A380" s="10">
        <v>44437</v>
      </c>
      <c r="B380" t="s">
        <v>77</v>
      </c>
      <c r="C380">
        <v>12</v>
      </c>
      <c r="D380" t="s">
        <v>105</v>
      </c>
      <c r="E380" t="s">
        <v>106</v>
      </c>
      <c r="F380">
        <v>0</v>
      </c>
      <c r="G380" t="s">
        <v>78</v>
      </c>
      <c r="H380" s="9">
        <v>55</v>
      </c>
      <c r="I380" s="9">
        <v>58.3</v>
      </c>
      <c r="J380" s="9">
        <f>InputData_2[[#This Row],[QUANTITY]]*InputData_2[[#This Row],[MasterData.SELLING PRICE]]-InputData_2[[#This Row],[QUANTITY]]*InputData_2[[#This Row],[MasterData.BUYING PRIZE]]</f>
        <v>39.599999999999909</v>
      </c>
    </row>
    <row r="381" spans="1:10" x14ac:dyDescent="0.25">
      <c r="A381" s="10">
        <v>44276</v>
      </c>
      <c r="B381" t="s">
        <v>88</v>
      </c>
      <c r="C381">
        <v>7</v>
      </c>
      <c r="D381" t="s">
        <v>108</v>
      </c>
      <c r="E381" t="s">
        <v>106</v>
      </c>
      <c r="F381">
        <v>0</v>
      </c>
      <c r="G381" t="s">
        <v>89</v>
      </c>
      <c r="H381" s="9">
        <v>37</v>
      </c>
      <c r="I381" s="9">
        <v>42.55</v>
      </c>
      <c r="J381" s="9">
        <f>InputData_2[[#This Row],[QUANTITY]]*InputData_2[[#This Row],[MasterData.SELLING PRICE]]-InputData_2[[#This Row],[QUANTITY]]*InputData_2[[#This Row],[MasterData.BUYING PRIZE]]</f>
        <v>38.849999999999966</v>
      </c>
    </row>
    <row r="382" spans="1:10" x14ac:dyDescent="0.25">
      <c r="A382" s="10">
        <v>44735</v>
      </c>
      <c r="B382" t="s">
        <v>14</v>
      </c>
      <c r="C382">
        <v>8</v>
      </c>
      <c r="D382" t="s">
        <v>108</v>
      </c>
      <c r="E382" t="s">
        <v>106</v>
      </c>
      <c r="F382">
        <v>0</v>
      </c>
      <c r="G382" t="s">
        <v>15</v>
      </c>
      <c r="H382" s="9">
        <v>44</v>
      </c>
      <c r="I382" s="9">
        <v>48.84</v>
      </c>
      <c r="J382" s="9">
        <f>InputData_2[[#This Row],[QUANTITY]]*InputData_2[[#This Row],[MasterData.SELLING PRICE]]-InputData_2[[#This Row],[QUANTITY]]*InputData_2[[#This Row],[MasterData.BUYING PRIZE]]</f>
        <v>38.720000000000027</v>
      </c>
    </row>
    <row r="383" spans="1:10" x14ac:dyDescent="0.25">
      <c r="A383" s="10">
        <v>44325</v>
      </c>
      <c r="B383" t="s">
        <v>65</v>
      </c>
      <c r="C383">
        <v>8</v>
      </c>
      <c r="D383" t="s">
        <v>108</v>
      </c>
      <c r="E383" t="s">
        <v>107</v>
      </c>
      <c r="F383">
        <v>0</v>
      </c>
      <c r="G383" t="s">
        <v>66</v>
      </c>
      <c r="H383" s="9">
        <v>37</v>
      </c>
      <c r="I383" s="9">
        <v>41.81</v>
      </c>
      <c r="J383" s="9">
        <f>InputData_2[[#This Row],[QUANTITY]]*InputData_2[[#This Row],[MasterData.SELLING PRICE]]-InputData_2[[#This Row],[QUANTITY]]*InputData_2[[#This Row],[MasterData.BUYING PRIZE]]</f>
        <v>38.480000000000018</v>
      </c>
    </row>
    <row r="384" spans="1:10" x14ac:dyDescent="0.25">
      <c r="A384" s="10">
        <v>44722</v>
      </c>
      <c r="B384" t="s">
        <v>65</v>
      </c>
      <c r="C384">
        <v>8</v>
      </c>
      <c r="D384" t="s">
        <v>105</v>
      </c>
      <c r="E384" t="s">
        <v>106</v>
      </c>
      <c r="F384">
        <v>0</v>
      </c>
      <c r="G384" t="s">
        <v>66</v>
      </c>
      <c r="H384" s="9">
        <v>37</v>
      </c>
      <c r="I384" s="9">
        <v>41.81</v>
      </c>
      <c r="J384" s="9">
        <f>InputData_2[[#This Row],[QUANTITY]]*InputData_2[[#This Row],[MasterData.SELLING PRICE]]-InputData_2[[#This Row],[QUANTITY]]*InputData_2[[#This Row],[MasterData.BUYING PRIZE]]</f>
        <v>38.480000000000018</v>
      </c>
    </row>
    <row r="385" spans="1:10" x14ac:dyDescent="0.25">
      <c r="A385" s="10">
        <v>44283</v>
      </c>
      <c r="B385" t="s">
        <v>20</v>
      </c>
      <c r="C385">
        <v>8</v>
      </c>
      <c r="D385" t="s">
        <v>106</v>
      </c>
      <c r="E385" t="s">
        <v>107</v>
      </c>
      <c r="F385">
        <v>0</v>
      </c>
      <c r="G385" t="s">
        <v>21</v>
      </c>
      <c r="H385" s="9">
        <v>43</v>
      </c>
      <c r="I385" s="9">
        <v>47.730000000000004</v>
      </c>
      <c r="J385" s="9">
        <f>InputData_2[[#This Row],[QUANTITY]]*InputData_2[[#This Row],[MasterData.SELLING PRICE]]-InputData_2[[#This Row],[QUANTITY]]*InputData_2[[#This Row],[MasterData.BUYING PRIZE]]</f>
        <v>37.840000000000032</v>
      </c>
    </row>
    <row r="386" spans="1:10" x14ac:dyDescent="0.25">
      <c r="A386" s="10">
        <v>44808</v>
      </c>
      <c r="B386" t="s">
        <v>10</v>
      </c>
      <c r="C386">
        <v>1</v>
      </c>
      <c r="D386" t="s">
        <v>108</v>
      </c>
      <c r="E386" t="s">
        <v>107</v>
      </c>
      <c r="F386">
        <v>0</v>
      </c>
      <c r="G386" t="s">
        <v>11</v>
      </c>
      <c r="H386" s="9">
        <v>105</v>
      </c>
      <c r="I386" s="9">
        <v>142.80000000000001</v>
      </c>
      <c r="J386" s="9">
        <f>InputData_2[[#This Row],[QUANTITY]]*InputData_2[[#This Row],[MasterData.SELLING PRICE]]-InputData_2[[#This Row],[QUANTITY]]*InputData_2[[#This Row],[MasterData.BUYING PRIZE]]</f>
        <v>37.800000000000011</v>
      </c>
    </row>
    <row r="387" spans="1:10" x14ac:dyDescent="0.25">
      <c r="A387" s="10">
        <v>44879</v>
      </c>
      <c r="B387" t="s">
        <v>10</v>
      </c>
      <c r="C387">
        <v>1</v>
      </c>
      <c r="D387" t="s">
        <v>108</v>
      </c>
      <c r="E387" t="s">
        <v>107</v>
      </c>
      <c r="F387">
        <v>0</v>
      </c>
      <c r="G387" t="s">
        <v>11</v>
      </c>
      <c r="H387" s="9">
        <v>105</v>
      </c>
      <c r="I387" s="9">
        <v>142.80000000000001</v>
      </c>
      <c r="J387" s="9">
        <f>InputData_2[[#This Row],[QUANTITY]]*InputData_2[[#This Row],[MasterData.SELLING PRICE]]-InputData_2[[#This Row],[QUANTITY]]*InputData_2[[#This Row],[MasterData.BUYING PRIZE]]</f>
        <v>37.800000000000011</v>
      </c>
    </row>
    <row r="388" spans="1:10" x14ac:dyDescent="0.25">
      <c r="A388" s="10">
        <v>44849</v>
      </c>
      <c r="B388" t="s">
        <v>37</v>
      </c>
      <c r="C388">
        <v>10</v>
      </c>
      <c r="D388" t="s">
        <v>108</v>
      </c>
      <c r="E388" t="s">
        <v>107</v>
      </c>
      <c r="F388">
        <v>0</v>
      </c>
      <c r="G388" t="s">
        <v>38</v>
      </c>
      <c r="H388" s="9">
        <v>12</v>
      </c>
      <c r="I388" s="9">
        <v>15.719999999999999</v>
      </c>
      <c r="J388" s="9">
        <f>InputData_2[[#This Row],[QUANTITY]]*InputData_2[[#This Row],[MasterData.SELLING PRICE]]-InputData_2[[#This Row],[QUANTITY]]*InputData_2[[#This Row],[MasterData.BUYING PRIZE]]</f>
        <v>37.199999999999989</v>
      </c>
    </row>
    <row r="389" spans="1:10" x14ac:dyDescent="0.25">
      <c r="A389" s="10">
        <v>44264</v>
      </c>
      <c r="B389" t="s">
        <v>67</v>
      </c>
      <c r="C389">
        <v>6</v>
      </c>
      <c r="D389" t="s">
        <v>105</v>
      </c>
      <c r="E389" t="s">
        <v>106</v>
      </c>
      <c r="F389">
        <v>0</v>
      </c>
      <c r="G389" t="s">
        <v>68</v>
      </c>
      <c r="H389" s="9">
        <v>47</v>
      </c>
      <c r="I389" s="9">
        <v>53.11</v>
      </c>
      <c r="J389" s="9">
        <f>InputData_2[[#This Row],[QUANTITY]]*InputData_2[[#This Row],[MasterData.SELLING PRICE]]-InputData_2[[#This Row],[QUANTITY]]*InputData_2[[#This Row],[MasterData.BUYING PRIZE]]</f>
        <v>36.659999999999968</v>
      </c>
    </row>
    <row r="390" spans="1:10" x14ac:dyDescent="0.25">
      <c r="A390" s="10">
        <v>44558</v>
      </c>
      <c r="B390" t="s">
        <v>67</v>
      </c>
      <c r="C390">
        <v>6</v>
      </c>
      <c r="D390" t="s">
        <v>108</v>
      </c>
      <c r="E390" t="s">
        <v>107</v>
      </c>
      <c r="F390">
        <v>0</v>
      </c>
      <c r="G390" t="s">
        <v>68</v>
      </c>
      <c r="H390" s="9">
        <v>47</v>
      </c>
      <c r="I390" s="9">
        <v>53.11</v>
      </c>
      <c r="J390" s="9">
        <f>InputData_2[[#This Row],[QUANTITY]]*InputData_2[[#This Row],[MasterData.SELLING PRICE]]-InputData_2[[#This Row],[QUANTITY]]*InputData_2[[#This Row],[MasterData.BUYING PRIZE]]</f>
        <v>36.659999999999968</v>
      </c>
    </row>
    <row r="391" spans="1:10" x14ac:dyDescent="0.25">
      <c r="A391" s="10">
        <v>44317</v>
      </c>
      <c r="B391" t="s">
        <v>43</v>
      </c>
      <c r="C391">
        <v>3</v>
      </c>
      <c r="D391" t="s">
        <v>106</v>
      </c>
      <c r="E391" t="s">
        <v>107</v>
      </c>
      <c r="F391">
        <v>0</v>
      </c>
      <c r="G391" t="s">
        <v>44</v>
      </c>
      <c r="H391" s="9">
        <v>37</v>
      </c>
      <c r="I391" s="9">
        <v>49.21</v>
      </c>
      <c r="J391" s="9">
        <f>InputData_2[[#This Row],[QUANTITY]]*InputData_2[[#This Row],[MasterData.SELLING PRICE]]-InputData_2[[#This Row],[QUANTITY]]*InputData_2[[#This Row],[MasterData.BUYING PRIZE]]</f>
        <v>36.629999999999995</v>
      </c>
    </row>
    <row r="392" spans="1:10" x14ac:dyDescent="0.25">
      <c r="A392" s="10">
        <v>44628</v>
      </c>
      <c r="B392" t="s">
        <v>98</v>
      </c>
      <c r="C392">
        <v>6</v>
      </c>
      <c r="D392" t="s">
        <v>108</v>
      </c>
      <c r="E392" t="s">
        <v>106</v>
      </c>
      <c r="F392">
        <v>0</v>
      </c>
      <c r="G392" t="s">
        <v>99</v>
      </c>
      <c r="H392" s="9">
        <v>76</v>
      </c>
      <c r="I392" s="9">
        <v>82.08</v>
      </c>
      <c r="J392" s="9">
        <f>InputData_2[[#This Row],[QUANTITY]]*InputData_2[[#This Row],[MasterData.SELLING PRICE]]-InputData_2[[#This Row],[QUANTITY]]*InputData_2[[#This Row],[MasterData.BUYING PRIZE]]</f>
        <v>36.480000000000018</v>
      </c>
    </row>
    <row r="393" spans="1:10" x14ac:dyDescent="0.25">
      <c r="A393" s="10">
        <v>44242</v>
      </c>
      <c r="B393" t="s">
        <v>63</v>
      </c>
      <c r="C393">
        <v>4</v>
      </c>
      <c r="D393" t="s">
        <v>108</v>
      </c>
      <c r="E393" t="s">
        <v>106</v>
      </c>
      <c r="F393">
        <v>0</v>
      </c>
      <c r="G393" t="s">
        <v>64</v>
      </c>
      <c r="H393" s="9">
        <v>48</v>
      </c>
      <c r="I393" s="9">
        <v>57.120000000000005</v>
      </c>
      <c r="J393" s="9">
        <f>InputData_2[[#This Row],[QUANTITY]]*InputData_2[[#This Row],[MasterData.SELLING PRICE]]-InputData_2[[#This Row],[QUANTITY]]*InputData_2[[#This Row],[MasterData.BUYING PRIZE]]</f>
        <v>36.480000000000018</v>
      </c>
    </row>
    <row r="394" spans="1:10" x14ac:dyDescent="0.25">
      <c r="A394" s="10">
        <v>44699</v>
      </c>
      <c r="B394" t="s">
        <v>63</v>
      </c>
      <c r="C394">
        <v>4</v>
      </c>
      <c r="D394" t="s">
        <v>105</v>
      </c>
      <c r="E394" t="s">
        <v>106</v>
      </c>
      <c r="F394">
        <v>0</v>
      </c>
      <c r="G394" t="s">
        <v>64</v>
      </c>
      <c r="H394" s="9">
        <v>48</v>
      </c>
      <c r="I394" s="9">
        <v>57.120000000000005</v>
      </c>
      <c r="J394" s="9">
        <f>InputData_2[[#This Row],[QUANTITY]]*InputData_2[[#This Row],[MasterData.SELLING PRICE]]-InputData_2[[#This Row],[QUANTITY]]*InputData_2[[#This Row],[MasterData.BUYING PRIZE]]</f>
        <v>36.480000000000018</v>
      </c>
    </row>
    <row r="395" spans="1:10" x14ac:dyDescent="0.25">
      <c r="A395" s="10">
        <v>44532</v>
      </c>
      <c r="B395" t="s">
        <v>39</v>
      </c>
      <c r="C395">
        <v>10</v>
      </c>
      <c r="D395" t="s">
        <v>108</v>
      </c>
      <c r="E395" t="s">
        <v>107</v>
      </c>
      <c r="F395">
        <v>0</v>
      </c>
      <c r="G395" t="s">
        <v>40</v>
      </c>
      <c r="H395" s="9">
        <v>13</v>
      </c>
      <c r="I395" s="9">
        <v>16.64</v>
      </c>
      <c r="J395" s="9">
        <f>InputData_2[[#This Row],[QUANTITY]]*InputData_2[[#This Row],[MasterData.SELLING PRICE]]-InputData_2[[#This Row],[QUANTITY]]*InputData_2[[#This Row],[MasterData.BUYING PRIZE]]</f>
        <v>36.400000000000006</v>
      </c>
    </row>
    <row r="396" spans="1:10" x14ac:dyDescent="0.25">
      <c r="A396" s="10">
        <v>44450</v>
      </c>
      <c r="B396" t="s">
        <v>6</v>
      </c>
      <c r="C396">
        <v>6</v>
      </c>
      <c r="D396" t="s">
        <v>105</v>
      </c>
      <c r="E396" t="s">
        <v>106</v>
      </c>
      <c r="F396">
        <v>0</v>
      </c>
      <c r="G396" t="s">
        <v>7</v>
      </c>
      <c r="H396" s="9">
        <v>98</v>
      </c>
      <c r="I396" s="9">
        <v>103.88</v>
      </c>
      <c r="J396" s="9">
        <f>InputData_2[[#This Row],[QUANTITY]]*InputData_2[[#This Row],[MasterData.SELLING PRICE]]-InputData_2[[#This Row],[QUANTITY]]*InputData_2[[#This Row],[MasterData.BUYING PRIZE]]</f>
        <v>35.279999999999973</v>
      </c>
    </row>
    <row r="397" spans="1:10" x14ac:dyDescent="0.25">
      <c r="A397" s="10">
        <v>44583</v>
      </c>
      <c r="B397" t="s">
        <v>6</v>
      </c>
      <c r="C397">
        <v>6</v>
      </c>
      <c r="D397" t="s">
        <v>106</v>
      </c>
      <c r="E397" t="s">
        <v>107</v>
      </c>
      <c r="F397">
        <v>0</v>
      </c>
      <c r="G397" t="s">
        <v>7</v>
      </c>
      <c r="H397" s="9">
        <v>98</v>
      </c>
      <c r="I397" s="9">
        <v>103.88</v>
      </c>
      <c r="J397" s="9">
        <f>InputData_2[[#This Row],[QUANTITY]]*InputData_2[[#This Row],[MasterData.SELLING PRICE]]-InputData_2[[#This Row],[QUANTITY]]*InputData_2[[#This Row],[MasterData.BUYING PRIZE]]</f>
        <v>35.279999999999973</v>
      </c>
    </row>
    <row r="398" spans="1:10" x14ac:dyDescent="0.25">
      <c r="A398" s="10">
        <v>44521</v>
      </c>
      <c r="B398" t="s">
        <v>35</v>
      </c>
      <c r="C398">
        <v>1</v>
      </c>
      <c r="D398" t="s">
        <v>105</v>
      </c>
      <c r="E398" t="s">
        <v>106</v>
      </c>
      <c r="F398">
        <v>0</v>
      </c>
      <c r="G398" t="s">
        <v>36</v>
      </c>
      <c r="H398" s="9">
        <v>112</v>
      </c>
      <c r="I398" s="9">
        <v>146.72</v>
      </c>
      <c r="J398" s="9">
        <f>InputData_2[[#This Row],[QUANTITY]]*InputData_2[[#This Row],[MasterData.SELLING PRICE]]-InputData_2[[#This Row],[QUANTITY]]*InputData_2[[#This Row],[MasterData.BUYING PRIZE]]</f>
        <v>34.72</v>
      </c>
    </row>
    <row r="399" spans="1:10" x14ac:dyDescent="0.25">
      <c r="A399" s="10">
        <v>44419</v>
      </c>
      <c r="B399" t="s">
        <v>54</v>
      </c>
      <c r="C399">
        <v>4</v>
      </c>
      <c r="D399" t="s">
        <v>108</v>
      </c>
      <c r="E399" t="s">
        <v>106</v>
      </c>
      <c r="F399">
        <v>0</v>
      </c>
      <c r="G399" t="s">
        <v>55</v>
      </c>
      <c r="H399" s="9">
        <v>141</v>
      </c>
      <c r="I399" s="9">
        <v>149.46</v>
      </c>
      <c r="J399" s="9">
        <f>InputData_2[[#This Row],[QUANTITY]]*InputData_2[[#This Row],[MasterData.SELLING PRICE]]-InputData_2[[#This Row],[QUANTITY]]*InputData_2[[#This Row],[MasterData.BUYING PRIZE]]</f>
        <v>33.840000000000032</v>
      </c>
    </row>
    <row r="400" spans="1:10" x14ac:dyDescent="0.25">
      <c r="A400" s="10">
        <v>44443</v>
      </c>
      <c r="B400" t="s">
        <v>65</v>
      </c>
      <c r="C400">
        <v>7</v>
      </c>
      <c r="D400" t="s">
        <v>108</v>
      </c>
      <c r="E400" t="s">
        <v>106</v>
      </c>
      <c r="F400">
        <v>0</v>
      </c>
      <c r="G400" t="s">
        <v>66</v>
      </c>
      <c r="H400" s="9">
        <v>37</v>
      </c>
      <c r="I400" s="9">
        <v>41.81</v>
      </c>
      <c r="J400" s="9">
        <f>InputData_2[[#This Row],[QUANTITY]]*InputData_2[[#This Row],[MasterData.SELLING PRICE]]-InputData_2[[#This Row],[QUANTITY]]*InputData_2[[#This Row],[MasterData.BUYING PRIZE]]</f>
        <v>33.670000000000016</v>
      </c>
    </row>
    <row r="401" spans="1:10" x14ac:dyDescent="0.25">
      <c r="A401" s="10">
        <v>44825</v>
      </c>
      <c r="B401" t="s">
        <v>60</v>
      </c>
      <c r="C401">
        <v>5</v>
      </c>
      <c r="D401" t="s">
        <v>108</v>
      </c>
      <c r="E401" t="s">
        <v>107</v>
      </c>
      <c r="F401">
        <v>0</v>
      </c>
      <c r="G401" t="s">
        <v>61</v>
      </c>
      <c r="H401" s="9">
        <v>18</v>
      </c>
      <c r="I401" s="9">
        <v>24.66</v>
      </c>
      <c r="J401" s="9">
        <f>InputData_2[[#This Row],[QUANTITY]]*InputData_2[[#This Row],[MasterData.SELLING PRICE]]-InputData_2[[#This Row],[QUANTITY]]*InputData_2[[#This Row],[MasterData.BUYING PRIZE]]</f>
        <v>33.299999999999997</v>
      </c>
    </row>
    <row r="402" spans="1:10" x14ac:dyDescent="0.25">
      <c r="A402" s="10">
        <v>44746</v>
      </c>
      <c r="B402" t="s">
        <v>20</v>
      </c>
      <c r="C402">
        <v>7</v>
      </c>
      <c r="D402" t="s">
        <v>108</v>
      </c>
      <c r="E402" t="s">
        <v>106</v>
      </c>
      <c r="F402">
        <v>0</v>
      </c>
      <c r="G402" t="s">
        <v>21</v>
      </c>
      <c r="H402" s="9">
        <v>43</v>
      </c>
      <c r="I402" s="9">
        <v>47.730000000000004</v>
      </c>
      <c r="J402" s="9">
        <f>InputData_2[[#This Row],[QUANTITY]]*InputData_2[[#This Row],[MasterData.SELLING PRICE]]-InputData_2[[#This Row],[QUANTITY]]*InputData_2[[#This Row],[MasterData.BUYING PRIZE]]</f>
        <v>33.110000000000014</v>
      </c>
    </row>
    <row r="403" spans="1:10" x14ac:dyDescent="0.25">
      <c r="A403" s="10">
        <v>44779</v>
      </c>
      <c r="B403" t="s">
        <v>39</v>
      </c>
      <c r="C403">
        <v>9</v>
      </c>
      <c r="D403" t="s">
        <v>106</v>
      </c>
      <c r="E403" t="s">
        <v>106</v>
      </c>
      <c r="F403">
        <v>0</v>
      </c>
      <c r="G403" t="s">
        <v>40</v>
      </c>
      <c r="H403" s="9">
        <v>13</v>
      </c>
      <c r="I403" s="9">
        <v>16.64</v>
      </c>
      <c r="J403" s="9">
        <f>InputData_2[[#This Row],[QUANTITY]]*InputData_2[[#This Row],[MasterData.SELLING PRICE]]-InputData_2[[#This Row],[QUANTITY]]*InputData_2[[#This Row],[MasterData.BUYING PRIZE]]</f>
        <v>32.759999999999991</v>
      </c>
    </row>
    <row r="404" spans="1:10" x14ac:dyDescent="0.25">
      <c r="A404" s="10">
        <v>44791</v>
      </c>
      <c r="B404" t="s">
        <v>26</v>
      </c>
      <c r="C404">
        <v>2</v>
      </c>
      <c r="D404" t="s">
        <v>106</v>
      </c>
      <c r="E404" t="s">
        <v>107</v>
      </c>
      <c r="F404">
        <v>0</v>
      </c>
      <c r="G404" t="s">
        <v>27</v>
      </c>
      <c r="H404" s="9">
        <v>148</v>
      </c>
      <c r="I404" s="9">
        <v>164.28</v>
      </c>
      <c r="J404" s="9">
        <f>InputData_2[[#This Row],[QUANTITY]]*InputData_2[[#This Row],[MasterData.SELLING PRICE]]-InputData_2[[#This Row],[QUANTITY]]*InputData_2[[#This Row],[MasterData.BUYING PRIZE]]</f>
        <v>32.56</v>
      </c>
    </row>
    <row r="405" spans="1:10" x14ac:dyDescent="0.25">
      <c r="A405" s="10">
        <v>44814</v>
      </c>
      <c r="B405" t="s">
        <v>86</v>
      </c>
      <c r="C405">
        <v>4</v>
      </c>
      <c r="D405" t="s">
        <v>108</v>
      </c>
      <c r="E405" t="s">
        <v>107</v>
      </c>
      <c r="F405">
        <v>0</v>
      </c>
      <c r="G405" t="s">
        <v>87</v>
      </c>
      <c r="H405" s="9">
        <v>72</v>
      </c>
      <c r="I405" s="9">
        <v>79.92</v>
      </c>
      <c r="J405" s="9">
        <f>InputData_2[[#This Row],[QUANTITY]]*InputData_2[[#This Row],[MasterData.SELLING PRICE]]-InputData_2[[#This Row],[QUANTITY]]*InputData_2[[#This Row],[MasterData.BUYING PRIZE]]</f>
        <v>31.680000000000007</v>
      </c>
    </row>
    <row r="406" spans="1:10" x14ac:dyDescent="0.25">
      <c r="A406" s="10">
        <v>44491</v>
      </c>
      <c r="B406" t="s">
        <v>29</v>
      </c>
      <c r="C406">
        <v>7</v>
      </c>
      <c r="D406" t="s">
        <v>108</v>
      </c>
      <c r="E406" t="s">
        <v>107</v>
      </c>
      <c r="F406">
        <v>0</v>
      </c>
      <c r="G406" t="s">
        <v>30</v>
      </c>
      <c r="H406" s="9">
        <v>44</v>
      </c>
      <c r="I406" s="9">
        <v>48.4</v>
      </c>
      <c r="J406" s="9">
        <f>InputData_2[[#This Row],[QUANTITY]]*InputData_2[[#This Row],[MasterData.SELLING PRICE]]-InputData_2[[#This Row],[QUANTITY]]*InputData_2[[#This Row],[MasterData.BUYING PRIZE]]</f>
        <v>30.800000000000011</v>
      </c>
    </row>
    <row r="407" spans="1:10" x14ac:dyDescent="0.25">
      <c r="A407" s="10">
        <v>44693</v>
      </c>
      <c r="B407" t="s">
        <v>29</v>
      </c>
      <c r="C407">
        <v>7</v>
      </c>
      <c r="D407" t="s">
        <v>106</v>
      </c>
      <c r="E407" t="s">
        <v>107</v>
      </c>
      <c r="F407">
        <v>0</v>
      </c>
      <c r="G407" t="s">
        <v>30</v>
      </c>
      <c r="H407" s="9">
        <v>44</v>
      </c>
      <c r="I407" s="9">
        <v>48.4</v>
      </c>
      <c r="J407" s="9">
        <f>InputData_2[[#This Row],[QUANTITY]]*InputData_2[[#This Row],[MasterData.SELLING PRICE]]-InputData_2[[#This Row],[QUANTITY]]*InputData_2[[#This Row],[MasterData.BUYING PRIZE]]</f>
        <v>30.800000000000011</v>
      </c>
    </row>
    <row r="408" spans="1:10" x14ac:dyDescent="0.25">
      <c r="A408" s="10">
        <v>44424</v>
      </c>
      <c r="B408" t="s">
        <v>12</v>
      </c>
      <c r="C408">
        <v>3</v>
      </c>
      <c r="D408" t="s">
        <v>106</v>
      </c>
      <c r="E408" t="s">
        <v>106</v>
      </c>
      <c r="F408">
        <v>0</v>
      </c>
      <c r="G408" t="s">
        <v>13</v>
      </c>
      <c r="H408" s="9">
        <v>71</v>
      </c>
      <c r="I408" s="9">
        <v>80.94</v>
      </c>
      <c r="J408" s="9">
        <f>InputData_2[[#This Row],[QUANTITY]]*InputData_2[[#This Row],[MasterData.SELLING PRICE]]-InputData_2[[#This Row],[QUANTITY]]*InputData_2[[#This Row],[MasterData.BUYING PRIZE]]</f>
        <v>29.819999999999993</v>
      </c>
    </row>
    <row r="409" spans="1:10" x14ac:dyDescent="0.25">
      <c r="A409" s="10">
        <v>44813</v>
      </c>
      <c r="B409" t="s">
        <v>12</v>
      </c>
      <c r="C409">
        <v>3</v>
      </c>
      <c r="D409" t="s">
        <v>108</v>
      </c>
      <c r="E409" t="s">
        <v>106</v>
      </c>
      <c r="F409">
        <v>0</v>
      </c>
      <c r="G409" t="s">
        <v>13</v>
      </c>
      <c r="H409" s="9">
        <v>71</v>
      </c>
      <c r="I409" s="9">
        <v>80.94</v>
      </c>
      <c r="J409" s="9">
        <f>InputData_2[[#This Row],[QUANTITY]]*InputData_2[[#This Row],[MasterData.SELLING PRICE]]-InputData_2[[#This Row],[QUANTITY]]*InputData_2[[#This Row],[MasterData.BUYING PRIZE]]</f>
        <v>29.819999999999993</v>
      </c>
    </row>
    <row r="410" spans="1:10" x14ac:dyDescent="0.25">
      <c r="A410" s="10">
        <v>44747</v>
      </c>
      <c r="B410" t="s">
        <v>37</v>
      </c>
      <c r="C410">
        <v>8</v>
      </c>
      <c r="D410" t="s">
        <v>108</v>
      </c>
      <c r="E410" t="s">
        <v>106</v>
      </c>
      <c r="F410">
        <v>0</v>
      </c>
      <c r="G410" t="s">
        <v>38</v>
      </c>
      <c r="H410" s="9">
        <v>12</v>
      </c>
      <c r="I410" s="9">
        <v>15.719999999999999</v>
      </c>
      <c r="J410" s="9">
        <f>InputData_2[[#This Row],[QUANTITY]]*InputData_2[[#This Row],[MasterData.SELLING PRICE]]-InputData_2[[#This Row],[QUANTITY]]*InputData_2[[#This Row],[MasterData.BUYING PRIZE]]</f>
        <v>29.759999999999991</v>
      </c>
    </row>
    <row r="411" spans="1:10" x14ac:dyDescent="0.25">
      <c r="A411" s="10">
        <v>44682</v>
      </c>
      <c r="B411" t="s">
        <v>77</v>
      </c>
      <c r="C411">
        <v>9</v>
      </c>
      <c r="D411" t="s">
        <v>105</v>
      </c>
      <c r="E411" t="s">
        <v>106</v>
      </c>
      <c r="F411">
        <v>0</v>
      </c>
      <c r="G411" t="s">
        <v>78</v>
      </c>
      <c r="H411" s="9">
        <v>55</v>
      </c>
      <c r="I411" s="9">
        <v>58.3</v>
      </c>
      <c r="J411" s="9">
        <f>InputData_2[[#This Row],[QUANTITY]]*InputData_2[[#This Row],[MasterData.SELLING PRICE]]-InputData_2[[#This Row],[QUANTITY]]*InputData_2[[#This Row],[MasterData.BUYING PRIZE]]</f>
        <v>29.699999999999932</v>
      </c>
    </row>
    <row r="412" spans="1:10" x14ac:dyDescent="0.25">
      <c r="A412" s="10">
        <v>44495</v>
      </c>
      <c r="B412" t="s">
        <v>14</v>
      </c>
      <c r="C412">
        <v>6</v>
      </c>
      <c r="D412" t="s">
        <v>105</v>
      </c>
      <c r="E412" t="s">
        <v>107</v>
      </c>
      <c r="F412">
        <v>0</v>
      </c>
      <c r="G412" t="s">
        <v>15</v>
      </c>
      <c r="H412" s="9">
        <v>44</v>
      </c>
      <c r="I412" s="9">
        <v>48.84</v>
      </c>
      <c r="J412" s="9">
        <f>InputData_2[[#This Row],[QUANTITY]]*InputData_2[[#This Row],[MasterData.SELLING PRICE]]-InputData_2[[#This Row],[QUANTITY]]*InputData_2[[#This Row],[MasterData.BUYING PRIZE]]</f>
        <v>29.04000000000002</v>
      </c>
    </row>
    <row r="413" spans="1:10" x14ac:dyDescent="0.25">
      <c r="A413" s="10">
        <v>44444</v>
      </c>
      <c r="B413" t="s">
        <v>73</v>
      </c>
      <c r="C413">
        <v>1</v>
      </c>
      <c r="D413" t="s">
        <v>108</v>
      </c>
      <c r="E413" t="s">
        <v>107</v>
      </c>
      <c r="F413">
        <v>0</v>
      </c>
      <c r="G413" t="s">
        <v>74</v>
      </c>
      <c r="H413" s="9">
        <v>89</v>
      </c>
      <c r="I413" s="9">
        <v>117.48</v>
      </c>
      <c r="J413" s="9">
        <f>InputData_2[[#This Row],[QUANTITY]]*InputData_2[[#This Row],[MasterData.SELLING PRICE]]-InputData_2[[#This Row],[QUANTITY]]*InputData_2[[#This Row],[MasterData.BUYING PRIZE]]</f>
        <v>28.480000000000004</v>
      </c>
    </row>
    <row r="414" spans="1:10" x14ac:dyDescent="0.25">
      <c r="A414" s="10">
        <v>44608</v>
      </c>
      <c r="B414" t="s">
        <v>73</v>
      </c>
      <c r="C414">
        <v>1</v>
      </c>
      <c r="D414" t="s">
        <v>106</v>
      </c>
      <c r="E414" t="s">
        <v>107</v>
      </c>
      <c r="F414">
        <v>0</v>
      </c>
      <c r="G414" t="s">
        <v>74</v>
      </c>
      <c r="H414" s="9">
        <v>89</v>
      </c>
      <c r="I414" s="9">
        <v>117.48</v>
      </c>
      <c r="J414" s="9">
        <f>InputData_2[[#This Row],[QUANTITY]]*InputData_2[[#This Row],[MasterData.SELLING PRICE]]-InputData_2[[#This Row],[QUANTITY]]*InputData_2[[#This Row],[MasterData.BUYING PRIZE]]</f>
        <v>28.480000000000004</v>
      </c>
    </row>
    <row r="415" spans="1:10" x14ac:dyDescent="0.25">
      <c r="A415" s="10">
        <v>44801</v>
      </c>
      <c r="B415" t="s">
        <v>88</v>
      </c>
      <c r="C415">
        <v>5</v>
      </c>
      <c r="D415" t="s">
        <v>108</v>
      </c>
      <c r="E415" t="s">
        <v>106</v>
      </c>
      <c r="F415">
        <v>0</v>
      </c>
      <c r="G415" t="s">
        <v>89</v>
      </c>
      <c r="H415" s="9">
        <v>37</v>
      </c>
      <c r="I415" s="9">
        <v>42.55</v>
      </c>
      <c r="J415" s="9">
        <f>InputData_2[[#This Row],[QUANTITY]]*InputData_2[[#This Row],[MasterData.SELLING PRICE]]-InputData_2[[#This Row],[QUANTITY]]*InputData_2[[#This Row],[MasterData.BUYING PRIZE]]</f>
        <v>27.75</v>
      </c>
    </row>
    <row r="416" spans="1:10" x14ac:dyDescent="0.25">
      <c r="A416" s="10">
        <v>44883</v>
      </c>
      <c r="B416" t="s">
        <v>77</v>
      </c>
      <c r="C416">
        <v>8</v>
      </c>
      <c r="D416" t="s">
        <v>108</v>
      </c>
      <c r="E416" t="s">
        <v>107</v>
      </c>
      <c r="F416">
        <v>0</v>
      </c>
      <c r="G416" t="s">
        <v>78</v>
      </c>
      <c r="H416" s="9">
        <v>55</v>
      </c>
      <c r="I416" s="9">
        <v>58.3</v>
      </c>
      <c r="J416" s="9">
        <f>InputData_2[[#This Row],[QUANTITY]]*InputData_2[[#This Row],[MasterData.SELLING PRICE]]-InputData_2[[#This Row],[QUANTITY]]*InputData_2[[#This Row],[MasterData.BUYING PRIZE]]</f>
        <v>26.399999999999977</v>
      </c>
    </row>
    <row r="417" spans="1:10" x14ac:dyDescent="0.25">
      <c r="A417" s="10">
        <v>44926</v>
      </c>
      <c r="B417" t="s">
        <v>29</v>
      </c>
      <c r="C417">
        <v>6</v>
      </c>
      <c r="D417" t="s">
        <v>106</v>
      </c>
      <c r="E417" t="s">
        <v>106</v>
      </c>
      <c r="F417">
        <v>0</v>
      </c>
      <c r="G417" t="s">
        <v>30</v>
      </c>
      <c r="H417" s="9">
        <v>44</v>
      </c>
      <c r="I417" s="9">
        <v>48.4</v>
      </c>
      <c r="J417" s="9">
        <f>InputData_2[[#This Row],[QUANTITY]]*InputData_2[[#This Row],[MasterData.SELLING PRICE]]-InputData_2[[#This Row],[QUANTITY]]*InputData_2[[#This Row],[MasterData.BUYING PRIZE]]</f>
        <v>26.399999999999977</v>
      </c>
    </row>
    <row r="418" spans="1:10" x14ac:dyDescent="0.25">
      <c r="A418" s="10">
        <v>44788</v>
      </c>
      <c r="B418" t="s">
        <v>37</v>
      </c>
      <c r="C418">
        <v>7</v>
      </c>
      <c r="D418" t="s">
        <v>108</v>
      </c>
      <c r="E418" t="s">
        <v>106</v>
      </c>
      <c r="F418">
        <v>0</v>
      </c>
      <c r="G418" t="s">
        <v>38</v>
      </c>
      <c r="H418" s="9">
        <v>12</v>
      </c>
      <c r="I418" s="9">
        <v>15.719999999999999</v>
      </c>
      <c r="J418" s="9">
        <f>InputData_2[[#This Row],[QUANTITY]]*InputData_2[[#This Row],[MasterData.SELLING PRICE]]-InputData_2[[#This Row],[QUANTITY]]*InputData_2[[#This Row],[MasterData.BUYING PRIZE]]</f>
        <v>26.039999999999992</v>
      </c>
    </row>
    <row r="419" spans="1:10" x14ac:dyDescent="0.25">
      <c r="A419" s="10">
        <v>44328</v>
      </c>
      <c r="B419" t="s">
        <v>79</v>
      </c>
      <c r="C419">
        <v>15</v>
      </c>
      <c r="D419" t="s">
        <v>108</v>
      </c>
      <c r="E419" t="s">
        <v>106</v>
      </c>
      <c r="F419">
        <v>0</v>
      </c>
      <c r="G419" t="s">
        <v>80</v>
      </c>
      <c r="H419" s="9">
        <v>5</v>
      </c>
      <c r="I419" s="9">
        <v>6.7</v>
      </c>
      <c r="J419" s="9">
        <f>InputData_2[[#This Row],[QUANTITY]]*InputData_2[[#This Row],[MasterData.SELLING PRICE]]-InputData_2[[#This Row],[QUANTITY]]*InputData_2[[#This Row],[MasterData.BUYING PRIZE]]</f>
        <v>25.5</v>
      </c>
    </row>
    <row r="420" spans="1:10" x14ac:dyDescent="0.25">
      <c r="A420" s="10">
        <v>44814</v>
      </c>
      <c r="B420" t="s">
        <v>79</v>
      </c>
      <c r="C420">
        <v>15</v>
      </c>
      <c r="D420" t="s">
        <v>106</v>
      </c>
      <c r="E420" t="s">
        <v>107</v>
      </c>
      <c r="F420">
        <v>0</v>
      </c>
      <c r="G420" t="s">
        <v>80</v>
      </c>
      <c r="H420" s="9">
        <v>5</v>
      </c>
      <c r="I420" s="9">
        <v>6.7</v>
      </c>
      <c r="J420" s="9">
        <f>InputData_2[[#This Row],[QUANTITY]]*InputData_2[[#This Row],[MasterData.SELLING PRICE]]-InputData_2[[#This Row],[QUANTITY]]*InputData_2[[#This Row],[MasterData.BUYING PRIZE]]</f>
        <v>25.5</v>
      </c>
    </row>
    <row r="421" spans="1:10" x14ac:dyDescent="0.25">
      <c r="A421" s="10">
        <v>44214</v>
      </c>
      <c r="B421" t="s">
        <v>54</v>
      </c>
      <c r="C421">
        <v>3</v>
      </c>
      <c r="D421" t="s">
        <v>106</v>
      </c>
      <c r="E421" t="s">
        <v>107</v>
      </c>
      <c r="F421">
        <v>0</v>
      </c>
      <c r="G421" t="s">
        <v>55</v>
      </c>
      <c r="H421" s="9">
        <v>141</v>
      </c>
      <c r="I421" s="9">
        <v>149.46</v>
      </c>
      <c r="J421" s="9">
        <f>InputData_2[[#This Row],[QUANTITY]]*InputData_2[[#This Row],[MasterData.SELLING PRICE]]-InputData_2[[#This Row],[QUANTITY]]*InputData_2[[#This Row],[MasterData.BUYING PRIZE]]</f>
        <v>25.379999999999995</v>
      </c>
    </row>
    <row r="422" spans="1:10" x14ac:dyDescent="0.25">
      <c r="A422" s="10">
        <v>44410</v>
      </c>
      <c r="B422" t="s">
        <v>54</v>
      </c>
      <c r="C422">
        <v>3</v>
      </c>
      <c r="D422" t="s">
        <v>108</v>
      </c>
      <c r="E422" t="s">
        <v>106</v>
      </c>
      <c r="F422">
        <v>0</v>
      </c>
      <c r="G422" t="s">
        <v>55</v>
      </c>
      <c r="H422" s="9">
        <v>141</v>
      </c>
      <c r="I422" s="9">
        <v>149.46</v>
      </c>
      <c r="J422" s="9">
        <f>InputData_2[[#This Row],[QUANTITY]]*InputData_2[[#This Row],[MasterData.SELLING PRICE]]-InputData_2[[#This Row],[QUANTITY]]*InputData_2[[#This Row],[MasterData.BUYING PRIZE]]</f>
        <v>25.379999999999995</v>
      </c>
    </row>
    <row r="423" spans="1:10" x14ac:dyDescent="0.25">
      <c r="A423" s="10">
        <v>44831</v>
      </c>
      <c r="B423" t="s">
        <v>81</v>
      </c>
      <c r="C423">
        <v>4</v>
      </c>
      <c r="D423" t="s">
        <v>108</v>
      </c>
      <c r="E423" t="s">
        <v>107</v>
      </c>
      <c r="F423">
        <v>0</v>
      </c>
      <c r="G423" t="s">
        <v>82</v>
      </c>
      <c r="H423" s="9">
        <v>90</v>
      </c>
      <c r="I423" s="9">
        <v>96.3</v>
      </c>
      <c r="J423" s="9">
        <f>InputData_2[[#This Row],[QUANTITY]]*InputData_2[[#This Row],[MasterData.SELLING PRICE]]-InputData_2[[#This Row],[QUANTITY]]*InputData_2[[#This Row],[MasterData.BUYING PRIZE]]</f>
        <v>25.199999999999989</v>
      </c>
    </row>
    <row r="424" spans="1:10" x14ac:dyDescent="0.25">
      <c r="A424" s="10">
        <v>44563</v>
      </c>
      <c r="B424" t="s">
        <v>75</v>
      </c>
      <c r="C424">
        <v>1</v>
      </c>
      <c r="D424" t="s">
        <v>108</v>
      </c>
      <c r="E424" t="s">
        <v>107</v>
      </c>
      <c r="F424">
        <v>0</v>
      </c>
      <c r="G424" t="s">
        <v>76</v>
      </c>
      <c r="H424" s="9">
        <v>95</v>
      </c>
      <c r="I424" s="9">
        <v>119.7</v>
      </c>
      <c r="J424" s="9">
        <f>InputData_2[[#This Row],[QUANTITY]]*InputData_2[[#This Row],[MasterData.SELLING PRICE]]-InputData_2[[#This Row],[QUANTITY]]*InputData_2[[#This Row],[MasterData.BUYING PRIZE]]</f>
        <v>24.700000000000003</v>
      </c>
    </row>
    <row r="425" spans="1:10" x14ac:dyDescent="0.25">
      <c r="A425" s="10">
        <v>44298</v>
      </c>
      <c r="B425" t="s">
        <v>67</v>
      </c>
      <c r="C425">
        <v>4</v>
      </c>
      <c r="D425" t="s">
        <v>108</v>
      </c>
      <c r="E425" t="s">
        <v>106</v>
      </c>
      <c r="F425">
        <v>0</v>
      </c>
      <c r="G425" t="s">
        <v>68</v>
      </c>
      <c r="H425" s="9">
        <v>47</v>
      </c>
      <c r="I425" s="9">
        <v>53.11</v>
      </c>
      <c r="J425" s="9">
        <f>InputData_2[[#This Row],[QUANTITY]]*InputData_2[[#This Row],[MasterData.SELLING PRICE]]-InputData_2[[#This Row],[QUANTITY]]*InputData_2[[#This Row],[MasterData.BUYING PRIZE]]</f>
        <v>24.439999999999998</v>
      </c>
    </row>
    <row r="426" spans="1:10" x14ac:dyDescent="0.25">
      <c r="A426" s="10">
        <v>44329</v>
      </c>
      <c r="B426" t="s">
        <v>67</v>
      </c>
      <c r="C426">
        <v>4</v>
      </c>
      <c r="D426" t="s">
        <v>108</v>
      </c>
      <c r="E426" t="s">
        <v>106</v>
      </c>
      <c r="F426">
        <v>0</v>
      </c>
      <c r="G426" t="s">
        <v>68</v>
      </c>
      <c r="H426" s="9">
        <v>47</v>
      </c>
      <c r="I426" s="9">
        <v>53.11</v>
      </c>
      <c r="J426" s="9">
        <f>InputData_2[[#This Row],[QUANTITY]]*InputData_2[[#This Row],[MasterData.SELLING PRICE]]-InputData_2[[#This Row],[QUANTITY]]*InputData_2[[#This Row],[MasterData.BUYING PRIZE]]</f>
        <v>24.439999999999998</v>
      </c>
    </row>
    <row r="427" spans="1:10" x14ac:dyDescent="0.25">
      <c r="A427" s="10">
        <v>44671</v>
      </c>
      <c r="B427" t="s">
        <v>43</v>
      </c>
      <c r="C427">
        <v>2</v>
      </c>
      <c r="D427" t="s">
        <v>105</v>
      </c>
      <c r="E427" t="s">
        <v>106</v>
      </c>
      <c r="F427">
        <v>0</v>
      </c>
      <c r="G427" t="s">
        <v>44</v>
      </c>
      <c r="H427" s="9">
        <v>37</v>
      </c>
      <c r="I427" s="9">
        <v>49.21</v>
      </c>
      <c r="J427" s="9">
        <f>InputData_2[[#This Row],[QUANTITY]]*InputData_2[[#This Row],[MasterData.SELLING PRICE]]-InputData_2[[#This Row],[QUANTITY]]*InputData_2[[#This Row],[MasterData.BUYING PRIZE]]</f>
        <v>24.42</v>
      </c>
    </row>
    <row r="428" spans="1:10" x14ac:dyDescent="0.25">
      <c r="A428" s="10">
        <v>44750</v>
      </c>
      <c r="B428" t="s">
        <v>43</v>
      </c>
      <c r="C428">
        <v>2</v>
      </c>
      <c r="D428" t="s">
        <v>108</v>
      </c>
      <c r="E428" t="s">
        <v>106</v>
      </c>
      <c r="F428">
        <v>0</v>
      </c>
      <c r="G428" t="s">
        <v>44</v>
      </c>
      <c r="H428" s="9">
        <v>37</v>
      </c>
      <c r="I428" s="9">
        <v>49.21</v>
      </c>
      <c r="J428" s="9">
        <f>InputData_2[[#This Row],[QUANTITY]]*InputData_2[[#This Row],[MasterData.SELLING PRICE]]-InputData_2[[#This Row],[QUANTITY]]*InputData_2[[#This Row],[MasterData.BUYING PRIZE]]</f>
        <v>24.42</v>
      </c>
    </row>
    <row r="429" spans="1:10" x14ac:dyDescent="0.25">
      <c r="A429" s="10">
        <v>44765</v>
      </c>
      <c r="B429" t="s">
        <v>43</v>
      </c>
      <c r="C429">
        <v>2</v>
      </c>
      <c r="D429" t="s">
        <v>106</v>
      </c>
      <c r="E429" t="s">
        <v>106</v>
      </c>
      <c r="F429">
        <v>0</v>
      </c>
      <c r="G429" t="s">
        <v>44</v>
      </c>
      <c r="H429" s="9">
        <v>37</v>
      </c>
      <c r="I429" s="9">
        <v>49.21</v>
      </c>
      <c r="J429" s="9">
        <f>InputData_2[[#This Row],[QUANTITY]]*InputData_2[[#This Row],[MasterData.SELLING PRICE]]-InputData_2[[#This Row],[QUANTITY]]*InputData_2[[#This Row],[MasterData.BUYING PRIZE]]</f>
        <v>24.42</v>
      </c>
    </row>
    <row r="430" spans="1:10" x14ac:dyDescent="0.25">
      <c r="A430" s="10">
        <v>44448</v>
      </c>
      <c r="B430" t="s">
        <v>98</v>
      </c>
      <c r="C430">
        <v>4</v>
      </c>
      <c r="D430" t="s">
        <v>108</v>
      </c>
      <c r="E430" t="s">
        <v>106</v>
      </c>
      <c r="F430">
        <v>0</v>
      </c>
      <c r="G430" t="s">
        <v>99</v>
      </c>
      <c r="H430" s="9">
        <v>76</v>
      </c>
      <c r="I430" s="9">
        <v>82.08</v>
      </c>
      <c r="J430" s="9">
        <f>InputData_2[[#This Row],[QUANTITY]]*InputData_2[[#This Row],[MasterData.SELLING PRICE]]-InputData_2[[#This Row],[QUANTITY]]*InputData_2[[#This Row],[MasterData.BUYING PRIZE]]</f>
        <v>24.319999999999993</v>
      </c>
    </row>
    <row r="431" spans="1:10" x14ac:dyDescent="0.25">
      <c r="A431" s="10">
        <v>44199</v>
      </c>
      <c r="B431" t="s">
        <v>14</v>
      </c>
      <c r="C431">
        <v>5</v>
      </c>
      <c r="D431" t="s">
        <v>108</v>
      </c>
      <c r="E431" t="s">
        <v>106</v>
      </c>
      <c r="F431">
        <v>0</v>
      </c>
      <c r="G431" t="s">
        <v>15</v>
      </c>
      <c r="H431" s="9">
        <v>44</v>
      </c>
      <c r="I431" s="9">
        <v>48.84</v>
      </c>
      <c r="J431" s="9">
        <f>InputData_2[[#This Row],[QUANTITY]]*InputData_2[[#This Row],[MasterData.SELLING PRICE]]-InputData_2[[#This Row],[QUANTITY]]*InputData_2[[#This Row],[MasterData.BUYING PRIZE]]</f>
        <v>24.200000000000017</v>
      </c>
    </row>
    <row r="432" spans="1:10" x14ac:dyDescent="0.25">
      <c r="A432" s="10">
        <v>44890</v>
      </c>
      <c r="B432" t="s">
        <v>14</v>
      </c>
      <c r="C432">
        <v>5</v>
      </c>
      <c r="D432" t="s">
        <v>108</v>
      </c>
      <c r="E432" t="s">
        <v>107</v>
      </c>
      <c r="F432">
        <v>0</v>
      </c>
      <c r="G432" t="s">
        <v>15</v>
      </c>
      <c r="H432" s="9">
        <v>44</v>
      </c>
      <c r="I432" s="9">
        <v>48.84</v>
      </c>
      <c r="J432" s="9">
        <f>InputData_2[[#This Row],[QUANTITY]]*InputData_2[[#This Row],[MasterData.SELLING PRICE]]-InputData_2[[#This Row],[QUANTITY]]*InputData_2[[#This Row],[MasterData.BUYING PRIZE]]</f>
        <v>24.200000000000017</v>
      </c>
    </row>
    <row r="433" spans="1:10" x14ac:dyDescent="0.25">
      <c r="A433" s="10">
        <v>44321</v>
      </c>
      <c r="B433" t="s">
        <v>24</v>
      </c>
      <c r="C433">
        <v>13</v>
      </c>
      <c r="D433" t="s">
        <v>108</v>
      </c>
      <c r="E433" t="s">
        <v>107</v>
      </c>
      <c r="F433">
        <v>0</v>
      </c>
      <c r="G433" t="s">
        <v>25</v>
      </c>
      <c r="H433" s="9">
        <v>6</v>
      </c>
      <c r="I433" s="9">
        <v>7.8599999999999994</v>
      </c>
      <c r="J433" s="9">
        <f>InputData_2[[#This Row],[QUANTITY]]*InputData_2[[#This Row],[MasterData.SELLING PRICE]]-InputData_2[[#This Row],[QUANTITY]]*InputData_2[[#This Row],[MasterData.BUYING PRIZE]]</f>
        <v>24.179999999999993</v>
      </c>
    </row>
    <row r="434" spans="1:10" x14ac:dyDescent="0.25">
      <c r="A434" s="10">
        <v>44910</v>
      </c>
      <c r="B434" t="s">
        <v>24</v>
      </c>
      <c r="C434">
        <v>13</v>
      </c>
      <c r="D434" t="s">
        <v>108</v>
      </c>
      <c r="E434" t="s">
        <v>106</v>
      </c>
      <c r="F434">
        <v>0</v>
      </c>
      <c r="G434" t="s">
        <v>25</v>
      </c>
      <c r="H434" s="9">
        <v>6</v>
      </c>
      <c r="I434" s="9">
        <v>7.8599999999999994</v>
      </c>
      <c r="J434" s="9">
        <f>InputData_2[[#This Row],[QUANTITY]]*InputData_2[[#This Row],[MasterData.SELLING PRICE]]-InputData_2[[#This Row],[QUANTITY]]*InputData_2[[#This Row],[MasterData.BUYING PRIZE]]</f>
        <v>24.179999999999993</v>
      </c>
    </row>
    <row r="435" spans="1:10" x14ac:dyDescent="0.25">
      <c r="A435" s="10">
        <v>44898</v>
      </c>
      <c r="B435" t="s">
        <v>65</v>
      </c>
      <c r="C435">
        <v>5</v>
      </c>
      <c r="D435" t="s">
        <v>105</v>
      </c>
      <c r="E435" t="s">
        <v>107</v>
      </c>
      <c r="F435">
        <v>0</v>
      </c>
      <c r="G435" t="s">
        <v>66</v>
      </c>
      <c r="H435" s="9">
        <v>37</v>
      </c>
      <c r="I435" s="9">
        <v>41.81</v>
      </c>
      <c r="J435" s="9">
        <f>InputData_2[[#This Row],[QUANTITY]]*InputData_2[[#This Row],[MasterData.SELLING PRICE]]-InputData_2[[#This Row],[QUANTITY]]*InputData_2[[#This Row],[MasterData.BUYING PRIZE]]</f>
        <v>24.050000000000011</v>
      </c>
    </row>
    <row r="436" spans="1:10" x14ac:dyDescent="0.25">
      <c r="A436" s="10">
        <v>44479</v>
      </c>
      <c r="B436" t="s">
        <v>79</v>
      </c>
      <c r="C436">
        <v>14</v>
      </c>
      <c r="D436" t="s">
        <v>108</v>
      </c>
      <c r="E436" t="s">
        <v>107</v>
      </c>
      <c r="F436">
        <v>0</v>
      </c>
      <c r="G436" t="s">
        <v>80</v>
      </c>
      <c r="H436" s="9">
        <v>5</v>
      </c>
      <c r="I436" s="9">
        <v>6.7</v>
      </c>
      <c r="J436" s="9">
        <f>InputData_2[[#This Row],[QUANTITY]]*InputData_2[[#This Row],[MasterData.SELLING PRICE]]-InputData_2[[#This Row],[QUANTITY]]*InputData_2[[#This Row],[MasterData.BUYING PRIZE]]</f>
        <v>23.799999999999997</v>
      </c>
    </row>
    <row r="437" spans="1:10" x14ac:dyDescent="0.25">
      <c r="A437" s="10">
        <v>44831</v>
      </c>
      <c r="B437" t="s">
        <v>86</v>
      </c>
      <c r="C437">
        <v>3</v>
      </c>
      <c r="D437" t="s">
        <v>105</v>
      </c>
      <c r="E437" t="s">
        <v>107</v>
      </c>
      <c r="F437">
        <v>0</v>
      </c>
      <c r="G437" t="s">
        <v>87</v>
      </c>
      <c r="H437" s="9">
        <v>72</v>
      </c>
      <c r="I437" s="9">
        <v>79.92</v>
      </c>
      <c r="J437" s="9">
        <f>InputData_2[[#This Row],[QUANTITY]]*InputData_2[[#This Row],[MasterData.SELLING PRICE]]-InputData_2[[#This Row],[QUANTITY]]*InputData_2[[#This Row],[MasterData.BUYING PRIZE]]</f>
        <v>23.759999999999991</v>
      </c>
    </row>
    <row r="438" spans="1:10" x14ac:dyDescent="0.25">
      <c r="A438" s="10">
        <v>44281</v>
      </c>
      <c r="B438" t="s">
        <v>6</v>
      </c>
      <c r="C438">
        <v>4</v>
      </c>
      <c r="D438" t="s">
        <v>108</v>
      </c>
      <c r="E438" t="s">
        <v>107</v>
      </c>
      <c r="F438">
        <v>0</v>
      </c>
      <c r="G438" t="s">
        <v>7</v>
      </c>
      <c r="H438" s="9">
        <v>98</v>
      </c>
      <c r="I438" s="9">
        <v>103.88</v>
      </c>
      <c r="J438" s="9">
        <f>InputData_2[[#This Row],[QUANTITY]]*InputData_2[[#This Row],[MasterData.SELLING PRICE]]-InputData_2[[#This Row],[QUANTITY]]*InputData_2[[#This Row],[MasterData.BUYING PRIZE]]</f>
        <v>23.519999999999982</v>
      </c>
    </row>
    <row r="439" spans="1:10" x14ac:dyDescent="0.25">
      <c r="A439" s="10">
        <v>44734</v>
      </c>
      <c r="B439" t="s">
        <v>6</v>
      </c>
      <c r="C439">
        <v>4</v>
      </c>
      <c r="D439" t="s">
        <v>108</v>
      </c>
      <c r="E439" t="s">
        <v>107</v>
      </c>
      <c r="F439">
        <v>0</v>
      </c>
      <c r="G439" t="s">
        <v>7</v>
      </c>
      <c r="H439" s="9">
        <v>98</v>
      </c>
      <c r="I439" s="9">
        <v>103.88</v>
      </c>
      <c r="J439" s="9">
        <f>InputData_2[[#This Row],[QUANTITY]]*InputData_2[[#This Row],[MasterData.SELLING PRICE]]-InputData_2[[#This Row],[QUANTITY]]*InputData_2[[#This Row],[MasterData.BUYING PRIZE]]</f>
        <v>23.519999999999982</v>
      </c>
    </row>
    <row r="440" spans="1:10" x14ac:dyDescent="0.25">
      <c r="A440" s="10">
        <v>44687</v>
      </c>
      <c r="B440" t="s">
        <v>77</v>
      </c>
      <c r="C440">
        <v>7</v>
      </c>
      <c r="D440" t="s">
        <v>108</v>
      </c>
      <c r="E440" t="s">
        <v>106</v>
      </c>
      <c r="F440">
        <v>0</v>
      </c>
      <c r="G440" t="s">
        <v>78</v>
      </c>
      <c r="H440" s="9">
        <v>55</v>
      </c>
      <c r="I440" s="9">
        <v>58.3</v>
      </c>
      <c r="J440" s="9">
        <f>InputData_2[[#This Row],[QUANTITY]]*InputData_2[[#This Row],[MasterData.SELLING PRICE]]-InputData_2[[#This Row],[QUANTITY]]*InputData_2[[#This Row],[MasterData.BUYING PRIZE]]</f>
        <v>23.099999999999966</v>
      </c>
    </row>
    <row r="441" spans="1:10" x14ac:dyDescent="0.25">
      <c r="A441" s="10">
        <v>44232</v>
      </c>
      <c r="B441" t="s">
        <v>16</v>
      </c>
      <c r="C441">
        <v>1</v>
      </c>
      <c r="D441" t="s">
        <v>108</v>
      </c>
      <c r="E441" t="s">
        <v>107</v>
      </c>
      <c r="F441">
        <v>0</v>
      </c>
      <c r="G441" t="s">
        <v>17</v>
      </c>
      <c r="H441" s="9">
        <v>133</v>
      </c>
      <c r="I441" s="9">
        <v>155.61000000000001</v>
      </c>
      <c r="J441" s="9">
        <f>InputData_2[[#This Row],[QUANTITY]]*InputData_2[[#This Row],[MasterData.SELLING PRICE]]-InputData_2[[#This Row],[QUANTITY]]*InputData_2[[#This Row],[MasterData.BUYING PRIZE]]</f>
        <v>22.610000000000014</v>
      </c>
    </row>
    <row r="442" spans="1:10" x14ac:dyDescent="0.25">
      <c r="A442" s="10">
        <v>44245</v>
      </c>
      <c r="B442" t="s">
        <v>37</v>
      </c>
      <c r="C442">
        <v>6</v>
      </c>
      <c r="D442" t="s">
        <v>106</v>
      </c>
      <c r="E442" t="s">
        <v>107</v>
      </c>
      <c r="F442">
        <v>0</v>
      </c>
      <c r="G442" t="s">
        <v>38</v>
      </c>
      <c r="H442" s="9">
        <v>12</v>
      </c>
      <c r="I442" s="9">
        <v>15.719999999999999</v>
      </c>
      <c r="J442" s="9">
        <f>InputData_2[[#This Row],[QUANTITY]]*InputData_2[[#This Row],[MasterData.SELLING PRICE]]-InputData_2[[#This Row],[QUANTITY]]*InputData_2[[#This Row],[MasterData.BUYING PRIZE]]</f>
        <v>22.319999999999993</v>
      </c>
    </row>
    <row r="443" spans="1:10" x14ac:dyDescent="0.25">
      <c r="A443" s="10">
        <v>44434</v>
      </c>
      <c r="B443" t="s">
        <v>88</v>
      </c>
      <c r="C443">
        <v>4</v>
      </c>
      <c r="D443" t="s">
        <v>108</v>
      </c>
      <c r="E443" t="s">
        <v>106</v>
      </c>
      <c r="F443">
        <v>0</v>
      </c>
      <c r="G443" t="s">
        <v>89</v>
      </c>
      <c r="H443" s="9">
        <v>37</v>
      </c>
      <c r="I443" s="9">
        <v>42.55</v>
      </c>
      <c r="J443" s="9">
        <f>InputData_2[[#This Row],[QUANTITY]]*InputData_2[[#This Row],[MasterData.SELLING PRICE]]-InputData_2[[#This Row],[QUANTITY]]*InputData_2[[#This Row],[MasterData.BUYING PRIZE]]</f>
        <v>22.199999999999989</v>
      </c>
    </row>
    <row r="444" spans="1:10" x14ac:dyDescent="0.25">
      <c r="A444" s="10">
        <v>44837</v>
      </c>
      <c r="B444" t="s">
        <v>29</v>
      </c>
      <c r="C444">
        <v>5</v>
      </c>
      <c r="D444" t="s">
        <v>108</v>
      </c>
      <c r="E444" t="s">
        <v>107</v>
      </c>
      <c r="F444">
        <v>0</v>
      </c>
      <c r="G444" t="s">
        <v>30</v>
      </c>
      <c r="H444" s="9">
        <v>44</v>
      </c>
      <c r="I444" s="9">
        <v>48.4</v>
      </c>
      <c r="J444" s="9">
        <f>InputData_2[[#This Row],[QUANTITY]]*InputData_2[[#This Row],[MasterData.SELLING PRICE]]-InputData_2[[#This Row],[QUANTITY]]*InputData_2[[#This Row],[MasterData.BUYING PRIZE]]</f>
        <v>22</v>
      </c>
    </row>
    <row r="445" spans="1:10" x14ac:dyDescent="0.25">
      <c r="A445" s="10">
        <v>44325</v>
      </c>
      <c r="B445" t="s">
        <v>39</v>
      </c>
      <c r="C445">
        <v>6</v>
      </c>
      <c r="D445" t="s">
        <v>106</v>
      </c>
      <c r="E445" t="s">
        <v>106</v>
      </c>
      <c r="F445">
        <v>0</v>
      </c>
      <c r="G445" t="s">
        <v>40</v>
      </c>
      <c r="H445" s="9">
        <v>13</v>
      </c>
      <c r="I445" s="9">
        <v>16.64</v>
      </c>
      <c r="J445" s="9">
        <f>InputData_2[[#This Row],[QUANTITY]]*InputData_2[[#This Row],[MasterData.SELLING PRICE]]-InputData_2[[#This Row],[QUANTITY]]*InputData_2[[#This Row],[MasterData.BUYING PRIZE]]</f>
        <v>21.840000000000003</v>
      </c>
    </row>
    <row r="446" spans="1:10" x14ac:dyDescent="0.25">
      <c r="A446" s="10">
        <v>44562</v>
      </c>
      <c r="B446" t="s">
        <v>52</v>
      </c>
      <c r="C446">
        <v>1</v>
      </c>
      <c r="D446" t="s">
        <v>105</v>
      </c>
      <c r="E446" t="s">
        <v>107</v>
      </c>
      <c r="F446">
        <v>0</v>
      </c>
      <c r="G446" t="s">
        <v>53</v>
      </c>
      <c r="H446" s="9">
        <v>121</v>
      </c>
      <c r="I446" s="9">
        <v>141.57</v>
      </c>
      <c r="J446" s="9">
        <f>InputData_2[[#This Row],[QUANTITY]]*InputData_2[[#This Row],[MasterData.SELLING PRICE]]-InputData_2[[#This Row],[QUANTITY]]*InputData_2[[#This Row],[MasterData.BUYING PRIZE]]</f>
        <v>20.569999999999993</v>
      </c>
    </row>
    <row r="447" spans="1:10" x14ac:dyDescent="0.25">
      <c r="A447" s="10">
        <v>44914</v>
      </c>
      <c r="B447" t="s">
        <v>24</v>
      </c>
      <c r="C447">
        <v>11</v>
      </c>
      <c r="D447" t="s">
        <v>106</v>
      </c>
      <c r="E447" t="s">
        <v>106</v>
      </c>
      <c r="F447">
        <v>0</v>
      </c>
      <c r="G447" t="s">
        <v>25</v>
      </c>
      <c r="H447" s="9">
        <v>6</v>
      </c>
      <c r="I447" s="9">
        <v>7.8599999999999994</v>
      </c>
      <c r="J447" s="9">
        <f>InputData_2[[#This Row],[QUANTITY]]*InputData_2[[#This Row],[MasterData.SELLING PRICE]]-InputData_2[[#This Row],[QUANTITY]]*InputData_2[[#This Row],[MasterData.BUYING PRIZE]]</f>
        <v>20.459999999999994</v>
      </c>
    </row>
    <row r="448" spans="1:10" x14ac:dyDescent="0.25">
      <c r="A448" s="10">
        <v>44200</v>
      </c>
      <c r="B448" t="s">
        <v>79</v>
      </c>
      <c r="C448">
        <v>12</v>
      </c>
      <c r="D448" t="s">
        <v>106</v>
      </c>
      <c r="E448" t="s">
        <v>106</v>
      </c>
      <c r="F448">
        <v>0</v>
      </c>
      <c r="G448" t="s">
        <v>80</v>
      </c>
      <c r="H448" s="9">
        <v>5</v>
      </c>
      <c r="I448" s="9">
        <v>6.7</v>
      </c>
      <c r="J448" s="9">
        <f>InputData_2[[#This Row],[QUANTITY]]*InputData_2[[#This Row],[MasterData.SELLING PRICE]]-InputData_2[[#This Row],[QUANTITY]]*InputData_2[[#This Row],[MasterData.BUYING PRIZE]]</f>
        <v>20.400000000000006</v>
      </c>
    </row>
    <row r="449" spans="1:10" x14ac:dyDescent="0.25">
      <c r="A449" s="10">
        <v>44399</v>
      </c>
      <c r="B449" t="s">
        <v>60</v>
      </c>
      <c r="C449">
        <v>3</v>
      </c>
      <c r="D449" t="s">
        <v>105</v>
      </c>
      <c r="E449" t="s">
        <v>107</v>
      </c>
      <c r="F449">
        <v>0</v>
      </c>
      <c r="G449" t="s">
        <v>61</v>
      </c>
      <c r="H449" s="9">
        <v>18</v>
      </c>
      <c r="I449" s="9">
        <v>24.66</v>
      </c>
      <c r="J449" s="9">
        <f>InputData_2[[#This Row],[QUANTITY]]*InputData_2[[#This Row],[MasterData.SELLING PRICE]]-InputData_2[[#This Row],[QUANTITY]]*InputData_2[[#This Row],[MasterData.BUYING PRIZE]]</f>
        <v>19.980000000000004</v>
      </c>
    </row>
    <row r="450" spans="1:10" x14ac:dyDescent="0.25">
      <c r="A450" s="10">
        <v>44548</v>
      </c>
      <c r="B450" t="s">
        <v>12</v>
      </c>
      <c r="C450">
        <v>2</v>
      </c>
      <c r="D450" t="s">
        <v>108</v>
      </c>
      <c r="E450" t="s">
        <v>107</v>
      </c>
      <c r="F450">
        <v>0</v>
      </c>
      <c r="G450" t="s">
        <v>13</v>
      </c>
      <c r="H450" s="9">
        <v>71</v>
      </c>
      <c r="I450" s="9">
        <v>80.94</v>
      </c>
      <c r="J450" s="9">
        <f>InputData_2[[#This Row],[QUANTITY]]*InputData_2[[#This Row],[MasterData.SELLING PRICE]]-InputData_2[[#This Row],[QUANTITY]]*InputData_2[[#This Row],[MasterData.BUYING PRIZE]]</f>
        <v>19.879999999999995</v>
      </c>
    </row>
    <row r="451" spans="1:10" x14ac:dyDescent="0.25">
      <c r="A451" s="10">
        <v>44221</v>
      </c>
      <c r="B451" t="s">
        <v>77</v>
      </c>
      <c r="C451">
        <v>6</v>
      </c>
      <c r="D451" t="s">
        <v>108</v>
      </c>
      <c r="E451" t="s">
        <v>107</v>
      </c>
      <c r="F451">
        <v>0</v>
      </c>
      <c r="G451" t="s">
        <v>78</v>
      </c>
      <c r="H451" s="9">
        <v>55</v>
      </c>
      <c r="I451" s="9">
        <v>58.3</v>
      </c>
      <c r="J451" s="9">
        <f>InputData_2[[#This Row],[QUANTITY]]*InputData_2[[#This Row],[MasterData.SELLING PRICE]]-InputData_2[[#This Row],[QUANTITY]]*InputData_2[[#This Row],[MasterData.BUYING PRIZE]]</f>
        <v>19.799999999999955</v>
      </c>
    </row>
    <row r="452" spans="1:10" x14ac:dyDescent="0.25">
      <c r="A452" s="10">
        <v>44387</v>
      </c>
      <c r="B452" t="s">
        <v>77</v>
      </c>
      <c r="C452">
        <v>6</v>
      </c>
      <c r="D452" t="s">
        <v>105</v>
      </c>
      <c r="E452" t="s">
        <v>107</v>
      </c>
      <c r="F452">
        <v>0</v>
      </c>
      <c r="G452" t="s">
        <v>78</v>
      </c>
      <c r="H452" s="9">
        <v>55</v>
      </c>
      <c r="I452" s="9">
        <v>58.3</v>
      </c>
      <c r="J452" s="9">
        <f>InputData_2[[#This Row],[QUANTITY]]*InputData_2[[#This Row],[MasterData.SELLING PRICE]]-InputData_2[[#This Row],[QUANTITY]]*InputData_2[[#This Row],[MasterData.BUYING PRIZE]]</f>
        <v>19.799999999999955</v>
      </c>
    </row>
    <row r="453" spans="1:10" x14ac:dyDescent="0.25">
      <c r="A453" s="10">
        <v>44764</v>
      </c>
      <c r="B453" t="s">
        <v>77</v>
      </c>
      <c r="C453">
        <v>6</v>
      </c>
      <c r="D453" t="s">
        <v>108</v>
      </c>
      <c r="E453" t="s">
        <v>107</v>
      </c>
      <c r="F453">
        <v>0</v>
      </c>
      <c r="G453" t="s">
        <v>78</v>
      </c>
      <c r="H453" s="9">
        <v>55</v>
      </c>
      <c r="I453" s="9">
        <v>58.3</v>
      </c>
      <c r="J453" s="9">
        <f>InputData_2[[#This Row],[QUANTITY]]*InputData_2[[#This Row],[MasterData.SELLING PRICE]]-InputData_2[[#This Row],[QUANTITY]]*InputData_2[[#This Row],[MasterData.BUYING PRIZE]]</f>
        <v>19.799999999999955</v>
      </c>
    </row>
    <row r="454" spans="1:10" x14ac:dyDescent="0.25">
      <c r="A454" s="10">
        <v>44850</v>
      </c>
      <c r="B454" t="s">
        <v>81</v>
      </c>
      <c r="C454">
        <v>3</v>
      </c>
      <c r="D454" t="s">
        <v>106</v>
      </c>
      <c r="E454" t="s">
        <v>106</v>
      </c>
      <c r="F454">
        <v>0</v>
      </c>
      <c r="G454" t="s">
        <v>82</v>
      </c>
      <c r="H454" s="9">
        <v>90</v>
      </c>
      <c r="I454" s="9">
        <v>96.3</v>
      </c>
      <c r="J454" s="9">
        <f>InputData_2[[#This Row],[QUANTITY]]*InputData_2[[#This Row],[MasterData.SELLING PRICE]]-InputData_2[[#This Row],[QUANTITY]]*InputData_2[[#This Row],[MasterData.BUYING PRIZE]]</f>
        <v>18.899999999999977</v>
      </c>
    </row>
    <row r="455" spans="1:10" x14ac:dyDescent="0.25">
      <c r="A455" s="10">
        <v>44414</v>
      </c>
      <c r="B455" t="s">
        <v>83</v>
      </c>
      <c r="C455">
        <v>1</v>
      </c>
      <c r="D455" t="s">
        <v>105</v>
      </c>
      <c r="E455" t="s">
        <v>107</v>
      </c>
      <c r="F455">
        <v>0</v>
      </c>
      <c r="G455" t="s">
        <v>84</v>
      </c>
      <c r="H455" s="9">
        <v>67</v>
      </c>
      <c r="I455" s="9">
        <v>85.76</v>
      </c>
      <c r="J455" s="9">
        <f>InputData_2[[#This Row],[QUANTITY]]*InputData_2[[#This Row],[MasterData.SELLING PRICE]]-InputData_2[[#This Row],[QUANTITY]]*InputData_2[[#This Row],[MasterData.BUYING PRIZE]]</f>
        <v>18.760000000000005</v>
      </c>
    </row>
    <row r="456" spans="1:10" x14ac:dyDescent="0.25">
      <c r="A456" s="10">
        <v>44439</v>
      </c>
      <c r="B456" t="s">
        <v>79</v>
      </c>
      <c r="C456">
        <v>11</v>
      </c>
      <c r="D456" t="s">
        <v>108</v>
      </c>
      <c r="E456" t="s">
        <v>106</v>
      </c>
      <c r="F456">
        <v>0</v>
      </c>
      <c r="G456" t="s">
        <v>80</v>
      </c>
      <c r="H456" s="9">
        <v>5</v>
      </c>
      <c r="I456" s="9">
        <v>6.7</v>
      </c>
      <c r="J456" s="9">
        <f>InputData_2[[#This Row],[QUANTITY]]*InputData_2[[#This Row],[MasterData.SELLING PRICE]]-InputData_2[[#This Row],[QUANTITY]]*InputData_2[[#This Row],[MasterData.BUYING PRIZE]]</f>
        <v>18.700000000000003</v>
      </c>
    </row>
    <row r="457" spans="1:10" x14ac:dyDescent="0.25">
      <c r="A457" s="10">
        <v>44549</v>
      </c>
      <c r="B457" t="s">
        <v>67</v>
      </c>
      <c r="C457">
        <v>3</v>
      </c>
      <c r="D457" t="s">
        <v>105</v>
      </c>
      <c r="E457" t="s">
        <v>106</v>
      </c>
      <c r="F457">
        <v>0</v>
      </c>
      <c r="G457" t="s">
        <v>68</v>
      </c>
      <c r="H457" s="9">
        <v>47</v>
      </c>
      <c r="I457" s="9">
        <v>53.11</v>
      </c>
      <c r="J457" s="9">
        <f>InputData_2[[#This Row],[QUANTITY]]*InputData_2[[#This Row],[MasterData.SELLING PRICE]]-InputData_2[[#This Row],[QUANTITY]]*InputData_2[[#This Row],[MasterData.BUYING PRIZE]]</f>
        <v>18.329999999999984</v>
      </c>
    </row>
    <row r="458" spans="1:10" x14ac:dyDescent="0.25">
      <c r="A458" s="10">
        <v>44818</v>
      </c>
      <c r="B458" t="s">
        <v>67</v>
      </c>
      <c r="C458">
        <v>3</v>
      </c>
      <c r="D458" t="s">
        <v>108</v>
      </c>
      <c r="E458" t="s">
        <v>107</v>
      </c>
      <c r="F458">
        <v>0</v>
      </c>
      <c r="G458" t="s">
        <v>68</v>
      </c>
      <c r="H458" s="9">
        <v>47</v>
      </c>
      <c r="I458" s="9">
        <v>53.11</v>
      </c>
      <c r="J458" s="9">
        <f>InputData_2[[#This Row],[QUANTITY]]*InputData_2[[#This Row],[MasterData.SELLING PRICE]]-InputData_2[[#This Row],[QUANTITY]]*InputData_2[[#This Row],[MasterData.BUYING PRIZE]]</f>
        <v>18.329999999999984</v>
      </c>
    </row>
    <row r="459" spans="1:10" x14ac:dyDescent="0.25">
      <c r="A459" s="10">
        <v>44677</v>
      </c>
      <c r="B459" t="s">
        <v>63</v>
      </c>
      <c r="C459">
        <v>2</v>
      </c>
      <c r="D459" t="s">
        <v>108</v>
      </c>
      <c r="E459" t="s">
        <v>107</v>
      </c>
      <c r="F459">
        <v>0</v>
      </c>
      <c r="G459" t="s">
        <v>64</v>
      </c>
      <c r="H459" s="9">
        <v>48</v>
      </c>
      <c r="I459" s="9">
        <v>57.120000000000005</v>
      </c>
      <c r="J459" s="9">
        <f>InputData_2[[#This Row],[QUANTITY]]*InputData_2[[#This Row],[MasterData.SELLING PRICE]]-InputData_2[[#This Row],[QUANTITY]]*InputData_2[[#This Row],[MasterData.BUYING PRIZE]]</f>
        <v>18.240000000000009</v>
      </c>
    </row>
    <row r="460" spans="1:10" x14ac:dyDescent="0.25">
      <c r="A460" s="10">
        <v>44707</v>
      </c>
      <c r="B460" t="s">
        <v>63</v>
      </c>
      <c r="C460">
        <v>2</v>
      </c>
      <c r="D460" t="s">
        <v>106</v>
      </c>
      <c r="E460" t="s">
        <v>106</v>
      </c>
      <c r="F460">
        <v>0</v>
      </c>
      <c r="G460" t="s">
        <v>64</v>
      </c>
      <c r="H460" s="9">
        <v>48</v>
      </c>
      <c r="I460" s="9">
        <v>57.120000000000005</v>
      </c>
      <c r="J460" s="9">
        <f>InputData_2[[#This Row],[QUANTITY]]*InputData_2[[#This Row],[MasterData.SELLING PRICE]]-InputData_2[[#This Row],[QUANTITY]]*InputData_2[[#This Row],[MasterData.BUYING PRIZE]]</f>
        <v>18.240000000000009</v>
      </c>
    </row>
    <row r="461" spans="1:10" x14ac:dyDescent="0.25">
      <c r="A461" s="10">
        <v>44365</v>
      </c>
      <c r="B461" t="s">
        <v>58</v>
      </c>
      <c r="C461">
        <v>13</v>
      </c>
      <c r="D461" t="s">
        <v>108</v>
      </c>
      <c r="E461" t="s">
        <v>107</v>
      </c>
      <c r="F461">
        <v>0</v>
      </c>
      <c r="G461" t="s">
        <v>59</v>
      </c>
      <c r="H461" s="9">
        <v>7</v>
      </c>
      <c r="I461" s="9">
        <v>8.33</v>
      </c>
      <c r="J461" s="9">
        <f>InputData_2[[#This Row],[QUANTITY]]*InputData_2[[#This Row],[MasterData.SELLING PRICE]]-InputData_2[[#This Row],[QUANTITY]]*InputData_2[[#This Row],[MasterData.BUYING PRIZE]]</f>
        <v>17.290000000000006</v>
      </c>
    </row>
    <row r="462" spans="1:10" x14ac:dyDescent="0.25">
      <c r="A462" s="10">
        <v>44352</v>
      </c>
      <c r="B462" t="s">
        <v>79</v>
      </c>
      <c r="C462">
        <v>10</v>
      </c>
      <c r="D462" t="s">
        <v>108</v>
      </c>
      <c r="E462" t="s">
        <v>106</v>
      </c>
      <c r="F462">
        <v>0</v>
      </c>
      <c r="G462" t="s">
        <v>80</v>
      </c>
      <c r="H462" s="9">
        <v>5</v>
      </c>
      <c r="I462" s="9">
        <v>6.7</v>
      </c>
      <c r="J462" s="9">
        <f>InputData_2[[#This Row],[QUANTITY]]*InputData_2[[#This Row],[MasterData.SELLING PRICE]]-InputData_2[[#This Row],[QUANTITY]]*InputData_2[[#This Row],[MasterData.BUYING PRIZE]]</f>
        <v>17</v>
      </c>
    </row>
    <row r="463" spans="1:10" x14ac:dyDescent="0.25">
      <c r="A463" s="10">
        <v>44290</v>
      </c>
      <c r="B463" t="s">
        <v>24</v>
      </c>
      <c r="C463">
        <v>9</v>
      </c>
      <c r="D463" t="s">
        <v>106</v>
      </c>
      <c r="E463" t="s">
        <v>107</v>
      </c>
      <c r="F463">
        <v>0</v>
      </c>
      <c r="G463" t="s">
        <v>25</v>
      </c>
      <c r="H463" s="9">
        <v>6</v>
      </c>
      <c r="I463" s="9">
        <v>7.8599999999999994</v>
      </c>
      <c r="J463" s="9">
        <f>InputData_2[[#This Row],[QUANTITY]]*InputData_2[[#This Row],[MasterData.SELLING PRICE]]-InputData_2[[#This Row],[QUANTITY]]*InputData_2[[#This Row],[MasterData.BUYING PRIZE]]</f>
        <v>16.739999999999995</v>
      </c>
    </row>
    <row r="464" spans="1:10" x14ac:dyDescent="0.25">
      <c r="A464" s="10">
        <v>44535</v>
      </c>
      <c r="B464" t="s">
        <v>26</v>
      </c>
      <c r="C464">
        <v>1</v>
      </c>
      <c r="D464" t="s">
        <v>108</v>
      </c>
      <c r="E464" t="s">
        <v>106</v>
      </c>
      <c r="F464">
        <v>0</v>
      </c>
      <c r="G464" t="s">
        <v>27</v>
      </c>
      <c r="H464" s="9">
        <v>148</v>
      </c>
      <c r="I464" s="9">
        <v>164.28</v>
      </c>
      <c r="J464" s="9">
        <f>InputData_2[[#This Row],[QUANTITY]]*InputData_2[[#This Row],[MasterData.SELLING PRICE]]-InputData_2[[#This Row],[QUANTITY]]*InputData_2[[#This Row],[MasterData.BUYING PRIZE]]</f>
        <v>16.28</v>
      </c>
    </row>
    <row r="465" spans="1:10" x14ac:dyDescent="0.25">
      <c r="A465" s="10">
        <v>44280</v>
      </c>
      <c r="B465" t="s">
        <v>86</v>
      </c>
      <c r="C465">
        <v>2</v>
      </c>
      <c r="D465" t="s">
        <v>108</v>
      </c>
      <c r="E465" t="s">
        <v>106</v>
      </c>
      <c r="F465">
        <v>0</v>
      </c>
      <c r="G465" t="s">
        <v>87</v>
      </c>
      <c r="H465" s="9">
        <v>72</v>
      </c>
      <c r="I465" s="9">
        <v>79.92</v>
      </c>
      <c r="J465" s="9">
        <f>InputData_2[[#This Row],[QUANTITY]]*InputData_2[[#This Row],[MasterData.SELLING PRICE]]-InputData_2[[#This Row],[QUANTITY]]*InputData_2[[#This Row],[MasterData.BUYING PRIZE]]</f>
        <v>15.840000000000003</v>
      </c>
    </row>
    <row r="466" spans="1:10" x14ac:dyDescent="0.25">
      <c r="A466" s="10">
        <v>44688</v>
      </c>
      <c r="B466" t="s">
        <v>37</v>
      </c>
      <c r="C466">
        <v>4</v>
      </c>
      <c r="D466" t="s">
        <v>106</v>
      </c>
      <c r="E466" t="s">
        <v>107</v>
      </c>
      <c r="F466">
        <v>0</v>
      </c>
      <c r="G466" t="s">
        <v>38</v>
      </c>
      <c r="H466" s="9">
        <v>12</v>
      </c>
      <c r="I466" s="9">
        <v>15.719999999999999</v>
      </c>
      <c r="J466" s="9">
        <f>InputData_2[[#This Row],[QUANTITY]]*InputData_2[[#This Row],[MasterData.SELLING PRICE]]-InputData_2[[#This Row],[QUANTITY]]*InputData_2[[#This Row],[MasterData.BUYING PRIZE]]</f>
        <v>14.879999999999995</v>
      </c>
    </row>
    <row r="467" spans="1:10" x14ac:dyDescent="0.25">
      <c r="A467" s="10">
        <v>44266</v>
      </c>
      <c r="B467" t="s">
        <v>58</v>
      </c>
      <c r="C467">
        <v>11</v>
      </c>
      <c r="D467" t="s">
        <v>108</v>
      </c>
      <c r="E467" t="s">
        <v>107</v>
      </c>
      <c r="F467">
        <v>0</v>
      </c>
      <c r="G467" t="s">
        <v>59</v>
      </c>
      <c r="H467" s="9">
        <v>7</v>
      </c>
      <c r="I467" s="9">
        <v>8.33</v>
      </c>
      <c r="J467" s="9">
        <f>InputData_2[[#This Row],[QUANTITY]]*InputData_2[[#This Row],[MasterData.SELLING PRICE]]-InputData_2[[#This Row],[QUANTITY]]*InputData_2[[#This Row],[MasterData.BUYING PRIZE]]</f>
        <v>14.629999999999995</v>
      </c>
    </row>
    <row r="468" spans="1:10" x14ac:dyDescent="0.25">
      <c r="A468" s="10">
        <v>44370</v>
      </c>
      <c r="B468" t="s">
        <v>39</v>
      </c>
      <c r="C468">
        <v>4</v>
      </c>
      <c r="D468" t="s">
        <v>108</v>
      </c>
      <c r="E468" t="s">
        <v>106</v>
      </c>
      <c r="F468">
        <v>0</v>
      </c>
      <c r="G468" t="s">
        <v>40</v>
      </c>
      <c r="H468" s="9">
        <v>13</v>
      </c>
      <c r="I468" s="9">
        <v>16.64</v>
      </c>
      <c r="J468" s="9">
        <f>InputData_2[[#This Row],[QUANTITY]]*InputData_2[[#This Row],[MasterData.SELLING PRICE]]-InputData_2[[#This Row],[QUANTITY]]*InputData_2[[#This Row],[MasterData.BUYING PRIZE]]</f>
        <v>14.560000000000002</v>
      </c>
    </row>
    <row r="469" spans="1:10" x14ac:dyDescent="0.25">
      <c r="A469" s="10">
        <v>44794</v>
      </c>
      <c r="B469" t="s">
        <v>39</v>
      </c>
      <c r="C469">
        <v>4</v>
      </c>
      <c r="D469" t="s">
        <v>108</v>
      </c>
      <c r="E469" t="s">
        <v>106</v>
      </c>
      <c r="F469">
        <v>0</v>
      </c>
      <c r="G469" t="s">
        <v>40</v>
      </c>
      <c r="H469" s="9">
        <v>13</v>
      </c>
      <c r="I469" s="9">
        <v>16.64</v>
      </c>
      <c r="J469" s="9">
        <f>InputData_2[[#This Row],[QUANTITY]]*InputData_2[[#This Row],[MasterData.SELLING PRICE]]-InputData_2[[#This Row],[QUANTITY]]*InputData_2[[#This Row],[MasterData.BUYING PRIZE]]</f>
        <v>14.560000000000002</v>
      </c>
    </row>
    <row r="470" spans="1:10" x14ac:dyDescent="0.25">
      <c r="A470" s="10">
        <v>44600</v>
      </c>
      <c r="B470" t="s">
        <v>14</v>
      </c>
      <c r="C470">
        <v>3</v>
      </c>
      <c r="D470" t="s">
        <v>106</v>
      </c>
      <c r="E470" t="s">
        <v>107</v>
      </c>
      <c r="F470">
        <v>0</v>
      </c>
      <c r="G470" t="s">
        <v>15</v>
      </c>
      <c r="H470" s="9">
        <v>44</v>
      </c>
      <c r="I470" s="9">
        <v>48.84</v>
      </c>
      <c r="J470" s="9">
        <f>InputData_2[[#This Row],[QUANTITY]]*InputData_2[[#This Row],[MasterData.SELLING PRICE]]-InputData_2[[#This Row],[QUANTITY]]*InputData_2[[#This Row],[MasterData.BUYING PRIZE]]</f>
        <v>14.52000000000001</v>
      </c>
    </row>
    <row r="471" spans="1:10" x14ac:dyDescent="0.25">
      <c r="A471" s="10">
        <v>44606</v>
      </c>
      <c r="B471" t="s">
        <v>65</v>
      </c>
      <c r="C471">
        <v>3</v>
      </c>
      <c r="D471" t="s">
        <v>108</v>
      </c>
      <c r="E471" t="s">
        <v>107</v>
      </c>
      <c r="F471">
        <v>0</v>
      </c>
      <c r="G471" t="s">
        <v>66</v>
      </c>
      <c r="H471" s="9">
        <v>37</v>
      </c>
      <c r="I471" s="9">
        <v>41.81</v>
      </c>
      <c r="J471" s="9">
        <f>InputData_2[[#This Row],[QUANTITY]]*InputData_2[[#This Row],[MasterData.SELLING PRICE]]-InputData_2[[#This Row],[QUANTITY]]*InputData_2[[#This Row],[MasterData.BUYING PRIZE]]</f>
        <v>14.430000000000007</v>
      </c>
    </row>
    <row r="472" spans="1:10" x14ac:dyDescent="0.25">
      <c r="A472" s="10">
        <v>44792</v>
      </c>
      <c r="B472" t="s">
        <v>20</v>
      </c>
      <c r="C472">
        <v>3</v>
      </c>
      <c r="D472" t="s">
        <v>106</v>
      </c>
      <c r="E472" t="s">
        <v>106</v>
      </c>
      <c r="F472">
        <v>0</v>
      </c>
      <c r="G472" t="s">
        <v>21</v>
      </c>
      <c r="H472" s="9">
        <v>43</v>
      </c>
      <c r="I472" s="9">
        <v>47.730000000000004</v>
      </c>
      <c r="J472" s="9">
        <f>InputData_2[[#This Row],[QUANTITY]]*InputData_2[[#This Row],[MasterData.SELLING PRICE]]-InputData_2[[#This Row],[QUANTITY]]*InputData_2[[#This Row],[MasterData.BUYING PRIZE]]</f>
        <v>14.189999999999998</v>
      </c>
    </row>
    <row r="473" spans="1:10" x14ac:dyDescent="0.25">
      <c r="A473" s="10">
        <v>44449</v>
      </c>
      <c r="B473" t="s">
        <v>60</v>
      </c>
      <c r="C473">
        <v>2</v>
      </c>
      <c r="D473" t="s">
        <v>108</v>
      </c>
      <c r="E473" t="s">
        <v>106</v>
      </c>
      <c r="F473">
        <v>0</v>
      </c>
      <c r="G473" t="s">
        <v>61</v>
      </c>
      <c r="H473" s="9">
        <v>18</v>
      </c>
      <c r="I473" s="9">
        <v>24.66</v>
      </c>
      <c r="J473" s="9">
        <f>InputData_2[[#This Row],[QUANTITY]]*InputData_2[[#This Row],[MasterData.SELLING PRICE]]-InputData_2[[#This Row],[QUANTITY]]*InputData_2[[#This Row],[MasterData.BUYING PRIZE]]</f>
        <v>13.32</v>
      </c>
    </row>
    <row r="474" spans="1:10" x14ac:dyDescent="0.25">
      <c r="A474" s="10">
        <v>44361</v>
      </c>
      <c r="B474" t="s">
        <v>58</v>
      </c>
      <c r="C474">
        <v>10</v>
      </c>
      <c r="D474" t="s">
        <v>106</v>
      </c>
      <c r="E474" t="s">
        <v>107</v>
      </c>
      <c r="F474">
        <v>0</v>
      </c>
      <c r="G474" t="s">
        <v>59</v>
      </c>
      <c r="H474" s="9">
        <v>7</v>
      </c>
      <c r="I474" s="9">
        <v>8.33</v>
      </c>
      <c r="J474" s="9">
        <f>InputData_2[[#This Row],[QUANTITY]]*InputData_2[[#This Row],[MasterData.SELLING PRICE]]-InputData_2[[#This Row],[QUANTITY]]*InputData_2[[#This Row],[MasterData.BUYING PRIZE]]</f>
        <v>13.299999999999997</v>
      </c>
    </row>
    <row r="475" spans="1:10" x14ac:dyDescent="0.25">
      <c r="A475" s="10">
        <v>44216</v>
      </c>
      <c r="B475" t="s">
        <v>77</v>
      </c>
      <c r="C475">
        <v>4</v>
      </c>
      <c r="D475" t="s">
        <v>108</v>
      </c>
      <c r="E475" t="s">
        <v>107</v>
      </c>
      <c r="F475">
        <v>0</v>
      </c>
      <c r="G475" t="s">
        <v>78</v>
      </c>
      <c r="H475" s="9">
        <v>55</v>
      </c>
      <c r="I475" s="9">
        <v>58.3</v>
      </c>
      <c r="J475" s="9">
        <f>InputData_2[[#This Row],[QUANTITY]]*InputData_2[[#This Row],[MasterData.SELLING PRICE]]-InputData_2[[#This Row],[QUANTITY]]*InputData_2[[#This Row],[MasterData.BUYING PRIZE]]</f>
        <v>13.199999999999989</v>
      </c>
    </row>
    <row r="476" spans="1:10" x14ac:dyDescent="0.25">
      <c r="A476" s="10">
        <v>44675</v>
      </c>
      <c r="B476" t="s">
        <v>77</v>
      </c>
      <c r="C476">
        <v>4</v>
      </c>
      <c r="D476" t="s">
        <v>108</v>
      </c>
      <c r="E476" t="s">
        <v>106</v>
      </c>
      <c r="F476">
        <v>0</v>
      </c>
      <c r="G476" t="s">
        <v>78</v>
      </c>
      <c r="H476" s="9">
        <v>55</v>
      </c>
      <c r="I476" s="9">
        <v>58.3</v>
      </c>
      <c r="J476" s="9">
        <f>InputData_2[[#This Row],[QUANTITY]]*InputData_2[[#This Row],[MasterData.SELLING PRICE]]-InputData_2[[#This Row],[QUANTITY]]*InputData_2[[#This Row],[MasterData.BUYING PRIZE]]</f>
        <v>13.199999999999989</v>
      </c>
    </row>
    <row r="477" spans="1:10" x14ac:dyDescent="0.25">
      <c r="A477" s="10">
        <v>44738</v>
      </c>
      <c r="B477" t="s">
        <v>77</v>
      </c>
      <c r="C477">
        <v>4</v>
      </c>
      <c r="D477" t="s">
        <v>108</v>
      </c>
      <c r="E477" t="s">
        <v>107</v>
      </c>
      <c r="F477">
        <v>0</v>
      </c>
      <c r="G477" t="s">
        <v>78</v>
      </c>
      <c r="H477" s="9">
        <v>55</v>
      </c>
      <c r="I477" s="9">
        <v>58.3</v>
      </c>
      <c r="J477" s="9">
        <f>InputData_2[[#This Row],[QUANTITY]]*InputData_2[[#This Row],[MasterData.SELLING PRICE]]-InputData_2[[#This Row],[QUANTITY]]*InputData_2[[#This Row],[MasterData.BUYING PRIZE]]</f>
        <v>13.199999999999989</v>
      </c>
    </row>
    <row r="478" spans="1:10" x14ac:dyDescent="0.25">
      <c r="A478" s="10">
        <v>44493</v>
      </c>
      <c r="B478" t="s">
        <v>29</v>
      </c>
      <c r="C478">
        <v>3</v>
      </c>
      <c r="D478" t="s">
        <v>105</v>
      </c>
      <c r="E478" t="s">
        <v>107</v>
      </c>
      <c r="F478">
        <v>0</v>
      </c>
      <c r="G478" t="s">
        <v>30</v>
      </c>
      <c r="H478" s="9">
        <v>44</v>
      </c>
      <c r="I478" s="9">
        <v>48.4</v>
      </c>
      <c r="J478" s="9">
        <f>InputData_2[[#This Row],[QUANTITY]]*InputData_2[[#This Row],[MasterData.SELLING PRICE]]-InputData_2[[#This Row],[QUANTITY]]*InputData_2[[#This Row],[MasterData.BUYING PRIZE]]</f>
        <v>13.199999999999989</v>
      </c>
    </row>
    <row r="479" spans="1:10" x14ac:dyDescent="0.25">
      <c r="A479" s="10">
        <v>44926</v>
      </c>
      <c r="B479" t="s">
        <v>29</v>
      </c>
      <c r="C479">
        <v>3</v>
      </c>
      <c r="D479" t="s">
        <v>105</v>
      </c>
      <c r="E479" t="s">
        <v>107</v>
      </c>
      <c r="F479">
        <v>0</v>
      </c>
      <c r="G479" t="s">
        <v>30</v>
      </c>
      <c r="H479" s="9">
        <v>44</v>
      </c>
      <c r="I479" s="9">
        <v>48.4</v>
      </c>
      <c r="J479" s="9">
        <f>InputData_2[[#This Row],[QUANTITY]]*InputData_2[[#This Row],[MasterData.SELLING PRICE]]-InputData_2[[#This Row],[QUANTITY]]*InputData_2[[#This Row],[MasterData.BUYING PRIZE]]</f>
        <v>13.199999999999989</v>
      </c>
    </row>
    <row r="480" spans="1:10" x14ac:dyDescent="0.25">
      <c r="A480" s="10">
        <v>44373</v>
      </c>
      <c r="B480" t="s">
        <v>24</v>
      </c>
      <c r="C480">
        <v>7</v>
      </c>
      <c r="D480" t="s">
        <v>106</v>
      </c>
      <c r="E480" t="s">
        <v>106</v>
      </c>
      <c r="F480">
        <v>0</v>
      </c>
      <c r="G480" t="s">
        <v>25</v>
      </c>
      <c r="H480" s="9">
        <v>6</v>
      </c>
      <c r="I480" s="9">
        <v>7.8599999999999994</v>
      </c>
      <c r="J480" s="9">
        <f>InputData_2[[#This Row],[QUANTITY]]*InputData_2[[#This Row],[MasterData.SELLING PRICE]]-InputData_2[[#This Row],[QUANTITY]]*InputData_2[[#This Row],[MasterData.BUYING PRIZE]]</f>
        <v>13.019999999999996</v>
      </c>
    </row>
    <row r="481" spans="1:10" x14ac:dyDescent="0.25">
      <c r="A481" s="10">
        <v>44440</v>
      </c>
      <c r="B481" t="s">
        <v>56</v>
      </c>
      <c r="C481">
        <v>1</v>
      </c>
      <c r="D481" t="s">
        <v>105</v>
      </c>
      <c r="E481" t="s">
        <v>107</v>
      </c>
      <c r="F481">
        <v>0</v>
      </c>
      <c r="G481" t="s">
        <v>57</v>
      </c>
      <c r="H481" s="9">
        <v>144</v>
      </c>
      <c r="I481" s="9">
        <v>156.96</v>
      </c>
      <c r="J481" s="9">
        <f>InputData_2[[#This Row],[QUANTITY]]*InputData_2[[#This Row],[MasterData.SELLING PRICE]]-InputData_2[[#This Row],[QUANTITY]]*InputData_2[[#This Row],[MasterData.BUYING PRIZE]]</f>
        <v>12.960000000000008</v>
      </c>
    </row>
    <row r="482" spans="1:10" x14ac:dyDescent="0.25">
      <c r="A482" s="10">
        <v>44224</v>
      </c>
      <c r="B482" t="s">
        <v>67</v>
      </c>
      <c r="C482">
        <v>2</v>
      </c>
      <c r="D482" t="s">
        <v>108</v>
      </c>
      <c r="E482" t="s">
        <v>107</v>
      </c>
      <c r="F482">
        <v>0</v>
      </c>
      <c r="G482" t="s">
        <v>68</v>
      </c>
      <c r="H482" s="9">
        <v>47</v>
      </c>
      <c r="I482" s="9">
        <v>53.11</v>
      </c>
      <c r="J482" s="9">
        <f>InputData_2[[#This Row],[QUANTITY]]*InputData_2[[#This Row],[MasterData.SELLING PRICE]]-InputData_2[[#This Row],[QUANTITY]]*InputData_2[[#This Row],[MasterData.BUYING PRIZE]]</f>
        <v>12.219999999999999</v>
      </c>
    </row>
    <row r="483" spans="1:10" x14ac:dyDescent="0.25">
      <c r="A483" s="10">
        <v>44323</v>
      </c>
      <c r="B483" t="s">
        <v>43</v>
      </c>
      <c r="C483">
        <v>1</v>
      </c>
      <c r="D483" t="s">
        <v>108</v>
      </c>
      <c r="E483" t="s">
        <v>107</v>
      </c>
      <c r="F483">
        <v>0</v>
      </c>
      <c r="G483" t="s">
        <v>44</v>
      </c>
      <c r="H483" s="9">
        <v>37</v>
      </c>
      <c r="I483" s="9">
        <v>49.21</v>
      </c>
      <c r="J483" s="9">
        <f>InputData_2[[#This Row],[QUANTITY]]*InputData_2[[#This Row],[MasterData.SELLING PRICE]]-InputData_2[[#This Row],[QUANTITY]]*InputData_2[[#This Row],[MasterData.BUYING PRIZE]]</f>
        <v>12.21</v>
      </c>
    </row>
    <row r="484" spans="1:10" x14ac:dyDescent="0.25">
      <c r="A484" s="10">
        <v>44767</v>
      </c>
      <c r="B484" t="s">
        <v>98</v>
      </c>
      <c r="C484">
        <v>2</v>
      </c>
      <c r="D484" t="s">
        <v>108</v>
      </c>
      <c r="E484" t="s">
        <v>107</v>
      </c>
      <c r="F484">
        <v>0</v>
      </c>
      <c r="G484" t="s">
        <v>99</v>
      </c>
      <c r="H484" s="9">
        <v>76</v>
      </c>
      <c r="I484" s="9">
        <v>82.08</v>
      </c>
      <c r="J484" s="9">
        <f>InputData_2[[#This Row],[QUANTITY]]*InputData_2[[#This Row],[MasterData.SELLING PRICE]]-InputData_2[[#This Row],[QUANTITY]]*InputData_2[[#This Row],[MasterData.BUYING PRIZE]]</f>
        <v>12.159999999999997</v>
      </c>
    </row>
    <row r="485" spans="1:10" x14ac:dyDescent="0.25">
      <c r="A485" s="10">
        <v>44221</v>
      </c>
      <c r="B485" t="s">
        <v>79</v>
      </c>
      <c r="C485">
        <v>7</v>
      </c>
      <c r="D485" t="s">
        <v>108</v>
      </c>
      <c r="E485" t="s">
        <v>106</v>
      </c>
      <c r="F485">
        <v>0</v>
      </c>
      <c r="G485" t="s">
        <v>80</v>
      </c>
      <c r="H485" s="9">
        <v>5</v>
      </c>
      <c r="I485" s="9">
        <v>6.7</v>
      </c>
      <c r="J485" s="9">
        <f>InputData_2[[#This Row],[QUANTITY]]*InputData_2[[#This Row],[MasterData.SELLING PRICE]]-InputData_2[[#This Row],[QUANTITY]]*InputData_2[[#This Row],[MasterData.BUYING PRIZE]]</f>
        <v>11.899999999999999</v>
      </c>
    </row>
    <row r="486" spans="1:10" x14ac:dyDescent="0.25">
      <c r="A486" s="10">
        <v>44375</v>
      </c>
      <c r="B486" t="s">
        <v>79</v>
      </c>
      <c r="C486">
        <v>7</v>
      </c>
      <c r="D486" t="s">
        <v>106</v>
      </c>
      <c r="E486" t="s">
        <v>106</v>
      </c>
      <c r="F486">
        <v>0</v>
      </c>
      <c r="G486" t="s">
        <v>80</v>
      </c>
      <c r="H486" s="9">
        <v>5</v>
      </c>
      <c r="I486" s="9">
        <v>6.7</v>
      </c>
      <c r="J486" s="9">
        <f>InputData_2[[#This Row],[QUANTITY]]*InputData_2[[#This Row],[MasterData.SELLING PRICE]]-InputData_2[[#This Row],[QUANTITY]]*InputData_2[[#This Row],[MasterData.BUYING PRIZE]]</f>
        <v>11.899999999999999</v>
      </c>
    </row>
    <row r="487" spans="1:10" x14ac:dyDescent="0.25">
      <c r="A487" s="10">
        <v>44439</v>
      </c>
      <c r="B487" t="s">
        <v>6</v>
      </c>
      <c r="C487">
        <v>2</v>
      </c>
      <c r="D487" t="s">
        <v>108</v>
      </c>
      <c r="E487" t="s">
        <v>106</v>
      </c>
      <c r="F487">
        <v>0</v>
      </c>
      <c r="G487" t="s">
        <v>7</v>
      </c>
      <c r="H487" s="9">
        <v>98</v>
      </c>
      <c r="I487" s="9">
        <v>103.88</v>
      </c>
      <c r="J487" s="9">
        <f>InputData_2[[#This Row],[QUANTITY]]*InputData_2[[#This Row],[MasterData.SELLING PRICE]]-InputData_2[[#This Row],[QUANTITY]]*InputData_2[[#This Row],[MasterData.BUYING PRIZE]]</f>
        <v>11.759999999999991</v>
      </c>
    </row>
    <row r="488" spans="1:10" x14ac:dyDescent="0.25">
      <c r="A488" s="10">
        <v>44645</v>
      </c>
      <c r="B488" t="s">
        <v>6</v>
      </c>
      <c r="C488">
        <v>2</v>
      </c>
      <c r="D488" t="s">
        <v>105</v>
      </c>
      <c r="E488" t="s">
        <v>106</v>
      </c>
      <c r="F488">
        <v>0</v>
      </c>
      <c r="G488" t="s">
        <v>7</v>
      </c>
      <c r="H488" s="9">
        <v>98</v>
      </c>
      <c r="I488" s="9">
        <v>103.88</v>
      </c>
      <c r="J488" s="9">
        <f>InputData_2[[#This Row],[QUANTITY]]*InputData_2[[#This Row],[MasterData.SELLING PRICE]]-InputData_2[[#This Row],[QUANTITY]]*InputData_2[[#This Row],[MasterData.BUYING PRIZE]]</f>
        <v>11.759999999999991</v>
      </c>
    </row>
    <row r="489" spans="1:10" x14ac:dyDescent="0.25">
      <c r="A489" s="10">
        <v>44497</v>
      </c>
      <c r="B489" t="s">
        <v>22</v>
      </c>
      <c r="C489">
        <v>1</v>
      </c>
      <c r="D489" t="s">
        <v>108</v>
      </c>
      <c r="E489" t="s">
        <v>107</v>
      </c>
      <c r="F489">
        <v>0</v>
      </c>
      <c r="G489" t="s">
        <v>23</v>
      </c>
      <c r="H489" s="9">
        <v>83</v>
      </c>
      <c r="I489" s="9">
        <v>94.62</v>
      </c>
      <c r="J489" s="9">
        <f>InputData_2[[#This Row],[QUANTITY]]*InputData_2[[#This Row],[MasterData.SELLING PRICE]]-InputData_2[[#This Row],[QUANTITY]]*InputData_2[[#This Row],[MasterData.BUYING PRIZE]]</f>
        <v>11.620000000000005</v>
      </c>
    </row>
    <row r="490" spans="1:10" x14ac:dyDescent="0.25">
      <c r="A490" s="10">
        <v>44205</v>
      </c>
      <c r="B490" t="s">
        <v>71</v>
      </c>
      <c r="C490">
        <v>1</v>
      </c>
      <c r="D490" t="s">
        <v>108</v>
      </c>
      <c r="E490" t="s">
        <v>107</v>
      </c>
      <c r="F490">
        <v>0</v>
      </c>
      <c r="G490" t="s">
        <v>72</v>
      </c>
      <c r="H490" s="9">
        <v>93</v>
      </c>
      <c r="I490" s="9">
        <v>104.16</v>
      </c>
      <c r="J490" s="9">
        <f>InputData_2[[#This Row],[QUANTITY]]*InputData_2[[#This Row],[MasterData.SELLING PRICE]]-InputData_2[[#This Row],[QUANTITY]]*InputData_2[[#This Row],[MasterData.BUYING PRIZE]]</f>
        <v>11.159999999999997</v>
      </c>
    </row>
    <row r="491" spans="1:10" x14ac:dyDescent="0.25">
      <c r="A491" s="10">
        <v>44322</v>
      </c>
      <c r="B491" t="s">
        <v>24</v>
      </c>
      <c r="C491">
        <v>6</v>
      </c>
      <c r="D491" t="s">
        <v>106</v>
      </c>
      <c r="E491" t="s">
        <v>106</v>
      </c>
      <c r="F491">
        <v>0</v>
      </c>
      <c r="G491" t="s">
        <v>25</v>
      </c>
      <c r="H491" s="9">
        <v>6</v>
      </c>
      <c r="I491" s="9">
        <v>7.8599999999999994</v>
      </c>
      <c r="J491" s="9">
        <f>InputData_2[[#This Row],[QUANTITY]]*InputData_2[[#This Row],[MasterData.SELLING PRICE]]-InputData_2[[#This Row],[QUANTITY]]*InputData_2[[#This Row],[MasterData.BUYING PRIZE]]</f>
        <v>11.159999999999997</v>
      </c>
    </row>
    <row r="492" spans="1:10" x14ac:dyDescent="0.25">
      <c r="A492" s="10">
        <v>44691</v>
      </c>
      <c r="B492" t="s">
        <v>24</v>
      </c>
      <c r="C492">
        <v>6</v>
      </c>
      <c r="D492" t="s">
        <v>108</v>
      </c>
      <c r="E492" t="s">
        <v>106</v>
      </c>
      <c r="F492">
        <v>0</v>
      </c>
      <c r="G492" t="s">
        <v>25</v>
      </c>
      <c r="H492" s="9">
        <v>6</v>
      </c>
      <c r="I492" s="9">
        <v>7.8599999999999994</v>
      </c>
      <c r="J492" s="9">
        <f>InputData_2[[#This Row],[QUANTITY]]*InputData_2[[#This Row],[MasterData.SELLING PRICE]]-InputData_2[[#This Row],[QUANTITY]]*InputData_2[[#This Row],[MasterData.BUYING PRIZE]]</f>
        <v>11.159999999999997</v>
      </c>
    </row>
    <row r="493" spans="1:10" x14ac:dyDescent="0.25">
      <c r="A493" s="10">
        <v>44328</v>
      </c>
      <c r="B493" t="s">
        <v>39</v>
      </c>
      <c r="C493">
        <v>3</v>
      </c>
      <c r="D493" t="s">
        <v>108</v>
      </c>
      <c r="E493" t="s">
        <v>106</v>
      </c>
      <c r="F493">
        <v>0</v>
      </c>
      <c r="G493" t="s">
        <v>40</v>
      </c>
      <c r="H493" s="9">
        <v>13</v>
      </c>
      <c r="I493" s="9">
        <v>16.64</v>
      </c>
      <c r="J493" s="9">
        <f>InputData_2[[#This Row],[QUANTITY]]*InputData_2[[#This Row],[MasterData.SELLING PRICE]]-InputData_2[[#This Row],[QUANTITY]]*InputData_2[[#This Row],[MasterData.BUYING PRIZE]]</f>
        <v>10.920000000000002</v>
      </c>
    </row>
    <row r="494" spans="1:10" x14ac:dyDescent="0.25">
      <c r="A494" s="10">
        <v>44521</v>
      </c>
      <c r="B494" t="s">
        <v>18</v>
      </c>
      <c r="C494">
        <v>1</v>
      </c>
      <c r="D494" t="s">
        <v>106</v>
      </c>
      <c r="E494" t="s">
        <v>107</v>
      </c>
      <c r="F494">
        <v>0</v>
      </c>
      <c r="G494" t="s">
        <v>19</v>
      </c>
      <c r="H494" s="9">
        <v>75</v>
      </c>
      <c r="I494" s="9">
        <v>85.5</v>
      </c>
      <c r="J494" s="9">
        <f>InputData_2[[#This Row],[QUANTITY]]*InputData_2[[#This Row],[MasterData.SELLING PRICE]]-InputData_2[[#This Row],[QUANTITY]]*InputData_2[[#This Row],[MasterData.BUYING PRIZE]]</f>
        <v>10.5</v>
      </c>
    </row>
    <row r="495" spans="1:10" x14ac:dyDescent="0.25">
      <c r="A495" s="10">
        <v>44215</v>
      </c>
      <c r="B495" t="s">
        <v>79</v>
      </c>
      <c r="C495">
        <v>6</v>
      </c>
      <c r="D495" t="s">
        <v>108</v>
      </c>
      <c r="E495" t="s">
        <v>107</v>
      </c>
      <c r="F495">
        <v>0</v>
      </c>
      <c r="G495" t="s">
        <v>80</v>
      </c>
      <c r="H495" s="9">
        <v>5</v>
      </c>
      <c r="I495" s="9">
        <v>6.7</v>
      </c>
      <c r="J495" s="9">
        <f>InputData_2[[#This Row],[QUANTITY]]*InputData_2[[#This Row],[MasterData.SELLING PRICE]]-InputData_2[[#This Row],[QUANTITY]]*InputData_2[[#This Row],[MasterData.BUYING PRIZE]]</f>
        <v>10.200000000000003</v>
      </c>
    </row>
    <row r="496" spans="1:10" x14ac:dyDescent="0.25">
      <c r="A496" s="10">
        <v>44627</v>
      </c>
      <c r="B496" t="s">
        <v>12</v>
      </c>
      <c r="C496">
        <v>1</v>
      </c>
      <c r="D496" t="s">
        <v>108</v>
      </c>
      <c r="E496" t="s">
        <v>107</v>
      </c>
      <c r="F496">
        <v>0</v>
      </c>
      <c r="G496" t="s">
        <v>13</v>
      </c>
      <c r="H496" s="9">
        <v>71</v>
      </c>
      <c r="I496" s="9">
        <v>80.94</v>
      </c>
      <c r="J496" s="9">
        <f>InputData_2[[#This Row],[QUANTITY]]*InputData_2[[#This Row],[MasterData.SELLING PRICE]]-InputData_2[[#This Row],[QUANTITY]]*InputData_2[[#This Row],[MasterData.BUYING PRIZE]]</f>
        <v>9.9399999999999977</v>
      </c>
    </row>
    <row r="497" spans="1:10" x14ac:dyDescent="0.25">
      <c r="A497" s="10">
        <v>44319</v>
      </c>
      <c r="B497" t="s">
        <v>77</v>
      </c>
      <c r="C497">
        <v>3</v>
      </c>
      <c r="D497" t="s">
        <v>106</v>
      </c>
      <c r="E497" t="s">
        <v>106</v>
      </c>
      <c r="F497">
        <v>0</v>
      </c>
      <c r="G497" t="s">
        <v>78</v>
      </c>
      <c r="H497" s="9">
        <v>55</v>
      </c>
      <c r="I497" s="9">
        <v>58.3</v>
      </c>
      <c r="J497" s="9">
        <f>InputData_2[[#This Row],[QUANTITY]]*InputData_2[[#This Row],[MasterData.SELLING PRICE]]-InputData_2[[#This Row],[QUANTITY]]*InputData_2[[#This Row],[MasterData.BUYING PRIZE]]</f>
        <v>9.8999999999999773</v>
      </c>
    </row>
    <row r="498" spans="1:10" x14ac:dyDescent="0.25">
      <c r="A498" s="10">
        <v>44626</v>
      </c>
      <c r="B498" t="s">
        <v>14</v>
      </c>
      <c r="C498">
        <v>2</v>
      </c>
      <c r="D498" t="s">
        <v>108</v>
      </c>
      <c r="E498" t="s">
        <v>107</v>
      </c>
      <c r="F498">
        <v>0</v>
      </c>
      <c r="G498" t="s">
        <v>15</v>
      </c>
      <c r="H498" s="9">
        <v>44</v>
      </c>
      <c r="I498" s="9">
        <v>48.84</v>
      </c>
      <c r="J498" s="9">
        <f>InputData_2[[#This Row],[QUANTITY]]*InputData_2[[#This Row],[MasterData.SELLING PRICE]]-InputData_2[[#This Row],[QUANTITY]]*InputData_2[[#This Row],[MasterData.BUYING PRIZE]]</f>
        <v>9.6800000000000068</v>
      </c>
    </row>
    <row r="499" spans="1:10" x14ac:dyDescent="0.25">
      <c r="A499" s="10">
        <v>44757</v>
      </c>
      <c r="B499" t="s">
        <v>14</v>
      </c>
      <c r="C499">
        <v>2</v>
      </c>
      <c r="D499" t="s">
        <v>106</v>
      </c>
      <c r="E499" t="s">
        <v>106</v>
      </c>
      <c r="F499">
        <v>0</v>
      </c>
      <c r="G499" t="s">
        <v>15</v>
      </c>
      <c r="H499" s="9">
        <v>44</v>
      </c>
      <c r="I499" s="9">
        <v>48.84</v>
      </c>
      <c r="J499" s="9">
        <f>InputData_2[[#This Row],[QUANTITY]]*InputData_2[[#This Row],[MasterData.SELLING PRICE]]-InputData_2[[#This Row],[QUANTITY]]*InputData_2[[#This Row],[MasterData.BUYING PRIZE]]</f>
        <v>9.6800000000000068</v>
      </c>
    </row>
    <row r="500" spans="1:10" x14ac:dyDescent="0.25">
      <c r="A500" s="10">
        <v>44707</v>
      </c>
      <c r="B500" t="s">
        <v>65</v>
      </c>
      <c r="C500">
        <v>2</v>
      </c>
      <c r="D500" t="s">
        <v>108</v>
      </c>
      <c r="E500" t="s">
        <v>106</v>
      </c>
      <c r="F500">
        <v>0</v>
      </c>
      <c r="G500" t="s">
        <v>66</v>
      </c>
      <c r="H500" s="9">
        <v>37</v>
      </c>
      <c r="I500" s="9">
        <v>41.81</v>
      </c>
      <c r="J500" s="9">
        <f>InputData_2[[#This Row],[QUANTITY]]*InputData_2[[#This Row],[MasterData.SELLING PRICE]]-InputData_2[[#This Row],[QUANTITY]]*InputData_2[[#This Row],[MasterData.BUYING PRIZE]]</f>
        <v>9.6200000000000045</v>
      </c>
    </row>
    <row r="501" spans="1:10" x14ac:dyDescent="0.25">
      <c r="A501" s="10">
        <v>44747</v>
      </c>
      <c r="B501" t="s">
        <v>58</v>
      </c>
      <c r="C501">
        <v>7</v>
      </c>
      <c r="D501" t="s">
        <v>106</v>
      </c>
      <c r="E501" t="s">
        <v>107</v>
      </c>
      <c r="F501">
        <v>0</v>
      </c>
      <c r="G501" t="s">
        <v>59</v>
      </c>
      <c r="H501" s="9">
        <v>7</v>
      </c>
      <c r="I501" s="9">
        <v>8.33</v>
      </c>
      <c r="J501" s="9">
        <f>InputData_2[[#This Row],[QUANTITY]]*InputData_2[[#This Row],[MasterData.SELLING PRICE]]-InputData_2[[#This Row],[QUANTITY]]*InputData_2[[#This Row],[MasterData.BUYING PRIZE]]</f>
        <v>9.3100000000000023</v>
      </c>
    </row>
    <row r="502" spans="1:10" x14ac:dyDescent="0.25">
      <c r="A502" s="10">
        <v>44755</v>
      </c>
      <c r="B502" t="s">
        <v>58</v>
      </c>
      <c r="C502">
        <v>7</v>
      </c>
      <c r="D502" t="s">
        <v>108</v>
      </c>
      <c r="E502" t="s">
        <v>106</v>
      </c>
      <c r="F502">
        <v>0</v>
      </c>
      <c r="G502" t="s">
        <v>59</v>
      </c>
      <c r="H502" s="9">
        <v>7</v>
      </c>
      <c r="I502" s="9">
        <v>8.33</v>
      </c>
      <c r="J502" s="9">
        <f>InputData_2[[#This Row],[QUANTITY]]*InputData_2[[#This Row],[MasterData.SELLING PRICE]]-InputData_2[[#This Row],[QUANTITY]]*InputData_2[[#This Row],[MasterData.BUYING PRIZE]]</f>
        <v>9.3100000000000023</v>
      </c>
    </row>
    <row r="503" spans="1:10" x14ac:dyDescent="0.25">
      <c r="A503" s="10">
        <v>44688</v>
      </c>
      <c r="B503" t="s">
        <v>63</v>
      </c>
      <c r="C503">
        <v>1</v>
      </c>
      <c r="D503" t="s">
        <v>106</v>
      </c>
      <c r="E503" t="s">
        <v>106</v>
      </c>
      <c r="F503">
        <v>0</v>
      </c>
      <c r="G503" t="s">
        <v>64</v>
      </c>
      <c r="H503" s="9">
        <v>48</v>
      </c>
      <c r="I503" s="9">
        <v>57.120000000000005</v>
      </c>
      <c r="J503" s="9">
        <f>InputData_2[[#This Row],[QUANTITY]]*InputData_2[[#This Row],[MasterData.SELLING PRICE]]-InputData_2[[#This Row],[QUANTITY]]*InputData_2[[#This Row],[MasterData.BUYING PRIZE]]</f>
        <v>9.1200000000000045</v>
      </c>
    </row>
    <row r="504" spans="1:10" x14ac:dyDescent="0.25">
      <c r="A504" s="10">
        <v>44766</v>
      </c>
      <c r="B504" t="s">
        <v>63</v>
      </c>
      <c r="C504">
        <v>1</v>
      </c>
      <c r="D504" t="s">
        <v>106</v>
      </c>
      <c r="E504" t="s">
        <v>106</v>
      </c>
      <c r="F504">
        <v>0</v>
      </c>
      <c r="G504" t="s">
        <v>64</v>
      </c>
      <c r="H504" s="9">
        <v>48</v>
      </c>
      <c r="I504" s="9">
        <v>57.120000000000005</v>
      </c>
      <c r="J504" s="9">
        <f>InputData_2[[#This Row],[QUANTITY]]*InputData_2[[#This Row],[MasterData.SELLING PRICE]]-InputData_2[[#This Row],[QUANTITY]]*InputData_2[[#This Row],[MasterData.BUYING PRIZE]]</f>
        <v>9.1200000000000045</v>
      </c>
    </row>
    <row r="505" spans="1:10" x14ac:dyDescent="0.25">
      <c r="A505" s="10">
        <v>44867</v>
      </c>
      <c r="B505" t="s">
        <v>79</v>
      </c>
      <c r="C505">
        <v>5</v>
      </c>
      <c r="D505" t="s">
        <v>108</v>
      </c>
      <c r="E505" t="s">
        <v>107</v>
      </c>
      <c r="F505">
        <v>0</v>
      </c>
      <c r="G505" t="s">
        <v>80</v>
      </c>
      <c r="H505" s="9">
        <v>5</v>
      </c>
      <c r="I505" s="9">
        <v>6.7</v>
      </c>
      <c r="J505" s="9">
        <f>InputData_2[[#This Row],[QUANTITY]]*InputData_2[[#This Row],[MasterData.SELLING PRICE]]-InputData_2[[#This Row],[QUANTITY]]*InputData_2[[#This Row],[MasterData.BUYING PRIZE]]</f>
        <v>8.5</v>
      </c>
    </row>
    <row r="506" spans="1:10" x14ac:dyDescent="0.25">
      <c r="A506" s="10">
        <v>44426</v>
      </c>
      <c r="B506" t="s">
        <v>58</v>
      </c>
      <c r="C506">
        <v>6</v>
      </c>
      <c r="D506" t="s">
        <v>108</v>
      </c>
      <c r="E506" t="s">
        <v>106</v>
      </c>
      <c r="F506">
        <v>0</v>
      </c>
      <c r="G506" t="s">
        <v>59</v>
      </c>
      <c r="H506" s="9">
        <v>7</v>
      </c>
      <c r="I506" s="9">
        <v>8.33</v>
      </c>
      <c r="J506" s="9">
        <f>InputData_2[[#This Row],[QUANTITY]]*InputData_2[[#This Row],[MasterData.SELLING PRICE]]-InputData_2[[#This Row],[QUANTITY]]*InputData_2[[#This Row],[MasterData.BUYING PRIZE]]</f>
        <v>7.980000000000004</v>
      </c>
    </row>
    <row r="507" spans="1:10" x14ac:dyDescent="0.25">
      <c r="A507" s="10">
        <v>44487</v>
      </c>
      <c r="B507" t="s">
        <v>58</v>
      </c>
      <c r="C507">
        <v>6</v>
      </c>
      <c r="D507" t="s">
        <v>106</v>
      </c>
      <c r="E507" t="s">
        <v>107</v>
      </c>
      <c r="F507">
        <v>0</v>
      </c>
      <c r="G507" t="s">
        <v>59</v>
      </c>
      <c r="H507" s="9">
        <v>7</v>
      </c>
      <c r="I507" s="9">
        <v>8.33</v>
      </c>
      <c r="J507" s="9">
        <f>InputData_2[[#This Row],[QUANTITY]]*InputData_2[[#This Row],[MasterData.SELLING PRICE]]-InputData_2[[#This Row],[QUANTITY]]*InputData_2[[#This Row],[MasterData.BUYING PRIZE]]</f>
        <v>7.980000000000004</v>
      </c>
    </row>
    <row r="508" spans="1:10" x14ac:dyDescent="0.25">
      <c r="A508" s="10">
        <v>44285</v>
      </c>
      <c r="B508" t="s">
        <v>86</v>
      </c>
      <c r="C508">
        <v>1</v>
      </c>
      <c r="D508" t="s">
        <v>106</v>
      </c>
      <c r="E508" t="s">
        <v>107</v>
      </c>
      <c r="F508">
        <v>0</v>
      </c>
      <c r="G508" t="s">
        <v>87</v>
      </c>
      <c r="H508" s="9">
        <v>72</v>
      </c>
      <c r="I508" s="9">
        <v>79.92</v>
      </c>
      <c r="J508" s="9">
        <f>InputData_2[[#This Row],[QUANTITY]]*InputData_2[[#This Row],[MasterData.SELLING PRICE]]-InputData_2[[#This Row],[QUANTITY]]*InputData_2[[#This Row],[MasterData.BUYING PRIZE]]</f>
        <v>7.9200000000000017</v>
      </c>
    </row>
    <row r="509" spans="1:10" x14ac:dyDescent="0.25">
      <c r="A509" s="10">
        <v>44563</v>
      </c>
      <c r="B509" t="s">
        <v>37</v>
      </c>
      <c r="C509">
        <v>2</v>
      </c>
      <c r="D509" t="s">
        <v>106</v>
      </c>
      <c r="E509" t="s">
        <v>107</v>
      </c>
      <c r="F509">
        <v>0</v>
      </c>
      <c r="G509" t="s">
        <v>38</v>
      </c>
      <c r="H509" s="9">
        <v>12</v>
      </c>
      <c r="I509" s="9">
        <v>15.719999999999999</v>
      </c>
      <c r="J509" s="9">
        <f>InputData_2[[#This Row],[QUANTITY]]*InputData_2[[#This Row],[MasterData.SELLING PRICE]]-InputData_2[[#This Row],[QUANTITY]]*InputData_2[[#This Row],[MasterData.BUYING PRIZE]]</f>
        <v>7.4399999999999977</v>
      </c>
    </row>
    <row r="510" spans="1:10" x14ac:dyDescent="0.25">
      <c r="A510" s="10">
        <v>44895</v>
      </c>
      <c r="B510" t="s">
        <v>37</v>
      </c>
      <c r="C510">
        <v>2</v>
      </c>
      <c r="D510" t="s">
        <v>108</v>
      </c>
      <c r="E510" t="s">
        <v>106</v>
      </c>
      <c r="F510">
        <v>0</v>
      </c>
      <c r="G510" t="s">
        <v>38</v>
      </c>
      <c r="H510" s="9">
        <v>12</v>
      </c>
      <c r="I510" s="9">
        <v>15.719999999999999</v>
      </c>
      <c r="J510" s="9">
        <f>InputData_2[[#This Row],[QUANTITY]]*InputData_2[[#This Row],[MasterData.SELLING PRICE]]-InputData_2[[#This Row],[QUANTITY]]*InputData_2[[#This Row],[MasterData.BUYING PRIZE]]</f>
        <v>7.4399999999999977</v>
      </c>
    </row>
    <row r="511" spans="1:10" x14ac:dyDescent="0.25">
      <c r="A511" s="10">
        <v>44388</v>
      </c>
      <c r="B511" t="s">
        <v>24</v>
      </c>
      <c r="C511">
        <v>4</v>
      </c>
      <c r="D511" t="s">
        <v>105</v>
      </c>
      <c r="E511" t="s">
        <v>106</v>
      </c>
      <c r="F511">
        <v>0</v>
      </c>
      <c r="G511" t="s">
        <v>25</v>
      </c>
      <c r="H511" s="9">
        <v>6</v>
      </c>
      <c r="I511" s="9">
        <v>7.8599999999999994</v>
      </c>
      <c r="J511" s="9">
        <f>InputData_2[[#This Row],[QUANTITY]]*InputData_2[[#This Row],[MasterData.SELLING PRICE]]-InputData_2[[#This Row],[QUANTITY]]*InputData_2[[#This Row],[MasterData.BUYING PRIZE]]</f>
        <v>7.4399999999999977</v>
      </c>
    </row>
    <row r="512" spans="1:10" x14ac:dyDescent="0.25">
      <c r="A512" s="10">
        <v>44401</v>
      </c>
      <c r="B512" t="s">
        <v>24</v>
      </c>
      <c r="C512">
        <v>4</v>
      </c>
      <c r="D512" t="s">
        <v>106</v>
      </c>
      <c r="E512" t="s">
        <v>107</v>
      </c>
      <c r="F512">
        <v>0</v>
      </c>
      <c r="G512" t="s">
        <v>25</v>
      </c>
      <c r="H512" s="9">
        <v>6</v>
      </c>
      <c r="I512" s="9">
        <v>7.8599999999999994</v>
      </c>
      <c r="J512" s="9">
        <f>InputData_2[[#This Row],[QUANTITY]]*InputData_2[[#This Row],[MasterData.SELLING PRICE]]-InputData_2[[#This Row],[QUANTITY]]*InputData_2[[#This Row],[MasterData.BUYING PRIZE]]</f>
        <v>7.4399999999999977</v>
      </c>
    </row>
    <row r="513" spans="1:10" x14ac:dyDescent="0.25">
      <c r="A513" s="10">
        <v>44634</v>
      </c>
      <c r="B513" t="s">
        <v>39</v>
      </c>
      <c r="C513">
        <v>2</v>
      </c>
      <c r="D513" t="s">
        <v>108</v>
      </c>
      <c r="E513" t="s">
        <v>107</v>
      </c>
      <c r="F513">
        <v>0</v>
      </c>
      <c r="G513" t="s">
        <v>40</v>
      </c>
      <c r="H513" s="9">
        <v>13</v>
      </c>
      <c r="I513" s="9">
        <v>16.64</v>
      </c>
      <c r="J513" s="9">
        <f>InputData_2[[#This Row],[QUANTITY]]*InputData_2[[#This Row],[MasterData.SELLING PRICE]]-InputData_2[[#This Row],[QUANTITY]]*InputData_2[[#This Row],[MasterData.BUYING PRIZE]]</f>
        <v>7.2800000000000011</v>
      </c>
    </row>
    <row r="514" spans="1:10" x14ac:dyDescent="0.25">
      <c r="A514" s="10">
        <v>44781</v>
      </c>
      <c r="B514" t="s">
        <v>39</v>
      </c>
      <c r="C514">
        <v>2</v>
      </c>
      <c r="D514" t="s">
        <v>108</v>
      </c>
      <c r="E514" t="s">
        <v>106</v>
      </c>
      <c r="F514">
        <v>0</v>
      </c>
      <c r="G514" t="s">
        <v>40</v>
      </c>
      <c r="H514" s="9">
        <v>13</v>
      </c>
      <c r="I514" s="9">
        <v>16.64</v>
      </c>
      <c r="J514" s="9">
        <f>InputData_2[[#This Row],[QUANTITY]]*InputData_2[[#This Row],[MasterData.SELLING PRICE]]-InputData_2[[#This Row],[QUANTITY]]*InputData_2[[#This Row],[MasterData.BUYING PRIZE]]</f>
        <v>7.2800000000000011</v>
      </c>
    </row>
    <row r="515" spans="1:10" x14ac:dyDescent="0.25">
      <c r="A515" s="10">
        <v>44768</v>
      </c>
      <c r="B515" t="s">
        <v>60</v>
      </c>
      <c r="C515">
        <v>1</v>
      </c>
      <c r="D515" t="s">
        <v>106</v>
      </c>
      <c r="E515" t="s">
        <v>107</v>
      </c>
      <c r="F515">
        <v>0</v>
      </c>
      <c r="G515" t="s">
        <v>61</v>
      </c>
      <c r="H515" s="9">
        <v>18</v>
      </c>
      <c r="I515" s="9">
        <v>24.66</v>
      </c>
      <c r="J515" s="9">
        <f>InputData_2[[#This Row],[QUANTITY]]*InputData_2[[#This Row],[MasterData.SELLING PRICE]]-InputData_2[[#This Row],[QUANTITY]]*InputData_2[[#This Row],[MasterData.BUYING PRIZE]]</f>
        <v>6.66</v>
      </c>
    </row>
    <row r="516" spans="1:10" x14ac:dyDescent="0.25">
      <c r="A516" s="10">
        <v>44803</v>
      </c>
      <c r="B516" t="s">
        <v>58</v>
      </c>
      <c r="C516">
        <v>5</v>
      </c>
      <c r="D516" t="s">
        <v>108</v>
      </c>
      <c r="E516" t="s">
        <v>107</v>
      </c>
      <c r="F516">
        <v>0</v>
      </c>
      <c r="G516" t="s">
        <v>59</v>
      </c>
      <c r="H516" s="9">
        <v>7</v>
      </c>
      <c r="I516" s="9">
        <v>8.33</v>
      </c>
      <c r="J516" s="9">
        <f>InputData_2[[#This Row],[QUANTITY]]*InputData_2[[#This Row],[MasterData.SELLING PRICE]]-InputData_2[[#This Row],[QUANTITY]]*InputData_2[[#This Row],[MasterData.BUYING PRIZE]]</f>
        <v>6.6499999999999986</v>
      </c>
    </row>
    <row r="517" spans="1:10" x14ac:dyDescent="0.25">
      <c r="A517" s="10">
        <v>44533</v>
      </c>
      <c r="B517" t="s">
        <v>77</v>
      </c>
      <c r="C517">
        <v>2</v>
      </c>
      <c r="D517" t="s">
        <v>106</v>
      </c>
      <c r="E517" t="s">
        <v>107</v>
      </c>
      <c r="F517">
        <v>0</v>
      </c>
      <c r="G517" t="s">
        <v>78</v>
      </c>
      <c r="H517" s="9">
        <v>55</v>
      </c>
      <c r="I517" s="9">
        <v>58.3</v>
      </c>
      <c r="J517" s="9">
        <f>InputData_2[[#This Row],[QUANTITY]]*InputData_2[[#This Row],[MasterData.SELLING PRICE]]-InputData_2[[#This Row],[QUANTITY]]*InputData_2[[#This Row],[MasterData.BUYING PRIZE]]</f>
        <v>6.5999999999999943</v>
      </c>
    </row>
    <row r="518" spans="1:10" x14ac:dyDescent="0.25">
      <c r="A518" s="10">
        <v>44316</v>
      </c>
      <c r="B518" t="s">
        <v>67</v>
      </c>
      <c r="C518">
        <v>1</v>
      </c>
      <c r="D518" t="s">
        <v>108</v>
      </c>
      <c r="E518" t="s">
        <v>106</v>
      </c>
      <c r="F518">
        <v>0</v>
      </c>
      <c r="G518" t="s">
        <v>68</v>
      </c>
      <c r="H518" s="9">
        <v>47</v>
      </c>
      <c r="I518" s="9">
        <v>53.11</v>
      </c>
      <c r="J518" s="9">
        <f>InputData_2[[#This Row],[QUANTITY]]*InputData_2[[#This Row],[MasterData.SELLING PRICE]]-InputData_2[[#This Row],[QUANTITY]]*InputData_2[[#This Row],[MasterData.BUYING PRIZE]]</f>
        <v>6.1099999999999994</v>
      </c>
    </row>
    <row r="519" spans="1:10" x14ac:dyDescent="0.25">
      <c r="A519" s="10">
        <v>44565</v>
      </c>
      <c r="B519" t="s">
        <v>67</v>
      </c>
      <c r="C519">
        <v>1</v>
      </c>
      <c r="D519" t="s">
        <v>106</v>
      </c>
      <c r="E519" t="s">
        <v>106</v>
      </c>
      <c r="F519">
        <v>0</v>
      </c>
      <c r="G519" t="s">
        <v>68</v>
      </c>
      <c r="H519" s="9">
        <v>47</v>
      </c>
      <c r="I519" s="9">
        <v>53.11</v>
      </c>
      <c r="J519" s="9">
        <f>InputData_2[[#This Row],[QUANTITY]]*InputData_2[[#This Row],[MasterData.SELLING PRICE]]-InputData_2[[#This Row],[QUANTITY]]*InputData_2[[#This Row],[MasterData.BUYING PRIZE]]</f>
        <v>6.1099999999999994</v>
      </c>
    </row>
    <row r="520" spans="1:10" x14ac:dyDescent="0.25">
      <c r="A520" s="10">
        <v>44205</v>
      </c>
      <c r="B520" t="s">
        <v>58</v>
      </c>
      <c r="C520">
        <v>4</v>
      </c>
      <c r="D520" t="s">
        <v>108</v>
      </c>
      <c r="E520" t="s">
        <v>106</v>
      </c>
      <c r="F520">
        <v>0</v>
      </c>
      <c r="G520" t="s">
        <v>59</v>
      </c>
      <c r="H520" s="9">
        <v>7</v>
      </c>
      <c r="I520" s="9">
        <v>8.33</v>
      </c>
      <c r="J520" s="9">
        <f>InputData_2[[#This Row],[QUANTITY]]*InputData_2[[#This Row],[MasterData.SELLING PRICE]]-InputData_2[[#This Row],[QUANTITY]]*InputData_2[[#This Row],[MasterData.BUYING PRIZE]]</f>
        <v>5.32</v>
      </c>
    </row>
    <row r="521" spans="1:10" x14ac:dyDescent="0.25">
      <c r="A521" s="10">
        <v>44258</v>
      </c>
      <c r="B521" t="s">
        <v>29</v>
      </c>
      <c r="C521">
        <v>1</v>
      </c>
      <c r="D521" t="s">
        <v>108</v>
      </c>
      <c r="E521" t="s">
        <v>106</v>
      </c>
      <c r="F521">
        <v>0</v>
      </c>
      <c r="G521" t="s">
        <v>30</v>
      </c>
      <c r="H521" s="9">
        <v>44</v>
      </c>
      <c r="I521" s="9">
        <v>48.4</v>
      </c>
      <c r="J521" s="9">
        <f>InputData_2[[#This Row],[QUANTITY]]*InputData_2[[#This Row],[MasterData.SELLING PRICE]]-InputData_2[[#This Row],[QUANTITY]]*InputData_2[[#This Row],[MasterData.BUYING PRIZE]]</f>
        <v>4.3999999999999986</v>
      </c>
    </row>
    <row r="522" spans="1:10" x14ac:dyDescent="0.25">
      <c r="A522" s="10">
        <v>44250</v>
      </c>
      <c r="B522" t="s">
        <v>58</v>
      </c>
      <c r="C522">
        <v>3</v>
      </c>
      <c r="D522" t="s">
        <v>108</v>
      </c>
      <c r="E522" t="s">
        <v>107</v>
      </c>
      <c r="F522">
        <v>0</v>
      </c>
      <c r="G522" t="s">
        <v>59</v>
      </c>
      <c r="H522" s="9">
        <v>7</v>
      </c>
      <c r="I522" s="9">
        <v>8.33</v>
      </c>
      <c r="J522" s="9">
        <f>InputData_2[[#This Row],[QUANTITY]]*InputData_2[[#This Row],[MasterData.SELLING PRICE]]-InputData_2[[#This Row],[QUANTITY]]*InputData_2[[#This Row],[MasterData.BUYING PRIZE]]</f>
        <v>3.990000000000002</v>
      </c>
    </row>
    <row r="523" spans="1:10" x14ac:dyDescent="0.25">
      <c r="A523" s="10">
        <v>44367</v>
      </c>
      <c r="B523" t="s">
        <v>39</v>
      </c>
      <c r="C523">
        <v>1</v>
      </c>
      <c r="D523" t="s">
        <v>105</v>
      </c>
      <c r="E523" t="s">
        <v>107</v>
      </c>
      <c r="F523">
        <v>0</v>
      </c>
      <c r="G523" t="s">
        <v>40</v>
      </c>
      <c r="H523" s="9">
        <v>13</v>
      </c>
      <c r="I523" s="9">
        <v>16.64</v>
      </c>
      <c r="J523" s="9">
        <f>InputData_2[[#This Row],[QUANTITY]]*InputData_2[[#This Row],[MasterData.SELLING PRICE]]-InputData_2[[#This Row],[QUANTITY]]*InputData_2[[#This Row],[MasterData.BUYING PRIZE]]</f>
        <v>3.6400000000000006</v>
      </c>
    </row>
    <row r="524" spans="1:10" x14ac:dyDescent="0.25">
      <c r="A524" s="10">
        <v>44466</v>
      </c>
      <c r="B524" t="s">
        <v>77</v>
      </c>
      <c r="C524">
        <v>1</v>
      </c>
      <c r="D524" t="s">
        <v>108</v>
      </c>
      <c r="E524" t="s">
        <v>107</v>
      </c>
      <c r="F524">
        <v>0</v>
      </c>
      <c r="G524" t="s">
        <v>78</v>
      </c>
      <c r="H524" s="9">
        <v>55</v>
      </c>
      <c r="I524" s="9">
        <v>58.3</v>
      </c>
      <c r="J524" s="9">
        <f>InputData_2[[#This Row],[QUANTITY]]*InputData_2[[#This Row],[MasterData.SELLING PRICE]]-InputData_2[[#This Row],[QUANTITY]]*InputData_2[[#This Row],[MasterData.BUYING PRIZE]]</f>
        <v>3.2999999999999972</v>
      </c>
    </row>
    <row r="525" spans="1:10" x14ac:dyDescent="0.25">
      <c r="A525" s="10">
        <v>44491</v>
      </c>
      <c r="B525" t="s">
        <v>24</v>
      </c>
      <c r="C525">
        <v>1</v>
      </c>
      <c r="D525" t="s">
        <v>108</v>
      </c>
      <c r="E525" t="s">
        <v>107</v>
      </c>
      <c r="F525">
        <v>0</v>
      </c>
      <c r="G525" t="s">
        <v>25</v>
      </c>
      <c r="H525" s="9">
        <v>6</v>
      </c>
      <c r="I525" s="9">
        <v>7.8599999999999994</v>
      </c>
      <c r="J525" s="9">
        <f>InputData_2[[#This Row],[QUANTITY]]*InputData_2[[#This Row],[MasterData.SELLING PRICE]]-InputData_2[[#This Row],[QUANTITY]]*InputData_2[[#This Row],[MasterData.BUYING PRIZE]]</f>
        <v>1.8599999999999994</v>
      </c>
    </row>
    <row r="526" spans="1:10" x14ac:dyDescent="0.25">
      <c r="A526" s="10">
        <v>44233</v>
      </c>
      <c r="B526" t="s">
        <v>79</v>
      </c>
      <c r="C526">
        <v>1</v>
      </c>
      <c r="D526" t="s">
        <v>108</v>
      </c>
      <c r="E526" t="s">
        <v>107</v>
      </c>
      <c r="F526">
        <v>0</v>
      </c>
      <c r="G526" t="s">
        <v>80</v>
      </c>
      <c r="H526" s="9">
        <v>5</v>
      </c>
      <c r="I526" s="9">
        <v>6.7</v>
      </c>
      <c r="J526" s="9">
        <f>InputData_2[[#This Row],[QUANTITY]]*InputData_2[[#This Row],[MasterData.SELLING PRICE]]-InputData_2[[#This Row],[QUANTITY]]*InputData_2[[#This Row],[MasterData.BUYING PRIZE]]</f>
        <v>1.7000000000000002</v>
      </c>
    </row>
    <row r="527" spans="1:10" x14ac:dyDescent="0.25">
      <c r="A527" s="10">
        <v>44475</v>
      </c>
      <c r="B527" t="s">
        <v>79</v>
      </c>
      <c r="C527">
        <v>1</v>
      </c>
      <c r="D527" t="s">
        <v>108</v>
      </c>
      <c r="E527" t="s">
        <v>106</v>
      </c>
      <c r="F527">
        <v>0</v>
      </c>
      <c r="G527" t="s">
        <v>80</v>
      </c>
      <c r="H527" s="9">
        <v>5</v>
      </c>
      <c r="I527" s="9">
        <v>6.7</v>
      </c>
      <c r="J527" s="9">
        <f>InputData_2[[#This Row],[QUANTITY]]*InputData_2[[#This Row],[MasterData.SELLING PRICE]]-InputData_2[[#This Row],[QUANTITY]]*InputData_2[[#This Row],[MasterData.BUYING PRIZE]]</f>
        <v>1.7000000000000002</v>
      </c>
    </row>
    <row r="528" spans="1:10" x14ac:dyDescent="0.25">
      <c r="A528" s="10">
        <v>44840</v>
      </c>
      <c r="B528" t="s">
        <v>79</v>
      </c>
      <c r="C528">
        <v>1</v>
      </c>
      <c r="D528" t="s">
        <v>108</v>
      </c>
      <c r="E528" t="s">
        <v>106</v>
      </c>
      <c r="F528">
        <v>0</v>
      </c>
      <c r="G528" t="s">
        <v>80</v>
      </c>
      <c r="H528" s="9">
        <v>5</v>
      </c>
      <c r="I528" s="9">
        <v>6.7</v>
      </c>
      <c r="J528" s="9">
        <f>InputData_2[[#This Row],[QUANTITY]]*InputData_2[[#This Row],[MasterData.SELLING PRICE]]-InputData_2[[#This Row],[QUANTITY]]*InputData_2[[#This Row],[MasterData.BUYING PRIZE]]</f>
        <v>1.7000000000000002</v>
      </c>
    </row>
    <row r="532" spans="2:2" x14ac:dyDescent="0.25">
      <c r="B532" t="s">
        <v>134</v>
      </c>
    </row>
  </sheetData>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F528"/>
  <sheetViews>
    <sheetView workbookViewId="0">
      <selection activeCell="C3" sqref="C3"/>
    </sheetView>
  </sheetViews>
  <sheetFormatPr defaultRowHeight="15" x14ac:dyDescent="0.25"/>
  <cols>
    <col min="1" max="1" width="10.2851562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3.7109375" bestFit="1" customWidth="1"/>
    <col min="8" max="8" width="14.42578125" bestFit="1" customWidth="1"/>
    <col min="9" max="9" width="9.85546875" bestFit="1" customWidth="1"/>
    <col min="10" max="10" width="17.28515625" bestFit="1" customWidth="1"/>
    <col min="11" max="11" width="17.7109375" bestFit="1" customWidth="1"/>
    <col min="12" max="12" width="24.28515625" bestFit="1" customWidth="1"/>
    <col min="13" max="13" width="24.5703125" bestFit="1" customWidth="1"/>
  </cols>
  <sheetData>
    <row r="1" spans="1:6" ht="15.75" thickBot="1" x14ac:dyDescent="0.3">
      <c r="A1" s="2" t="s">
        <v>100</v>
      </c>
      <c r="B1" s="2" t="s">
        <v>0</v>
      </c>
      <c r="C1" s="2" t="s">
        <v>101</v>
      </c>
      <c r="D1" s="2" t="s">
        <v>102</v>
      </c>
      <c r="E1" s="2" t="s">
        <v>103</v>
      </c>
      <c r="F1" s="2" t="s">
        <v>104</v>
      </c>
    </row>
    <row r="2" spans="1:6" x14ac:dyDescent="0.25">
      <c r="A2" s="3">
        <v>44197</v>
      </c>
      <c r="B2" s="4" t="s">
        <v>56</v>
      </c>
      <c r="C2" s="5">
        <v>9</v>
      </c>
      <c r="D2" s="5" t="s">
        <v>105</v>
      </c>
      <c r="E2" s="5" t="s">
        <v>106</v>
      </c>
      <c r="F2" s="6">
        <v>0</v>
      </c>
    </row>
    <row r="3" spans="1:6" x14ac:dyDescent="0.25">
      <c r="A3" s="3">
        <v>44198</v>
      </c>
      <c r="B3" s="4" t="s">
        <v>86</v>
      </c>
      <c r="C3" s="5">
        <v>15</v>
      </c>
      <c r="D3" s="5" t="s">
        <v>106</v>
      </c>
      <c r="E3" s="5" t="s">
        <v>107</v>
      </c>
      <c r="F3" s="6">
        <v>0</v>
      </c>
    </row>
    <row r="4" spans="1:6" x14ac:dyDescent="0.25">
      <c r="A4" s="3">
        <v>44198</v>
      </c>
      <c r="B4" s="4" t="s">
        <v>33</v>
      </c>
      <c r="C4" s="5">
        <v>6</v>
      </c>
      <c r="D4" s="5" t="s">
        <v>108</v>
      </c>
      <c r="E4" s="5" t="s">
        <v>107</v>
      </c>
      <c r="F4" s="6">
        <v>0</v>
      </c>
    </row>
    <row r="5" spans="1:6" x14ac:dyDescent="0.25">
      <c r="A5" s="3">
        <v>44199</v>
      </c>
      <c r="B5" s="4" t="s">
        <v>14</v>
      </c>
      <c r="C5" s="5">
        <v>5</v>
      </c>
      <c r="D5" s="5" t="s">
        <v>108</v>
      </c>
      <c r="E5" s="5" t="s">
        <v>106</v>
      </c>
      <c r="F5" s="6">
        <v>0</v>
      </c>
    </row>
    <row r="6" spans="1:6" x14ac:dyDescent="0.25">
      <c r="A6" s="3">
        <v>44200</v>
      </c>
      <c r="B6" s="4" t="s">
        <v>79</v>
      </c>
      <c r="C6" s="5">
        <v>12</v>
      </c>
      <c r="D6" s="5" t="s">
        <v>106</v>
      </c>
      <c r="E6" s="5" t="s">
        <v>106</v>
      </c>
      <c r="F6" s="6">
        <v>0</v>
      </c>
    </row>
    <row r="7" spans="1:6" x14ac:dyDescent="0.25">
      <c r="A7" s="3">
        <v>44205</v>
      </c>
      <c r="B7" s="4" t="s">
        <v>71</v>
      </c>
      <c r="C7" s="5">
        <v>1</v>
      </c>
      <c r="D7" s="5" t="s">
        <v>108</v>
      </c>
      <c r="E7" s="5" t="s">
        <v>107</v>
      </c>
      <c r="F7" s="6">
        <v>0</v>
      </c>
    </row>
    <row r="8" spans="1:6" x14ac:dyDescent="0.25">
      <c r="A8" s="3">
        <v>44205</v>
      </c>
      <c r="B8" s="4" t="s">
        <v>12</v>
      </c>
      <c r="C8" s="5">
        <v>8</v>
      </c>
      <c r="D8" s="5" t="s">
        <v>108</v>
      </c>
      <c r="E8" s="5" t="s">
        <v>107</v>
      </c>
      <c r="F8" s="6">
        <v>0</v>
      </c>
    </row>
    <row r="9" spans="1:6" x14ac:dyDescent="0.25">
      <c r="A9" s="3">
        <v>44205</v>
      </c>
      <c r="B9" s="4" t="s">
        <v>58</v>
      </c>
      <c r="C9" s="5">
        <v>4</v>
      </c>
      <c r="D9" s="5" t="s">
        <v>108</v>
      </c>
      <c r="E9" s="5" t="s">
        <v>106</v>
      </c>
      <c r="F9" s="6">
        <v>0</v>
      </c>
    </row>
    <row r="10" spans="1:6" x14ac:dyDescent="0.25">
      <c r="A10" s="3">
        <v>44207</v>
      </c>
      <c r="B10" s="4" t="s">
        <v>83</v>
      </c>
      <c r="C10" s="5">
        <v>3</v>
      </c>
      <c r="D10" s="5" t="s">
        <v>108</v>
      </c>
      <c r="E10" s="5" t="s">
        <v>107</v>
      </c>
      <c r="F10" s="6">
        <v>0</v>
      </c>
    </row>
    <row r="11" spans="1:6" x14ac:dyDescent="0.25">
      <c r="A11" s="3">
        <v>44207</v>
      </c>
      <c r="B11" s="4" t="s">
        <v>35</v>
      </c>
      <c r="C11" s="5">
        <v>4</v>
      </c>
      <c r="D11" s="5" t="s">
        <v>105</v>
      </c>
      <c r="E11" s="5" t="s">
        <v>106</v>
      </c>
      <c r="F11" s="6">
        <v>0</v>
      </c>
    </row>
    <row r="12" spans="1:6" x14ac:dyDescent="0.25">
      <c r="A12" s="3">
        <v>44207</v>
      </c>
      <c r="B12" s="4" t="s">
        <v>94</v>
      </c>
      <c r="C12" s="5">
        <v>4</v>
      </c>
      <c r="D12" s="5" t="s">
        <v>108</v>
      </c>
      <c r="E12" s="5" t="s">
        <v>106</v>
      </c>
      <c r="F12" s="6">
        <v>0</v>
      </c>
    </row>
    <row r="13" spans="1:6" x14ac:dyDescent="0.25">
      <c r="A13" s="3">
        <v>44208</v>
      </c>
      <c r="B13" s="4" t="s">
        <v>94</v>
      </c>
      <c r="C13" s="5">
        <v>10</v>
      </c>
      <c r="D13" s="5" t="s">
        <v>106</v>
      </c>
      <c r="E13" s="5" t="s">
        <v>107</v>
      </c>
      <c r="F13" s="6">
        <v>0</v>
      </c>
    </row>
    <row r="14" spans="1:6" x14ac:dyDescent="0.25">
      <c r="A14" s="3">
        <v>44214</v>
      </c>
      <c r="B14" s="4" t="s">
        <v>98</v>
      </c>
      <c r="C14" s="5">
        <v>13</v>
      </c>
      <c r="D14" s="5" t="s">
        <v>108</v>
      </c>
      <c r="E14" s="5" t="s">
        <v>106</v>
      </c>
      <c r="F14" s="6">
        <v>0</v>
      </c>
    </row>
    <row r="15" spans="1:6" x14ac:dyDescent="0.25">
      <c r="A15" s="3">
        <v>44214</v>
      </c>
      <c r="B15" s="4" t="s">
        <v>54</v>
      </c>
      <c r="C15" s="5">
        <v>3</v>
      </c>
      <c r="D15" s="5" t="s">
        <v>106</v>
      </c>
      <c r="E15" s="5" t="s">
        <v>107</v>
      </c>
      <c r="F15" s="6">
        <v>0</v>
      </c>
    </row>
    <row r="16" spans="1:6" x14ac:dyDescent="0.25">
      <c r="A16" s="3">
        <v>44215</v>
      </c>
      <c r="B16" s="4" t="s">
        <v>79</v>
      </c>
      <c r="C16" s="5">
        <v>6</v>
      </c>
      <c r="D16" s="5" t="s">
        <v>108</v>
      </c>
      <c r="E16" s="5" t="s">
        <v>107</v>
      </c>
      <c r="F16" s="6">
        <v>0</v>
      </c>
    </row>
    <row r="17" spans="1:6" x14ac:dyDescent="0.25">
      <c r="A17" s="3">
        <v>44216</v>
      </c>
      <c r="B17" s="4" t="s">
        <v>77</v>
      </c>
      <c r="C17" s="5">
        <v>4</v>
      </c>
      <c r="D17" s="5" t="s">
        <v>108</v>
      </c>
      <c r="E17" s="5" t="s">
        <v>107</v>
      </c>
      <c r="F17" s="6">
        <v>0</v>
      </c>
    </row>
    <row r="18" spans="1:6" x14ac:dyDescent="0.25">
      <c r="A18" s="3">
        <v>44216</v>
      </c>
      <c r="B18" s="4" t="s">
        <v>47</v>
      </c>
      <c r="C18" s="5">
        <v>4</v>
      </c>
      <c r="D18" s="5" t="s">
        <v>108</v>
      </c>
      <c r="E18" s="5" t="s">
        <v>107</v>
      </c>
      <c r="F18" s="6">
        <v>0</v>
      </c>
    </row>
    <row r="19" spans="1:6" x14ac:dyDescent="0.25">
      <c r="A19" s="3">
        <v>44217</v>
      </c>
      <c r="B19" s="4" t="s">
        <v>14</v>
      </c>
      <c r="C19" s="5">
        <v>15</v>
      </c>
      <c r="D19" s="5" t="s">
        <v>105</v>
      </c>
      <c r="E19" s="5" t="s">
        <v>107</v>
      </c>
      <c r="F19" s="6">
        <v>0</v>
      </c>
    </row>
    <row r="20" spans="1:6" x14ac:dyDescent="0.25">
      <c r="A20" s="3">
        <v>44217</v>
      </c>
      <c r="B20" s="4" t="s">
        <v>12</v>
      </c>
      <c r="C20" s="5">
        <v>9</v>
      </c>
      <c r="D20" s="5" t="s">
        <v>108</v>
      </c>
      <c r="E20" s="5" t="s">
        <v>106</v>
      </c>
      <c r="F20" s="6">
        <v>0</v>
      </c>
    </row>
    <row r="21" spans="1:6" x14ac:dyDescent="0.25">
      <c r="A21" s="3">
        <v>44217</v>
      </c>
      <c r="B21" s="4" t="s">
        <v>94</v>
      </c>
      <c r="C21" s="5">
        <v>6</v>
      </c>
      <c r="D21" s="5" t="s">
        <v>108</v>
      </c>
      <c r="E21" s="5" t="s">
        <v>106</v>
      </c>
      <c r="F21" s="6">
        <v>0</v>
      </c>
    </row>
    <row r="22" spans="1:6" x14ac:dyDescent="0.25">
      <c r="A22" s="3">
        <v>44221</v>
      </c>
      <c r="B22" s="4" t="s">
        <v>77</v>
      </c>
      <c r="C22" s="5">
        <v>6</v>
      </c>
      <c r="D22" s="5" t="s">
        <v>108</v>
      </c>
      <c r="E22" s="5" t="s">
        <v>107</v>
      </c>
      <c r="F22" s="6">
        <v>0</v>
      </c>
    </row>
    <row r="23" spans="1:6" x14ac:dyDescent="0.25">
      <c r="A23" s="3">
        <v>44221</v>
      </c>
      <c r="B23" s="4" t="s">
        <v>79</v>
      </c>
      <c r="C23" s="5">
        <v>7</v>
      </c>
      <c r="D23" s="5" t="s">
        <v>108</v>
      </c>
      <c r="E23" s="5" t="s">
        <v>106</v>
      </c>
      <c r="F23" s="6">
        <v>0</v>
      </c>
    </row>
    <row r="24" spans="1:6" x14ac:dyDescent="0.25">
      <c r="A24" s="3">
        <v>44221</v>
      </c>
      <c r="B24" s="4" t="s">
        <v>71</v>
      </c>
      <c r="C24" s="5">
        <v>14</v>
      </c>
      <c r="D24" s="5" t="s">
        <v>108</v>
      </c>
      <c r="E24" s="5" t="s">
        <v>106</v>
      </c>
      <c r="F24" s="6">
        <v>0</v>
      </c>
    </row>
    <row r="25" spans="1:6" x14ac:dyDescent="0.25">
      <c r="A25" s="3">
        <v>44222</v>
      </c>
      <c r="B25" s="4" t="s">
        <v>98</v>
      </c>
      <c r="C25" s="5">
        <v>9</v>
      </c>
      <c r="D25" s="5" t="s">
        <v>105</v>
      </c>
      <c r="E25" s="5" t="s">
        <v>107</v>
      </c>
      <c r="F25" s="6">
        <v>0</v>
      </c>
    </row>
    <row r="26" spans="1:6" x14ac:dyDescent="0.25">
      <c r="A26" s="3">
        <v>44222</v>
      </c>
      <c r="B26" s="4" t="s">
        <v>18</v>
      </c>
      <c r="C26" s="5">
        <v>7</v>
      </c>
      <c r="D26" s="5" t="s">
        <v>106</v>
      </c>
      <c r="E26" s="5" t="s">
        <v>107</v>
      </c>
      <c r="F26" s="6">
        <v>0</v>
      </c>
    </row>
    <row r="27" spans="1:6" x14ac:dyDescent="0.25">
      <c r="A27" s="3">
        <v>44222</v>
      </c>
      <c r="B27" s="4" t="s">
        <v>6</v>
      </c>
      <c r="C27" s="5">
        <v>7</v>
      </c>
      <c r="D27" s="5" t="s">
        <v>106</v>
      </c>
      <c r="E27" s="5" t="s">
        <v>106</v>
      </c>
      <c r="F27" s="6">
        <v>0</v>
      </c>
    </row>
    <row r="28" spans="1:6" x14ac:dyDescent="0.25">
      <c r="A28" s="3">
        <v>44223</v>
      </c>
      <c r="B28" s="4" t="s">
        <v>90</v>
      </c>
      <c r="C28" s="5">
        <v>7</v>
      </c>
      <c r="D28" s="5" t="s">
        <v>105</v>
      </c>
      <c r="E28" s="5" t="s">
        <v>106</v>
      </c>
      <c r="F28" s="6">
        <v>0</v>
      </c>
    </row>
    <row r="29" spans="1:6" x14ac:dyDescent="0.25">
      <c r="A29" s="3">
        <v>44223</v>
      </c>
      <c r="B29" s="4" t="s">
        <v>73</v>
      </c>
      <c r="C29" s="5">
        <v>3</v>
      </c>
      <c r="D29" s="5" t="s">
        <v>105</v>
      </c>
      <c r="E29" s="5" t="s">
        <v>106</v>
      </c>
      <c r="F29" s="6">
        <v>0</v>
      </c>
    </row>
    <row r="30" spans="1:6" x14ac:dyDescent="0.25">
      <c r="A30" s="3">
        <v>44224</v>
      </c>
      <c r="B30" s="4" t="s">
        <v>14</v>
      </c>
      <c r="C30" s="5">
        <v>10</v>
      </c>
      <c r="D30" s="5" t="s">
        <v>106</v>
      </c>
      <c r="E30" s="5" t="s">
        <v>107</v>
      </c>
      <c r="F30" s="6">
        <v>0</v>
      </c>
    </row>
    <row r="31" spans="1:6" x14ac:dyDescent="0.25">
      <c r="A31" s="3">
        <v>44224</v>
      </c>
      <c r="B31" s="4" t="s">
        <v>67</v>
      </c>
      <c r="C31" s="5">
        <v>2</v>
      </c>
      <c r="D31" s="5" t="s">
        <v>108</v>
      </c>
      <c r="E31" s="5" t="s">
        <v>107</v>
      </c>
      <c r="F31" s="6">
        <v>0</v>
      </c>
    </row>
    <row r="32" spans="1:6" x14ac:dyDescent="0.25">
      <c r="A32" s="3">
        <v>44229</v>
      </c>
      <c r="B32" s="4" t="s">
        <v>26</v>
      </c>
      <c r="C32" s="5">
        <v>7</v>
      </c>
      <c r="D32" s="5" t="s">
        <v>106</v>
      </c>
      <c r="E32" s="5" t="s">
        <v>106</v>
      </c>
      <c r="F32" s="6">
        <v>0</v>
      </c>
    </row>
    <row r="33" spans="1:6" x14ac:dyDescent="0.25">
      <c r="A33" s="3">
        <v>44230</v>
      </c>
      <c r="B33" s="4" t="s">
        <v>39</v>
      </c>
      <c r="C33" s="5">
        <v>13</v>
      </c>
      <c r="D33" s="5" t="s">
        <v>108</v>
      </c>
      <c r="E33" s="5" t="s">
        <v>106</v>
      </c>
      <c r="F33" s="6">
        <v>0</v>
      </c>
    </row>
    <row r="34" spans="1:6" x14ac:dyDescent="0.25">
      <c r="A34" s="3">
        <v>44230</v>
      </c>
      <c r="B34" s="4" t="s">
        <v>52</v>
      </c>
      <c r="C34" s="5">
        <v>2</v>
      </c>
      <c r="D34" s="5" t="s">
        <v>105</v>
      </c>
      <c r="E34" s="5" t="s">
        <v>107</v>
      </c>
      <c r="F34" s="6">
        <v>0</v>
      </c>
    </row>
    <row r="35" spans="1:6" x14ac:dyDescent="0.25">
      <c r="A35" s="3">
        <v>44231</v>
      </c>
      <c r="B35" s="4" t="s">
        <v>83</v>
      </c>
      <c r="C35" s="5">
        <v>4</v>
      </c>
      <c r="D35" s="5" t="s">
        <v>106</v>
      </c>
      <c r="E35" s="5" t="s">
        <v>106</v>
      </c>
      <c r="F35" s="6">
        <v>0</v>
      </c>
    </row>
    <row r="36" spans="1:6" x14ac:dyDescent="0.25">
      <c r="A36" s="3">
        <v>44232</v>
      </c>
      <c r="B36" s="4" t="s">
        <v>96</v>
      </c>
      <c r="C36" s="5">
        <v>7</v>
      </c>
      <c r="D36" s="5" t="s">
        <v>106</v>
      </c>
      <c r="E36" s="5" t="s">
        <v>107</v>
      </c>
      <c r="F36" s="6">
        <v>0</v>
      </c>
    </row>
    <row r="37" spans="1:6" x14ac:dyDescent="0.25">
      <c r="A37" s="3">
        <v>44232</v>
      </c>
      <c r="B37" s="4" t="s">
        <v>16</v>
      </c>
      <c r="C37" s="5">
        <v>1</v>
      </c>
      <c r="D37" s="5" t="s">
        <v>108</v>
      </c>
      <c r="E37" s="5" t="s">
        <v>107</v>
      </c>
      <c r="F37" s="6">
        <v>0</v>
      </c>
    </row>
    <row r="38" spans="1:6" x14ac:dyDescent="0.25">
      <c r="A38" s="3">
        <v>44232</v>
      </c>
      <c r="B38" s="4" t="s">
        <v>96</v>
      </c>
      <c r="C38" s="5">
        <v>9</v>
      </c>
      <c r="D38" s="5" t="s">
        <v>108</v>
      </c>
      <c r="E38" s="5" t="s">
        <v>107</v>
      </c>
      <c r="F38" s="6">
        <v>0</v>
      </c>
    </row>
    <row r="39" spans="1:6" x14ac:dyDescent="0.25">
      <c r="A39" s="3">
        <v>44233</v>
      </c>
      <c r="B39" s="4" t="s">
        <v>79</v>
      </c>
      <c r="C39" s="5">
        <v>1</v>
      </c>
      <c r="D39" s="5" t="s">
        <v>108</v>
      </c>
      <c r="E39" s="5" t="s">
        <v>107</v>
      </c>
      <c r="F39" s="6">
        <v>0</v>
      </c>
    </row>
    <row r="40" spans="1:6" x14ac:dyDescent="0.25">
      <c r="A40" s="3">
        <v>44236</v>
      </c>
      <c r="B40" s="4" t="s">
        <v>77</v>
      </c>
      <c r="C40" s="5">
        <v>14</v>
      </c>
      <c r="D40" s="5" t="s">
        <v>108</v>
      </c>
      <c r="E40" s="5" t="s">
        <v>106</v>
      </c>
      <c r="F40" s="6">
        <v>0</v>
      </c>
    </row>
    <row r="41" spans="1:6" x14ac:dyDescent="0.25">
      <c r="A41" s="3">
        <v>44239</v>
      </c>
      <c r="B41" s="4" t="s">
        <v>22</v>
      </c>
      <c r="C41" s="5">
        <v>7</v>
      </c>
      <c r="D41" s="5" t="s">
        <v>108</v>
      </c>
      <c r="E41" s="5" t="s">
        <v>107</v>
      </c>
      <c r="F41" s="6">
        <v>0</v>
      </c>
    </row>
    <row r="42" spans="1:6" x14ac:dyDescent="0.25">
      <c r="A42" s="3">
        <v>44239</v>
      </c>
      <c r="B42" s="4" t="s">
        <v>54</v>
      </c>
      <c r="C42" s="5">
        <v>9</v>
      </c>
      <c r="D42" s="5" t="s">
        <v>106</v>
      </c>
      <c r="E42" s="5" t="s">
        <v>107</v>
      </c>
      <c r="F42" s="6">
        <v>0</v>
      </c>
    </row>
    <row r="43" spans="1:6" x14ac:dyDescent="0.25">
      <c r="A43" s="3">
        <v>44242</v>
      </c>
      <c r="B43" s="4" t="s">
        <v>63</v>
      </c>
      <c r="C43" s="5">
        <v>4</v>
      </c>
      <c r="D43" s="5" t="s">
        <v>108</v>
      </c>
      <c r="E43" s="5" t="s">
        <v>106</v>
      </c>
      <c r="F43" s="6">
        <v>0</v>
      </c>
    </row>
    <row r="44" spans="1:6" x14ac:dyDescent="0.25">
      <c r="A44" s="3">
        <v>44245</v>
      </c>
      <c r="B44" s="4" t="s">
        <v>37</v>
      </c>
      <c r="C44" s="5">
        <v>6</v>
      </c>
      <c r="D44" s="5" t="s">
        <v>106</v>
      </c>
      <c r="E44" s="5" t="s">
        <v>107</v>
      </c>
      <c r="F44" s="6">
        <v>0</v>
      </c>
    </row>
    <row r="45" spans="1:6" x14ac:dyDescent="0.25">
      <c r="A45" s="3">
        <v>44247</v>
      </c>
      <c r="B45" s="4" t="s">
        <v>69</v>
      </c>
      <c r="C45" s="5">
        <v>11</v>
      </c>
      <c r="D45" s="5" t="s">
        <v>106</v>
      </c>
      <c r="E45" s="5" t="s">
        <v>107</v>
      </c>
      <c r="F45" s="6">
        <v>0</v>
      </c>
    </row>
    <row r="46" spans="1:6" x14ac:dyDescent="0.25">
      <c r="A46" s="3">
        <v>44249</v>
      </c>
      <c r="B46" s="4" t="s">
        <v>33</v>
      </c>
      <c r="C46" s="5">
        <v>5</v>
      </c>
      <c r="D46" s="5" t="s">
        <v>106</v>
      </c>
      <c r="E46" s="5" t="s">
        <v>107</v>
      </c>
      <c r="F46" s="6">
        <v>0</v>
      </c>
    </row>
    <row r="47" spans="1:6" x14ac:dyDescent="0.25">
      <c r="A47" s="3">
        <v>44250</v>
      </c>
      <c r="B47" s="4" t="s">
        <v>58</v>
      </c>
      <c r="C47" s="5">
        <v>3</v>
      </c>
      <c r="D47" s="5" t="s">
        <v>108</v>
      </c>
      <c r="E47" s="5" t="s">
        <v>107</v>
      </c>
      <c r="F47" s="6">
        <v>0</v>
      </c>
    </row>
    <row r="48" spans="1:6" x14ac:dyDescent="0.25">
      <c r="A48" s="3">
        <v>44250</v>
      </c>
      <c r="B48" s="4" t="s">
        <v>16</v>
      </c>
      <c r="C48" s="5">
        <v>2</v>
      </c>
      <c r="D48" s="5" t="s">
        <v>108</v>
      </c>
      <c r="E48" s="5" t="s">
        <v>106</v>
      </c>
      <c r="F48" s="6">
        <v>0</v>
      </c>
    </row>
    <row r="49" spans="1:6" x14ac:dyDescent="0.25">
      <c r="A49" s="3">
        <v>44252</v>
      </c>
      <c r="B49" s="4" t="s">
        <v>10</v>
      </c>
      <c r="C49" s="5">
        <v>4</v>
      </c>
      <c r="D49" s="5" t="s">
        <v>105</v>
      </c>
      <c r="E49" s="5" t="s">
        <v>106</v>
      </c>
      <c r="F49" s="6">
        <v>0</v>
      </c>
    </row>
    <row r="50" spans="1:6" x14ac:dyDescent="0.25">
      <c r="A50" s="3">
        <v>44252</v>
      </c>
      <c r="B50" s="4" t="s">
        <v>73</v>
      </c>
      <c r="C50" s="5">
        <v>11</v>
      </c>
      <c r="D50" s="5" t="s">
        <v>106</v>
      </c>
      <c r="E50" s="5" t="s">
        <v>107</v>
      </c>
      <c r="F50" s="6">
        <v>0</v>
      </c>
    </row>
    <row r="51" spans="1:6" x14ac:dyDescent="0.25">
      <c r="A51" s="3">
        <v>44252</v>
      </c>
      <c r="B51" s="4" t="s">
        <v>69</v>
      </c>
      <c r="C51" s="5">
        <v>2</v>
      </c>
      <c r="D51" s="5" t="s">
        <v>108</v>
      </c>
      <c r="E51" s="5" t="s">
        <v>106</v>
      </c>
      <c r="F51" s="6">
        <v>0</v>
      </c>
    </row>
    <row r="52" spans="1:6" x14ac:dyDescent="0.25">
      <c r="A52" s="3">
        <v>44254</v>
      </c>
      <c r="B52" s="4" t="s">
        <v>43</v>
      </c>
      <c r="C52" s="5">
        <v>11</v>
      </c>
      <c r="D52" s="5" t="s">
        <v>105</v>
      </c>
      <c r="E52" s="5" t="s">
        <v>106</v>
      </c>
      <c r="F52" s="6">
        <v>0</v>
      </c>
    </row>
    <row r="53" spans="1:6" x14ac:dyDescent="0.25">
      <c r="A53" s="3">
        <v>44258</v>
      </c>
      <c r="B53" s="4" t="s">
        <v>29</v>
      </c>
      <c r="C53" s="5">
        <v>1</v>
      </c>
      <c r="D53" s="5" t="s">
        <v>108</v>
      </c>
      <c r="E53" s="5" t="s">
        <v>106</v>
      </c>
      <c r="F53" s="6">
        <v>0</v>
      </c>
    </row>
    <row r="54" spans="1:6" x14ac:dyDescent="0.25">
      <c r="A54" s="3">
        <v>44262</v>
      </c>
      <c r="B54" s="4" t="s">
        <v>50</v>
      </c>
      <c r="C54" s="5">
        <v>9</v>
      </c>
      <c r="D54" s="5" t="s">
        <v>108</v>
      </c>
      <c r="E54" s="5" t="s">
        <v>107</v>
      </c>
      <c r="F54" s="6">
        <v>0</v>
      </c>
    </row>
    <row r="55" spans="1:6" x14ac:dyDescent="0.25">
      <c r="A55" s="3">
        <v>44263</v>
      </c>
      <c r="B55" s="4" t="s">
        <v>63</v>
      </c>
      <c r="C55" s="5">
        <v>6</v>
      </c>
      <c r="D55" s="5" t="s">
        <v>106</v>
      </c>
      <c r="E55" s="5" t="s">
        <v>107</v>
      </c>
      <c r="F55" s="6">
        <v>0</v>
      </c>
    </row>
    <row r="56" spans="1:6" x14ac:dyDescent="0.25">
      <c r="A56" s="3">
        <v>44263</v>
      </c>
      <c r="B56" s="4" t="s">
        <v>98</v>
      </c>
      <c r="C56" s="5">
        <v>9</v>
      </c>
      <c r="D56" s="5" t="s">
        <v>106</v>
      </c>
      <c r="E56" s="5" t="s">
        <v>106</v>
      </c>
      <c r="F56" s="6">
        <v>0</v>
      </c>
    </row>
    <row r="57" spans="1:6" x14ac:dyDescent="0.25">
      <c r="A57" s="3">
        <v>44264</v>
      </c>
      <c r="B57" s="4" t="s">
        <v>67</v>
      </c>
      <c r="C57" s="5">
        <v>6</v>
      </c>
      <c r="D57" s="5" t="s">
        <v>105</v>
      </c>
      <c r="E57" s="5" t="s">
        <v>106</v>
      </c>
      <c r="F57" s="6">
        <v>0</v>
      </c>
    </row>
    <row r="58" spans="1:6" x14ac:dyDescent="0.25">
      <c r="A58" s="3">
        <v>44266</v>
      </c>
      <c r="B58" s="4" t="s">
        <v>58</v>
      </c>
      <c r="C58" s="5">
        <v>11</v>
      </c>
      <c r="D58" s="5" t="s">
        <v>108</v>
      </c>
      <c r="E58" s="5" t="s">
        <v>107</v>
      </c>
      <c r="F58" s="6">
        <v>0</v>
      </c>
    </row>
    <row r="59" spans="1:6" x14ac:dyDescent="0.25">
      <c r="A59" s="3">
        <v>44268</v>
      </c>
      <c r="B59" s="4" t="s">
        <v>65</v>
      </c>
      <c r="C59" s="5">
        <v>10</v>
      </c>
      <c r="D59" s="5" t="s">
        <v>105</v>
      </c>
      <c r="E59" s="5" t="s">
        <v>107</v>
      </c>
      <c r="F59" s="6">
        <v>0</v>
      </c>
    </row>
    <row r="60" spans="1:6" x14ac:dyDescent="0.25">
      <c r="A60" s="3">
        <v>44270</v>
      </c>
      <c r="B60" s="4" t="s">
        <v>88</v>
      </c>
      <c r="C60" s="5">
        <v>11</v>
      </c>
      <c r="D60" s="5" t="s">
        <v>106</v>
      </c>
      <c r="E60" s="5" t="s">
        <v>107</v>
      </c>
      <c r="F60" s="6">
        <v>0</v>
      </c>
    </row>
    <row r="61" spans="1:6" x14ac:dyDescent="0.25">
      <c r="A61" s="3">
        <v>44271</v>
      </c>
      <c r="B61" s="4" t="s">
        <v>31</v>
      </c>
      <c r="C61" s="5">
        <v>14</v>
      </c>
      <c r="D61" s="5" t="s">
        <v>108</v>
      </c>
      <c r="E61" s="5" t="s">
        <v>107</v>
      </c>
      <c r="F61" s="6">
        <v>0</v>
      </c>
    </row>
    <row r="62" spans="1:6" x14ac:dyDescent="0.25">
      <c r="A62" s="3">
        <v>44273</v>
      </c>
      <c r="B62" s="4" t="s">
        <v>94</v>
      </c>
      <c r="C62" s="5">
        <v>8</v>
      </c>
      <c r="D62" s="5" t="s">
        <v>105</v>
      </c>
      <c r="E62" s="5" t="s">
        <v>107</v>
      </c>
      <c r="F62" s="6">
        <v>0</v>
      </c>
    </row>
    <row r="63" spans="1:6" x14ac:dyDescent="0.25">
      <c r="A63" s="3">
        <v>44274</v>
      </c>
      <c r="B63" s="4" t="s">
        <v>65</v>
      </c>
      <c r="C63" s="5">
        <v>9</v>
      </c>
      <c r="D63" s="5" t="s">
        <v>106</v>
      </c>
      <c r="E63" s="5" t="s">
        <v>107</v>
      </c>
      <c r="F63" s="6">
        <v>0</v>
      </c>
    </row>
    <row r="64" spans="1:6" x14ac:dyDescent="0.25">
      <c r="A64" s="3">
        <v>44276</v>
      </c>
      <c r="B64" s="4" t="s">
        <v>47</v>
      </c>
      <c r="C64" s="5">
        <v>13</v>
      </c>
      <c r="D64" s="5" t="s">
        <v>106</v>
      </c>
      <c r="E64" s="5" t="s">
        <v>106</v>
      </c>
      <c r="F64" s="6">
        <v>0</v>
      </c>
    </row>
    <row r="65" spans="1:6" x14ac:dyDescent="0.25">
      <c r="A65" s="3">
        <v>44276</v>
      </c>
      <c r="B65" s="4" t="s">
        <v>88</v>
      </c>
      <c r="C65" s="5">
        <v>7</v>
      </c>
      <c r="D65" s="5" t="s">
        <v>108</v>
      </c>
      <c r="E65" s="5" t="s">
        <v>106</v>
      </c>
      <c r="F65" s="6">
        <v>0</v>
      </c>
    </row>
    <row r="66" spans="1:6" x14ac:dyDescent="0.25">
      <c r="A66" s="3">
        <v>44277</v>
      </c>
      <c r="B66" s="4" t="s">
        <v>10</v>
      </c>
      <c r="C66" s="5">
        <v>8</v>
      </c>
      <c r="D66" s="5" t="s">
        <v>106</v>
      </c>
      <c r="E66" s="5" t="s">
        <v>106</v>
      </c>
      <c r="F66" s="6">
        <v>0</v>
      </c>
    </row>
    <row r="67" spans="1:6" x14ac:dyDescent="0.25">
      <c r="A67" s="3">
        <v>44277</v>
      </c>
      <c r="B67" s="4" t="s">
        <v>31</v>
      </c>
      <c r="C67" s="5">
        <v>4</v>
      </c>
      <c r="D67" s="5" t="s">
        <v>106</v>
      </c>
      <c r="E67" s="5" t="s">
        <v>106</v>
      </c>
      <c r="F67" s="6">
        <v>0</v>
      </c>
    </row>
    <row r="68" spans="1:6" x14ac:dyDescent="0.25">
      <c r="A68" s="3">
        <v>44280</v>
      </c>
      <c r="B68" s="4" t="s">
        <v>56</v>
      </c>
      <c r="C68" s="5">
        <v>14</v>
      </c>
      <c r="D68" s="5" t="s">
        <v>106</v>
      </c>
      <c r="E68" s="5" t="s">
        <v>107</v>
      </c>
      <c r="F68" s="6">
        <v>0</v>
      </c>
    </row>
    <row r="69" spans="1:6" x14ac:dyDescent="0.25">
      <c r="A69" s="3">
        <v>44280</v>
      </c>
      <c r="B69" s="4" t="s">
        <v>18</v>
      </c>
      <c r="C69" s="5">
        <v>4</v>
      </c>
      <c r="D69" s="5" t="s">
        <v>108</v>
      </c>
      <c r="E69" s="5" t="s">
        <v>107</v>
      </c>
      <c r="F69" s="6">
        <v>0</v>
      </c>
    </row>
    <row r="70" spans="1:6" x14ac:dyDescent="0.25">
      <c r="A70" s="3">
        <v>44280</v>
      </c>
      <c r="B70" s="4" t="s">
        <v>67</v>
      </c>
      <c r="C70" s="5">
        <v>8</v>
      </c>
      <c r="D70" s="5" t="s">
        <v>108</v>
      </c>
      <c r="E70" s="5" t="s">
        <v>107</v>
      </c>
      <c r="F70" s="6">
        <v>0</v>
      </c>
    </row>
    <row r="71" spans="1:6" x14ac:dyDescent="0.25">
      <c r="A71" s="3">
        <v>44280</v>
      </c>
      <c r="B71" s="4" t="s">
        <v>86</v>
      </c>
      <c r="C71" s="5">
        <v>2</v>
      </c>
      <c r="D71" s="5" t="s">
        <v>108</v>
      </c>
      <c r="E71" s="5" t="s">
        <v>106</v>
      </c>
      <c r="F71" s="6">
        <v>0</v>
      </c>
    </row>
    <row r="72" spans="1:6" x14ac:dyDescent="0.25">
      <c r="A72" s="3">
        <v>44281</v>
      </c>
      <c r="B72" s="4" t="s">
        <v>6</v>
      </c>
      <c r="C72" s="5">
        <v>4</v>
      </c>
      <c r="D72" s="5" t="s">
        <v>108</v>
      </c>
      <c r="E72" s="5" t="s">
        <v>107</v>
      </c>
      <c r="F72" s="6">
        <v>0</v>
      </c>
    </row>
    <row r="73" spans="1:6" x14ac:dyDescent="0.25">
      <c r="A73" s="3">
        <v>44281</v>
      </c>
      <c r="B73" s="4" t="s">
        <v>94</v>
      </c>
      <c r="C73" s="5">
        <v>1</v>
      </c>
      <c r="D73" s="5" t="s">
        <v>108</v>
      </c>
      <c r="E73" s="5" t="s">
        <v>107</v>
      </c>
      <c r="F73" s="6">
        <v>0</v>
      </c>
    </row>
    <row r="74" spans="1:6" x14ac:dyDescent="0.25">
      <c r="A74" s="3">
        <v>44281</v>
      </c>
      <c r="B74" s="4" t="s">
        <v>26</v>
      </c>
      <c r="C74" s="5">
        <v>9</v>
      </c>
      <c r="D74" s="5" t="s">
        <v>108</v>
      </c>
      <c r="E74" s="5" t="s">
        <v>106</v>
      </c>
      <c r="F74" s="6">
        <v>0</v>
      </c>
    </row>
    <row r="75" spans="1:6" x14ac:dyDescent="0.25">
      <c r="A75" s="3">
        <v>44282</v>
      </c>
      <c r="B75" s="4" t="s">
        <v>69</v>
      </c>
      <c r="C75" s="5">
        <v>3</v>
      </c>
      <c r="D75" s="5" t="s">
        <v>108</v>
      </c>
      <c r="E75" s="5" t="s">
        <v>106</v>
      </c>
      <c r="F75" s="6">
        <v>0</v>
      </c>
    </row>
    <row r="76" spans="1:6" x14ac:dyDescent="0.25">
      <c r="A76" s="3">
        <v>44283</v>
      </c>
      <c r="B76" s="4" t="s">
        <v>20</v>
      </c>
      <c r="C76" s="5">
        <v>8</v>
      </c>
      <c r="D76" s="5" t="s">
        <v>106</v>
      </c>
      <c r="E76" s="5" t="s">
        <v>107</v>
      </c>
      <c r="F76" s="6">
        <v>0</v>
      </c>
    </row>
    <row r="77" spans="1:6" x14ac:dyDescent="0.25">
      <c r="A77" s="3">
        <v>44285</v>
      </c>
      <c r="B77" s="4" t="s">
        <v>86</v>
      </c>
      <c r="C77" s="5">
        <v>1</v>
      </c>
      <c r="D77" s="5" t="s">
        <v>106</v>
      </c>
      <c r="E77" s="5" t="s">
        <v>107</v>
      </c>
      <c r="F77" s="6">
        <v>0</v>
      </c>
    </row>
    <row r="78" spans="1:6" x14ac:dyDescent="0.25">
      <c r="A78" s="3">
        <v>44286</v>
      </c>
      <c r="B78" s="4" t="s">
        <v>94</v>
      </c>
      <c r="C78" s="5">
        <v>3</v>
      </c>
      <c r="D78" s="5" t="s">
        <v>108</v>
      </c>
      <c r="E78" s="5" t="s">
        <v>107</v>
      </c>
      <c r="F78" s="6">
        <v>0</v>
      </c>
    </row>
    <row r="79" spans="1:6" x14ac:dyDescent="0.25">
      <c r="A79" s="3">
        <v>44290</v>
      </c>
      <c r="B79" s="4" t="s">
        <v>90</v>
      </c>
      <c r="C79" s="5">
        <v>4</v>
      </c>
      <c r="D79" s="5" t="s">
        <v>108</v>
      </c>
      <c r="E79" s="5" t="s">
        <v>107</v>
      </c>
      <c r="F79" s="6">
        <v>0</v>
      </c>
    </row>
    <row r="80" spans="1:6" x14ac:dyDescent="0.25">
      <c r="A80" s="3">
        <v>44290</v>
      </c>
      <c r="B80" s="4" t="s">
        <v>24</v>
      </c>
      <c r="C80" s="5">
        <v>9</v>
      </c>
      <c r="D80" s="5" t="s">
        <v>106</v>
      </c>
      <c r="E80" s="5" t="s">
        <v>107</v>
      </c>
      <c r="F80" s="6">
        <v>0</v>
      </c>
    </row>
    <row r="81" spans="1:6" x14ac:dyDescent="0.25">
      <c r="A81" s="3">
        <v>44291</v>
      </c>
      <c r="B81" s="4" t="s">
        <v>71</v>
      </c>
      <c r="C81" s="5">
        <v>15</v>
      </c>
      <c r="D81" s="5" t="s">
        <v>106</v>
      </c>
      <c r="E81" s="5" t="s">
        <v>106</v>
      </c>
      <c r="F81" s="6">
        <v>0</v>
      </c>
    </row>
    <row r="82" spans="1:6" x14ac:dyDescent="0.25">
      <c r="A82" s="3">
        <v>44295</v>
      </c>
      <c r="B82" s="4" t="s">
        <v>16</v>
      </c>
      <c r="C82" s="5">
        <v>3</v>
      </c>
      <c r="D82" s="5" t="s">
        <v>106</v>
      </c>
      <c r="E82" s="5" t="s">
        <v>106</v>
      </c>
      <c r="F82" s="6">
        <v>0</v>
      </c>
    </row>
    <row r="83" spans="1:6" x14ac:dyDescent="0.25">
      <c r="A83" s="3">
        <v>44296</v>
      </c>
      <c r="B83" s="4" t="s">
        <v>52</v>
      </c>
      <c r="C83" s="5">
        <v>14</v>
      </c>
      <c r="D83" s="5" t="s">
        <v>108</v>
      </c>
      <c r="E83" s="5" t="s">
        <v>106</v>
      </c>
      <c r="F83" s="6">
        <v>0</v>
      </c>
    </row>
    <row r="84" spans="1:6" x14ac:dyDescent="0.25">
      <c r="A84" s="3">
        <v>44298</v>
      </c>
      <c r="B84" s="4" t="s">
        <v>83</v>
      </c>
      <c r="C84" s="5">
        <v>3</v>
      </c>
      <c r="D84" s="5" t="s">
        <v>108</v>
      </c>
      <c r="E84" s="5" t="s">
        <v>107</v>
      </c>
      <c r="F84" s="6">
        <v>0</v>
      </c>
    </row>
    <row r="85" spans="1:6" x14ac:dyDescent="0.25">
      <c r="A85" s="3">
        <v>44298</v>
      </c>
      <c r="B85" s="4" t="s">
        <v>67</v>
      </c>
      <c r="C85" s="5">
        <v>4</v>
      </c>
      <c r="D85" s="5" t="s">
        <v>108</v>
      </c>
      <c r="E85" s="5" t="s">
        <v>106</v>
      </c>
      <c r="F85" s="6">
        <v>0</v>
      </c>
    </row>
    <row r="86" spans="1:6" x14ac:dyDescent="0.25">
      <c r="A86" s="3">
        <v>44298</v>
      </c>
      <c r="B86" s="4" t="s">
        <v>63</v>
      </c>
      <c r="C86" s="5">
        <v>9</v>
      </c>
      <c r="D86" s="5" t="s">
        <v>108</v>
      </c>
      <c r="E86" s="5" t="s">
        <v>106</v>
      </c>
      <c r="F86" s="6">
        <v>0</v>
      </c>
    </row>
    <row r="87" spans="1:6" x14ac:dyDescent="0.25">
      <c r="A87" s="3">
        <v>44298</v>
      </c>
      <c r="B87" s="4" t="s">
        <v>75</v>
      </c>
      <c r="C87" s="5">
        <v>13</v>
      </c>
      <c r="D87" s="5" t="s">
        <v>108</v>
      </c>
      <c r="E87" s="5" t="s">
        <v>107</v>
      </c>
      <c r="F87" s="6">
        <v>0</v>
      </c>
    </row>
    <row r="88" spans="1:6" x14ac:dyDescent="0.25">
      <c r="A88" s="3">
        <v>44301</v>
      </c>
      <c r="B88" s="4" t="s">
        <v>41</v>
      </c>
      <c r="C88" s="5">
        <v>3</v>
      </c>
      <c r="D88" s="5" t="s">
        <v>108</v>
      </c>
      <c r="E88" s="5" t="s">
        <v>106</v>
      </c>
      <c r="F88" s="6">
        <v>0</v>
      </c>
    </row>
    <row r="89" spans="1:6" x14ac:dyDescent="0.25">
      <c r="A89" s="3">
        <v>44302</v>
      </c>
      <c r="B89" s="4" t="s">
        <v>43</v>
      </c>
      <c r="C89" s="5">
        <v>15</v>
      </c>
      <c r="D89" s="5" t="s">
        <v>108</v>
      </c>
      <c r="E89" s="5" t="s">
        <v>107</v>
      </c>
      <c r="F89" s="6">
        <v>0</v>
      </c>
    </row>
    <row r="90" spans="1:6" x14ac:dyDescent="0.25">
      <c r="A90" s="3">
        <v>44304</v>
      </c>
      <c r="B90" s="4" t="s">
        <v>86</v>
      </c>
      <c r="C90" s="5">
        <v>9</v>
      </c>
      <c r="D90" s="5" t="s">
        <v>105</v>
      </c>
      <c r="E90" s="5" t="s">
        <v>106</v>
      </c>
      <c r="F90" s="6">
        <v>0</v>
      </c>
    </row>
    <row r="91" spans="1:6" x14ac:dyDescent="0.25">
      <c r="A91" s="3">
        <v>44304</v>
      </c>
      <c r="B91" s="4" t="s">
        <v>45</v>
      </c>
      <c r="C91" s="5">
        <v>13</v>
      </c>
      <c r="D91" s="5" t="s">
        <v>108</v>
      </c>
      <c r="E91" s="5" t="s">
        <v>107</v>
      </c>
      <c r="F91" s="6">
        <v>0</v>
      </c>
    </row>
    <row r="92" spans="1:6" x14ac:dyDescent="0.25">
      <c r="A92" s="3">
        <v>44309</v>
      </c>
      <c r="B92" s="4" t="s">
        <v>94</v>
      </c>
      <c r="C92" s="5">
        <v>6</v>
      </c>
      <c r="D92" s="5" t="s">
        <v>108</v>
      </c>
      <c r="E92" s="5" t="s">
        <v>106</v>
      </c>
      <c r="F92" s="6">
        <v>0</v>
      </c>
    </row>
    <row r="93" spans="1:6" x14ac:dyDescent="0.25">
      <c r="A93" s="3">
        <v>44309</v>
      </c>
      <c r="B93" s="4" t="s">
        <v>65</v>
      </c>
      <c r="C93" s="5">
        <v>10</v>
      </c>
      <c r="D93" s="5" t="s">
        <v>108</v>
      </c>
      <c r="E93" s="5" t="s">
        <v>106</v>
      </c>
      <c r="F93" s="6">
        <v>0</v>
      </c>
    </row>
    <row r="94" spans="1:6" x14ac:dyDescent="0.25">
      <c r="A94" s="3">
        <v>44310</v>
      </c>
      <c r="B94" s="4" t="s">
        <v>69</v>
      </c>
      <c r="C94" s="5">
        <v>2</v>
      </c>
      <c r="D94" s="5" t="s">
        <v>106</v>
      </c>
      <c r="E94" s="5" t="s">
        <v>106</v>
      </c>
      <c r="F94" s="6">
        <v>0</v>
      </c>
    </row>
    <row r="95" spans="1:6" x14ac:dyDescent="0.25">
      <c r="A95" s="3">
        <v>44312</v>
      </c>
      <c r="B95" s="4" t="s">
        <v>83</v>
      </c>
      <c r="C95" s="5">
        <v>3</v>
      </c>
      <c r="D95" s="5" t="s">
        <v>108</v>
      </c>
      <c r="E95" s="5" t="s">
        <v>106</v>
      </c>
      <c r="F95" s="6">
        <v>0</v>
      </c>
    </row>
    <row r="96" spans="1:6" x14ac:dyDescent="0.25">
      <c r="A96" s="3">
        <v>44315</v>
      </c>
      <c r="B96" s="4" t="s">
        <v>69</v>
      </c>
      <c r="C96" s="5">
        <v>7</v>
      </c>
      <c r="D96" s="5" t="s">
        <v>108</v>
      </c>
      <c r="E96" s="5" t="s">
        <v>106</v>
      </c>
      <c r="F96" s="6">
        <v>0</v>
      </c>
    </row>
    <row r="97" spans="1:6" x14ac:dyDescent="0.25">
      <c r="A97" s="3">
        <v>44316</v>
      </c>
      <c r="B97" s="4" t="s">
        <v>67</v>
      </c>
      <c r="C97" s="5">
        <v>1</v>
      </c>
      <c r="D97" s="5" t="s">
        <v>108</v>
      </c>
      <c r="E97" s="5" t="s">
        <v>106</v>
      </c>
      <c r="F97" s="6">
        <v>0</v>
      </c>
    </row>
    <row r="98" spans="1:6" x14ac:dyDescent="0.25">
      <c r="A98" s="3">
        <v>44317</v>
      </c>
      <c r="B98" s="4" t="s">
        <v>43</v>
      </c>
      <c r="C98" s="5">
        <v>3</v>
      </c>
      <c r="D98" s="5" t="s">
        <v>106</v>
      </c>
      <c r="E98" s="5" t="s">
        <v>107</v>
      </c>
      <c r="F98" s="6">
        <v>0</v>
      </c>
    </row>
    <row r="99" spans="1:6" x14ac:dyDescent="0.25">
      <c r="A99" s="3">
        <v>44317</v>
      </c>
      <c r="B99" s="4" t="s">
        <v>94</v>
      </c>
      <c r="C99" s="5">
        <v>1</v>
      </c>
      <c r="D99" s="5" t="s">
        <v>106</v>
      </c>
      <c r="E99" s="5" t="s">
        <v>107</v>
      </c>
      <c r="F99" s="6">
        <v>0</v>
      </c>
    </row>
    <row r="100" spans="1:6" x14ac:dyDescent="0.25">
      <c r="A100" s="3">
        <v>44319</v>
      </c>
      <c r="B100" s="4" t="s">
        <v>77</v>
      </c>
      <c r="C100" s="5">
        <v>3</v>
      </c>
      <c r="D100" s="5" t="s">
        <v>106</v>
      </c>
      <c r="E100" s="5" t="s">
        <v>106</v>
      </c>
      <c r="F100" s="6">
        <v>0</v>
      </c>
    </row>
    <row r="101" spans="1:6" x14ac:dyDescent="0.25">
      <c r="A101" s="3">
        <v>44320</v>
      </c>
      <c r="B101" s="4" t="s">
        <v>37</v>
      </c>
      <c r="C101" s="5">
        <v>13</v>
      </c>
      <c r="D101" s="5" t="s">
        <v>106</v>
      </c>
      <c r="E101" s="5" t="s">
        <v>106</v>
      </c>
      <c r="F101" s="6">
        <v>0</v>
      </c>
    </row>
    <row r="102" spans="1:6" x14ac:dyDescent="0.25">
      <c r="A102" s="3">
        <v>44320</v>
      </c>
      <c r="B102" s="4" t="s">
        <v>35</v>
      </c>
      <c r="C102" s="5">
        <v>4</v>
      </c>
      <c r="D102" s="5" t="s">
        <v>108</v>
      </c>
      <c r="E102" s="5" t="s">
        <v>107</v>
      </c>
      <c r="F102" s="6">
        <v>0</v>
      </c>
    </row>
    <row r="103" spans="1:6" x14ac:dyDescent="0.25">
      <c r="A103" s="3">
        <v>44321</v>
      </c>
      <c r="B103" s="4" t="s">
        <v>24</v>
      </c>
      <c r="C103" s="5">
        <v>13</v>
      </c>
      <c r="D103" s="5" t="s">
        <v>108</v>
      </c>
      <c r="E103" s="5" t="s">
        <v>107</v>
      </c>
      <c r="F103" s="6">
        <v>0</v>
      </c>
    </row>
    <row r="104" spans="1:6" x14ac:dyDescent="0.25">
      <c r="A104" s="3">
        <v>44322</v>
      </c>
      <c r="B104" s="4" t="s">
        <v>22</v>
      </c>
      <c r="C104" s="5">
        <v>15</v>
      </c>
      <c r="D104" s="5" t="s">
        <v>108</v>
      </c>
      <c r="E104" s="5" t="s">
        <v>106</v>
      </c>
      <c r="F104" s="6">
        <v>0</v>
      </c>
    </row>
    <row r="105" spans="1:6" x14ac:dyDescent="0.25">
      <c r="A105" s="3">
        <v>44322</v>
      </c>
      <c r="B105" s="4" t="s">
        <v>24</v>
      </c>
      <c r="C105" s="5">
        <v>6</v>
      </c>
      <c r="D105" s="5" t="s">
        <v>106</v>
      </c>
      <c r="E105" s="5" t="s">
        <v>106</v>
      </c>
      <c r="F105" s="6">
        <v>0</v>
      </c>
    </row>
    <row r="106" spans="1:6" x14ac:dyDescent="0.25">
      <c r="A106" s="3">
        <v>44323</v>
      </c>
      <c r="B106" s="4" t="s">
        <v>43</v>
      </c>
      <c r="C106" s="5">
        <v>1</v>
      </c>
      <c r="D106" s="5" t="s">
        <v>108</v>
      </c>
      <c r="E106" s="5" t="s">
        <v>107</v>
      </c>
      <c r="F106" s="6">
        <v>0</v>
      </c>
    </row>
    <row r="107" spans="1:6" x14ac:dyDescent="0.25">
      <c r="A107" s="3">
        <v>44325</v>
      </c>
      <c r="B107" s="4" t="s">
        <v>39</v>
      </c>
      <c r="C107" s="5">
        <v>6</v>
      </c>
      <c r="D107" s="5" t="s">
        <v>106</v>
      </c>
      <c r="E107" s="5" t="s">
        <v>106</v>
      </c>
      <c r="F107" s="6">
        <v>0</v>
      </c>
    </row>
    <row r="108" spans="1:6" x14ac:dyDescent="0.25">
      <c r="A108" s="3">
        <v>44325</v>
      </c>
      <c r="B108" s="4" t="s">
        <v>65</v>
      </c>
      <c r="C108" s="5">
        <v>8</v>
      </c>
      <c r="D108" s="5" t="s">
        <v>108</v>
      </c>
      <c r="E108" s="5" t="s">
        <v>107</v>
      </c>
      <c r="F108" s="6">
        <v>0</v>
      </c>
    </row>
    <row r="109" spans="1:6" x14ac:dyDescent="0.25">
      <c r="A109" s="3">
        <v>44328</v>
      </c>
      <c r="B109" s="4" t="s">
        <v>39</v>
      </c>
      <c r="C109" s="5">
        <v>3</v>
      </c>
      <c r="D109" s="5" t="s">
        <v>108</v>
      </c>
      <c r="E109" s="5" t="s">
        <v>106</v>
      </c>
      <c r="F109" s="6">
        <v>0</v>
      </c>
    </row>
    <row r="110" spans="1:6" x14ac:dyDescent="0.25">
      <c r="A110" s="3">
        <v>44328</v>
      </c>
      <c r="B110" s="4" t="s">
        <v>79</v>
      </c>
      <c r="C110" s="5">
        <v>15</v>
      </c>
      <c r="D110" s="5" t="s">
        <v>108</v>
      </c>
      <c r="E110" s="5" t="s">
        <v>106</v>
      </c>
      <c r="F110" s="6">
        <v>0</v>
      </c>
    </row>
    <row r="111" spans="1:6" x14ac:dyDescent="0.25">
      <c r="A111" s="3">
        <v>44329</v>
      </c>
      <c r="B111" s="4" t="s">
        <v>67</v>
      </c>
      <c r="C111" s="5">
        <v>4</v>
      </c>
      <c r="D111" s="5" t="s">
        <v>108</v>
      </c>
      <c r="E111" s="5" t="s">
        <v>106</v>
      </c>
      <c r="F111" s="6">
        <v>0</v>
      </c>
    </row>
    <row r="112" spans="1:6" x14ac:dyDescent="0.25">
      <c r="A112" s="3">
        <v>44336</v>
      </c>
      <c r="B112" s="4" t="s">
        <v>94</v>
      </c>
      <c r="C112" s="5">
        <v>2</v>
      </c>
      <c r="D112" s="5" t="s">
        <v>106</v>
      </c>
      <c r="E112" s="5" t="s">
        <v>107</v>
      </c>
      <c r="F112" s="6">
        <v>0</v>
      </c>
    </row>
    <row r="113" spans="1:6" x14ac:dyDescent="0.25">
      <c r="A113" s="3">
        <v>44339</v>
      </c>
      <c r="B113" s="4" t="s">
        <v>90</v>
      </c>
      <c r="C113" s="5">
        <v>11</v>
      </c>
      <c r="D113" s="5" t="s">
        <v>108</v>
      </c>
      <c r="E113" s="5" t="s">
        <v>106</v>
      </c>
      <c r="F113" s="6">
        <v>0</v>
      </c>
    </row>
    <row r="114" spans="1:6" x14ac:dyDescent="0.25">
      <c r="A114" s="3">
        <v>44346</v>
      </c>
      <c r="B114" s="4" t="s">
        <v>54</v>
      </c>
      <c r="C114" s="5">
        <v>13</v>
      </c>
      <c r="D114" s="5" t="s">
        <v>106</v>
      </c>
      <c r="E114" s="5" t="s">
        <v>106</v>
      </c>
      <c r="F114" s="6">
        <v>0</v>
      </c>
    </row>
    <row r="115" spans="1:6" x14ac:dyDescent="0.25">
      <c r="A115" s="3">
        <v>44346</v>
      </c>
      <c r="B115" s="4" t="s">
        <v>33</v>
      </c>
      <c r="C115" s="5">
        <v>6</v>
      </c>
      <c r="D115" s="5" t="s">
        <v>106</v>
      </c>
      <c r="E115" s="5" t="s">
        <v>107</v>
      </c>
      <c r="F115" s="6">
        <v>0</v>
      </c>
    </row>
    <row r="116" spans="1:6" x14ac:dyDescent="0.25">
      <c r="A116" s="3">
        <v>44350</v>
      </c>
      <c r="B116" s="4" t="s">
        <v>50</v>
      </c>
      <c r="C116" s="5">
        <v>10</v>
      </c>
      <c r="D116" s="5" t="s">
        <v>108</v>
      </c>
      <c r="E116" s="5" t="s">
        <v>107</v>
      </c>
      <c r="F116" s="6">
        <v>0</v>
      </c>
    </row>
    <row r="117" spans="1:6" x14ac:dyDescent="0.25">
      <c r="A117" s="3">
        <v>44351</v>
      </c>
      <c r="B117" s="4" t="s">
        <v>47</v>
      </c>
      <c r="C117" s="5">
        <v>8</v>
      </c>
      <c r="D117" s="5" t="s">
        <v>105</v>
      </c>
      <c r="E117" s="5" t="s">
        <v>106</v>
      </c>
      <c r="F117" s="6">
        <v>0</v>
      </c>
    </row>
    <row r="118" spans="1:6" x14ac:dyDescent="0.25">
      <c r="A118" s="3">
        <v>44351</v>
      </c>
      <c r="B118" s="4" t="s">
        <v>47</v>
      </c>
      <c r="C118" s="5">
        <v>12</v>
      </c>
      <c r="D118" s="5" t="s">
        <v>106</v>
      </c>
      <c r="E118" s="5" t="s">
        <v>107</v>
      </c>
      <c r="F118" s="6">
        <v>0</v>
      </c>
    </row>
    <row r="119" spans="1:6" x14ac:dyDescent="0.25">
      <c r="A119" s="3">
        <v>44352</v>
      </c>
      <c r="B119" s="4" t="s">
        <v>52</v>
      </c>
      <c r="C119" s="5">
        <v>15</v>
      </c>
      <c r="D119" s="5" t="s">
        <v>105</v>
      </c>
      <c r="E119" s="5" t="s">
        <v>106</v>
      </c>
      <c r="F119" s="6">
        <v>0</v>
      </c>
    </row>
    <row r="120" spans="1:6" x14ac:dyDescent="0.25">
      <c r="A120" s="3">
        <v>44352</v>
      </c>
      <c r="B120" s="4" t="s">
        <v>79</v>
      </c>
      <c r="C120" s="5">
        <v>10</v>
      </c>
      <c r="D120" s="5" t="s">
        <v>108</v>
      </c>
      <c r="E120" s="5" t="s">
        <v>106</v>
      </c>
      <c r="F120" s="6">
        <v>0</v>
      </c>
    </row>
    <row r="121" spans="1:6" x14ac:dyDescent="0.25">
      <c r="A121" s="3">
        <v>44353</v>
      </c>
      <c r="B121" s="4" t="s">
        <v>75</v>
      </c>
      <c r="C121" s="5">
        <v>6</v>
      </c>
      <c r="D121" s="5" t="s">
        <v>108</v>
      </c>
      <c r="E121" s="5" t="s">
        <v>106</v>
      </c>
      <c r="F121" s="6">
        <v>0</v>
      </c>
    </row>
    <row r="122" spans="1:6" x14ac:dyDescent="0.25">
      <c r="A122" s="3">
        <v>44355</v>
      </c>
      <c r="B122" s="4" t="s">
        <v>65</v>
      </c>
      <c r="C122" s="5">
        <v>11</v>
      </c>
      <c r="D122" s="5" t="s">
        <v>108</v>
      </c>
      <c r="E122" s="5" t="s">
        <v>106</v>
      </c>
      <c r="F122" s="6">
        <v>0</v>
      </c>
    </row>
    <row r="123" spans="1:6" x14ac:dyDescent="0.25">
      <c r="A123" s="3">
        <v>44355</v>
      </c>
      <c r="B123" s="4" t="s">
        <v>14</v>
      </c>
      <c r="C123" s="5">
        <v>11</v>
      </c>
      <c r="D123" s="5" t="s">
        <v>105</v>
      </c>
      <c r="E123" s="5" t="s">
        <v>107</v>
      </c>
      <c r="F123" s="6">
        <v>0</v>
      </c>
    </row>
    <row r="124" spans="1:6" x14ac:dyDescent="0.25">
      <c r="A124" s="3">
        <v>44356</v>
      </c>
      <c r="B124" s="4" t="s">
        <v>6</v>
      </c>
      <c r="C124" s="5">
        <v>7</v>
      </c>
      <c r="D124" s="5" t="s">
        <v>108</v>
      </c>
      <c r="E124" s="5" t="s">
        <v>106</v>
      </c>
      <c r="F124" s="6">
        <v>0</v>
      </c>
    </row>
    <row r="125" spans="1:6" x14ac:dyDescent="0.25">
      <c r="A125" s="3">
        <v>44358</v>
      </c>
      <c r="B125" s="4" t="s">
        <v>73</v>
      </c>
      <c r="C125" s="5">
        <v>12</v>
      </c>
      <c r="D125" s="5" t="s">
        <v>105</v>
      </c>
      <c r="E125" s="5" t="s">
        <v>107</v>
      </c>
      <c r="F125" s="6">
        <v>0</v>
      </c>
    </row>
    <row r="126" spans="1:6" x14ac:dyDescent="0.25">
      <c r="A126" s="3">
        <v>44359</v>
      </c>
      <c r="B126" s="4" t="s">
        <v>92</v>
      </c>
      <c r="C126" s="5">
        <v>6</v>
      </c>
      <c r="D126" s="5" t="s">
        <v>108</v>
      </c>
      <c r="E126" s="5" t="s">
        <v>106</v>
      </c>
      <c r="F126" s="6">
        <v>0</v>
      </c>
    </row>
    <row r="127" spans="1:6" x14ac:dyDescent="0.25">
      <c r="A127" s="3">
        <v>44361</v>
      </c>
      <c r="B127" s="4" t="s">
        <v>58</v>
      </c>
      <c r="C127" s="5">
        <v>10</v>
      </c>
      <c r="D127" s="5" t="s">
        <v>106</v>
      </c>
      <c r="E127" s="5" t="s">
        <v>107</v>
      </c>
      <c r="F127" s="6">
        <v>0</v>
      </c>
    </row>
    <row r="128" spans="1:6" x14ac:dyDescent="0.25">
      <c r="A128" s="3">
        <v>44363</v>
      </c>
      <c r="B128" s="4" t="s">
        <v>45</v>
      </c>
      <c r="C128" s="5">
        <v>5</v>
      </c>
      <c r="D128" s="5" t="s">
        <v>105</v>
      </c>
      <c r="E128" s="5" t="s">
        <v>107</v>
      </c>
      <c r="F128" s="6">
        <v>0</v>
      </c>
    </row>
    <row r="129" spans="1:6" x14ac:dyDescent="0.25">
      <c r="A129" s="3">
        <v>44363</v>
      </c>
      <c r="B129" s="4" t="s">
        <v>37</v>
      </c>
      <c r="C129" s="5">
        <v>12</v>
      </c>
      <c r="D129" s="5" t="s">
        <v>106</v>
      </c>
      <c r="E129" s="5" t="s">
        <v>107</v>
      </c>
      <c r="F129" s="6">
        <v>0</v>
      </c>
    </row>
    <row r="130" spans="1:6" x14ac:dyDescent="0.25">
      <c r="A130" s="3">
        <v>44363</v>
      </c>
      <c r="B130" s="4" t="s">
        <v>88</v>
      </c>
      <c r="C130" s="5">
        <v>11</v>
      </c>
      <c r="D130" s="5" t="s">
        <v>108</v>
      </c>
      <c r="E130" s="5" t="s">
        <v>107</v>
      </c>
      <c r="F130" s="6">
        <v>0</v>
      </c>
    </row>
    <row r="131" spans="1:6" x14ac:dyDescent="0.25">
      <c r="A131" s="3">
        <v>44365</v>
      </c>
      <c r="B131" s="4" t="s">
        <v>58</v>
      </c>
      <c r="C131" s="5">
        <v>13</v>
      </c>
      <c r="D131" s="5" t="s">
        <v>108</v>
      </c>
      <c r="E131" s="5" t="s">
        <v>107</v>
      </c>
      <c r="F131" s="6">
        <v>0</v>
      </c>
    </row>
    <row r="132" spans="1:6" x14ac:dyDescent="0.25">
      <c r="A132" s="3">
        <v>44366</v>
      </c>
      <c r="B132" s="4" t="s">
        <v>92</v>
      </c>
      <c r="C132" s="5">
        <v>5</v>
      </c>
      <c r="D132" s="5" t="s">
        <v>108</v>
      </c>
      <c r="E132" s="5" t="s">
        <v>106</v>
      </c>
      <c r="F132" s="6">
        <v>0</v>
      </c>
    </row>
    <row r="133" spans="1:6" x14ac:dyDescent="0.25">
      <c r="A133" s="3">
        <v>44367</v>
      </c>
      <c r="B133" s="4" t="s">
        <v>39</v>
      </c>
      <c r="C133" s="5">
        <v>1</v>
      </c>
      <c r="D133" s="5" t="s">
        <v>105</v>
      </c>
      <c r="E133" s="5" t="s">
        <v>107</v>
      </c>
      <c r="F133" s="6">
        <v>0</v>
      </c>
    </row>
    <row r="134" spans="1:6" x14ac:dyDescent="0.25">
      <c r="A134" s="3">
        <v>44370</v>
      </c>
      <c r="B134" s="4" t="s">
        <v>39</v>
      </c>
      <c r="C134" s="5">
        <v>4</v>
      </c>
      <c r="D134" s="5" t="s">
        <v>108</v>
      </c>
      <c r="E134" s="5" t="s">
        <v>106</v>
      </c>
      <c r="F134" s="6">
        <v>0</v>
      </c>
    </row>
    <row r="135" spans="1:6" x14ac:dyDescent="0.25">
      <c r="A135" s="3">
        <v>44371</v>
      </c>
      <c r="B135" s="4" t="s">
        <v>29</v>
      </c>
      <c r="C135" s="5">
        <v>13</v>
      </c>
      <c r="D135" s="5" t="s">
        <v>108</v>
      </c>
      <c r="E135" s="5" t="s">
        <v>106</v>
      </c>
      <c r="F135" s="6">
        <v>0</v>
      </c>
    </row>
    <row r="136" spans="1:6" x14ac:dyDescent="0.25">
      <c r="A136" s="3">
        <v>44373</v>
      </c>
      <c r="B136" s="4" t="s">
        <v>24</v>
      </c>
      <c r="C136" s="5">
        <v>7</v>
      </c>
      <c r="D136" s="5" t="s">
        <v>106</v>
      </c>
      <c r="E136" s="5" t="s">
        <v>106</v>
      </c>
      <c r="F136" s="6">
        <v>0</v>
      </c>
    </row>
    <row r="137" spans="1:6" x14ac:dyDescent="0.25">
      <c r="A137" s="3">
        <v>44374</v>
      </c>
      <c r="B137" s="4" t="s">
        <v>16</v>
      </c>
      <c r="C137" s="5">
        <v>11</v>
      </c>
      <c r="D137" s="5" t="s">
        <v>108</v>
      </c>
      <c r="E137" s="5" t="s">
        <v>107</v>
      </c>
      <c r="F137" s="6">
        <v>0</v>
      </c>
    </row>
    <row r="138" spans="1:6" x14ac:dyDescent="0.25">
      <c r="A138" s="3">
        <v>44375</v>
      </c>
      <c r="B138" s="4" t="s">
        <v>50</v>
      </c>
      <c r="C138" s="5">
        <v>2</v>
      </c>
      <c r="D138" s="5" t="s">
        <v>106</v>
      </c>
      <c r="E138" s="5" t="s">
        <v>107</v>
      </c>
      <c r="F138" s="6">
        <v>0</v>
      </c>
    </row>
    <row r="139" spans="1:6" x14ac:dyDescent="0.25">
      <c r="A139" s="3">
        <v>44375</v>
      </c>
      <c r="B139" s="4" t="s">
        <v>79</v>
      </c>
      <c r="C139" s="5">
        <v>7</v>
      </c>
      <c r="D139" s="5" t="s">
        <v>106</v>
      </c>
      <c r="E139" s="5" t="s">
        <v>106</v>
      </c>
      <c r="F139" s="6">
        <v>0</v>
      </c>
    </row>
    <row r="140" spans="1:6" x14ac:dyDescent="0.25">
      <c r="A140" s="3">
        <v>44376</v>
      </c>
      <c r="B140" s="4" t="s">
        <v>35</v>
      </c>
      <c r="C140" s="5">
        <v>4</v>
      </c>
      <c r="D140" s="5" t="s">
        <v>108</v>
      </c>
      <c r="E140" s="5" t="s">
        <v>106</v>
      </c>
      <c r="F140" s="6">
        <v>0</v>
      </c>
    </row>
    <row r="141" spans="1:6" x14ac:dyDescent="0.25">
      <c r="A141" s="3">
        <v>44378</v>
      </c>
      <c r="B141" s="4" t="s">
        <v>16</v>
      </c>
      <c r="C141" s="5">
        <v>11</v>
      </c>
      <c r="D141" s="5" t="s">
        <v>108</v>
      </c>
      <c r="E141" s="5" t="s">
        <v>107</v>
      </c>
      <c r="F141" s="6">
        <v>0</v>
      </c>
    </row>
    <row r="142" spans="1:6" x14ac:dyDescent="0.25">
      <c r="A142" s="3">
        <v>44379</v>
      </c>
      <c r="B142" s="4" t="s">
        <v>26</v>
      </c>
      <c r="C142" s="5">
        <v>11</v>
      </c>
      <c r="D142" s="5" t="s">
        <v>108</v>
      </c>
      <c r="E142" s="5" t="s">
        <v>107</v>
      </c>
      <c r="F142" s="6">
        <v>0</v>
      </c>
    </row>
    <row r="143" spans="1:6" x14ac:dyDescent="0.25">
      <c r="A143" s="3">
        <v>44380</v>
      </c>
      <c r="B143" s="4" t="s">
        <v>75</v>
      </c>
      <c r="C143" s="5">
        <v>9</v>
      </c>
      <c r="D143" s="5" t="s">
        <v>106</v>
      </c>
      <c r="E143" s="5" t="s">
        <v>107</v>
      </c>
      <c r="F143" s="6">
        <v>0</v>
      </c>
    </row>
    <row r="144" spans="1:6" x14ac:dyDescent="0.25">
      <c r="A144" s="3">
        <v>44380</v>
      </c>
      <c r="B144" s="4" t="s">
        <v>12</v>
      </c>
      <c r="C144" s="5">
        <v>8</v>
      </c>
      <c r="D144" s="5" t="s">
        <v>106</v>
      </c>
      <c r="E144" s="5" t="s">
        <v>107</v>
      </c>
      <c r="F144" s="6">
        <v>0</v>
      </c>
    </row>
    <row r="145" spans="1:6" x14ac:dyDescent="0.25">
      <c r="A145" s="3">
        <v>44382</v>
      </c>
      <c r="B145" s="4" t="s">
        <v>10</v>
      </c>
      <c r="C145" s="5">
        <v>8</v>
      </c>
      <c r="D145" s="5" t="s">
        <v>108</v>
      </c>
      <c r="E145" s="5" t="s">
        <v>106</v>
      </c>
      <c r="F145" s="6">
        <v>0</v>
      </c>
    </row>
    <row r="146" spans="1:6" x14ac:dyDescent="0.25">
      <c r="A146" s="3">
        <v>44383</v>
      </c>
      <c r="B146" s="4" t="s">
        <v>92</v>
      </c>
      <c r="C146" s="5">
        <v>15</v>
      </c>
      <c r="D146" s="5" t="s">
        <v>108</v>
      </c>
      <c r="E146" s="5" t="s">
        <v>107</v>
      </c>
      <c r="F146" s="6">
        <v>0</v>
      </c>
    </row>
    <row r="147" spans="1:6" x14ac:dyDescent="0.25">
      <c r="A147" s="3">
        <v>44385</v>
      </c>
      <c r="B147" s="4" t="s">
        <v>14</v>
      </c>
      <c r="C147" s="5">
        <v>10</v>
      </c>
      <c r="D147" s="5" t="s">
        <v>108</v>
      </c>
      <c r="E147" s="5" t="s">
        <v>106</v>
      </c>
      <c r="F147" s="6">
        <v>0</v>
      </c>
    </row>
    <row r="148" spans="1:6" x14ac:dyDescent="0.25">
      <c r="A148" s="3">
        <v>44387</v>
      </c>
      <c r="B148" s="4" t="s">
        <v>77</v>
      </c>
      <c r="C148" s="5">
        <v>6</v>
      </c>
      <c r="D148" s="5" t="s">
        <v>105</v>
      </c>
      <c r="E148" s="5" t="s">
        <v>107</v>
      </c>
      <c r="F148" s="6">
        <v>0</v>
      </c>
    </row>
    <row r="149" spans="1:6" x14ac:dyDescent="0.25">
      <c r="A149" s="3">
        <v>44388</v>
      </c>
      <c r="B149" s="4" t="s">
        <v>24</v>
      </c>
      <c r="C149" s="5">
        <v>4</v>
      </c>
      <c r="D149" s="5" t="s">
        <v>105</v>
      </c>
      <c r="E149" s="5" t="s">
        <v>106</v>
      </c>
      <c r="F149" s="6">
        <v>0</v>
      </c>
    </row>
    <row r="150" spans="1:6" x14ac:dyDescent="0.25">
      <c r="A150" s="3">
        <v>44390</v>
      </c>
      <c r="B150" s="4" t="s">
        <v>45</v>
      </c>
      <c r="C150" s="5">
        <v>1</v>
      </c>
      <c r="D150" s="5" t="s">
        <v>108</v>
      </c>
      <c r="E150" s="5" t="s">
        <v>107</v>
      </c>
      <c r="F150" s="6">
        <v>0</v>
      </c>
    </row>
    <row r="151" spans="1:6" x14ac:dyDescent="0.25">
      <c r="A151" s="3">
        <v>44393</v>
      </c>
      <c r="B151" s="4" t="s">
        <v>54</v>
      </c>
      <c r="C151" s="5">
        <v>8</v>
      </c>
      <c r="D151" s="5" t="s">
        <v>105</v>
      </c>
      <c r="E151" s="5" t="s">
        <v>107</v>
      </c>
      <c r="F151" s="6">
        <v>0</v>
      </c>
    </row>
    <row r="152" spans="1:6" x14ac:dyDescent="0.25">
      <c r="A152" s="3">
        <v>44395</v>
      </c>
      <c r="B152" s="4" t="s">
        <v>63</v>
      </c>
      <c r="C152" s="5">
        <v>14</v>
      </c>
      <c r="D152" s="5" t="s">
        <v>106</v>
      </c>
      <c r="E152" s="5" t="s">
        <v>106</v>
      </c>
      <c r="F152" s="6">
        <v>0</v>
      </c>
    </row>
    <row r="153" spans="1:6" x14ac:dyDescent="0.25">
      <c r="A153" s="3">
        <v>44397</v>
      </c>
      <c r="B153" s="4" t="s">
        <v>86</v>
      </c>
      <c r="C153" s="5">
        <v>11</v>
      </c>
      <c r="D153" s="5" t="s">
        <v>106</v>
      </c>
      <c r="E153" s="5" t="s">
        <v>106</v>
      </c>
      <c r="F153" s="6">
        <v>0</v>
      </c>
    </row>
    <row r="154" spans="1:6" x14ac:dyDescent="0.25">
      <c r="A154" s="3">
        <v>44397</v>
      </c>
      <c r="B154" s="4" t="s">
        <v>96</v>
      </c>
      <c r="C154" s="5">
        <v>5</v>
      </c>
      <c r="D154" s="5" t="s">
        <v>108</v>
      </c>
      <c r="E154" s="5" t="s">
        <v>106</v>
      </c>
      <c r="F154" s="6">
        <v>0</v>
      </c>
    </row>
    <row r="155" spans="1:6" x14ac:dyDescent="0.25">
      <c r="A155" s="3">
        <v>44398</v>
      </c>
      <c r="B155" s="4" t="s">
        <v>67</v>
      </c>
      <c r="C155" s="5">
        <v>15</v>
      </c>
      <c r="D155" s="5" t="s">
        <v>108</v>
      </c>
      <c r="E155" s="5" t="s">
        <v>106</v>
      </c>
      <c r="F155" s="6">
        <v>0</v>
      </c>
    </row>
    <row r="156" spans="1:6" x14ac:dyDescent="0.25">
      <c r="A156" s="3">
        <v>44399</v>
      </c>
      <c r="B156" s="4" t="s">
        <v>60</v>
      </c>
      <c r="C156" s="5">
        <v>3</v>
      </c>
      <c r="D156" s="5" t="s">
        <v>105</v>
      </c>
      <c r="E156" s="5" t="s">
        <v>107</v>
      </c>
      <c r="F156" s="6">
        <v>0</v>
      </c>
    </row>
    <row r="157" spans="1:6" x14ac:dyDescent="0.25">
      <c r="A157" s="3">
        <v>44399</v>
      </c>
      <c r="B157" s="4" t="s">
        <v>56</v>
      </c>
      <c r="C157" s="5">
        <v>14</v>
      </c>
      <c r="D157" s="5" t="s">
        <v>106</v>
      </c>
      <c r="E157" s="5" t="s">
        <v>107</v>
      </c>
      <c r="F157" s="6">
        <v>0</v>
      </c>
    </row>
    <row r="158" spans="1:6" x14ac:dyDescent="0.25">
      <c r="A158" s="3">
        <v>44400</v>
      </c>
      <c r="B158" s="4" t="s">
        <v>81</v>
      </c>
      <c r="C158" s="5">
        <v>7</v>
      </c>
      <c r="D158" s="5" t="s">
        <v>105</v>
      </c>
      <c r="E158" s="5" t="s">
        <v>106</v>
      </c>
      <c r="F158" s="6">
        <v>0</v>
      </c>
    </row>
    <row r="159" spans="1:6" x14ac:dyDescent="0.25">
      <c r="A159" s="3">
        <v>44400</v>
      </c>
      <c r="B159" s="4" t="s">
        <v>83</v>
      </c>
      <c r="C159" s="5">
        <v>8</v>
      </c>
      <c r="D159" s="5" t="s">
        <v>108</v>
      </c>
      <c r="E159" s="5" t="s">
        <v>106</v>
      </c>
      <c r="F159" s="6">
        <v>0</v>
      </c>
    </row>
    <row r="160" spans="1:6" x14ac:dyDescent="0.25">
      <c r="A160" s="3">
        <v>44401</v>
      </c>
      <c r="B160" s="4" t="s">
        <v>24</v>
      </c>
      <c r="C160" s="5">
        <v>4</v>
      </c>
      <c r="D160" s="5" t="s">
        <v>106</v>
      </c>
      <c r="E160" s="5" t="s">
        <v>107</v>
      </c>
      <c r="F160" s="6">
        <v>0</v>
      </c>
    </row>
    <row r="161" spans="1:6" x14ac:dyDescent="0.25">
      <c r="A161" s="3">
        <v>44406</v>
      </c>
      <c r="B161" s="4" t="s">
        <v>98</v>
      </c>
      <c r="C161" s="5">
        <v>15</v>
      </c>
      <c r="D161" s="5" t="s">
        <v>106</v>
      </c>
      <c r="E161" s="5" t="s">
        <v>107</v>
      </c>
      <c r="F161" s="6">
        <v>0</v>
      </c>
    </row>
    <row r="162" spans="1:6" x14ac:dyDescent="0.25">
      <c r="A162" s="3">
        <v>44409</v>
      </c>
      <c r="B162" s="4" t="s">
        <v>6</v>
      </c>
      <c r="C162" s="5">
        <v>11</v>
      </c>
      <c r="D162" s="5" t="s">
        <v>108</v>
      </c>
      <c r="E162" s="5" t="s">
        <v>107</v>
      </c>
      <c r="F162" s="6">
        <v>0</v>
      </c>
    </row>
    <row r="163" spans="1:6" x14ac:dyDescent="0.25">
      <c r="A163" s="3">
        <v>44410</v>
      </c>
      <c r="B163" s="4" t="s">
        <v>54</v>
      </c>
      <c r="C163" s="5">
        <v>3</v>
      </c>
      <c r="D163" s="5" t="s">
        <v>108</v>
      </c>
      <c r="E163" s="5" t="s">
        <v>106</v>
      </c>
      <c r="F163" s="6">
        <v>0</v>
      </c>
    </row>
    <row r="164" spans="1:6" x14ac:dyDescent="0.25">
      <c r="A164" s="3">
        <v>44411</v>
      </c>
      <c r="B164" s="4" t="s">
        <v>52</v>
      </c>
      <c r="C164" s="5">
        <v>13</v>
      </c>
      <c r="D164" s="5" t="s">
        <v>106</v>
      </c>
      <c r="E164" s="5" t="s">
        <v>106</v>
      </c>
      <c r="F164" s="6">
        <v>0</v>
      </c>
    </row>
    <row r="165" spans="1:6" x14ac:dyDescent="0.25">
      <c r="A165" s="3">
        <v>44411</v>
      </c>
      <c r="B165" s="4" t="s">
        <v>77</v>
      </c>
      <c r="C165" s="5">
        <v>12</v>
      </c>
      <c r="D165" s="5" t="s">
        <v>106</v>
      </c>
      <c r="E165" s="5" t="s">
        <v>106</v>
      </c>
      <c r="F165" s="6">
        <v>0</v>
      </c>
    </row>
    <row r="166" spans="1:6" x14ac:dyDescent="0.25">
      <c r="A166" s="3">
        <v>44413</v>
      </c>
      <c r="B166" s="4" t="s">
        <v>65</v>
      </c>
      <c r="C166" s="5">
        <v>14</v>
      </c>
      <c r="D166" s="5" t="s">
        <v>108</v>
      </c>
      <c r="E166" s="5" t="s">
        <v>107</v>
      </c>
      <c r="F166" s="6">
        <v>0</v>
      </c>
    </row>
    <row r="167" spans="1:6" x14ac:dyDescent="0.25">
      <c r="A167" s="3">
        <v>44414</v>
      </c>
      <c r="B167" s="4" t="s">
        <v>83</v>
      </c>
      <c r="C167" s="5">
        <v>1</v>
      </c>
      <c r="D167" s="5" t="s">
        <v>105</v>
      </c>
      <c r="E167" s="5" t="s">
        <v>107</v>
      </c>
      <c r="F167" s="6">
        <v>0</v>
      </c>
    </row>
    <row r="168" spans="1:6" x14ac:dyDescent="0.25">
      <c r="A168" s="3">
        <v>44418</v>
      </c>
      <c r="B168" s="4" t="s">
        <v>16</v>
      </c>
      <c r="C168" s="5">
        <v>4</v>
      </c>
      <c r="D168" s="5" t="s">
        <v>105</v>
      </c>
      <c r="E168" s="5" t="s">
        <v>107</v>
      </c>
      <c r="F168" s="6">
        <v>0</v>
      </c>
    </row>
    <row r="169" spans="1:6" x14ac:dyDescent="0.25">
      <c r="A169" s="3">
        <v>44418</v>
      </c>
      <c r="B169" s="4" t="s">
        <v>98</v>
      </c>
      <c r="C169" s="5">
        <v>10</v>
      </c>
      <c r="D169" s="5" t="s">
        <v>106</v>
      </c>
      <c r="E169" s="5" t="s">
        <v>107</v>
      </c>
      <c r="F169" s="6">
        <v>0</v>
      </c>
    </row>
    <row r="170" spans="1:6" x14ac:dyDescent="0.25">
      <c r="A170" s="3">
        <v>44418</v>
      </c>
      <c r="B170" s="4" t="s">
        <v>18</v>
      </c>
      <c r="C170" s="5">
        <v>6</v>
      </c>
      <c r="D170" s="5" t="s">
        <v>108</v>
      </c>
      <c r="E170" s="5" t="s">
        <v>107</v>
      </c>
      <c r="F170" s="6">
        <v>0</v>
      </c>
    </row>
    <row r="171" spans="1:6" x14ac:dyDescent="0.25">
      <c r="A171" s="3">
        <v>44419</v>
      </c>
      <c r="B171" s="4" t="s">
        <v>54</v>
      </c>
      <c r="C171" s="5">
        <v>4</v>
      </c>
      <c r="D171" s="5" t="s">
        <v>108</v>
      </c>
      <c r="E171" s="5" t="s">
        <v>106</v>
      </c>
      <c r="F171" s="6">
        <v>0</v>
      </c>
    </row>
    <row r="172" spans="1:6" x14ac:dyDescent="0.25">
      <c r="A172" s="3">
        <v>44421</v>
      </c>
      <c r="B172" s="4" t="s">
        <v>29</v>
      </c>
      <c r="C172" s="5">
        <v>13</v>
      </c>
      <c r="D172" s="5" t="s">
        <v>108</v>
      </c>
      <c r="E172" s="5" t="s">
        <v>106</v>
      </c>
      <c r="F172" s="6">
        <v>0</v>
      </c>
    </row>
    <row r="173" spans="1:6" x14ac:dyDescent="0.25">
      <c r="A173" s="3">
        <v>44421</v>
      </c>
      <c r="B173" s="4" t="s">
        <v>63</v>
      </c>
      <c r="C173" s="5">
        <v>9</v>
      </c>
      <c r="D173" s="5" t="s">
        <v>108</v>
      </c>
      <c r="E173" s="5" t="s">
        <v>106</v>
      </c>
      <c r="F173" s="6">
        <v>0</v>
      </c>
    </row>
    <row r="174" spans="1:6" x14ac:dyDescent="0.25">
      <c r="A174" s="3">
        <v>44424</v>
      </c>
      <c r="B174" s="4" t="s">
        <v>12</v>
      </c>
      <c r="C174" s="5">
        <v>3</v>
      </c>
      <c r="D174" s="5" t="s">
        <v>106</v>
      </c>
      <c r="E174" s="5" t="s">
        <v>106</v>
      </c>
      <c r="F174" s="6">
        <v>0</v>
      </c>
    </row>
    <row r="175" spans="1:6" x14ac:dyDescent="0.25">
      <c r="A175" s="3">
        <v>44426</v>
      </c>
      <c r="B175" s="4" t="s">
        <v>58</v>
      </c>
      <c r="C175" s="5">
        <v>6</v>
      </c>
      <c r="D175" s="5" t="s">
        <v>108</v>
      </c>
      <c r="E175" s="5" t="s">
        <v>106</v>
      </c>
      <c r="F175" s="6">
        <v>0</v>
      </c>
    </row>
    <row r="176" spans="1:6" x14ac:dyDescent="0.25">
      <c r="A176" s="3">
        <v>44428</v>
      </c>
      <c r="B176" s="4" t="s">
        <v>47</v>
      </c>
      <c r="C176" s="5">
        <v>15</v>
      </c>
      <c r="D176" s="5" t="s">
        <v>108</v>
      </c>
      <c r="E176" s="5" t="s">
        <v>107</v>
      </c>
      <c r="F176" s="6">
        <v>0</v>
      </c>
    </row>
    <row r="177" spans="1:6" x14ac:dyDescent="0.25">
      <c r="A177" s="3">
        <v>44428</v>
      </c>
      <c r="B177" s="4" t="s">
        <v>71</v>
      </c>
      <c r="C177" s="5">
        <v>9</v>
      </c>
      <c r="D177" s="5" t="s">
        <v>108</v>
      </c>
      <c r="E177" s="5" t="s">
        <v>106</v>
      </c>
      <c r="F177" s="6">
        <v>0</v>
      </c>
    </row>
    <row r="178" spans="1:6" x14ac:dyDescent="0.25">
      <c r="A178" s="3">
        <v>44428</v>
      </c>
      <c r="B178" s="4" t="s">
        <v>65</v>
      </c>
      <c r="C178" s="5">
        <v>13</v>
      </c>
      <c r="D178" s="5" t="s">
        <v>108</v>
      </c>
      <c r="E178" s="5" t="s">
        <v>106</v>
      </c>
      <c r="F178" s="6">
        <v>0</v>
      </c>
    </row>
    <row r="179" spans="1:6" x14ac:dyDescent="0.25">
      <c r="A179" s="3">
        <v>44434</v>
      </c>
      <c r="B179" s="4" t="s">
        <v>88</v>
      </c>
      <c r="C179" s="5">
        <v>4</v>
      </c>
      <c r="D179" s="5" t="s">
        <v>108</v>
      </c>
      <c r="E179" s="5" t="s">
        <v>106</v>
      </c>
      <c r="F179" s="6">
        <v>0</v>
      </c>
    </row>
    <row r="180" spans="1:6" x14ac:dyDescent="0.25">
      <c r="A180" s="3">
        <v>44437</v>
      </c>
      <c r="B180" s="4" t="s">
        <v>77</v>
      </c>
      <c r="C180" s="5">
        <v>12</v>
      </c>
      <c r="D180" s="5" t="s">
        <v>105</v>
      </c>
      <c r="E180" s="5" t="s">
        <v>106</v>
      </c>
      <c r="F180" s="6">
        <v>0</v>
      </c>
    </row>
    <row r="181" spans="1:6" x14ac:dyDescent="0.25">
      <c r="A181" s="3">
        <v>44438</v>
      </c>
      <c r="B181" s="4" t="s">
        <v>33</v>
      </c>
      <c r="C181" s="5">
        <v>13</v>
      </c>
      <c r="D181" s="5" t="s">
        <v>108</v>
      </c>
      <c r="E181" s="5" t="s">
        <v>106</v>
      </c>
      <c r="F181" s="6">
        <v>0</v>
      </c>
    </row>
    <row r="182" spans="1:6" x14ac:dyDescent="0.25">
      <c r="A182" s="3">
        <v>44439</v>
      </c>
      <c r="B182" s="4" t="s">
        <v>6</v>
      </c>
      <c r="C182" s="5">
        <v>2</v>
      </c>
      <c r="D182" s="5" t="s">
        <v>108</v>
      </c>
      <c r="E182" s="5" t="s">
        <v>106</v>
      </c>
      <c r="F182" s="6">
        <v>0</v>
      </c>
    </row>
    <row r="183" spans="1:6" x14ac:dyDescent="0.25">
      <c r="A183" s="3">
        <v>44439</v>
      </c>
      <c r="B183" s="4" t="s">
        <v>79</v>
      </c>
      <c r="C183" s="5">
        <v>11</v>
      </c>
      <c r="D183" s="5" t="s">
        <v>108</v>
      </c>
      <c r="E183" s="5" t="s">
        <v>106</v>
      </c>
      <c r="F183" s="6">
        <v>0</v>
      </c>
    </row>
    <row r="184" spans="1:6" x14ac:dyDescent="0.25">
      <c r="A184" s="3">
        <v>44440</v>
      </c>
      <c r="B184" s="4" t="s">
        <v>56</v>
      </c>
      <c r="C184" s="5">
        <v>1</v>
      </c>
      <c r="D184" s="5" t="s">
        <v>105</v>
      </c>
      <c r="E184" s="5" t="s">
        <v>107</v>
      </c>
      <c r="F184" s="6">
        <v>0</v>
      </c>
    </row>
    <row r="185" spans="1:6" x14ac:dyDescent="0.25">
      <c r="A185" s="3">
        <v>44440</v>
      </c>
      <c r="B185" s="4" t="s">
        <v>12</v>
      </c>
      <c r="C185" s="5">
        <v>14</v>
      </c>
      <c r="D185" s="5" t="s">
        <v>106</v>
      </c>
      <c r="E185" s="5" t="s">
        <v>106</v>
      </c>
      <c r="F185" s="6">
        <v>0</v>
      </c>
    </row>
    <row r="186" spans="1:6" x14ac:dyDescent="0.25">
      <c r="A186" s="3">
        <v>44442</v>
      </c>
      <c r="B186" s="4" t="s">
        <v>92</v>
      </c>
      <c r="C186" s="5">
        <v>8</v>
      </c>
      <c r="D186" s="5" t="s">
        <v>108</v>
      </c>
      <c r="E186" s="5" t="s">
        <v>106</v>
      </c>
      <c r="F186" s="6">
        <v>0</v>
      </c>
    </row>
    <row r="187" spans="1:6" x14ac:dyDescent="0.25">
      <c r="A187" s="3">
        <v>44443</v>
      </c>
      <c r="B187" s="4" t="s">
        <v>65</v>
      </c>
      <c r="C187" s="5">
        <v>7</v>
      </c>
      <c r="D187" s="5" t="s">
        <v>108</v>
      </c>
      <c r="E187" s="5" t="s">
        <v>106</v>
      </c>
      <c r="F187" s="6">
        <v>0</v>
      </c>
    </row>
    <row r="188" spans="1:6" x14ac:dyDescent="0.25">
      <c r="A188" s="3">
        <v>44443</v>
      </c>
      <c r="B188" s="4" t="s">
        <v>54</v>
      </c>
      <c r="C188" s="5">
        <v>15</v>
      </c>
      <c r="D188" s="5" t="s">
        <v>108</v>
      </c>
      <c r="E188" s="5" t="s">
        <v>106</v>
      </c>
      <c r="F188" s="6">
        <v>0</v>
      </c>
    </row>
    <row r="189" spans="1:6" x14ac:dyDescent="0.25">
      <c r="A189" s="3">
        <v>44444</v>
      </c>
      <c r="B189" s="4" t="s">
        <v>73</v>
      </c>
      <c r="C189" s="5">
        <v>1</v>
      </c>
      <c r="D189" s="5" t="s">
        <v>108</v>
      </c>
      <c r="E189" s="5" t="s">
        <v>107</v>
      </c>
      <c r="F189" s="6">
        <v>0</v>
      </c>
    </row>
    <row r="190" spans="1:6" x14ac:dyDescent="0.25">
      <c r="A190" s="3">
        <v>44446</v>
      </c>
      <c r="B190" s="4" t="s">
        <v>45</v>
      </c>
      <c r="C190" s="5">
        <v>5</v>
      </c>
      <c r="D190" s="5" t="s">
        <v>108</v>
      </c>
      <c r="E190" s="5" t="s">
        <v>106</v>
      </c>
      <c r="F190" s="6">
        <v>0</v>
      </c>
    </row>
    <row r="191" spans="1:6" x14ac:dyDescent="0.25">
      <c r="A191" s="3">
        <v>44448</v>
      </c>
      <c r="B191" s="4" t="s">
        <v>98</v>
      </c>
      <c r="C191" s="5">
        <v>4</v>
      </c>
      <c r="D191" s="5" t="s">
        <v>108</v>
      </c>
      <c r="E191" s="5" t="s">
        <v>106</v>
      </c>
      <c r="F191" s="6">
        <v>0</v>
      </c>
    </row>
    <row r="192" spans="1:6" x14ac:dyDescent="0.25">
      <c r="A192" s="3">
        <v>44449</v>
      </c>
      <c r="B192" s="4" t="s">
        <v>69</v>
      </c>
      <c r="C192" s="5">
        <v>6</v>
      </c>
      <c r="D192" s="5" t="s">
        <v>108</v>
      </c>
      <c r="E192" s="5" t="s">
        <v>106</v>
      </c>
      <c r="F192" s="6">
        <v>0</v>
      </c>
    </row>
    <row r="193" spans="1:6" x14ac:dyDescent="0.25">
      <c r="A193" s="3">
        <v>44449</v>
      </c>
      <c r="B193" s="4" t="s">
        <v>6</v>
      </c>
      <c r="C193" s="5">
        <v>9</v>
      </c>
      <c r="D193" s="5" t="s">
        <v>105</v>
      </c>
      <c r="E193" s="5" t="s">
        <v>106</v>
      </c>
      <c r="F193" s="6">
        <v>0</v>
      </c>
    </row>
    <row r="194" spans="1:6" x14ac:dyDescent="0.25">
      <c r="A194" s="3">
        <v>44449</v>
      </c>
      <c r="B194" s="4" t="s">
        <v>60</v>
      </c>
      <c r="C194" s="5">
        <v>2</v>
      </c>
      <c r="D194" s="5" t="s">
        <v>108</v>
      </c>
      <c r="E194" s="5" t="s">
        <v>106</v>
      </c>
      <c r="F194" s="6">
        <v>0</v>
      </c>
    </row>
    <row r="195" spans="1:6" x14ac:dyDescent="0.25">
      <c r="A195" s="3">
        <v>44450</v>
      </c>
      <c r="B195" s="4" t="s">
        <v>6</v>
      </c>
      <c r="C195" s="5">
        <v>6</v>
      </c>
      <c r="D195" s="5" t="s">
        <v>105</v>
      </c>
      <c r="E195" s="5" t="s">
        <v>106</v>
      </c>
      <c r="F195" s="6">
        <v>0</v>
      </c>
    </row>
    <row r="196" spans="1:6" x14ac:dyDescent="0.25">
      <c r="A196" s="3">
        <v>44452</v>
      </c>
      <c r="B196" s="4" t="s">
        <v>92</v>
      </c>
      <c r="C196" s="5">
        <v>7</v>
      </c>
      <c r="D196" s="5" t="s">
        <v>108</v>
      </c>
      <c r="E196" s="5" t="s">
        <v>107</v>
      </c>
      <c r="F196" s="6">
        <v>0</v>
      </c>
    </row>
    <row r="197" spans="1:6" x14ac:dyDescent="0.25">
      <c r="A197" s="3">
        <v>44454</v>
      </c>
      <c r="B197" s="4" t="s">
        <v>94</v>
      </c>
      <c r="C197" s="5">
        <v>6</v>
      </c>
      <c r="D197" s="5" t="s">
        <v>108</v>
      </c>
      <c r="E197" s="5" t="s">
        <v>106</v>
      </c>
      <c r="F197" s="6">
        <v>0</v>
      </c>
    </row>
    <row r="198" spans="1:6" x14ac:dyDescent="0.25">
      <c r="A198" s="3">
        <v>44454</v>
      </c>
      <c r="B198" s="4" t="s">
        <v>94</v>
      </c>
      <c r="C198" s="5">
        <v>14</v>
      </c>
      <c r="D198" s="5" t="s">
        <v>108</v>
      </c>
      <c r="E198" s="5" t="s">
        <v>106</v>
      </c>
      <c r="F198" s="6">
        <v>0</v>
      </c>
    </row>
    <row r="199" spans="1:6" x14ac:dyDescent="0.25">
      <c r="A199" s="3">
        <v>44460</v>
      </c>
      <c r="B199" s="4" t="s">
        <v>47</v>
      </c>
      <c r="C199" s="5">
        <v>7</v>
      </c>
      <c r="D199" s="5" t="s">
        <v>105</v>
      </c>
      <c r="E199" s="5" t="s">
        <v>107</v>
      </c>
      <c r="F199" s="6">
        <v>0</v>
      </c>
    </row>
    <row r="200" spans="1:6" x14ac:dyDescent="0.25">
      <c r="A200" s="3">
        <v>44461</v>
      </c>
      <c r="B200" s="4" t="s">
        <v>90</v>
      </c>
      <c r="C200" s="5">
        <v>2</v>
      </c>
      <c r="D200" s="5" t="s">
        <v>106</v>
      </c>
      <c r="E200" s="5" t="s">
        <v>107</v>
      </c>
      <c r="F200" s="6">
        <v>0</v>
      </c>
    </row>
    <row r="201" spans="1:6" x14ac:dyDescent="0.25">
      <c r="A201" s="3">
        <v>44461</v>
      </c>
      <c r="B201" s="4" t="s">
        <v>10</v>
      </c>
      <c r="C201" s="5">
        <v>4</v>
      </c>
      <c r="D201" s="5" t="s">
        <v>108</v>
      </c>
      <c r="E201" s="5" t="s">
        <v>107</v>
      </c>
      <c r="F201" s="6">
        <v>0</v>
      </c>
    </row>
    <row r="202" spans="1:6" x14ac:dyDescent="0.25">
      <c r="A202" s="3">
        <v>44462</v>
      </c>
      <c r="B202" s="4" t="s">
        <v>43</v>
      </c>
      <c r="C202" s="5">
        <v>12</v>
      </c>
      <c r="D202" s="5" t="s">
        <v>108</v>
      </c>
      <c r="E202" s="5" t="s">
        <v>107</v>
      </c>
      <c r="F202" s="6">
        <v>0</v>
      </c>
    </row>
    <row r="203" spans="1:6" x14ac:dyDescent="0.25">
      <c r="A203" s="3">
        <v>44462</v>
      </c>
      <c r="B203" s="4" t="s">
        <v>50</v>
      </c>
      <c r="C203" s="5">
        <v>7</v>
      </c>
      <c r="D203" s="5" t="s">
        <v>106</v>
      </c>
      <c r="E203" s="5" t="s">
        <v>106</v>
      </c>
      <c r="F203" s="6">
        <v>0</v>
      </c>
    </row>
    <row r="204" spans="1:6" x14ac:dyDescent="0.25">
      <c r="A204" s="3">
        <v>44466</v>
      </c>
      <c r="B204" s="4" t="s">
        <v>77</v>
      </c>
      <c r="C204" s="5">
        <v>1</v>
      </c>
      <c r="D204" s="5" t="s">
        <v>108</v>
      </c>
      <c r="E204" s="5" t="s">
        <v>107</v>
      </c>
      <c r="F204" s="6">
        <v>0</v>
      </c>
    </row>
    <row r="205" spans="1:6" x14ac:dyDescent="0.25">
      <c r="A205" s="3">
        <v>44469</v>
      </c>
      <c r="B205" s="4" t="s">
        <v>35</v>
      </c>
      <c r="C205" s="5">
        <v>9</v>
      </c>
      <c r="D205" s="5" t="s">
        <v>106</v>
      </c>
      <c r="E205" s="5" t="s">
        <v>106</v>
      </c>
      <c r="F205" s="6">
        <v>0</v>
      </c>
    </row>
    <row r="206" spans="1:6" x14ac:dyDescent="0.25">
      <c r="A206" s="3">
        <v>44469</v>
      </c>
      <c r="B206" s="4" t="s">
        <v>18</v>
      </c>
      <c r="C206" s="5">
        <v>5</v>
      </c>
      <c r="D206" s="5" t="s">
        <v>106</v>
      </c>
      <c r="E206" s="5" t="s">
        <v>106</v>
      </c>
      <c r="F206" s="6">
        <v>0</v>
      </c>
    </row>
    <row r="207" spans="1:6" x14ac:dyDescent="0.25">
      <c r="A207" s="3">
        <v>44470</v>
      </c>
      <c r="B207" s="4" t="s">
        <v>69</v>
      </c>
      <c r="C207" s="5">
        <v>14</v>
      </c>
      <c r="D207" s="5" t="s">
        <v>106</v>
      </c>
      <c r="E207" s="5" t="s">
        <v>107</v>
      </c>
      <c r="F207" s="6">
        <v>0</v>
      </c>
    </row>
    <row r="208" spans="1:6" x14ac:dyDescent="0.25">
      <c r="A208" s="3">
        <v>44471</v>
      </c>
      <c r="B208" s="4" t="s">
        <v>35</v>
      </c>
      <c r="C208" s="5">
        <v>15</v>
      </c>
      <c r="D208" s="5" t="s">
        <v>108</v>
      </c>
      <c r="E208" s="5" t="s">
        <v>106</v>
      </c>
      <c r="F208" s="6">
        <v>0</v>
      </c>
    </row>
    <row r="209" spans="1:6" x14ac:dyDescent="0.25">
      <c r="A209" s="3">
        <v>44472</v>
      </c>
      <c r="B209" s="4" t="s">
        <v>45</v>
      </c>
      <c r="C209" s="5">
        <v>9</v>
      </c>
      <c r="D209" s="5" t="s">
        <v>108</v>
      </c>
      <c r="E209" s="5" t="s">
        <v>106</v>
      </c>
      <c r="F209" s="6">
        <v>0</v>
      </c>
    </row>
    <row r="210" spans="1:6" x14ac:dyDescent="0.25">
      <c r="A210" s="3">
        <v>44475</v>
      </c>
      <c r="B210" s="4" t="s">
        <v>79</v>
      </c>
      <c r="C210" s="5">
        <v>1</v>
      </c>
      <c r="D210" s="5" t="s">
        <v>108</v>
      </c>
      <c r="E210" s="5" t="s">
        <v>106</v>
      </c>
      <c r="F210" s="6">
        <v>0</v>
      </c>
    </row>
    <row r="211" spans="1:6" x14ac:dyDescent="0.25">
      <c r="A211" s="3">
        <v>44475</v>
      </c>
      <c r="B211" s="4" t="s">
        <v>81</v>
      </c>
      <c r="C211" s="5">
        <v>12</v>
      </c>
      <c r="D211" s="5" t="s">
        <v>106</v>
      </c>
      <c r="E211" s="5" t="s">
        <v>106</v>
      </c>
      <c r="F211" s="6">
        <v>0</v>
      </c>
    </row>
    <row r="212" spans="1:6" x14ac:dyDescent="0.25">
      <c r="A212" s="3">
        <v>44476</v>
      </c>
      <c r="B212" s="4" t="s">
        <v>60</v>
      </c>
      <c r="C212" s="5">
        <v>6</v>
      </c>
      <c r="D212" s="5" t="s">
        <v>108</v>
      </c>
      <c r="E212" s="5" t="s">
        <v>107</v>
      </c>
      <c r="F212" s="6">
        <v>0</v>
      </c>
    </row>
    <row r="213" spans="1:6" x14ac:dyDescent="0.25">
      <c r="A213" s="3">
        <v>44478</v>
      </c>
      <c r="B213" s="4" t="s">
        <v>86</v>
      </c>
      <c r="C213" s="5">
        <v>5</v>
      </c>
      <c r="D213" s="5" t="s">
        <v>108</v>
      </c>
      <c r="E213" s="5" t="s">
        <v>107</v>
      </c>
      <c r="F213" s="6">
        <v>0</v>
      </c>
    </row>
    <row r="214" spans="1:6" x14ac:dyDescent="0.25">
      <c r="A214" s="3">
        <v>44478</v>
      </c>
      <c r="B214" s="4" t="s">
        <v>73</v>
      </c>
      <c r="C214" s="5">
        <v>11</v>
      </c>
      <c r="D214" s="5" t="s">
        <v>106</v>
      </c>
      <c r="E214" s="5" t="s">
        <v>107</v>
      </c>
      <c r="F214" s="6">
        <v>0</v>
      </c>
    </row>
    <row r="215" spans="1:6" x14ac:dyDescent="0.25">
      <c r="A215" s="3">
        <v>44479</v>
      </c>
      <c r="B215" s="4" t="s">
        <v>79</v>
      </c>
      <c r="C215" s="5">
        <v>14</v>
      </c>
      <c r="D215" s="5" t="s">
        <v>108</v>
      </c>
      <c r="E215" s="5" t="s">
        <v>107</v>
      </c>
      <c r="F215" s="6">
        <v>0</v>
      </c>
    </row>
    <row r="216" spans="1:6" x14ac:dyDescent="0.25">
      <c r="A216" s="3">
        <v>44480</v>
      </c>
      <c r="B216" s="4" t="s">
        <v>29</v>
      </c>
      <c r="C216" s="5">
        <v>15</v>
      </c>
      <c r="D216" s="5" t="s">
        <v>108</v>
      </c>
      <c r="E216" s="5" t="s">
        <v>107</v>
      </c>
      <c r="F216" s="6">
        <v>0</v>
      </c>
    </row>
    <row r="217" spans="1:6" x14ac:dyDescent="0.25">
      <c r="A217" s="3">
        <v>44481</v>
      </c>
      <c r="B217" s="4" t="s">
        <v>63</v>
      </c>
      <c r="C217" s="5">
        <v>8</v>
      </c>
      <c r="D217" s="5" t="s">
        <v>106</v>
      </c>
      <c r="E217" s="5" t="s">
        <v>106</v>
      </c>
      <c r="F217" s="6">
        <v>0</v>
      </c>
    </row>
    <row r="218" spans="1:6" x14ac:dyDescent="0.25">
      <c r="A218" s="3">
        <v>44486</v>
      </c>
      <c r="B218" s="4" t="s">
        <v>6</v>
      </c>
      <c r="C218" s="5">
        <v>13</v>
      </c>
      <c r="D218" s="5" t="s">
        <v>108</v>
      </c>
      <c r="E218" s="5" t="s">
        <v>106</v>
      </c>
      <c r="F218" s="6">
        <v>0</v>
      </c>
    </row>
    <row r="219" spans="1:6" x14ac:dyDescent="0.25">
      <c r="A219" s="3">
        <v>44487</v>
      </c>
      <c r="B219" s="4" t="s">
        <v>58</v>
      </c>
      <c r="C219" s="5">
        <v>6</v>
      </c>
      <c r="D219" s="5" t="s">
        <v>106</v>
      </c>
      <c r="E219" s="5" t="s">
        <v>107</v>
      </c>
      <c r="F219" s="6">
        <v>0</v>
      </c>
    </row>
    <row r="220" spans="1:6" x14ac:dyDescent="0.25">
      <c r="A220" s="3">
        <v>44487</v>
      </c>
      <c r="B220" s="4" t="s">
        <v>50</v>
      </c>
      <c r="C220" s="5">
        <v>13</v>
      </c>
      <c r="D220" s="5" t="s">
        <v>106</v>
      </c>
      <c r="E220" s="5" t="s">
        <v>107</v>
      </c>
      <c r="F220" s="6">
        <v>0</v>
      </c>
    </row>
    <row r="221" spans="1:6" x14ac:dyDescent="0.25">
      <c r="A221" s="3">
        <v>44491</v>
      </c>
      <c r="B221" s="4" t="s">
        <v>29</v>
      </c>
      <c r="C221" s="5">
        <v>7</v>
      </c>
      <c r="D221" s="5" t="s">
        <v>108</v>
      </c>
      <c r="E221" s="5" t="s">
        <v>107</v>
      </c>
      <c r="F221" s="6">
        <v>0</v>
      </c>
    </row>
    <row r="222" spans="1:6" x14ac:dyDescent="0.25">
      <c r="A222" s="3">
        <v>44491</v>
      </c>
      <c r="B222" s="4" t="s">
        <v>56</v>
      </c>
      <c r="C222" s="5">
        <v>13</v>
      </c>
      <c r="D222" s="5" t="s">
        <v>106</v>
      </c>
      <c r="E222" s="5" t="s">
        <v>107</v>
      </c>
      <c r="F222" s="6">
        <v>0</v>
      </c>
    </row>
    <row r="223" spans="1:6" x14ac:dyDescent="0.25">
      <c r="A223" s="3">
        <v>44491</v>
      </c>
      <c r="B223" s="4" t="s">
        <v>24</v>
      </c>
      <c r="C223" s="5">
        <v>1</v>
      </c>
      <c r="D223" s="5" t="s">
        <v>108</v>
      </c>
      <c r="E223" s="5" t="s">
        <v>107</v>
      </c>
      <c r="F223" s="6">
        <v>0</v>
      </c>
    </row>
    <row r="224" spans="1:6" x14ac:dyDescent="0.25">
      <c r="A224" s="3">
        <v>44493</v>
      </c>
      <c r="B224" s="4" t="s">
        <v>29</v>
      </c>
      <c r="C224" s="5">
        <v>3</v>
      </c>
      <c r="D224" s="5" t="s">
        <v>105</v>
      </c>
      <c r="E224" s="5" t="s">
        <v>107</v>
      </c>
      <c r="F224" s="6">
        <v>0</v>
      </c>
    </row>
    <row r="225" spans="1:6" x14ac:dyDescent="0.25">
      <c r="A225" s="3">
        <v>44494</v>
      </c>
      <c r="B225" s="4" t="s">
        <v>98</v>
      </c>
      <c r="C225" s="5">
        <v>9</v>
      </c>
      <c r="D225" s="5" t="s">
        <v>106</v>
      </c>
      <c r="E225" s="5" t="s">
        <v>107</v>
      </c>
      <c r="F225" s="6">
        <v>0</v>
      </c>
    </row>
    <row r="226" spans="1:6" x14ac:dyDescent="0.25">
      <c r="A226" s="3">
        <v>44495</v>
      </c>
      <c r="B226" s="4" t="s">
        <v>14</v>
      </c>
      <c r="C226" s="5">
        <v>6</v>
      </c>
      <c r="D226" s="5" t="s">
        <v>105</v>
      </c>
      <c r="E226" s="5" t="s">
        <v>107</v>
      </c>
      <c r="F226" s="6">
        <v>0</v>
      </c>
    </row>
    <row r="227" spans="1:6" x14ac:dyDescent="0.25">
      <c r="A227" s="3">
        <v>44497</v>
      </c>
      <c r="B227" s="4" t="s">
        <v>22</v>
      </c>
      <c r="C227" s="5">
        <v>1</v>
      </c>
      <c r="D227" s="5" t="s">
        <v>108</v>
      </c>
      <c r="E227" s="5" t="s">
        <v>107</v>
      </c>
      <c r="F227" s="6">
        <v>0</v>
      </c>
    </row>
    <row r="228" spans="1:6" x14ac:dyDescent="0.25">
      <c r="A228" s="3">
        <v>44498</v>
      </c>
      <c r="B228" s="4" t="s">
        <v>86</v>
      </c>
      <c r="C228" s="5">
        <v>14</v>
      </c>
      <c r="D228" s="5" t="s">
        <v>106</v>
      </c>
      <c r="E228" s="5" t="s">
        <v>106</v>
      </c>
      <c r="F228" s="6">
        <v>0</v>
      </c>
    </row>
    <row r="229" spans="1:6" x14ac:dyDescent="0.25">
      <c r="A229" s="3">
        <v>44500</v>
      </c>
      <c r="B229" s="4" t="s">
        <v>50</v>
      </c>
      <c r="C229" s="5">
        <v>6</v>
      </c>
      <c r="D229" s="5" t="s">
        <v>106</v>
      </c>
      <c r="E229" s="5" t="s">
        <v>107</v>
      </c>
      <c r="F229" s="6">
        <v>0</v>
      </c>
    </row>
    <row r="230" spans="1:6" x14ac:dyDescent="0.25">
      <c r="A230" s="3">
        <v>44503</v>
      </c>
      <c r="B230" s="4" t="s">
        <v>33</v>
      </c>
      <c r="C230" s="5">
        <v>12</v>
      </c>
      <c r="D230" s="5" t="s">
        <v>108</v>
      </c>
      <c r="E230" s="5" t="s">
        <v>107</v>
      </c>
      <c r="F230" s="6">
        <v>0</v>
      </c>
    </row>
    <row r="231" spans="1:6" x14ac:dyDescent="0.25">
      <c r="A231" s="3">
        <v>44506</v>
      </c>
      <c r="B231" s="4" t="s">
        <v>81</v>
      </c>
      <c r="C231" s="5">
        <v>10</v>
      </c>
      <c r="D231" s="5" t="s">
        <v>108</v>
      </c>
      <c r="E231" s="5" t="s">
        <v>106</v>
      </c>
      <c r="F231" s="6">
        <v>0</v>
      </c>
    </row>
    <row r="232" spans="1:6" x14ac:dyDescent="0.25">
      <c r="A232" s="3">
        <v>44508</v>
      </c>
      <c r="B232" s="4" t="s">
        <v>20</v>
      </c>
      <c r="C232" s="5">
        <v>15</v>
      </c>
      <c r="D232" s="5" t="s">
        <v>108</v>
      </c>
      <c r="E232" s="5" t="s">
        <v>106</v>
      </c>
      <c r="F232" s="6">
        <v>0</v>
      </c>
    </row>
    <row r="233" spans="1:6" x14ac:dyDescent="0.25">
      <c r="A233" s="3">
        <v>44510</v>
      </c>
      <c r="B233" s="4" t="s">
        <v>94</v>
      </c>
      <c r="C233" s="5">
        <v>6</v>
      </c>
      <c r="D233" s="5" t="s">
        <v>106</v>
      </c>
      <c r="E233" s="5" t="s">
        <v>107</v>
      </c>
      <c r="F233" s="6">
        <v>0</v>
      </c>
    </row>
    <row r="234" spans="1:6" x14ac:dyDescent="0.25">
      <c r="A234" s="3">
        <v>44511</v>
      </c>
      <c r="B234" s="4" t="s">
        <v>90</v>
      </c>
      <c r="C234" s="5">
        <v>12</v>
      </c>
      <c r="D234" s="5" t="s">
        <v>105</v>
      </c>
      <c r="E234" s="5" t="s">
        <v>106</v>
      </c>
      <c r="F234" s="6">
        <v>0</v>
      </c>
    </row>
    <row r="235" spans="1:6" x14ac:dyDescent="0.25">
      <c r="A235" s="3">
        <v>44512</v>
      </c>
      <c r="B235" s="4" t="s">
        <v>26</v>
      </c>
      <c r="C235" s="5">
        <v>3</v>
      </c>
      <c r="D235" s="5" t="s">
        <v>106</v>
      </c>
      <c r="E235" s="5" t="s">
        <v>107</v>
      </c>
      <c r="F235" s="6">
        <v>0</v>
      </c>
    </row>
    <row r="236" spans="1:6" x14ac:dyDescent="0.25">
      <c r="A236" s="3">
        <v>44520</v>
      </c>
      <c r="B236" s="4" t="s">
        <v>77</v>
      </c>
      <c r="C236" s="5">
        <v>14</v>
      </c>
      <c r="D236" s="5" t="s">
        <v>106</v>
      </c>
      <c r="E236" s="5" t="s">
        <v>106</v>
      </c>
      <c r="F236" s="6">
        <v>0</v>
      </c>
    </row>
    <row r="237" spans="1:6" x14ac:dyDescent="0.25">
      <c r="A237" s="3">
        <v>44520</v>
      </c>
      <c r="B237" s="4" t="s">
        <v>22</v>
      </c>
      <c r="C237" s="5">
        <v>11</v>
      </c>
      <c r="D237" s="5" t="s">
        <v>106</v>
      </c>
      <c r="E237" s="5" t="s">
        <v>107</v>
      </c>
      <c r="F237" s="6">
        <v>0</v>
      </c>
    </row>
    <row r="238" spans="1:6" x14ac:dyDescent="0.25">
      <c r="A238" s="3">
        <v>44521</v>
      </c>
      <c r="B238" s="4" t="s">
        <v>35</v>
      </c>
      <c r="C238" s="5">
        <v>1</v>
      </c>
      <c r="D238" s="5" t="s">
        <v>105</v>
      </c>
      <c r="E238" s="5" t="s">
        <v>106</v>
      </c>
      <c r="F238" s="6">
        <v>0</v>
      </c>
    </row>
    <row r="239" spans="1:6" x14ac:dyDescent="0.25">
      <c r="A239" s="3">
        <v>44521</v>
      </c>
      <c r="B239" s="4" t="s">
        <v>18</v>
      </c>
      <c r="C239" s="5">
        <v>1</v>
      </c>
      <c r="D239" s="5" t="s">
        <v>106</v>
      </c>
      <c r="E239" s="5" t="s">
        <v>107</v>
      </c>
      <c r="F239" s="6">
        <v>0</v>
      </c>
    </row>
    <row r="240" spans="1:6" x14ac:dyDescent="0.25">
      <c r="A240" s="3">
        <v>44527</v>
      </c>
      <c r="B240" s="4" t="s">
        <v>31</v>
      </c>
      <c r="C240" s="5">
        <v>8</v>
      </c>
      <c r="D240" s="5" t="s">
        <v>106</v>
      </c>
      <c r="E240" s="5" t="s">
        <v>106</v>
      </c>
      <c r="F240" s="6">
        <v>0</v>
      </c>
    </row>
    <row r="241" spans="1:6" x14ac:dyDescent="0.25">
      <c r="A241" s="3">
        <v>44528</v>
      </c>
      <c r="B241" s="4" t="s">
        <v>90</v>
      </c>
      <c r="C241" s="5">
        <v>2</v>
      </c>
      <c r="D241" s="5" t="s">
        <v>108</v>
      </c>
      <c r="E241" s="5" t="s">
        <v>107</v>
      </c>
      <c r="F241" s="6">
        <v>0</v>
      </c>
    </row>
    <row r="242" spans="1:6" x14ac:dyDescent="0.25">
      <c r="A242" s="3">
        <v>44530</v>
      </c>
      <c r="B242" s="4" t="s">
        <v>88</v>
      </c>
      <c r="C242" s="5">
        <v>15</v>
      </c>
      <c r="D242" s="5" t="s">
        <v>108</v>
      </c>
      <c r="E242" s="5" t="s">
        <v>106</v>
      </c>
      <c r="F242" s="6">
        <v>0</v>
      </c>
    </row>
    <row r="243" spans="1:6" x14ac:dyDescent="0.25">
      <c r="A243" s="3">
        <v>44532</v>
      </c>
      <c r="B243" s="4" t="s">
        <v>39</v>
      </c>
      <c r="C243" s="5">
        <v>10</v>
      </c>
      <c r="D243" s="5" t="s">
        <v>108</v>
      </c>
      <c r="E243" s="5" t="s">
        <v>107</v>
      </c>
      <c r="F243" s="6">
        <v>0</v>
      </c>
    </row>
    <row r="244" spans="1:6" x14ac:dyDescent="0.25">
      <c r="A244" s="3">
        <v>44533</v>
      </c>
      <c r="B244" s="4" t="s">
        <v>77</v>
      </c>
      <c r="C244" s="5">
        <v>2</v>
      </c>
      <c r="D244" s="5" t="s">
        <v>106</v>
      </c>
      <c r="E244" s="5" t="s">
        <v>107</v>
      </c>
      <c r="F244" s="6">
        <v>0</v>
      </c>
    </row>
    <row r="245" spans="1:6" x14ac:dyDescent="0.25">
      <c r="A245" s="3">
        <v>44533</v>
      </c>
      <c r="B245" s="4" t="s">
        <v>45</v>
      </c>
      <c r="C245" s="5">
        <v>8</v>
      </c>
      <c r="D245" s="5" t="s">
        <v>106</v>
      </c>
      <c r="E245" s="5" t="s">
        <v>106</v>
      </c>
      <c r="F245" s="6">
        <v>0</v>
      </c>
    </row>
    <row r="246" spans="1:6" x14ac:dyDescent="0.25">
      <c r="A246" s="3">
        <v>44535</v>
      </c>
      <c r="B246" s="4" t="s">
        <v>14</v>
      </c>
      <c r="C246" s="5">
        <v>15</v>
      </c>
      <c r="D246" s="5" t="s">
        <v>108</v>
      </c>
      <c r="E246" s="5" t="s">
        <v>107</v>
      </c>
      <c r="F246" s="6">
        <v>0</v>
      </c>
    </row>
    <row r="247" spans="1:6" x14ac:dyDescent="0.25">
      <c r="A247" s="3">
        <v>44535</v>
      </c>
      <c r="B247" s="4" t="s">
        <v>26</v>
      </c>
      <c r="C247" s="5">
        <v>1</v>
      </c>
      <c r="D247" s="5" t="s">
        <v>108</v>
      </c>
      <c r="E247" s="5" t="s">
        <v>106</v>
      </c>
      <c r="F247" s="6">
        <v>0</v>
      </c>
    </row>
    <row r="248" spans="1:6" x14ac:dyDescent="0.25">
      <c r="A248" s="3">
        <v>44537</v>
      </c>
      <c r="B248" s="4" t="s">
        <v>33</v>
      </c>
      <c r="C248" s="5">
        <v>8</v>
      </c>
      <c r="D248" s="5" t="s">
        <v>108</v>
      </c>
      <c r="E248" s="5" t="s">
        <v>106</v>
      </c>
      <c r="F248" s="6">
        <v>0</v>
      </c>
    </row>
    <row r="249" spans="1:6" x14ac:dyDescent="0.25">
      <c r="A249" s="3">
        <v>44538</v>
      </c>
      <c r="B249" s="4" t="s">
        <v>98</v>
      </c>
      <c r="C249" s="5">
        <v>14</v>
      </c>
      <c r="D249" s="5" t="s">
        <v>108</v>
      </c>
      <c r="E249" s="5" t="s">
        <v>106</v>
      </c>
      <c r="F249" s="6">
        <v>0</v>
      </c>
    </row>
    <row r="250" spans="1:6" x14ac:dyDescent="0.25">
      <c r="A250" s="3">
        <v>44544</v>
      </c>
      <c r="B250" s="4" t="s">
        <v>94</v>
      </c>
      <c r="C250" s="5">
        <v>4</v>
      </c>
      <c r="D250" s="5" t="s">
        <v>108</v>
      </c>
      <c r="E250" s="5" t="s">
        <v>106</v>
      </c>
      <c r="F250" s="6">
        <v>0</v>
      </c>
    </row>
    <row r="251" spans="1:6" x14ac:dyDescent="0.25">
      <c r="A251" s="3">
        <v>44548</v>
      </c>
      <c r="B251" s="4" t="s">
        <v>12</v>
      </c>
      <c r="C251" s="5">
        <v>2</v>
      </c>
      <c r="D251" s="5" t="s">
        <v>108</v>
      </c>
      <c r="E251" s="5" t="s">
        <v>107</v>
      </c>
      <c r="F251" s="6">
        <v>0</v>
      </c>
    </row>
    <row r="252" spans="1:6" x14ac:dyDescent="0.25">
      <c r="A252" s="3">
        <v>44548</v>
      </c>
      <c r="B252" s="4" t="s">
        <v>52</v>
      </c>
      <c r="C252" s="5">
        <v>8</v>
      </c>
      <c r="D252" s="5" t="s">
        <v>106</v>
      </c>
      <c r="E252" s="5" t="s">
        <v>107</v>
      </c>
      <c r="F252" s="6">
        <v>0</v>
      </c>
    </row>
    <row r="253" spans="1:6" x14ac:dyDescent="0.25">
      <c r="A253" s="3">
        <v>44549</v>
      </c>
      <c r="B253" s="4" t="s">
        <v>54</v>
      </c>
      <c r="C253" s="5">
        <v>12</v>
      </c>
      <c r="D253" s="5" t="s">
        <v>108</v>
      </c>
      <c r="E253" s="5" t="s">
        <v>106</v>
      </c>
      <c r="F253" s="6">
        <v>0</v>
      </c>
    </row>
    <row r="254" spans="1:6" x14ac:dyDescent="0.25">
      <c r="A254" s="3">
        <v>44549</v>
      </c>
      <c r="B254" s="4" t="s">
        <v>67</v>
      </c>
      <c r="C254" s="5">
        <v>3</v>
      </c>
      <c r="D254" s="5" t="s">
        <v>105</v>
      </c>
      <c r="E254" s="5" t="s">
        <v>106</v>
      </c>
      <c r="F254" s="6">
        <v>0</v>
      </c>
    </row>
    <row r="255" spans="1:6" x14ac:dyDescent="0.25">
      <c r="A255" s="3">
        <v>44549</v>
      </c>
      <c r="B255" s="4" t="s">
        <v>29</v>
      </c>
      <c r="C255" s="5">
        <v>10</v>
      </c>
      <c r="D255" s="5" t="s">
        <v>106</v>
      </c>
      <c r="E255" s="5" t="s">
        <v>106</v>
      </c>
      <c r="F255" s="6">
        <v>0</v>
      </c>
    </row>
    <row r="256" spans="1:6" x14ac:dyDescent="0.25">
      <c r="A256" s="3">
        <v>44550</v>
      </c>
      <c r="B256" s="4" t="s">
        <v>31</v>
      </c>
      <c r="C256" s="5">
        <v>14</v>
      </c>
      <c r="D256" s="5" t="s">
        <v>108</v>
      </c>
      <c r="E256" s="5" t="s">
        <v>106</v>
      </c>
      <c r="F256" s="6">
        <v>0</v>
      </c>
    </row>
    <row r="257" spans="1:6" x14ac:dyDescent="0.25">
      <c r="A257" s="3">
        <v>44551</v>
      </c>
      <c r="B257" s="4" t="s">
        <v>60</v>
      </c>
      <c r="C257" s="5">
        <v>10</v>
      </c>
      <c r="D257" s="5" t="s">
        <v>106</v>
      </c>
      <c r="E257" s="5" t="s">
        <v>107</v>
      </c>
      <c r="F257" s="6">
        <v>0</v>
      </c>
    </row>
    <row r="258" spans="1:6" x14ac:dyDescent="0.25">
      <c r="A258" s="3">
        <v>44554</v>
      </c>
      <c r="B258" s="4" t="s">
        <v>94</v>
      </c>
      <c r="C258" s="5">
        <v>8</v>
      </c>
      <c r="D258" s="5" t="s">
        <v>105</v>
      </c>
      <c r="E258" s="5" t="s">
        <v>107</v>
      </c>
      <c r="F258" s="6">
        <v>0</v>
      </c>
    </row>
    <row r="259" spans="1:6" x14ac:dyDescent="0.25">
      <c r="A259" s="3">
        <v>44554</v>
      </c>
      <c r="B259" s="4" t="s">
        <v>81</v>
      </c>
      <c r="C259" s="5">
        <v>8</v>
      </c>
      <c r="D259" s="5" t="s">
        <v>105</v>
      </c>
      <c r="E259" s="5" t="s">
        <v>106</v>
      </c>
      <c r="F259" s="6">
        <v>0</v>
      </c>
    </row>
    <row r="260" spans="1:6" x14ac:dyDescent="0.25">
      <c r="A260" s="3">
        <v>44556</v>
      </c>
      <c r="B260" s="4" t="s">
        <v>92</v>
      </c>
      <c r="C260" s="5">
        <v>14</v>
      </c>
      <c r="D260" s="5" t="s">
        <v>106</v>
      </c>
      <c r="E260" s="5" t="s">
        <v>107</v>
      </c>
      <c r="F260" s="6">
        <v>0</v>
      </c>
    </row>
    <row r="261" spans="1:6" x14ac:dyDescent="0.25">
      <c r="A261" s="3">
        <v>44557</v>
      </c>
      <c r="B261" s="4" t="s">
        <v>67</v>
      </c>
      <c r="C261" s="5">
        <v>14</v>
      </c>
      <c r="D261" s="5" t="s">
        <v>108</v>
      </c>
      <c r="E261" s="5" t="s">
        <v>107</v>
      </c>
      <c r="F261" s="6">
        <v>0</v>
      </c>
    </row>
    <row r="262" spans="1:6" x14ac:dyDescent="0.25">
      <c r="A262" s="3">
        <v>44558</v>
      </c>
      <c r="B262" s="4" t="s">
        <v>67</v>
      </c>
      <c r="C262" s="5">
        <v>6</v>
      </c>
      <c r="D262" s="5" t="s">
        <v>108</v>
      </c>
      <c r="E262" s="5" t="s">
        <v>107</v>
      </c>
      <c r="F262" s="6">
        <v>0</v>
      </c>
    </row>
    <row r="263" spans="1:6" x14ac:dyDescent="0.25">
      <c r="A263" s="3">
        <v>44560</v>
      </c>
      <c r="B263" s="4" t="s">
        <v>26</v>
      </c>
      <c r="C263" s="5">
        <v>13</v>
      </c>
      <c r="D263" s="5" t="s">
        <v>106</v>
      </c>
      <c r="E263" s="5" t="s">
        <v>106</v>
      </c>
      <c r="F263" s="6">
        <v>0</v>
      </c>
    </row>
    <row r="264" spans="1:6" x14ac:dyDescent="0.25">
      <c r="A264" s="3">
        <v>44562</v>
      </c>
      <c r="B264" s="4" t="s">
        <v>52</v>
      </c>
      <c r="C264" s="5">
        <v>1</v>
      </c>
      <c r="D264" s="5" t="s">
        <v>105</v>
      </c>
      <c r="E264" s="5" t="s">
        <v>107</v>
      </c>
      <c r="F264" s="6">
        <v>0</v>
      </c>
    </row>
    <row r="265" spans="1:6" x14ac:dyDescent="0.25">
      <c r="A265" s="3">
        <v>44563</v>
      </c>
      <c r="B265" s="4" t="s">
        <v>26</v>
      </c>
      <c r="C265" s="5">
        <v>7</v>
      </c>
      <c r="D265" s="5" t="s">
        <v>108</v>
      </c>
      <c r="E265" s="5" t="s">
        <v>107</v>
      </c>
      <c r="F265" s="6">
        <v>0</v>
      </c>
    </row>
    <row r="266" spans="1:6" x14ac:dyDescent="0.25">
      <c r="A266" s="3">
        <v>44563</v>
      </c>
      <c r="B266" s="4" t="s">
        <v>37</v>
      </c>
      <c r="C266" s="5">
        <v>2</v>
      </c>
      <c r="D266" s="5" t="s">
        <v>106</v>
      </c>
      <c r="E266" s="5" t="s">
        <v>107</v>
      </c>
      <c r="F266" s="6">
        <v>0</v>
      </c>
    </row>
    <row r="267" spans="1:6" x14ac:dyDescent="0.25">
      <c r="A267" s="3">
        <v>44563</v>
      </c>
      <c r="B267" s="4" t="s">
        <v>75</v>
      </c>
      <c r="C267" s="5">
        <v>1</v>
      </c>
      <c r="D267" s="5" t="s">
        <v>108</v>
      </c>
      <c r="E267" s="5" t="s">
        <v>107</v>
      </c>
      <c r="F267" s="6">
        <v>0</v>
      </c>
    </row>
    <row r="268" spans="1:6" x14ac:dyDescent="0.25">
      <c r="A268" s="3">
        <v>44564</v>
      </c>
      <c r="B268" s="4" t="s">
        <v>96</v>
      </c>
      <c r="C268" s="5">
        <v>9</v>
      </c>
      <c r="D268" s="5" t="s">
        <v>108</v>
      </c>
      <c r="E268" s="5" t="s">
        <v>107</v>
      </c>
      <c r="F268" s="6">
        <v>0</v>
      </c>
    </row>
    <row r="269" spans="1:6" x14ac:dyDescent="0.25">
      <c r="A269" s="3">
        <v>44565</v>
      </c>
      <c r="B269" s="4" t="s">
        <v>31</v>
      </c>
      <c r="C269" s="5">
        <v>8</v>
      </c>
      <c r="D269" s="5" t="s">
        <v>108</v>
      </c>
      <c r="E269" s="5" t="s">
        <v>106</v>
      </c>
      <c r="F269" s="6">
        <v>0</v>
      </c>
    </row>
    <row r="270" spans="1:6" x14ac:dyDescent="0.25">
      <c r="A270" s="3">
        <v>44565</v>
      </c>
      <c r="B270" s="4" t="s">
        <v>67</v>
      </c>
      <c r="C270" s="5">
        <v>1</v>
      </c>
      <c r="D270" s="5" t="s">
        <v>106</v>
      </c>
      <c r="E270" s="5" t="s">
        <v>106</v>
      </c>
      <c r="F270" s="6">
        <v>0</v>
      </c>
    </row>
    <row r="271" spans="1:6" x14ac:dyDescent="0.25">
      <c r="A271" s="3">
        <v>44570</v>
      </c>
      <c r="B271" s="4" t="s">
        <v>73</v>
      </c>
      <c r="C271" s="5">
        <v>12</v>
      </c>
      <c r="D271" s="5" t="s">
        <v>108</v>
      </c>
      <c r="E271" s="5" t="s">
        <v>106</v>
      </c>
      <c r="F271" s="6">
        <v>0</v>
      </c>
    </row>
    <row r="272" spans="1:6" x14ac:dyDescent="0.25">
      <c r="A272" s="3">
        <v>44571</v>
      </c>
      <c r="B272" s="4" t="s">
        <v>77</v>
      </c>
      <c r="C272" s="5">
        <v>14</v>
      </c>
      <c r="D272" s="5" t="s">
        <v>106</v>
      </c>
      <c r="E272" s="5" t="s">
        <v>106</v>
      </c>
      <c r="F272" s="6">
        <v>0</v>
      </c>
    </row>
    <row r="273" spans="1:6" x14ac:dyDescent="0.25">
      <c r="A273" s="3">
        <v>44572</v>
      </c>
      <c r="B273" s="4" t="s">
        <v>73</v>
      </c>
      <c r="C273" s="5">
        <v>2</v>
      </c>
      <c r="D273" s="5" t="s">
        <v>108</v>
      </c>
      <c r="E273" s="5" t="s">
        <v>106</v>
      </c>
      <c r="F273" s="6">
        <v>0</v>
      </c>
    </row>
    <row r="274" spans="1:6" x14ac:dyDescent="0.25">
      <c r="A274" s="3">
        <v>44574</v>
      </c>
      <c r="B274" s="4" t="s">
        <v>45</v>
      </c>
      <c r="C274" s="5">
        <v>6</v>
      </c>
      <c r="D274" s="5" t="s">
        <v>106</v>
      </c>
      <c r="E274" s="5" t="s">
        <v>106</v>
      </c>
      <c r="F274" s="6">
        <v>0</v>
      </c>
    </row>
    <row r="275" spans="1:6" x14ac:dyDescent="0.25">
      <c r="A275" s="3">
        <v>44575</v>
      </c>
      <c r="B275" s="4" t="s">
        <v>29</v>
      </c>
      <c r="C275" s="5">
        <v>14</v>
      </c>
      <c r="D275" s="5" t="s">
        <v>108</v>
      </c>
      <c r="E275" s="5" t="s">
        <v>106</v>
      </c>
      <c r="F275" s="6">
        <v>0</v>
      </c>
    </row>
    <row r="276" spans="1:6" x14ac:dyDescent="0.25">
      <c r="A276" s="3">
        <v>44576</v>
      </c>
      <c r="B276" s="4" t="s">
        <v>52</v>
      </c>
      <c r="C276" s="5">
        <v>10</v>
      </c>
      <c r="D276" s="5" t="s">
        <v>108</v>
      </c>
      <c r="E276" s="5" t="s">
        <v>107</v>
      </c>
      <c r="F276" s="6">
        <v>0</v>
      </c>
    </row>
    <row r="277" spans="1:6" x14ac:dyDescent="0.25">
      <c r="A277" s="3">
        <v>44577</v>
      </c>
      <c r="B277" s="4" t="s">
        <v>35</v>
      </c>
      <c r="C277" s="5">
        <v>11</v>
      </c>
      <c r="D277" s="5" t="s">
        <v>106</v>
      </c>
      <c r="E277" s="5" t="s">
        <v>107</v>
      </c>
      <c r="F277" s="6">
        <v>0</v>
      </c>
    </row>
    <row r="278" spans="1:6" x14ac:dyDescent="0.25">
      <c r="A278" s="3">
        <v>44578</v>
      </c>
      <c r="B278" s="4" t="s">
        <v>90</v>
      </c>
      <c r="C278" s="5">
        <v>4</v>
      </c>
      <c r="D278" s="5" t="s">
        <v>106</v>
      </c>
      <c r="E278" s="5" t="s">
        <v>106</v>
      </c>
      <c r="F278" s="6">
        <v>0</v>
      </c>
    </row>
    <row r="279" spans="1:6" x14ac:dyDescent="0.25">
      <c r="A279" s="3">
        <v>44579</v>
      </c>
      <c r="B279" s="4" t="s">
        <v>22</v>
      </c>
      <c r="C279" s="5">
        <v>9</v>
      </c>
      <c r="D279" s="5" t="s">
        <v>105</v>
      </c>
      <c r="E279" s="5" t="s">
        <v>107</v>
      </c>
      <c r="F279" s="6">
        <v>0</v>
      </c>
    </row>
    <row r="280" spans="1:6" x14ac:dyDescent="0.25">
      <c r="A280" s="3">
        <v>44581</v>
      </c>
      <c r="B280" s="4" t="s">
        <v>50</v>
      </c>
      <c r="C280" s="5">
        <v>2</v>
      </c>
      <c r="D280" s="5" t="s">
        <v>108</v>
      </c>
      <c r="E280" s="5" t="s">
        <v>107</v>
      </c>
      <c r="F280" s="6">
        <v>0</v>
      </c>
    </row>
    <row r="281" spans="1:6" x14ac:dyDescent="0.25">
      <c r="A281" s="3">
        <v>44581</v>
      </c>
      <c r="B281" s="4" t="s">
        <v>35</v>
      </c>
      <c r="C281" s="5">
        <v>7</v>
      </c>
      <c r="D281" s="5" t="s">
        <v>106</v>
      </c>
      <c r="E281" s="5" t="s">
        <v>106</v>
      </c>
      <c r="F281" s="6">
        <v>0</v>
      </c>
    </row>
    <row r="282" spans="1:6" x14ac:dyDescent="0.25">
      <c r="A282" s="3">
        <v>44583</v>
      </c>
      <c r="B282" s="4" t="s">
        <v>6</v>
      </c>
      <c r="C282" s="5">
        <v>6</v>
      </c>
      <c r="D282" s="5" t="s">
        <v>106</v>
      </c>
      <c r="E282" s="5" t="s">
        <v>107</v>
      </c>
      <c r="F282" s="6">
        <v>0</v>
      </c>
    </row>
    <row r="283" spans="1:6" x14ac:dyDescent="0.25">
      <c r="A283" s="3">
        <v>44584</v>
      </c>
      <c r="B283" s="4" t="s">
        <v>10</v>
      </c>
      <c r="C283" s="5">
        <v>5</v>
      </c>
      <c r="D283" s="5" t="s">
        <v>105</v>
      </c>
      <c r="E283" s="5" t="s">
        <v>107</v>
      </c>
      <c r="F283" s="6">
        <v>0</v>
      </c>
    </row>
    <row r="284" spans="1:6" x14ac:dyDescent="0.25">
      <c r="A284" s="3">
        <v>44584</v>
      </c>
      <c r="B284" s="4" t="s">
        <v>94</v>
      </c>
      <c r="C284" s="5">
        <v>8</v>
      </c>
      <c r="D284" s="5" t="s">
        <v>108</v>
      </c>
      <c r="E284" s="5" t="s">
        <v>106</v>
      </c>
      <c r="F284" s="6">
        <v>0</v>
      </c>
    </row>
    <row r="285" spans="1:6" x14ac:dyDescent="0.25">
      <c r="A285" s="3">
        <v>44585</v>
      </c>
      <c r="B285" s="4" t="s">
        <v>69</v>
      </c>
      <c r="C285" s="5">
        <v>15</v>
      </c>
      <c r="D285" s="5" t="s">
        <v>106</v>
      </c>
      <c r="E285" s="5" t="s">
        <v>106</v>
      </c>
      <c r="F285" s="6">
        <v>0</v>
      </c>
    </row>
    <row r="286" spans="1:6" x14ac:dyDescent="0.25">
      <c r="A286" s="3">
        <v>44586</v>
      </c>
      <c r="B286" s="4" t="s">
        <v>41</v>
      </c>
      <c r="C286" s="5">
        <v>14</v>
      </c>
      <c r="D286" s="5" t="s">
        <v>108</v>
      </c>
      <c r="E286" s="5" t="s">
        <v>107</v>
      </c>
      <c r="F286" s="6">
        <v>0</v>
      </c>
    </row>
    <row r="287" spans="1:6" x14ac:dyDescent="0.25">
      <c r="A287" s="3">
        <v>44589</v>
      </c>
      <c r="B287" s="4" t="s">
        <v>39</v>
      </c>
      <c r="C287" s="5">
        <v>11</v>
      </c>
      <c r="D287" s="5" t="s">
        <v>108</v>
      </c>
      <c r="E287" s="5" t="s">
        <v>106</v>
      </c>
      <c r="F287" s="6">
        <v>0</v>
      </c>
    </row>
    <row r="288" spans="1:6" x14ac:dyDescent="0.25">
      <c r="A288" s="3">
        <v>44592</v>
      </c>
      <c r="B288" s="4" t="s">
        <v>54</v>
      </c>
      <c r="C288" s="5">
        <v>6</v>
      </c>
      <c r="D288" s="5" t="s">
        <v>106</v>
      </c>
      <c r="E288" s="5" t="s">
        <v>107</v>
      </c>
      <c r="F288" s="6">
        <v>0</v>
      </c>
    </row>
    <row r="289" spans="1:6" x14ac:dyDescent="0.25">
      <c r="A289" s="3">
        <v>44592</v>
      </c>
      <c r="B289" s="4" t="s">
        <v>92</v>
      </c>
      <c r="C289" s="5">
        <v>9</v>
      </c>
      <c r="D289" s="5" t="s">
        <v>108</v>
      </c>
      <c r="E289" s="5" t="s">
        <v>107</v>
      </c>
      <c r="F289" s="6">
        <v>0</v>
      </c>
    </row>
    <row r="290" spans="1:6" x14ac:dyDescent="0.25">
      <c r="A290" s="3">
        <v>44593</v>
      </c>
      <c r="B290" s="4" t="s">
        <v>16</v>
      </c>
      <c r="C290" s="5">
        <v>9</v>
      </c>
      <c r="D290" s="5" t="s">
        <v>108</v>
      </c>
      <c r="E290" s="5" t="s">
        <v>107</v>
      </c>
      <c r="F290" s="6">
        <v>0</v>
      </c>
    </row>
    <row r="291" spans="1:6" x14ac:dyDescent="0.25">
      <c r="A291" s="3">
        <v>44595</v>
      </c>
      <c r="B291" s="4" t="s">
        <v>35</v>
      </c>
      <c r="C291" s="5">
        <v>8</v>
      </c>
      <c r="D291" s="5" t="s">
        <v>108</v>
      </c>
      <c r="E291" s="5" t="s">
        <v>106</v>
      </c>
      <c r="F291" s="6">
        <v>0</v>
      </c>
    </row>
    <row r="292" spans="1:6" x14ac:dyDescent="0.25">
      <c r="A292" s="3">
        <v>44597</v>
      </c>
      <c r="B292" s="4" t="s">
        <v>43</v>
      </c>
      <c r="C292" s="5">
        <v>6</v>
      </c>
      <c r="D292" s="5" t="s">
        <v>108</v>
      </c>
      <c r="E292" s="5" t="s">
        <v>107</v>
      </c>
      <c r="F292" s="6">
        <v>0</v>
      </c>
    </row>
    <row r="293" spans="1:6" x14ac:dyDescent="0.25">
      <c r="A293" s="3">
        <v>44598</v>
      </c>
      <c r="B293" s="4" t="s">
        <v>10</v>
      </c>
      <c r="C293" s="5">
        <v>6</v>
      </c>
      <c r="D293" s="5" t="s">
        <v>108</v>
      </c>
      <c r="E293" s="5" t="s">
        <v>107</v>
      </c>
      <c r="F293" s="6">
        <v>0</v>
      </c>
    </row>
    <row r="294" spans="1:6" x14ac:dyDescent="0.25">
      <c r="A294" s="3">
        <v>44600</v>
      </c>
      <c r="B294" s="4" t="s">
        <v>16</v>
      </c>
      <c r="C294" s="5">
        <v>11</v>
      </c>
      <c r="D294" s="5" t="s">
        <v>106</v>
      </c>
      <c r="E294" s="5" t="s">
        <v>107</v>
      </c>
      <c r="F294" s="6">
        <v>0</v>
      </c>
    </row>
    <row r="295" spans="1:6" x14ac:dyDescent="0.25">
      <c r="A295" s="3">
        <v>44600</v>
      </c>
      <c r="B295" s="4" t="s">
        <v>14</v>
      </c>
      <c r="C295" s="5">
        <v>3</v>
      </c>
      <c r="D295" s="5" t="s">
        <v>106</v>
      </c>
      <c r="E295" s="5" t="s">
        <v>107</v>
      </c>
      <c r="F295" s="6">
        <v>0</v>
      </c>
    </row>
    <row r="296" spans="1:6" x14ac:dyDescent="0.25">
      <c r="A296" s="3">
        <v>44601</v>
      </c>
      <c r="B296" s="4" t="s">
        <v>73</v>
      </c>
      <c r="C296" s="5">
        <v>14</v>
      </c>
      <c r="D296" s="5" t="s">
        <v>106</v>
      </c>
      <c r="E296" s="5" t="s">
        <v>106</v>
      </c>
      <c r="F296" s="6">
        <v>0</v>
      </c>
    </row>
    <row r="297" spans="1:6" x14ac:dyDescent="0.25">
      <c r="A297" s="3">
        <v>44604</v>
      </c>
      <c r="B297" s="4" t="s">
        <v>26</v>
      </c>
      <c r="C297" s="5">
        <v>13</v>
      </c>
      <c r="D297" s="5" t="s">
        <v>108</v>
      </c>
      <c r="E297" s="5" t="s">
        <v>107</v>
      </c>
      <c r="F297" s="6">
        <v>0</v>
      </c>
    </row>
    <row r="298" spans="1:6" x14ac:dyDescent="0.25">
      <c r="A298" s="3">
        <v>44606</v>
      </c>
      <c r="B298" s="4" t="s">
        <v>60</v>
      </c>
      <c r="C298" s="5">
        <v>8</v>
      </c>
      <c r="D298" s="5" t="s">
        <v>106</v>
      </c>
      <c r="E298" s="5" t="s">
        <v>107</v>
      </c>
      <c r="F298" s="6">
        <v>0</v>
      </c>
    </row>
    <row r="299" spans="1:6" x14ac:dyDescent="0.25">
      <c r="A299" s="3">
        <v>44606</v>
      </c>
      <c r="B299" s="4" t="s">
        <v>65</v>
      </c>
      <c r="C299" s="5">
        <v>3</v>
      </c>
      <c r="D299" s="5" t="s">
        <v>108</v>
      </c>
      <c r="E299" s="5" t="s">
        <v>107</v>
      </c>
      <c r="F299" s="6">
        <v>0</v>
      </c>
    </row>
    <row r="300" spans="1:6" x14ac:dyDescent="0.25">
      <c r="A300" s="3">
        <v>44608</v>
      </c>
      <c r="B300" s="4" t="s">
        <v>73</v>
      </c>
      <c r="C300" s="5">
        <v>1</v>
      </c>
      <c r="D300" s="5" t="s">
        <v>106</v>
      </c>
      <c r="E300" s="5" t="s">
        <v>107</v>
      </c>
      <c r="F300" s="6">
        <v>0</v>
      </c>
    </row>
    <row r="301" spans="1:6" x14ac:dyDescent="0.25">
      <c r="A301" s="3">
        <v>44611</v>
      </c>
      <c r="B301" s="4" t="s">
        <v>10</v>
      </c>
      <c r="C301" s="5">
        <v>13</v>
      </c>
      <c r="D301" s="5" t="s">
        <v>106</v>
      </c>
      <c r="E301" s="5" t="s">
        <v>107</v>
      </c>
      <c r="F301" s="6">
        <v>0</v>
      </c>
    </row>
    <row r="302" spans="1:6" x14ac:dyDescent="0.25">
      <c r="A302" s="3">
        <v>44612</v>
      </c>
      <c r="B302" s="4" t="s">
        <v>31</v>
      </c>
      <c r="C302" s="5">
        <v>6</v>
      </c>
      <c r="D302" s="5" t="s">
        <v>108</v>
      </c>
      <c r="E302" s="5" t="s">
        <v>107</v>
      </c>
      <c r="F302" s="6">
        <v>0</v>
      </c>
    </row>
    <row r="303" spans="1:6" x14ac:dyDescent="0.25">
      <c r="A303" s="3">
        <v>44615</v>
      </c>
      <c r="B303" s="4" t="s">
        <v>33</v>
      </c>
      <c r="C303" s="5">
        <v>6</v>
      </c>
      <c r="D303" s="5" t="s">
        <v>106</v>
      </c>
      <c r="E303" s="5" t="s">
        <v>106</v>
      </c>
      <c r="F303" s="6">
        <v>0</v>
      </c>
    </row>
    <row r="304" spans="1:6" x14ac:dyDescent="0.25">
      <c r="A304" s="3">
        <v>44615</v>
      </c>
      <c r="B304" s="4" t="s">
        <v>39</v>
      </c>
      <c r="C304" s="5">
        <v>15</v>
      </c>
      <c r="D304" s="5" t="s">
        <v>106</v>
      </c>
      <c r="E304" s="5" t="s">
        <v>107</v>
      </c>
      <c r="F304" s="6">
        <v>0</v>
      </c>
    </row>
    <row r="305" spans="1:6" x14ac:dyDescent="0.25">
      <c r="A305" s="3">
        <v>44615</v>
      </c>
      <c r="B305" s="4" t="s">
        <v>81</v>
      </c>
      <c r="C305" s="5">
        <v>8</v>
      </c>
      <c r="D305" s="5" t="s">
        <v>108</v>
      </c>
      <c r="E305" s="5" t="s">
        <v>106</v>
      </c>
      <c r="F305" s="6">
        <v>0</v>
      </c>
    </row>
    <row r="306" spans="1:6" x14ac:dyDescent="0.25">
      <c r="A306" s="3">
        <v>44619</v>
      </c>
      <c r="B306" s="4" t="s">
        <v>31</v>
      </c>
      <c r="C306" s="5">
        <v>7</v>
      </c>
      <c r="D306" s="5" t="s">
        <v>108</v>
      </c>
      <c r="E306" s="5" t="s">
        <v>107</v>
      </c>
      <c r="F306" s="6">
        <v>0</v>
      </c>
    </row>
    <row r="307" spans="1:6" x14ac:dyDescent="0.25">
      <c r="A307" s="3">
        <v>44619</v>
      </c>
      <c r="B307" s="4" t="s">
        <v>16</v>
      </c>
      <c r="C307" s="5">
        <v>15</v>
      </c>
      <c r="D307" s="5" t="s">
        <v>108</v>
      </c>
      <c r="E307" s="5" t="s">
        <v>106</v>
      </c>
      <c r="F307" s="6">
        <v>0</v>
      </c>
    </row>
    <row r="308" spans="1:6" x14ac:dyDescent="0.25">
      <c r="A308" s="3">
        <v>44620</v>
      </c>
      <c r="B308" s="4" t="s">
        <v>83</v>
      </c>
      <c r="C308" s="5">
        <v>15</v>
      </c>
      <c r="D308" s="5" t="s">
        <v>108</v>
      </c>
      <c r="E308" s="5" t="s">
        <v>107</v>
      </c>
      <c r="F308" s="6">
        <v>0</v>
      </c>
    </row>
    <row r="309" spans="1:6" x14ac:dyDescent="0.25">
      <c r="A309" s="3">
        <v>44624</v>
      </c>
      <c r="B309" s="4" t="s">
        <v>60</v>
      </c>
      <c r="C309" s="5">
        <v>13</v>
      </c>
      <c r="D309" s="5" t="s">
        <v>105</v>
      </c>
      <c r="E309" s="5" t="s">
        <v>106</v>
      </c>
      <c r="F309" s="6">
        <v>0</v>
      </c>
    </row>
    <row r="310" spans="1:6" x14ac:dyDescent="0.25">
      <c r="A310" s="3">
        <v>44626</v>
      </c>
      <c r="B310" s="4" t="s">
        <v>14</v>
      </c>
      <c r="C310" s="5">
        <v>2</v>
      </c>
      <c r="D310" s="5" t="s">
        <v>108</v>
      </c>
      <c r="E310" s="5" t="s">
        <v>107</v>
      </c>
      <c r="F310" s="6">
        <v>0</v>
      </c>
    </row>
    <row r="311" spans="1:6" x14ac:dyDescent="0.25">
      <c r="A311" s="3">
        <v>44627</v>
      </c>
      <c r="B311" s="4" t="s">
        <v>12</v>
      </c>
      <c r="C311" s="5">
        <v>1</v>
      </c>
      <c r="D311" s="5" t="s">
        <v>108</v>
      </c>
      <c r="E311" s="5" t="s">
        <v>107</v>
      </c>
      <c r="F311" s="6">
        <v>0</v>
      </c>
    </row>
    <row r="312" spans="1:6" x14ac:dyDescent="0.25">
      <c r="A312" s="3">
        <v>44628</v>
      </c>
      <c r="B312" s="4" t="s">
        <v>98</v>
      </c>
      <c r="C312" s="5">
        <v>6</v>
      </c>
      <c r="D312" s="5" t="s">
        <v>108</v>
      </c>
      <c r="E312" s="5" t="s">
        <v>106</v>
      </c>
      <c r="F312" s="6">
        <v>0</v>
      </c>
    </row>
    <row r="313" spans="1:6" x14ac:dyDescent="0.25">
      <c r="A313" s="3">
        <v>44629</v>
      </c>
      <c r="B313" s="4" t="s">
        <v>69</v>
      </c>
      <c r="C313" s="5">
        <v>3</v>
      </c>
      <c r="D313" s="5" t="s">
        <v>108</v>
      </c>
      <c r="E313" s="5" t="s">
        <v>106</v>
      </c>
      <c r="F313" s="6">
        <v>0</v>
      </c>
    </row>
    <row r="314" spans="1:6" x14ac:dyDescent="0.25">
      <c r="A314" s="3">
        <v>44629</v>
      </c>
      <c r="B314" s="4" t="s">
        <v>14</v>
      </c>
      <c r="C314" s="5">
        <v>11</v>
      </c>
      <c r="D314" s="5" t="s">
        <v>106</v>
      </c>
      <c r="E314" s="5" t="s">
        <v>107</v>
      </c>
      <c r="F314" s="6">
        <v>0</v>
      </c>
    </row>
    <row r="315" spans="1:6" x14ac:dyDescent="0.25">
      <c r="A315" s="3">
        <v>44630</v>
      </c>
      <c r="B315" s="4" t="s">
        <v>75</v>
      </c>
      <c r="C315" s="5">
        <v>12</v>
      </c>
      <c r="D315" s="5" t="s">
        <v>105</v>
      </c>
      <c r="E315" s="5" t="s">
        <v>106</v>
      </c>
      <c r="F315" s="6">
        <v>0</v>
      </c>
    </row>
    <row r="316" spans="1:6" x14ac:dyDescent="0.25">
      <c r="A316" s="3">
        <v>44634</v>
      </c>
      <c r="B316" s="4" t="s">
        <v>39</v>
      </c>
      <c r="C316" s="5">
        <v>2</v>
      </c>
      <c r="D316" s="5" t="s">
        <v>108</v>
      </c>
      <c r="E316" s="5" t="s">
        <v>107</v>
      </c>
      <c r="F316" s="6">
        <v>0</v>
      </c>
    </row>
    <row r="317" spans="1:6" x14ac:dyDescent="0.25">
      <c r="A317" s="3">
        <v>44634</v>
      </c>
      <c r="B317" s="4" t="s">
        <v>60</v>
      </c>
      <c r="C317" s="5">
        <v>13</v>
      </c>
      <c r="D317" s="5" t="s">
        <v>108</v>
      </c>
      <c r="E317" s="5" t="s">
        <v>106</v>
      </c>
      <c r="F317" s="6">
        <v>0</v>
      </c>
    </row>
    <row r="318" spans="1:6" x14ac:dyDescent="0.25">
      <c r="A318" s="3">
        <v>44638</v>
      </c>
      <c r="B318" s="4" t="s">
        <v>45</v>
      </c>
      <c r="C318" s="5">
        <v>2</v>
      </c>
      <c r="D318" s="5" t="s">
        <v>106</v>
      </c>
      <c r="E318" s="5" t="s">
        <v>107</v>
      </c>
      <c r="F318" s="6">
        <v>0</v>
      </c>
    </row>
    <row r="319" spans="1:6" x14ac:dyDescent="0.25">
      <c r="A319" s="3">
        <v>44638</v>
      </c>
      <c r="B319" s="4" t="s">
        <v>63</v>
      </c>
      <c r="C319" s="5">
        <v>10</v>
      </c>
      <c r="D319" s="5" t="s">
        <v>108</v>
      </c>
      <c r="E319" s="5" t="s">
        <v>107</v>
      </c>
      <c r="F319" s="6">
        <v>0</v>
      </c>
    </row>
    <row r="320" spans="1:6" x14ac:dyDescent="0.25">
      <c r="A320" s="3">
        <v>44639</v>
      </c>
      <c r="B320" s="4" t="s">
        <v>92</v>
      </c>
      <c r="C320" s="5">
        <v>6</v>
      </c>
      <c r="D320" s="5" t="s">
        <v>105</v>
      </c>
      <c r="E320" s="5" t="s">
        <v>107</v>
      </c>
      <c r="F320" s="6">
        <v>0</v>
      </c>
    </row>
    <row r="321" spans="1:6" x14ac:dyDescent="0.25">
      <c r="A321" s="3">
        <v>44643</v>
      </c>
      <c r="B321" s="4" t="s">
        <v>73</v>
      </c>
      <c r="C321" s="5">
        <v>9</v>
      </c>
      <c r="D321" s="5" t="s">
        <v>108</v>
      </c>
      <c r="E321" s="5" t="s">
        <v>107</v>
      </c>
      <c r="F321" s="6">
        <v>0</v>
      </c>
    </row>
    <row r="322" spans="1:6" x14ac:dyDescent="0.25">
      <c r="A322" s="3">
        <v>44645</v>
      </c>
      <c r="B322" s="4" t="s">
        <v>6</v>
      </c>
      <c r="C322" s="5">
        <v>2</v>
      </c>
      <c r="D322" s="5" t="s">
        <v>105</v>
      </c>
      <c r="E322" s="5" t="s">
        <v>106</v>
      </c>
      <c r="F322" s="6">
        <v>0</v>
      </c>
    </row>
    <row r="323" spans="1:6" x14ac:dyDescent="0.25">
      <c r="A323" s="3">
        <v>44645</v>
      </c>
      <c r="B323" s="4" t="s">
        <v>69</v>
      </c>
      <c r="C323" s="5">
        <v>11</v>
      </c>
      <c r="D323" s="5" t="s">
        <v>108</v>
      </c>
      <c r="E323" s="5" t="s">
        <v>106</v>
      </c>
      <c r="F323" s="6">
        <v>0</v>
      </c>
    </row>
    <row r="324" spans="1:6" x14ac:dyDescent="0.25">
      <c r="A324" s="3">
        <v>44649</v>
      </c>
      <c r="B324" s="4" t="s">
        <v>73</v>
      </c>
      <c r="C324" s="5">
        <v>12</v>
      </c>
      <c r="D324" s="5" t="s">
        <v>106</v>
      </c>
      <c r="E324" s="5" t="s">
        <v>106</v>
      </c>
      <c r="F324" s="6">
        <v>0</v>
      </c>
    </row>
    <row r="325" spans="1:6" x14ac:dyDescent="0.25">
      <c r="A325" s="3">
        <v>44650</v>
      </c>
      <c r="B325" s="4" t="s">
        <v>6</v>
      </c>
      <c r="C325" s="5">
        <v>13</v>
      </c>
      <c r="D325" s="5" t="s">
        <v>106</v>
      </c>
      <c r="E325" s="5" t="s">
        <v>107</v>
      </c>
      <c r="F325" s="6">
        <v>0</v>
      </c>
    </row>
    <row r="326" spans="1:6" x14ac:dyDescent="0.25">
      <c r="A326" s="3">
        <v>44652</v>
      </c>
      <c r="B326" s="4" t="s">
        <v>10</v>
      </c>
      <c r="C326" s="5">
        <v>2</v>
      </c>
      <c r="D326" s="5" t="s">
        <v>106</v>
      </c>
      <c r="E326" s="5" t="s">
        <v>107</v>
      </c>
      <c r="F326" s="6">
        <v>0</v>
      </c>
    </row>
    <row r="327" spans="1:6" x14ac:dyDescent="0.25">
      <c r="A327" s="3">
        <v>44653</v>
      </c>
      <c r="B327" s="4" t="s">
        <v>10</v>
      </c>
      <c r="C327" s="5">
        <v>3</v>
      </c>
      <c r="D327" s="5" t="s">
        <v>108</v>
      </c>
      <c r="E327" s="5" t="s">
        <v>107</v>
      </c>
      <c r="F327" s="6">
        <v>0</v>
      </c>
    </row>
    <row r="328" spans="1:6" x14ac:dyDescent="0.25">
      <c r="A328" s="3">
        <v>44657</v>
      </c>
      <c r="B328" s="4" t="s">
        <v>90</v>
      </c>
      <c r="C328" s="5">
        <v>2</v>
      </c>
      <c r="D328" s="5" t="s">
        <v>105</v>
      </c>
      <c r="E328" s="5" t="s">
        <v>107</v>
      </c>
      <c r="F328" s="6">
        <v>0</v>
      </c>
    </row>
    <row r="329" spans="1:6" x14ac:dyDescent="0.25">
      <c r="A329" s="3">
        <v>44658</v>
      </c>
      <c r="B329" s="4" t="s">
        <v>60</v>
      </c>
      <c r="C329" s="5">
        <v>7</v>
      </c>
      <c r="D329" s="5" t="s">
        <v>108</v>
      </c>
      <c r="E329" s="5" t="s">
        <v>106</v>
      </c>
      <c r="F329" s="6">
        <v>0</v>
      </c>
    </row>
    <row r="330" spans="1:6" x14ac:dyDescent="0.25">
      <c r="A330" s="3">
        <v>44660</v>
      </c>
      <c r="B330" s="4" t="s">
        <v>88</v>
      </c>
      <c r="C330" s="5">
        <v>12</v>
      </c>
      <c r="D330" s="5" t="s">
        <v>105</v>
      </c>
      <c r="E330" s="5" t="s">
        <v>107</v>
      </c>
      <c r="F330" s="6">
        <v>0</v>
      </c>
    </row>
    <row r="331" spans="1:6" x14ac:dyDescent="0.25">
      <c r="A331" s="3">
        <v>44660</v>
      </c>
      <c r="B331" s="4" t="s">
        <v>10</v>
      </c>
      <c r="C331" s="5">
        <v>9</v>
      </c>
      <c r="D331" s="5" t="s">
        <v>106</v>
      </c>
      <c r="E331" s="5" t="s">
        <v>106</v>
      </c>
      <c r="F331" s="6">
        <v>0</v>
      </c>
    </row>
    <row r="332" spans="1:6" x14ac:dyDescent="0.25">
      <c r="A332" s="3">
        <v>44664</v>
      </c>
      <c r="B332" s="4" t="s">
        <v>39</v>
      </c>
      <c r="C332" s="5">
        <v>14</v>
      </c>
      <c r="D332" s="5" t="s">
        <v>105</v>
      </c>
      <c r="E332" s="5" t="s">
        <v>106</v>
      </c>
      <c r="F332" s="6">
        <v>0</v>
      </c>
    </row>
    <row r="333" spans="1:6" x14ac:dyDescent="0.25">
      <c r="A333" s="3">
        <v>44669</v>
      </c>
      <c r="B333" s="4" t="s">
        <v>92</v>
      </c>
      <c r="C333" s="5">
        <v>9</v>
      </c>
      <c r="D333" s="5" t="s">
        <v>108</v>
      </c>
      <c r="E333" s="5" t="s">
        <v>107</v>
      </c>
      <c r="F333" s="6">
        <v>0</v>
      </c>
    </row>
    <row r="334" spans="1:6" x14ac:dyDescent="0.25">
      <c r="A334" s="3">
        <v>44671</v>
      </c>
      <c r="B334" s="4" t="s">
        <v>43</v>
      </c>
      <c r="C334" s="5">
        <v>2</v>
      </c>
      <c r="D334" s="5" t="s">
        <v>105</v>
      </c>
      <c r="E334" s="5" t="s">
        <v>106</v>
      </c>
      <c r="F334" s="6">
        <v>0</v>
      </c>
    </row>
    <row r="335" spans="1:6" x14ac:dyDescent="0.25">
      <c r="A335" s="3">
        <v>44671</v>
      </c>
      <c r="B335" s="4" t="s">
        <v>31</v>
      </c>
      <c r="C335" s="5">
        <v>4</v>
      </c>
      <c r="D335" s="5" t="s">
        <v>108</v>
      </c>
      <c r="E335" s="5" t="s">
        <v>106</v>
      </c>
      <c r="F335" s="6">
        <v>0</v>
      </c>
    </row>
    <row r="336" spans="1:6" x14ac:dyDescent="0.25">
      <c r="A336" s="3">
        <v>44672</v>
      </c>
      <c r="B336" s="4" t="s">
        <v>69</v>
      </c>
      <c r="C336" s="5">
        <v>2</v>
      </c>
      <c r="D336" s="5" t="s">
        <v>108</v>
      </c>
      <c r="E336" s="5" t="s">
        <v>107</v>
      </c>
      <c r="F336" s="6">
        <v>0</v>
      </c>
    </row>
    <row r="337" spans="1:6" x14ac:dyDescent="0.25">
      <c r="A337" s="3">
        <v>44672</v>
      </c>
      <c r="B337" s="4" t="s">
        <v>60</v>
      </c>
      <c r="C337" s="5">
        <v>14</v>
      </c>
      <c r="D337" s="5" t="s">
        <v>106</v>
      </c>
      <c r="E337" s="5" t="s">
        <v>106</v>
      </c>
      <c r="F337" s="6">
        <v>0</v>
      </c>
    </row>
    <row r="338" spans="1:6" x14ac:dyDescent="0.25">
      <c r="A338" s="3">
        <v>44674</v>
      </c>
      <c r="B338" s="4" t="s">
        <v>98</v>
      </c>
      <c r="C338" s="5">
        <v>15</v>
      </c>
      <c r="D338" s="5" t="s">
        <v>106</v>
      </c>
      <c r="E338" s="5" t="s">
        <v>106</v>
      </c>
      <c r="F338" s="6">
        <v>0</v>
      </c>
    </row>
    <row r="339" spans="1:6" x14ac:dyDescent="0.25">
      <c r="A339" s="3">
        <v>44675</v>
      </c>
      <c r="B339" s="4" t="s">
        <v>77</v>
      </c>
      <c r="C339" s="5">
        <v>4</v>
      </c>
      <c r="D339" s="5" t="s">
        <v>108</v>
      </c>
      <c r="E339" s="5" t="s">
        <v>106</v>
      </c>
      <c r="F339" s="6">
        <v>0</v>
      </c>
    </row>
    <row r="340" spans="1:6" x14ac:dyDescent="0.25">
      <c r="A340" s="3">
        <v>44676</v>
      </c>
      <c r="B340" s="4" t="s">
        <v>14</v>
      </c>
      <c r="C340" s="5">
        <v>9</v>
      </c>
      <c r="D340" s="5" t="s">
        <v>108</v>
      </c>
      <c r="E340" s="5" t="s">
        <v>107</v>
      </c>
      <c r="F340" s="6">
        <v>0</v>
      </c>
    </row>
    <row r="341" spans="1:6" x14ac:dyDescent="0.25">
      <c r="A341" s="3">
        <v>44676</v>
      </c>
      <c r="B341" s="4" t="s">
        <v>12</v>
      </c>
      <c r="C341" s="5">
        <v>8</v>
      </c>
      <c r="D341" s="5" t="s">
        <v>106</v>
      </c>
      <c r="E341" s="5" t="s">
        <v>106</v>
      </c>
      <c r="F341" s="6">
        <v>0</v>
      </c>
    </row>
    <row r="342" spans="1:6" x14ac:dyDescent="0.25">
      <c r="A342" s="3">
        <v>44677</v>
      </c>
      <c r="B342" s="4" t="s">
        <v>63</v>
      </c>
      <c r="C342" s="5">
        <v>2</v>
      </c>
      <c r="D342" s="5" t="s">
        <v>108</v>
      </c>
      <c r="E342" s="5" t="s">
        <v>107</v>
      </c>
      <c r="F342" s="6">
        <v>0</v>
      </c>
    </row>
    <row r="343" spans="1:6" x14ac:dyDescent="0.25">
      <c r="A343" s="3">
        <v>44679</v>
      </c>
      <c r="B343" s="4" t="s">
        <v>35</v>
      </c>
      <c r="C343" s="5">
        <v>14</v>
      </c>
      <c r="D343" s="5" t="s">
        <v>108</v>
      </c>
      <c r="E343" s="5" t="s">
        <v>107</v>
      </c>
      <c r="F343" s="6">
        <v>0</v>
      </c>
    </row>
    <row r="344" spans="1:6" x14ac:dyDescent="0.25">
      <c r="A344" s="3">
        <v>44681</v>
      </c>
      <c r="B344" s="4" t="s">
        <v>39</v>
      </c>
      <c r="C344" s="5">
        <v>13</v>
      </c>
      <c r="D344" s="5" t="s">
        <v>106</v>
      </c>
      <c r="E344" s="5" t="s">
        <v>106</v>
      </c>
      <c r="F344" s="6">
        <v>0</v>
      </c>
    </row>
    <row r="345" spans="1:6" x14ac:dyDescent="0.25">
      <c r="A345" s="3">
        <v>44681</v>
      </c>
      <c r="B345" s="4" t="s">
        <v>63</v>
      </c>
      <c r="C345" s="5">
        <v>8</v>
      </c>
      <c r="D345" s="5" t="s">
        <v>108</v>
      </c>
      <c r="E345" s="5" t="s">
        <v>106</v>
      </c>
      <c r="F345" s="6">
        <v>0</v>
      </c>
    </row>
    <row r="346" spans="1:6" x14ac:dyDescent="0.25">
      <c r="A346" s="3">
        <v>44682</v>
      </c>
      <c r="B346" s="4" t="s">
        <v>77</v>
      </c>
      <c r="C346" s="5">
        <v>9</v>
      </c>
      <c r="D346" s="5" t="s">
        <v>105</v>
      </c>
      <c r="E346" s="5" t="s">
        <v>106</v>
      </c>
      <c r="F346" s="6">
        <v>0</v>
      </c>
    </row>
    <row r="347" spans="1:6" x14ac:dyDescent="0.25">
      <c r="A347" s="3">
        <v>44682</v>
      </c>
      <c r="B347" s="4" t="s">
        <v>75</v>
      </c>
      <c r="C347" s="5">
        <v>6</v>
      </c>
      <c r="D347" s="5" t="s">
        <v>106</v>
      </c>
      <c r="E347" s="5" t="s">
        <v>106</v>
      </c>
      <c r="F347" s="6">
        <v>0</v>
      </c>
    </row>
    <row r="348" spans="1:6" x14ac:dyDescent="0.25">
      <c r="A348" s="3">
        <v>44683</v>
      </c>
      <c r="B348" s="4" t="s">
        <v>33</v>
      </c>
      <c r="C348" s="5">
        <v>4</v>
      </c>
      <c r="D348" s="5" t="s">
        <v>106</v>
      </c>
      <c r="E348" s="5" t="s">
        <v>107</v>
      </c>
      <c r="F348" s="6">
        <v>0</v>
      </c>
    </row>
    <row r="349" spans="1:6" x14ac:dyDescent="0.25">
      <c r="A349" s="3">
        <v>44685</v>
      </c>
      <c r="B349" s="4" t="s">
        <v>47</v>
      </c>
      <c r="C349" s="5">
        <v>10</v>
      </c>
      <c r="D349" s="5" t="s">
        <v>108</v>
      </c>
      <c r="E349" s="5" t="s">
        <v>106</v>
      </c>
      <c r="F349" s="6">
        <v>0</v>
      </c>
    </row>
    <row r="350" spans="1:6" x14ac:dyDescent="0.25">
      <c r="A350" s="3">
        <v>44687</v>
      </c>
      <c r="B350" s="4" t="s">
        <v>77</v>
      </c>
      <c r="C350" s="5">
        <v>7</v>
      </c>
      <c r="D350" s="5" t="s">
        <v>108</v>
      </c>
      <c r="E350" s="5" t="s">
        <v>106</v>
      </c>
      <c r="F350" s="6">
        <v>0</v>
      </c>
    </row>
    <row r="351" spans="1:6" x14ac:dyDescent="0.25">
      <c r="A351" s="3">
        <v>44688</v>
      </c>
      <c r="B351" s="4" t="s">
        <v>37</v>
      </c>
      <c r="C351" s="5">
        <v>4</v>
      </c>
      <c r="D351" s="5" t="s">
        <v>106</v>
      </c>
      <c r="E351" s="5" t="s">
        <v>107</v>
      </c>
      <c r="F351" s="6">
        <v>0</v>
      </c>
    </row>
    <row r="352" spans="1:6" x14ac:dyDescent="0.25">
      <c r="A352" s="3">
        <v>44688</v>
      </c>
      <c r="B352" s="4" t="s">
        <v>63</v>
      </c>
      <c r="C352" s="5">
        <v>1</v>
      </c>
      <c r="D352" s="5" t="s">
        <v>106</v>
      </c>
      <c r="E352" s="5" t="s">
        <v>106</v>
      </c>
      <c r="F352" s="6">
        <v>0</v>
      </c>
    </row>
    <row r="353" spans="1:6" x14ac:dyDescent="0.25">
      <c r="A353" s="3">
        <v>44689</v>
      </c>
      <c r="B353" s="4" t="s">
        <v>52</v>
      </c>
      <c r="C353" s="5">
        <v>7</v>
      </c>
      <c r="D353" s="5" t="s">
        <v>106</v>
      </c>
      <c r="E353" s="5" t="s">
        <v>106</v>
      </c>
      <c r="F353" s="6">
        <v>0</v>
      </c>
    </row>
    <row r="354" spans="1:6" x14ac:dyDescent="0.25">
      <c r="A354" s="3">
        <v>44690</v>
      </c>
      <c r="B354" s="4" t="s">
        <v>41</v>
      </c>
      <c r="C354" s="5">
        <v>12</v>
      </c>
      <c r="D354" s="5" t="s">
        <v>105</v>
      </c>
      <c r="E354" s="5" t="s">
        <v>107</v>
      </c>
      <c r="F354" s="6">
        <v>0</v>
      </c>
    </row>
    <row r="355" spans="1:6" x14ac:dyDescent="0.25">
      <c r="A355" s="3">
        <v>44691</v>
      </c>
      <c r="B355" s="4" t="s">
        <v>24</v>
      </c>
      <c r="C355" s="5">
        <v>6</v>
      </c>
      <c r="D355" s="5" t="s">
        <v>108</v>
      </c>
      <c r="E355" s="5" t="s">
        <v>106</v>
      </c>
      <c r="F355" s="6">
        <v>0</v>
      </c>
    </row>
    <row r="356" spans="1:6" x14ac:dyDescent="0.25">
      <c r="A356" s="3">
        <v>44693</v>
      </c>
      <c r="B356" s="4" t="s">
        <v>29</v>
      </c>
      <c r="C356" s="5">
        <v>7</v>
      </c>
      <c r="D356" s="5" t="s">
        <v>106</v>
      </c>
      <c r="E356" s="5" t="s">
        <v>107</v>
      </c>
      <c r="F356" s="6">
        <v>0</v>
      </c>
    </row>
    <row r="357" spans="1:6" x14ac:dyDescent="0.25">
      <c r="A357" s="3">
        <v>44694</v>
      </c>
      <c r="B357" s="4" t="s">
        <v>31</v>
      </c>
      <c r="C357" s="5">
        <v>5</v>
      </c>
      <c r="D357" s="5" t="s">
        <v>108</v>
      </c>
      <c r="E357" s="5" t="s">
        <v>106</v>
      </c>
      <c r="F357" s="6">
        <v>0</v>
      </c>
    </row>
    <row r="358" spans="1:6" x14ac:dyDescent="0.25">
      <c r="A358" s="3">
        <v>44695</v>
      </c>
      <c r="B358" s="4" t="s">
        <v>22</v>
      </c>
      <c r="C358" s="5">
        <v>14</v>
      </c>
      <c r="D358" s="5" t="s">
        <v>108</v>
      </c>
      <c r="E358" s="5" t="s">
        <v>107</v>
      </c>
      <c r="F358" s="6">
        <v>0</v>
      </c>
    </row>
    <row r="359" spans="1:6" x14ac:dyDescent="0.25">
      <c r="A359" s="3">
        <v>44696</v>
      </c>
      <c r="B359" s="4" t="s">
        <v>47</v>
      </c>
      <c r="C359" s="5">
        <v>5</v>
      </c>
      <c r="D359" s="5" t="s">
        <v>106</v>
      </c>
      <c r="E359" s="5" t="s">
        <v>106</v>
      </c>
      <c r="F359" s="6">
        <v>0</v>
      </c>
    </row>
    <row r="360" spans="1:6" x14ac:dyDescent="0.25">
      <c r="A360" s="3">
        <v>44697</v>
      </c>
      <c r="B360" s="4" t="s">
        <v>26</v>
      </c>
      <c r="C360" s="5">
        <v>13</v>
      </c>
      <c r="D360" s="5" t="s">
        <v>108</v>
      </c>
      <c r="E360" s="5" t="s">
        <v>107</v>
      </c>
      <c r="F360" s="6">
        <v>0</v>
      </c>
    </row>
    <row r="361" spans="1:6" x14ac:dyDescent="0.25">
      <c r="A361" s="3">
        <v>44697</v>
      </c>
      <c r="B361" s="4" t="s">
        <v>71</v>
      </c>
      <c r="C361" s="5">
        <v>13</v>
      </c>
      <c r="D361" s="5" t="s">
        <v>106</v>
      </c>
      <c r="E361" s="5" t="s">
        <v>106</v>
      </c>
      <c r="F361" s="6">
        <v>0</v>
      </c>
    </row>
    <row r="362" spans="1:6" x14ac:dyDescent="0.25">
      <c r="A362" s="3">
        <v>44698</v>
      </c>
      <c r="B362" s="4" t="s">
        <v>63</v>
      </c>
      <c r="C362" s="5">
        <v>8</v>
      </c>
      <c r="D362" s="5" t="s">
        <v>108</v>
      </c>
      <c r="E362" s="5" t="s">
        <v>107</v>
      </c>
      <c r="F362" s="6">
        <v>0</v>
      </c>
    </row>
    <row r="363" spans="1:6" x14ac:dyDescent="0.25">
      <c r="A363" s="3">
        <v>44699</v>
      </c>
      <c r="B363" s="4" t="s">
        <v>63</v>
      </c>
      <c r="C363" s="5">
        <v>4</v>
      </c>
      <c r="D363" s="5" t="s">
        <v>105</v>
      </c>
      <c r="E363" s="5" t="s">
        <v>106</v>
      </c>
      <c r="F363" s="6">
        <v>0</v>
      </c>
    </row>
    <row r="364" spans="1:6" x14ac:dyDescent="0.25">
      <c r="A364" s="3">
        <v>44699</v>
      </c>
      <c r="B364" s="4" t="s">
        <v>86</v>
      </c>
      <c r="C364" s="5">
        <v>8</v>
      </c>
      <c r="D364" s="5" t="s">
        <v>105</v>
      </c>
      <c r="E364" s="5" t="s">
        <v>106</v>
      </c>
      <c r="F364" s="6">
        <v>0</v>
      </c>
    </row>
    <row r="365" spans="1:6" x14ac:dyDescent="0.25">
      <c r="A365" s="3">
        <v>44701</v>
      </c>
      <c r="B365" s="4" t="s">
        <v>98</v>
      </c>
      <c r="C365" s="5">
        <v>15</v>
      </c>
      <c r="D365" s="5" t="s">
        <v>106</v>
      </c>
      <c r="E365" s="5" t="s">
        <v>107</v>
      </c>
      <c r="F365" s="6">
        <v>0</v>
      </c>
    </row>
    <row r="366" spans="1:6" x14ac:dyDescent="0.25">
      <c r="A366" s="3">
        <v>44703</v>
      </c>
      <c r="B366" s="4" t="s">
        <v>37</v>
      </c>
      <c r="C366" s="5">
        <v>12</v>
      </c>
      <c r="D366" s="5" t="s">
        <v>108</v>
      </c>
      <c r="E366" s="5" t="s">
        <v>106</v>
      </c>
      <c r="F366" s="6">
        <v>0</v>
      </c>
    </row>
    <row r="367" spans="1:6" x14ac:dyDescent="0.25">
      <c r="A367" s="3">
        <v>44706</v>
      </c>
      <c r="B367" s="4" t="s">
        <v>10</v>
      </c>
      <c r="C367" s="5">
        <v>7</v>
      </c>
      <c r="D367" s="5" t="s">
        <v>106</v>
      </c>
      <c r="E367" s="5" t="s">
        <v>106</v>
      </c>
      <c r="F367" s="6">
        <v>0</v>
      </c>
    </row>
    <row r="368" spans="1:6" x14ac:dyDescent="0.25">
      <c r="A368" s="3">
        <v>44707</v>
      </c>
      <c r="B368" s="4" t="s">
        <v>65</v>
      </c>
      <c r="C368" s="5">
        <v>2</v>
      </c>
      <c r="D368" s="5" t="s">
        <v>108</v>
      </c>
      <c r="E368" s="5" t="s">
        <v>106</v>
      </c>
      <c r="F368" s="6">
        <v>0</v>
      </c>
    </row>
    <row r="369" spans="1:6" x14ac:dyDescent="0.25">
      <c r="A369" s="3">
        <v>44707</v>
      </c>
      <c r="B369" s="4" t="s">
        <v>63</v>
      </c>
      <c r="C369" s="5">
        <v>2</v>
      </c>
      <c r="D369" s="5" t="s">
        <v>106</v>
      </c>
      <c r="E369" s="5" t="s">
        <v>106</v>
      </c>
      <c r="F369" s="6">
        <v>0</v>
      </c>
    </row>
    <row r="370" spans="1:6" x14ac:dyDescent="0.25">
      <c r="A370" s="3">
        <v>44709</v>
      </c>
      <c r="B370" s="4" t="s">
        <v>92</v>
      </c>
      <c r="C370" s="5">
        <v>10</v>
      </c>
      <c r="D370" s="5" t="s">
        <v>105</v>
      </c>
      <c r="E370" s="5" t="s">
        <v>107</v>
      </c>
      <c r="F370" s="6">
        <v>0</v>
      </c>
    </row>
    <row r="371" spans="1:6" x14ac:dyDescent="0.25">
      <c r="A371" s="3">
        <v>44709</v>
      </c>
      <c r="B371" s="4" t="s">
        <v>22</v>
      </c>
      <c r="C371" s="5">
        <v>5</v>
      </c>
      <c r="D371" s="5" t="s">
        <v>105</v>
      </c>
      <c r="E371" s="5" t="s">
        <v>106</v>
      </c>
      <c r="F371" s="6">
        <v>0</v>
      </c>
    </row>
    <row r="372" spans="1:6" x14ac:dyDescent="0.25">
      <c r="A372" s="3">
        <v>44709</v>
      </c>
      <c r="B372" s="4" t="s">
        <v>26</v>
      </c>
      <c r="C372" s="5">
        <v>9</v>
      </c>
      <c r="D372" s="5" t="s">
        <v>106</v>
      </c>
      <c r="E372" s="5" t="s">
        <v>107</v>
      </c>
      <c r="F372" s="6">
        <v>0</v>
      </c>
    </row>
    <row r="373" spans="1:6" x14ac:dyDescent="0.25">
      <c r="A373" s="3">
        <v>44709</v>
      </c>
      <c r="B373" s="4" t="s">
        <v>14</v>
      </c>
      <c r="C373" s="5">
        <v>12</v>
      </c>
      <c r="D373" s="5" t="s">
        <v>106</v>
      </c>
      <c r="E373" s="5" t="s">
        <v>106</v>
      </c>
      <c r="F373" s="6">
        <v>0</v>
      </c>
    </row>
    <row r="374" spans="1:6" x14ac:dyDescent="0.25">
      <c r="A374" s="3">
        <v>44709</v>
      </c>
      <c r="B374" s="4" t="s">
        <v>47</v>
      </c>
      <c r="C374" s="5">
        <v>14</v>
      </c>
      <c r="D374" s="5" t="s">
        <v>108</v>
      </c>
      <c r="E374" s="5" t="s">
        <v>107</v>
      </c>
      <c r="F374" s="6">
        <v>0</v>
      </c>
    </row>
    <row r="375" spans="1:6" x14ac:dyDescent="0.25">
      <c r="A375" s="3">
        <v>44711</v>
      </c>
      <c r="B375" s="4" t="s">
        <v>98</v>
      </c>
      <c r="C375" s="5">
        <v>9</v>
      </c>
      <c r="D375" s="5" t="s">
        <v>108</v>
      </c>
      <c r="E375" s="5" t="s">
        <v>106</v>
      </c>
      <c r="F375" s="6">
        <v>0</v>
      </c>
    </row>
    <row r="376" spans="1:6" x14ac:dyDescent="0.25">
      <c r="A376" s="3">
        <v>44711</v>
      </c>
      <c r="B376" s="4" t="s">
        <v>16</v>
      </c>
      <c r="C376" s="5">
        <v>4</v>
      </c>
      <c r="D376" s="5" t="s">
        <v>105</v>
      </c>
      <c r="E376" s="5" t="s">
        <v>107</v>
      </c>
      <c r="F376" s="6">
        <v>0</v>
      </c>
    </row>
    <row r="377" spans="1:6" x14ac:dyDescent="0.25">
      <c r="A377" s="3">
        <v>44711</v>
      </c>
      <c r="B377" s="4" t="s">
        <v>75</v>
      </c>
      <c r="C377" s="5">
        <v>3</v>
      </c>
      <c r="D377" s="5" t="s">
        <v>106</v>
      </c>
      <c r="E377" s="5" t="s">
        <v>107</v>
      </c>
      <c r="F377" s="6">
        <v>0</v>
      </c>
    </row>
    <row r="378" spans="1:6" x14ac:dyDescent="0.25">
      <c r="A378" s="3">
        <v>44715</v>
      </c>
      <c r="B378" s="4" t="s">
        <v>22</v>
      </c>
      <c r="C378" s="5">
        <v>14</v>
      </c>
      <c r="D378" s="5" t="s">
        <v>106</v>
      </c>
      <c r="E378" s="5" t="s">
        <v>106</v>
      </c>
      <c r="F378" s="6">
        <v>0</v>
      </c>
    </row>
    <row r="379" spans="1:6" x14ac:dyDescent="0.25">
      <c r="A379" s="3">
        <v>44722</v>
      </c>
      <c r="B379" s="4" t="s">
        <v>65</v>
      </c>
      <c r="C379" s="5">
        <v>8</v>
      </c>
      <c r="D379" s="5" t="s">
        <v>105</v>
      </c>
      <c r="E379" s="5" t="s">
        <v>106</v>
      </c>
      <c r="F379" s="6">
        <v>0</v>
      </c>
    </row>
    <row r="380" spans="1:6" x14ac:dyDescent="0.25">
      <c r="A380" s="3">
        <v>44723</v>
      </c>
      <c r="B380" s="4" t="s">
        <v>88</v>
      </c>
      <c r="C380" s="5">
        <v>13</v>
      </c>
      <c r="D380" s="5" t="s">
        <v>106</v>
      </c>
      <c r="E380" s="5" t="s">
        <v>107</v>
      </c>
      <c r="F380" s="6">
        <v>0</v>
      </c>
    </row>
    <row r="381" spans="1:6" x14ac:dyDescent="0.25">
      <c r="A381" s="3">
        <v>44723</v>
      </c>
      <c r="B381" s="4" t="s">
        <v>50</v>
      </c>
      <c r="C381" s="5">
        <v>6</v>
      </c>
      <c r="D381" s="5" t="s">
        <v>108</v>
      </c>
      <c r="E381" s="5" t="s">
        <v>106</v>
      </c>
      <c r="F381" s="6">
        <v>0</v>
      </c>
    </row>
    <row r="382" spans="1:6" x14ac:dyDescent="0.25">
      <c r="A382" s="3">
        <v>44725</v>
      </c>
      <c r="B382" s="4" t="s">
        <v>60</v>
      </c>
      <c r="C382" s="5">
        <v>6</v>
      </c>
      <c r="D382" s="5" t="s">
        <v>108</v>
      </c>
      <c r="E382" s="5" t="s">
        <v>107</v>
      </c>
      <c r="F382" s="6">
        <v>0</v>
      </c>
    </row>
    <row r="383" spans="1:6" x14ac:dyDescent="0.25">
      <c r="A383" s="3">
        <v>44727</v>
      </c>
      <c r="B383" s="4" t="s">
        <v>94</v>
      </c>
      <c r="C383" s="5">
        <v>15</v>
      </c>
      <c r="D383" s="5" t="s">
        <v>105</v>
      </c>
      <c r="E383" s="5" t="s">
        <v>106</v>
      </c>
      <c r="F383" s="6">
        <v>0</v>
      </c>
    </row>
    <row r="384" spans="1:6" x14ac:dyDescent="0.25">
      <c r="A384" s="3">
        <v>44728</v>
      </c>
      <c r="B384" s="4" t="s">
        <v>67</v>
      </c>
      <c r="C384" s="5">
        <v>15</v>
      </c>
      <c r="D384" s="5" t="s">
        <v>106</v>
      </c>
      <c r="E384" s="5" t="s">
        <v>107</v>
      </c>
      <c r="F384" s="6">
        <v>0</v>
      </c>
    </row>
    <row r="385" spans="1:6" x14ac:dyDescent="0.25">
      <c r="A385" s="3">
        <v>44731</v>
      </c>
      <c r="B385" s="4" t="s">
        <v>10</v>
      </c>
      <c r="C385" s="5">
        <v>8</v>
      </c>
      <c r="D385" s="5" t="s">
        <v>108</v>
      </c>
      <c r="E385" s="5" t="s">
        <v>107</v>
      </c>
      <c r="F385" s="6">
        <v>0</v>
      </c>
    </row>
    <row r="386" spans="1:6" x14ac:dyDescent="0.25">
      <c r="A386" s="3">
        <v>44733</v>
      </c>
      <c r="B386" s="4" t="s">
        <v>41</v>
      </c>
      <c r="C386" s="5">
        <v>14</v>
      </c>
      <c r="D386" s="5" t="s">
        <v>108</v>
      </c>
      <c r="E386" s="5" t="s">
        <v>107</v>
      </c>
      <c r="F386" s="6">
        <v>0</v>
      </c>
    </row>
    <row r="387" spans="1:6" x14ac:dyDescent="0.25">
      <c r="A387" s="3">
        <v>44734</v>
      </c>
      <c r="B387" s="4" t="s">
        <v>90</v>
      </c>
      <c r="C387" s="5">
        <v>10</v>
      </c>
      <c r="D387" s="5" t="s">
        <v>106</v>
      </c>
      <c r="E387" s="5" t="s">
        <v>107</v>
      </c>
      <c r="F387" s="6">
        <v>0</v>
      </c>
    </row>
    <row r="388" spans="1:6" x14ac:dyDescent="0.25">
      <c r="A388" s="3">
        <v>44734</v>
      </c>
      <c r="B388" s="4" t="s">
        <v>6</v>
      </c>
      <c r="C388" s="5">
        <v>4</v>
      </c>
      <c r="D388" s="5" t="s">
        <v>108</v>
      </c>
      <c r="E388" s="5" t="s">
        <v>107</v>
      </c>
      <c r="F388" s="6">
        <v>0</v>
      </c>
    </row>
    <row r="389" spans="1:6" x14ac:dyDescent="0.25">
      <c r="A389" s="3">
        <v>44735</v>
      </c>
      <c r="B389" s="4" t="s">
        <v>14</v>
      </c>
      <c r="C389" s="5">
        <v>8</v>
      </c>
      <c r="D389" s="5" t="s">
        <v>108</v>
      </c>
      <c r="E389" s="5" t="s">
        <v>106</v>
      </c>
      <c r="F389" s="6">
        <v>0</v>
      </c>
    </row>
    <row r="390" spans="1:6" x14ac:dyDescent="0.25">
      <c r="A390" s="3">
        <v>44736</v>
      </c>
      <c r="B390" s="4" t="s">
        <v>43</v>
      </c>
      <c r="C390" s="5">
        <v>7</v>
      </c>
      <c r="D390" s="5" t="s">
        <v>108</v>
      </c>
      <c r="E390" s="5" t="s">
        <v>107</v>
      </c>
      <c r="F390" s="6">
        <v>0</v>
      </c>
    </row>
    <row r="391" spans="1:6" x14ac:dyDescent="0.25">
      <c r="A391" s="3">
        <v>44737</v>
      </c>
      <c r="B391" s="4" t="s">
        <v>31</v>
      </c>
      <c r="C391" s="5">
        <v>7</v>
      </c>
      <c r="D391" s="5" t="s">
        <v>106</v>
      </c>
      <c r="E391" s="5" t="s">
        <v>106</v>
      </c>
      <c r="F391" s="6">
        <v>0</v>
      </c>
    </row>
    <row r="392" spans="1:6" x14ac:dyDescent="0.25">
      <c r="A392" s="3">
        <v>44738</v>
      </c>
      <c r="B392" s="4" t="s">
        <v>77</v>
      </c>
      <c r="C392" s="5">
        <v>4</v>
      </c>
      <c r="D392" s="5" t="s">
        <v>108</v>
      </c>
      <c r="E392" s="5" t="s">
        <v>107</v>
      </c>
      <c r="F392" s="6">
        <v>0</v>
      </c>
    </row>
    <row r="393" spans="1:6" x14ac:dyDescent="0.25">
      <c r="A393" s="3">
        <v>44738</v>
      </c>
      <c r="B393" s="4" t="s">
        <v>96</v>
      </c>
      <c r="C393" s="5">
        <v>12</v>
      </c>
      <c r="D393" s="5" t="s">
        <v>108</v>
      </c>
      <c r="E393" s="5" t="s">
        <v>106</v>
      </c>
      <c r="F393" s="6">
        <v>0</v>
      </c>
    </row>
    <row r="394" spans="1:6" x14ac:dyDescent="0.25">
      <c r="A394" s="3">
        <v>44745</v>
      </c>
      <c r="B394" s="4" t="s">
        <v>75</v>
      </c>
      <c r="C394" s="5">
        <v>15</v>
      </c>
      <c r="D394" s="5" t="s">
        <v>108</v>
      </c>
      <c r="E394" s="5" t="s">
        <v>107</v>
      </c>
      <c r="F394" s="6">
        <v>0</v>
      </c>
    </row>
    <row r="395" spans="1:6" x14ac:dyDescent="0.25">
      <c r="A395" s="3">
        <v>44746</v>
      </c>
      <c r="B395" s="4" t="s">
        <v>20</v>
      </c>
      <c r="C395" s="5">
        <v>7</v>
      </c>
      <c r="D395" s="5" t="s">
        <v>108</v>
      </c>
      <c r="E395" s="5" t="s">
        <v>106</v>
      </c>
      <c r="F395" s="6">
        <v>0</v>
      </c>
    </row>
    <row r="396" spans="1:6" x14ac:dyDescent="0.25">
      <c r="A396" s="3">
        <v>44747</v>
      </c>
      <c r="B396" s="4" t="s">
        <v>58</v>
      </c>
      <c r="C396" s="5">
        <v>7</v>
      </c>
      <c r="D396" s="5" t="s">
        <v>106</v>
      </c>
      <c r="E396" s="5" t="s">
        <v>107</v>
      </c>
      <c r="F396" s="6">
        <v>0</v>
      </c>
    </row>
    <row r="397" spans="1:6" x14ac:dyDescent="0.25">
      <c r="A397" s="3">
        <v>44747</v>
      </c>
      <c r="B397" s="4" t="s">
        <v>37</v>
      </c>
      <c r="C397" s="5">
        <v>8</v>
      </c>
      <c r="D397" s="5" t="s">
        <v>108</v>
      </c>
      <c r="E397" s="5" t="s">
        <v>106</v>
      </c>
      <c r="F397" s="6">
        <v>0</v>
      </c>
    </row>
    <row r="398" spans="1:6" x14ac:dyDescent="0.25">
      <c r="A398" s="3">
        <v>44748</v>
      </c>
      <c r="B398" s="4" t="s">
        <v>92</v>
      </c>
      <c r="C398" s="5">
        <v>2</v>
      </c>
      <c r="D398" s="5" t="s">
        <v>108</v>
      </c>
      <c r="E398" s="5" t="s">
        <v>107</v>
      </c>
      <c r="F398" s="6">
        <v>0</v>
      </c>
    </row>
    <row r="399" spans="1:6" x14ac:dyDescent="0.25">
      <c r="A399" s="3">
        <v>44750</v>
      </c>
      <c r="B399" s="4" t="s">
        <v>43</v>
      </c>
      <c r="C399" s="5">
        <v>2</v>
      </c>
      <c r="D399" s="5" t="s">
        <v>108</v>
      </c>
      <c r="E399" s="5" t="s">
        <v>106</v>
      </c>
      <c r="F399" s="6">
        <v>0</v>
      </c>
    </row>
    <row r="400" spans="1:6" x14ac:dyDescent="0.25">
      <c r="A400" s="3">
        <v>44752</v>
      </c>
      <c r="B400" s="4" t="s">
        <v>73</v>
      </c>
      <c r="C400" s="5">
        <v>12</v>
      </c>
      <c r="D400" s="5" t="s">
        <v>106</v>
      </c>
      <c r="E400" s="5" t="s">
        <v>107</v>
      </c>
      <c r="F400" s="6">
        <v>0</v>
      </c>
    </row>
    <row r="401" spans="1:6" x14ac:dyDescent="0.25">
      <c r="A401" s="3">
        <v>44754</v>
      </c>
      <c r="B401" s="4" t="s">
        <v>65</v>
      </c>
      <c r="C401" s="5">
        <v>12</v>
      </c>
      <c r="D401" s="5" t="s">
        <v>108</v>
      </c>
      <c r="E401" s="5" t="s">
        <v>107</v>
      </c>
      <c r="F401" s="6">
        <v>0</v>
      </c>
    </row>
    <row r="402" spans="1:6" x14ac:dyDescent="0.25">
      <c r="A402" s="3">
        <v>44755</v>
      </c>
      <c r="B402" s="4" t="s">
        <v>58</v>
      </c>
      <c r="C402" s="5">
        <v>7</v>
      </c>
      <c r="D402" s="5" t="s">
        <v>108</v>
      </c>
      <c r="E402" s="5" t="s">
        <v>106</v>
      </c>
      <c r="F402" s="6">
        <v>0</v>
      </c>
    </row>
    <row r="403" spans="1:6" x14ac:dyDescent="0.25">
      <c r="A403" s="3">
        <v>44756</v>
      </c>
      <c r="B403" s="4" t="s">
        <v>75</v>
      </c>
      <c r="C403" s="5">
        <v>9</v>
      </c>
      <c r="D403" s="5" t="s">
        <v>108</v>
      </c>
      <c r="E403" s="5" t="s">
        <v>106</v>
      </c>
      <c r="F403" s="6">
        <v>0</v>
      </c>
    </row>
    <row r="404" spans="1:6" x14ac:dyDescent="0.25">
      <c r="A404" s="3">
        <v>44757</v>
      </c>
      <c r="B404" s="4" t="s">
        <v>14</v>
      </c>
      <c r="C404" s="5">
        <v>2</v>
      </c>
      <c r="D404" s="5" t="s">
        <v>106</v>
      </c>
      <c r="E404" s="5" t="s">
        <v>106</v>
      </c>
      <c r="F404" s="6">
        <v>0</v>
      </c>
    </row>
    <row r="405" spans="1:6" x14ac:dyDescent="0.25">
      <c r="A405" s="3">
        <v>44759</v>
      </c>
      <c r="B405" s="4" t="s">
        <v>92</v>
      </c>
      <c r="C405" s="5">
        <v>8</v>
      </c>
      <c r="D405" s="5" t="s">
        <v>106</v>
      </c>
      <c r="E405" s="5" t="s">
        <v>107</v>
      </c>
      <c r="F405" s="6">
        <v>0</v>
      </c>
    </row>
    <row r="406" spans="1:6" x14ac:dyDescent="0.25">
      <c r="A406" s="3">
        <v>44760</v>
      </c>
      <c r="B406" s="4" t="s">
        <v>26</v>
      </c>
      <c r="C406" s="5">
        <v>12</v>
      </c>
      <c r="D406" s="5" t="s">
        <v>108</v>
      </c>
      <c r="E406" s="5" t="s">
        <v>106</v>
      </c>
      <c r="F406" s="6">
        <v>0</v>
      </c>
    </row>
    <row r="407" spans="1:6" x14ac:dyDescent="0.25">
      <c r="A407" s="3">
        <v>44762</v>
      </c>
      <c r="B407" s="4" t="s">
        <v>94</v>
      </c>
      <c r="C407" s="5">
        <v>8</v>
      </c>
      <c r="D407" s="5" t="s">
        <v>105</v>
      </c>
      <c r="E407" s="5" t="s">
        <v>106</v>
      </c>
      <c r="F407" s="6">
        <v>0</v>
      </c>
    </row>
    <row r="408" spans="1:6" x14ac:dyDescent="0.25">
      <c r="A408" s="3">
        <v>44764</v>
      </c>
      <c r="B408" s="4" t="s">
        <v>77</v>
      </c>
      <c r="C408" s="5">
        <v>6</v>
      </c>
      <c r="D408" s="5" t="s">
        <v>108</v>
      </c>
      <c r="E408" s="5" t="s">
        <v>107</v>
      </c>
      <c r="F408" s="6">
        <v>0</v>
      </c>
    </row>
    <row r="409" spans="1:6" x14ac:dyDescent="0.25">
      <c r="A409" s="3">
        <v>44765</v>
      </c>
      <c r="B409" s="4" t="s">
        <v>43</v>
      </c>
      <c r="C409" s="5">
        <v>2</v>
      </c>
      <c r="D409" s="5" t="s">
        <v>106</v>
      </c>
      <c r="E409" s="5" t="s">
        <v>106</v>
      </c>
      <c r="F409" s="6">
        <v>0</v>
      </c>
    </row>
    <row r="410" spans="1:6" x14ac:dyDescent="0.25">
      <c r="A410" s="3">
        <v>44766</v>
      </c>
      <c r="B410" s="4" t="s">
        <v>18</v>
      </c>
      <c r="C410" s="5">
        <v>14</v>
      </c>
      <c r="D410" s="5" t="s">
        <v>108</v>
      </c>
      <c r="E410" s="5" t="s">
        <v>107</v>
      </c>
      <c r="F410" s="6">
        <v>0</v>
      </c>
    </row>
    <row r="411" spans="1:6" x14ac:dyDescent="0.25">
      <c r="A411" s="3">
        <v>44766</v>
      </c>
      <c r="B411" s="4" t="s">
        <v>63</v>
      </c>
      <c r="C411" s="5">
        <v>1</v>
      </c>
      <c r="D411" s="5" t="s">
        <v>106</v>
      </c>
      <c r="E411" s="5" t="s">
        <v>106</v>
      </c>
      <c r="F411" s="6">
        <v>0</v>
      </c>
    </row>
    <row r="412" spans="1:6" x14ac:dyDescent="0.25">
      <c r="A412" s="3">
        <v>44767</v>
      </c>
      <c r="B412" s="4" t="s">
        <v>98</v>
      </c>
      <c r="C412" s="5">
        <v>2</v>
      </c>
      <c r="D412" s="5" t="s">
        <v>108</v>
      </c>
      <c r="E412" s="5" t="s">
        <v>107</v>
      </c>
      <c r="F412" s="6">
        <v>0</v>
      </c>
    </row>
    <row r="413" spans="1:6" x14ac:dyDescent="0.25">
      <c r="A413" s="3">
        <v>44767</v>
      </c>
      <c r="B413" s="4" t="s">
        <v>41</v>
      </c>
      <c r="C413" s="5">
        <v>12</v>
      </c>
      <c r="D413" s="5" t="s">
        <v>108</v>
      </c>
      <c r="E413" s="5" t="s">
        <v>107</v>
      </c>
      <c r="F413" s="6">
        <v>0</v>
      </c>
    </row>
    <row r="414" spans="1:6" x14ac:dyDescent="0.25">
      <c r="A414" s="3">
        <v>44767</v>
      </c>
      <c r="B414" s="4" t="s">
        <v>12</v>
      </c>
      <c r="C414" s="5">
        <v>13</v>
      </c>
      <c r="D414" s="5" t="s">
        <v>106</v>
      </c>
      <c r="E414" s="5" t="s">
        <v>107</v>
      </c>
      <c r="F414" s="6">
        <v>0</v>
      </c>
    </row>
    <row r="415" spans="1:6" x14ac:dyDescent="0.25">
      <c r="A415" s="3">
        <v>44768</v>
      </c>
      <c r="B415" s="4" t="s">
        <v>12</v>
      </c>
      <c r="C415" s="5">
        <v>10</v>
      </c>
      <c r="D415" s="5" t="s">
        <v>106</v>
      </c>
      <c r="E415" s="5" t="s">
        <v>106</v>
      </c>
      <c r="F415" s="6">
        <v>0</v>
      </c>
    </row>
    <row r="416" spans="1:6" x14ac:dyDescent="0.25">
      <c r="A416" s="3">
        <v>44768</v>
      </c>
      <c r="B416" s="4" t="s">
        <v>60</v>
      </c>
      <c r="C416" s="5">
        <v>1</v>
      </c>
      <c r="D416" s="5" t="s">
        <v>106</v>
      </c>
      <c r="E416" s="5" t="s">
        <v>107</v>
      </c>
      <c r="F416" s="6">
        <v>0</v>
      </c>
    </row>
    <row r="417" spans="1:6" x14ac:dyDescent="0.25">
      <c r="A417" s="3">
        <v>44776</v>
      </c>
      <c r="B417" s="4" t="s">
        <v>31</v>
      </c>
      <c r="C417" s="5">
        <v>5</v>
      </c>
      <c r="D417" s="5" t="s">
        <v>108</v>
      </c>
      <c r="E417" s="5" t="s">
        <v>107</v>
      </c>
      <c r="F417" s="6">
        <v>0</v>
      </c>
    </row>
    <row r="418" spans="1:6" x14ac:dyDescent="0.25">
      <c r="A418" s="3">
        <v>44779</v>
      </c>
      <c r="B418" s="4" t="s">
        <v>39</v>
      </c>
      <c r="C418" s="5">
        <v>9</v>
      </c>
      <c r="D418" s="5" t="s">
        <v>106</v>
      </c>
      <c r="E418" s="5" t="s">
        <v>106</v>
      </c>
      <c r="F418" s="6">
        <v>0</v>
      </c>
    </row>
    <row r="419" spans="1:6" x14ac:dyDescent="0.25">
      <c r="A419" s="3">
        <v>44781</v>
      </c>
      <c r="B419" s="4" t="s">
        <v>39</v>
      </c>
      <c r="C419" s="5">
        <v>2</v>
      </c>
      <c r="D419" s="5" t="s">
        <v>108</v>
      </c>
      <c r="E419" s="5" t="s">
        <v>106</v>
      </c>
      <c r="F419" s="6">
        <v>0</v>
      </c>
    </row>
    <row r="420" spans="1:6" x14ac:dyDescent="0.25">
      <c r="A420" s="3">
        <v>44781</v>
      </c>
      <c r="B420" s="4" t="s">
        <v>73</v>
      </c>
      <c r="C420" s="5">
        <v>12</v>
      </c>
      <c r="D420" s="5" t="s">
        <v>108</v>
      </c>
      <c r="E420" s="5" t="s">
        <v>107</v>
      </c>
      <c r="F420" s="6">
        <v>0</v>
      </c>
    </row>
    <row r="421" spans="1:6" x14ac:dyDescent="0.25">
      <c r="A421" s="3">
        <v>44781</v>
      </c>
      <c r="B421" s="4" t="s">
        <v>50</v>
      </c>
      <c r="C421" s="5">
        <v>11</v>
      </c>
      <c r="D421" s="5" t="s">
        <v>108</v>
      </c>
      <c r="E421" s="5" t="s">
        <v>107</v>
      </c>
      <c r="F421" s="6">
        <v>0</v>
      </c>
    </row>
    <row r="422" spans="1:6" x14ac:dyDescent="0.25">
      <c r="A422" s="3">
        <v>44787</v>
      </c>
      <c r="B422" s="4" t="s">
        <v>69</v>
      </c>
      <c r="C422" s="5">
        <v>14</v>
      </c>
      <c r="D422" s="5" t="s">
        <v>108</v>
      </c>
      <c r="E422" s="5" t="s">
        <v>107</v>
      </c>
      <c r="F422" s="6">
        <v>0</v>
      </c>
    </row>
    <row r="423" spans="1:6" x14ac:dyDescent="0.25">
      <c r="A423" s="3">
        <v>44788</v>
      </c>
      <c r="B423" s="4" t="s">
        <v>29</v>
      </c>
      <c r="C423" s="5">
        <v>10</v>
      </c>
      <c r="D423" s="5" t="s">
        <v>105</v>
      </c>
      <c r="E423" s="5" t="s">
        <v>107</v>
      </c>
      <c r="F423" s="6">
        <v>0</v>
      </c>
    </row>
    <row r="424" spans="1:6" x14ac:dyDescent="0.25">
      <c r="A424" s="3">
        <v>44788</v>
      </c>
      <c r="B424" s="4" t="s">
        <v>37</v>
      </c>
      <c r="C424" s="5">
        <v>7</v>
      </c>
      <c r="D424" s="5" t="s">
        <v>108</v>
      </c>
      <c r="E424" s="5" t="s">
        <v>106</v>
      </c>
      <c r="F424" s="6">
        <v>0</v>
      </c>
    </row>
    <row r="425" spans="1:6" x14ac:dyDescent="0.25">
      <c r="A425" s="3">
        <v>44791</v>
      </c>
      <c r="B425" s="4" t="s">
        <v>67</v>
      </c>
      <c r="C425" s="5">
        <v>8</v>
      </c>
      <c r="D425" s="5" t="s">
        <v>106</v>
      </c>
      <c r="E425" s="5" t="s">
        <v>106</v>
      </c>
      <c r="F425" s="6">
        <v>0</v>
      </c>
    </row>
    <row r="426" spans="1:6" x14ac:dyDescent="0.25">
      <c r="A426" s="3">
        <v>44791</v>
      </c>
      <c r="B426" s="4" t="s">
        <v>26</v>
      </c>
      <c r="C426" s="5">
        <v>2</v>
      </c>
      <c r="D426" s="5" t="s">
        <v>106</v>
      </c>
      <c r="E426" s="5" t="s">
        <v>107</v>
      </c>
      <c r="F426" s="6">
        <v>0</v>
      </c>
    </row>
    <row r="427" spans="1:6" x14ac:dyDescent="0.25">
      <c r="A427" s="3">
        <v>44792</v>
      </c>
      <c r="B427" s="4" t="s">
        <v>20</v>
      </c>
      <c r="C427" s="5">
        <v>3</v>
      </c>
      <c r="D427" s="5" t="s">
        <v>106</v>
      </c>
      <c r="E427" s="5" t="s">
        <v>106</v>
      </c>
      <c r="F427" s="6">
        <v>0</v>
      </c>
    </row>
    <row r="428" spans="1:6" x14ac:dyDescent="0.25">
      <c r="A428" s="3">
        <v>44793</v>
      </c>
      <c r="B428" s="4" t="s">
        <v>54</v>
      </c>
      <c r="C428" s="5">
        <v>13</v>
      </c>
      <c r="D428" s="5" t="s">
        <v>108</v>
      </c>
      <c r="E428" s="5" t="s">
        <v>106</v>
      </c>
      <c r="F428" s="6">
        <v>0</v>
      </c>
    </row>
    <row r="429" spans="1:6" x14ac:dyDescent="0.25">
      <c r="A429" s="3">
        <v>44793</v>
      </c>
      <c r="B429" s="4" t="s">
        <v>75</v>
      </c>
      <c r="C429" s="5">
        <v>14</v>
      </c>
      <c r="D429" s="5" t="s">
        <v>108</v>
      </c>
      <c r="E429" s="5" t="s">
        <v>106</v>
      </c>
      <c r="F429" s="6">
        <v>0</v>
      </c>
    </row>
    <row r="430" spans="1:6" x14ac:dyDescent="0.25">
      <c r="A430" s="3">
        <v>44794</v>
      </c>
      <c r="B430" s="4" t="s">
        <v>39</v>
      </c>
      <c r="C430" s="5">
        <v>4</v>
      </c>
      <c r="D430" s="5" t="s">
        <v>108</v>
      </c>
      <c r="E430" s="5" t="s">
        <v>106</v>
      </c>
      <c r="F430" s="6">
        <v>0</v>
      </c>
    </row>
    <row r="431" spans="1:6" x14ac:dyDescent="0.25">
      <c r="A431" s="3">
        <v>44796</v>
      </c>
      <c r="B431" s="4" t="s">
        <v>98</v>
      </c>
      <c r="C431" s="5">
        <v>11</v>
      </c>
      <c r="D431" s="5" t="s">
        <v>106</v>
      </c>
      <c r="E431" s="5" t="s">
        <v>106</v>
      </c>
      <c r="F431" s="6">
        <v>0</v>
      </c>
    </row>
    <row r="432" spans="1:6" x14ac:dyDescent="0.25">
      <c r="A432" s="3">
        <v>44796</v>
      </c>
      <c r="B432" s="4" t="s">
        <v>67</v>
      </c>
      <c r="C432" s="5">
        <v>14</v>
      </c>
      <c r="D432" s="5" t="s">
        <v>108</v>
      </c>
      <c r="E432" s="5" t="s">
        <v>107</v>
      </c>
      <c r="F432" s="6">
        <v>0</v>
      </c>
    </row>
    <row r="433" spans="1:6" x14ac:dyDescent="0.25">
      <c r="A433" s="3">
        <v>44797</v>
      </c>
      <c r="B433" s="4" t="s">
        <v>16</v>
      </c>
      <c r="C433" s="5">
        <v>5</v>
      </c>
      <c r="D433" s="5" t="s">
        <v>108</v>
      </c>
      <c r="E433" s="5" t="s">
        <v>107</v>
      </c>
      <c r="F433" s="6">
        <v>0</v>
      </c>
    </row>
    <row r="434" spans="1:6" x14ac:dyDescent="0.25">
      <c r="A434" s="3">
        <v>44799</v>
      </c>
      <c r="B434" s="4" t="s">
        <v>45</v>
      </c>
      <c r="C434" s="5">
        <v>13</v>
      </c>
      <c r="D434" s="5" t="s">
        <v>105</v>
      </c>
      <c r="E434" s="5" t="s">
        <v>107</v>
      </c>
      <c r="F434" s="6">
        <v>0</v>
      </c>
    </row>
    <row r="435" spans="1:6" x14ac:dyDescent="0.25">
      <c r="A435" s="3">
        <v>44799</v>
      </c>
      <c r="B435" s="4" t="s">
        <v>83</v>
      </c>
      <c r="C435" s="5">
        <v>8</v>
      </c>
      <c r="D435" s="5" t="s">
        <v>106</v>
      </c>
      <c r="E435" s="5" t="s">
        <v>106</v>
      </c>
      <c r="F435" s="6">
        <v>0</v>
      </c>
    </row>
    <row r="436" spans="1:6" x14ac:dyDescent="0.25">
      <c r="A436" s="3">
        <v>44800</v>
      </c>
      <c r="B436" s="4" t="s">
        <v>88</v>
      </c>
      <c r="C436" s="5">
        <v>15</v>
      </c>
      <c r="D436" s="5" t="s">
        <v>105</v>
      </c>
      <c r="E436" s="5" t="s">
        <v>106</v>
      </c>
      <c r="F436" s="6">
        <v>0</v>
      </c>
    </row>
    <row r="437" spans="1:6" x14ac:dyDescent="0.25">
      <c r="A437" s="3">
        <v>44801</v>
      </c>
      <c r="B437" s="4" t="s">
        <v>16</v>
      </c>
      <c r="C437" s="5">
        <v>9</v>
      </c>
      <c r="D437" s="5" t="s">
        <v>106</v>
      </c>
      <c r="E437" s="5" t="s">
        <v>106</v>
      </c>
      <c r="F437" s="6">
        <v>0</v>
      </c>
    </row>
    <row r="438" spans="1:6" x14ac:dyDescent="0.25">
      <c r="A438" s="3">
        <v>44801</v>
      </c>
      <c r="B438" s="4" t="s">
        <v>88</v>
      </c>
      <c r="C438" s="5">
        <v>5</v>
      </c>
      <c r="D438" s="5" t="s">
        <v>108</v>
      </c>
      <c r="E438" s="5" t="s">
        <v>106</v>
      </c>
      <c r="F438" s="6">
        <v>0</v>
      </c>
    </row>
    <row r="439" spans="1:6" x14ac:dyDescent="0.25">
      <c r="A439" s="3">
        <v>44803</v>
      </c>
      <c r="B439" s="4" t="s">
        <v>18</v>
      </c>
      <c r="C439" s="5">
        <v>6</v>
      </c>
      <c r="D439" s="5" t="s">
        <v>106</v>
      </c>
      <c r="E439" s="5" t="s">
        <v>107</v>
      </c>
      <c r="F439" s="6">
        <v>0</v>
      </c>
    </row>
    <row r="440" spans="1:6" x14ac:dyDescent="0.25">
      <c r="A440" s="3">
        <v>44803</v>
      </c>
      <c r="B440" s="4" t="s">
        <v>96</v>
      </c>
      <c r="C440" s="5">
        <v>6</v>
      </c>
      <c r="D440" s="5" t="s">
        <v>108</v>
      </c>
      <c r="E440" s="5" t="s">
        <v>107</v>
      </c>
      <c r="F440" s="6">
        <v>0</v>
      </c>
    </row>
    <row r="441" spans="1:6" x14ac:dyDescent="0.25">
      <c r="A441" s="3">
        <v>44803</v>
      </c>
      <c r="B441" s="4" t="s">
        <v>58</v>
      </c>
      <c r="C441" s="5">
        <v>5</v>
      </c>
      <c r="D441" s="5" t="s">
        <v>108</v>
      </c>
      <c r="E441" s="5" t="s">
        <v>107</v>
      </c>
      <c r="F441" s="6">
        <v>0</v>
      </c>
    </row>
    <row r="442" spans="1:6" x14ac:dyDescent="0.25">
      <c r="A442" s="3">
        <v>44804</v>
      </c>
      <c r="B442" s="4" t="s">
        <v>37</v>
      </c>
      <c r="C442" s="5">
        <v>13</v>
      </c>
      <c r="D442" s="5" t="s">
        <v>108</v>
      </c>
      <c r="E442" s="5" t="s">
        <v>107</v>
      </c>
      <c r="F442" s="6">
        <v>0</v>
      </c>
    </row>
    <row r="443" spans="1:6" x14ac:dyDescent="0.25">
      <c r="A443" s="3">
        <v>44808</v>
      </c>
      <c r="B443" s="4" t="s">
        <v>10</v>
      </c>
      <c r="C443" s="5">
        <v>1</v>
      </c>
      <c r="D443" s="5" t="s">
        <v>108</v>
      </c>
      <c r="E443" s="5" t="s">
        <v>107</v>
      </c>
      <c r="F443" s="6">
        <v>0</v>
      </c>
    </row>
    <row r="444" spans="1:6" x14ac:dyDescent="0.25">
      <c r="A444" s="3">
        <v>44810</v>
      </c>
      <c r="B444" s="4" t="s">
        <v>16</v>
      </c>
      <c r="C444" s="5">
        <v>12</v>
      </c>
      <c r="D444" s="5" t="s">
        <v>105</v>
      </c>
      <c r="E444" s="5" t="s">
        <v>106</v>
      </c>
      <c r="F444" s="6">
        <v>0</v>
      </c>
    </row>
    <row r="445" spans="1:6" x14ac:dyDescent="0.25">
      <c r="A445" s="3">
        <v>44813</v>
      </c>
      <c r="B445" s="4" t="s">
        <v>92</v>
      </c>
      <c r="C445" s="5">
        <v>9</v>
      </c>
      <c r="D445" s="5" t="s">
        <v>108</v>
      </c>
      <c r="E445" s="5" t="s">
        <v>106</v>
      </c>
      <c r="F445" s="6">
        <v>0</v>
      </c>
    </row>
    <row r="446" spans="1:6" x14ac:dyDescent="0.25">
      <c r="A446" s="3">
        <v>44813</v>
      </c>
      <c r="B446" s="4" t="s">
        <v>12</v>
      </c>
      <c r="C446" s="5">
        <v>3</v>
      </c>
      <c r="D446" s="5" t="s">
        <v>108</v>
      </c>
      <c r="E446" s="5" t="s">
        <v>106</v>
      </c>
      <c r="F446" s="6">
        <v>0</v>
      </c>
    </row>
    <row r="447" spans="1:6" x14ac:dyDescent="0.25">
      <c r="A447" s="3">
        <v>44814</v>
      </c>
      <c r="B447" s="4" t="s">
        <v>79</v>
      </c>
      <c r="C447" s="5">
        <v>15</v>
      </c>
      <c r="D447" s="5" t="s">
        <v>106</v>
      </c>
      <c r="E447" s="5" t="s">
        <v>107</v>
      </c>
      <c r="F447" s="6">
        <v>0</v>
      </c>
    </row>
    <row r="448" spans="1:6" x14ac:dyDescent="0.25">
      <c r="A448" s="3">
        <v>44814</v>
      </c>
      <c r="B448" s="4" t="s">
        <v>86</v>
      </c>
      <c r="C448" s="5">
        <v>4</v>
      </c>
      <c r="D448" s="5" t="s">
        <v>108</v>
      </c>
      <c r="E448" s="5" t="s">
        <v>107</v>
      </c>
      <c r="F448" s="6">
        <v>0</v>
      </c>
    </row>
    <row r="449" spans="1:6" x14ac:dyDescent="0.25">
      <c r="A449" s="3">
        <v>44818</v>
      </c>
      <c r="B449" s="4" t="s">
        <v>67</v>
      </c>
      <c r="C449" s="5">
        <v>3</v>
      </c>
      <c r="D449" s="5" t="s">
        <v>108</v>
      </c>
      <c r="E449" s="5" t="s">
        <v>107</v>
      </c>
      <c r="F449" s="6">
        <v>0</v>
      </c>
    </row>
    <row r="450" spans="1:6" x14ac:dyDescent="0.25">
      <c r="A450" s="3">
        <v>44819</v>
      </c>
      <c r="B450" s="4" t="s">
        <v>83</v>
      </c>
      <c r="C450" s="5">
        <v>15</v>
      </c>
      <c r="D450" s="5" t="s">
        <v>106</v>
      </c>
      <c r="E450" s="5" t="s">
        <v>106</v>
      </c>
      <c r="F450" s="6">
        <v>0</v>
      </c>
    </row>
    <row r="451" spans="1:6" x14ac:dyDescent="0.25">
      <c r="A451" s="3">
        <v>44822</v>
      </c>
      <c r="B451" s="4" t="s">
        <v>60</v>
      </c>
      <c r="C451" s="5">
        <v>14</v>
      </c>
      <c r="D451" s="5" t="s">
        <v>106</v>
      </c>
      <c r="E451" s="5" t="s">
        <v>107</v>
      </c>
      <c r="F451" s="6">
        <v>0</v>
      </c>
    </row>
    <row r="452" spans="1:6" x14ac:dyDescent="0.25">
      <c r="A452" s="3">
        <v>44823</v>
      </c>
      <c r="B452" s="4" t="s">
        <v>75</v>
      </c>
      <c r="C452" s="5">
        <v>8</v>
      </c>
      <c r="D452" s="5" t="s">
        <v>105</v>
      </c>
      <c r="E452" s="5" t="s">
        <v>107</v>
      </c>
      <c r="F452" s="6">
        <v>0</v>
      </c>
    </row>
    <row r="453" spans="1:6" x14ac:dyDescent="0.25">
      <c r="A453" s="3">
        <v>44824</v>
      </c>
      <c r="B453" s="4" t="s">
        <v>75</v>
      </c>
      <c r="C453" s="5">
        <v>6</v>
      </c>
      <c r="D453" s="5" t="s">
        <v>108</v>
      </c>
      <c r="E453" s="5" t="s">
        <v>106</v>
      </c>
      <c r="F453" s="6">
        <v>0</v>
      </c>
    </row>
    <row r="454" spans="1:6" x14ac:dyDescent="0.25">
      <c r="A454" s="3">
        <v>44824</v>
      </c>
      <c r="B454" s="4" t="s">
        <v>6</v>
      </c>
      <c r="C454" s="5">
        <v>10</v>
      </c>
      <c r="D454" s="5" t="s">
        <v>108</v>
      </c>
      <c r="E454" s="5" t="s">
        <v>106</v>
      </c>
      <c r="F454" s="6">
        <v>0</v>
      </c>
    </row>
    <row r="455" spans="1:6" x14ac:dyDescent="0.25">
      <c r="A455" s="3">
        <v>44825</v>
      </c>
      <c r="B455" s="4" t="s">
        <v>43</v>
      </c>
      <c r="C455" s="5">
        <v>14</v>
      </c>
      <c r="D455" s="5" t="s">
        <v>106</v>
      </c>
      <c r="E455" s="5" t="s">
        <v>106</v>
      </c>
      <c r="F455" s="6">
        <v>0</v>
      </c>
    </row>
    <row r="456" spans="1:6" x14ac:dyDescent="0.25">
      <c r="A456" s="3">
        <v>44825</v>
      </c>
      <c r="B456" s="4" t="s">
        <v>60</v>
      </c>
      <c r="C456" s="5">
        <v>5</v>
      </c>
      <c r="D456" s="5" t="s">
        <v>108</v>
      </c>
      <c r="E456" s="5" t="s">
        <v>107</v>
      </c>
      <c r="F456" s="6">
        <v>0</v>
      </c>
    </row>
    <row r="457" spans="1:6" x14ac:dyDescent="0.25">
      <c r="A457" s="3">
        <v>44826</v>
      </c>
      <c r="B457" s="4" t="s">
        <v>96</v>
      </c>
      <c r="C457" s="5">
        <v>12</v>
      </c>
      <c r="D457" s="5" t="s">
        <v>106</v>
      </c>
      <c r="E457" s="5" t="s">
        <v>106</v>
      </c>
      <c r="F457" s="6">
        <v>0</v>
      </c>
    </row>
    <row r="458" spans="1:6" x14ac:dyDescent="0.25">
      <c r="A458" s="3">
        <v>44827</v>
      </c>
      <c r="B458" s="4" t="s">
        <v>31</v>
      </c>
      <c r="C458" s="5">
        <v>12</v>
      </c>
      <c r="D458" s="5" t="s">
        <v>108</v>
      </c>
      <c r="E458" s="5" t="s">
        <v>106</v>
      </c>
      <c r="F458" s="6">
        <v>0</v>
      </c>
    </row>
    <row r="459" spans="1:6" x14ac:dyDescent="0.25">
      <c r="A459" s="3">
        <v>44828</v>
      </c>
      <c r="B459" s="4" t="s">
        <v>73</v>
      </c>
      <c r="C459" s="5">
        <v>14</v>
      </c>
      <c r="D459" s="5" t="s">
        <v>108</v>
      </c>
      <c r="E459" s="5" t="s">
        <v>106</v>
      </c>
      <c r="F459" s="6">
        <v>0</v>
      </c>
    </row>
    <row r="460" spans="1:6" x14ac:dyDescent="0.25">
      <c r="A460" s="3">
        <v>44828</v>
      </c>
      <c r="B460" s="4" t="s">
        <v>73</v>
      </c>
      <c r="C460" s="5">
        <v>8</v>
      </c>
      <c r="D460" s="5" t="s">
        <v>108</v>
      </c>
      <c r="E460" s="5" t="s">
        <v>107</v>
      </c>
      <c r="F460" s="6">
        <v>0</v>
      </c>
    </row>
    <row r="461" spans="1:6" x14ac:dyDescent="0.25">
      <c r="A461" s="3">
        <v>44831</v>
      </c>
      <c r="B461" s="4" t="s">
        <v>81</v>
      </c>
      <c r="C461" s="5">
        <v>4</v>
      </c>
      <c r="D461" s="5" t="s">
        <v>108</v>
      </c>
      <c r="E461" s="5" t="s">
        <v>107</v>
      </c>
      <c r="F461" s="6">
        <v>0</v>
      </c>
    </row>
    <row r="462" spans="1:6" x14ac:dyDescent="0.25">
      <c r="A462" s="3">
        <v>44831</v>
      </c>
      <c r="B462" s="4" t="s">
        <v>98</v>
      </c>
      <c r="C462" s="5">
        <v>9</v>
      </c>
      <c r="D462" s="5" t="s">
        <v>108</v>
      </c>
      <c r="E462" s="5" t="s">
        <v>107</v>
      </c>
      <c r="F462" s="6">
        <v>0</v>
      </c>
    </row>
    <row r="463" spans="1:6" x14ac:dyDescent="0.25">
      <c r="A463" s="3">
        <v>44831</v>
      </c>
      <c r="B463" s="4" t="s">
        <v>86</v>
      </c>
      <c r="C463" s="5">
        <v>3</v>
      </c>
      <c r="D463" s="5" t="s">
        <v>105</v>
      </c>
      <c r="E463" s="5" t="s">
        <v>107</v>
      </c>
      <c r="F463" s="6">
        <v>0</v>
      </c>
    </row>
    <row r="464" spans="1:6" x14ac:dyDescent="0.25">
      <c r="A464" s="3">
        <v>44833</v>
      </c>
      <c r="B464" s="4" t="s">
        <v>77</v>
      </c>
      <c r="C464" s="5">
        <v>13</v>
      </c>
      <c r="D464" s="5" t="s">
        <v>108</v>
      </c>
      <c r="E464" s="5" t="s">
        <v>106</v>
      </c>
      <c r="F464" s="6">
        <v>0</v>
      </c>
    </row>
    <row r="465" spans="1:6" x14ac:dyDescent="0.25">
      <c r="A465" s="3">
        <v>44837</v>
      </c>
      <c r="B465" s="4" t="s">
        <v>29</v>
      </c>
      <c r="C465" s="5">
        <v>5</v>
      </c>
      <c r="D465" s="5" t="s">
        <v>108</v>
      </c>
      <c r="E465" s="5" t="s">
        <v>107</v>
      </c>
      <c r="F465" s="6">
        <v>0</v>
      </c>
    </row>
    <row r="466" spans="1:6" x14ac:dyDescent="0.25">
      <c r="A466" s="3">
        <v>44838</v>
      </c>
      <c r="B466" s="4" t="s">
        <v>20</v>
      </c>
      <c r="C466" s="5">
        <v>15</v>
      </c>
      <c r="D466" s="5" t="s">
        <v>108</v>
      </c>
      <c r="E466" s="5" t="s">
        <v>106</v>
      </c>
      <c r="F466" s="6">
        <v>0</v>
      </c>
    </row>
    <row r="467" spans="1:6" x14ac:dyDescent="0.25">
      <c r="A467" s="3">
        <v>44840</v>
      </c>
      <c r="B467" s="4" t="s">
        <v>79</v>
      </c>
      <c r="C467" s="5">
        <v>1</v>
      </c>
      <c r="D467" s="5" t="s">
        <v>108</v>
      </c>
      <c r="E467" s="5" t="s">
        <v>106</v>
      </c>
      <c r="F467" s="6">
        <v>0</v>
      </c>
    </row>
    <row r="468" spans="1:6" x14ac:dyDescent="0.25">
      <c r="A468" s="3">
        <v>44843</v>
      </c>
      <c r="B468" s="4" t="s">
        <v>86</v>
      </c>
      <c r="C468" s="5">
        <v>14</v>
      </c>
      <c r="D468" s="5" t="s">
        <v>106</v>
      </c>
      <c r="E468" s="5" t="s">
        <v>106</v>
      </c>
      <c r="F468" s="6">
        <v>0</v>
      </c>
    </row>
    <row r="469" spans="1:6" x14ac:dyDescent="0.25">
      <c r="A469" s="3">
        <v>44844</v>
      </c>
      <c r="B469" s="4" t="s">
        <v>45</v>
      </c>
      <c r="C469" s="5">
        <v>9</v>
      </c>
      <c r="D469" s="5" t="s">
        <v>108</v>
      </c>
      <c r="E469" s="5" t="s">
        <v>106</v>
      </c>
      <c r="F469" s="6">
        <v>0</v>
      </c>
    </row>
    <row r="470" spans="1:6" x14ac:dyDescent="0.25">
      <c r="A470" s="3">
        <v>44844</v>
      </c>
      <c r="B470" s="4" t="s">
        <v>98</v>
      </c>
      <c r="C470" s="5">
        <v>12</v>
      </c>
      <c r="D470" s="5" t="s">
        <v>106</v>
      </c>
      <c r="E470" s="5" t="s">
        <v>106</v>
      </c>
      <c r="F470" s="6">
        <v>0</v>
      </c>
    </row>
    <row r="471" spans="1:6" x14ac:dyDescent="0.25">
      <c r="A471" s="3">
        <v>44845</v>
      </c>
      <c r="B471" s="4" t="s">
        <v>22</v>
      </c>
      <c r="C471" s="5">
        <v>10</v>
      </c>
      <c r="D471" s="5" t="s">
        <v>108</v>
      </c>
      <c r="E471" s="5" t="s">
        <v>106</v>
      </c>
      <c r="F471" s="6">
        <v>0</v>
      </c>
    </row>
    <row r="472" spans="1:6" x14ac:dyDescent="0.25">
      <c r="A472" s="3">
        <v>44847</v>
      </c>
      <c r="B472" s="4" t="s">
        <v>10</v>
      </c>
      <c r="C472" s="5">
        <v>15</v>
      </c>
      <c r="D472" s="5" t="s">
        <v>106</v>
      </c>
      <c r="E472" s="5" t="s">
        <v>106</v>
      </c>
      <c r="F472" s="6">
        <v>0</v>
      </c>
    </row>
    <row r="473" spans="1:6" x14ac:dyDescent="0.25">
      <c r="A473" s="3">
        <v>44848</v>
      </c>
      <c r="B473" s="4" t="s">
        <v>98</v>
      </c>
      <c r="C473" s="5">
        <v>15</v>
      </c>
      <c r="D473" s="5" t="s">
        <v>105</v>
      </c>
      <c r="E473" s="5" t="s">
        <v>106</v>
      </c>
      <c r="F473" s="6">
        <v>0</v>
      </c>
    </row>
    <row r="474" spans="1:6" x14ac:dyDescent="0.25">
      <c r="A474" s="3">
        <v>44849</v>
      </c>
      <c r="B474" s="4" t="s">
        <v>37</v>
      </c>
      <c r="C474" s="5">
        <v>10</v>
      </c>
      <c r="D474" s="5" t="s">
        <v>108</v>
      </c>
      <c r="E474" s="5" t="s">
        <v>107</v>
      </c>
      <c r="F474" s="6">
        <v>0</v>
      </c>
    </row>
    <row r="475" spans="1:6" x14ac:dyDescent="0.25">
      <c r="A475" s="3">
        <v>44850</v>
      </c>
      <c r="B475" s="4" t="s">
        <v>81</v>
      </c>
      <c r="C475" s="5">
        <v>3</v>
      </c>
      <c r="D475" s="5" t="s">
        <v>106</v>
      </c>
      <c r="E475" s="5" t="s">
        <v>106</v>
      </c>
      <c r="F475" s="6">
        <v>0</v>
      </c>
    </row>
    <row r="476" spans="1:6" x14ac:dyDescent="0.25">
      <c r="A476" s="3">
        <v>44857</v>
      </c>
      <c r="B476" s="4" t="s">
        <v>56</v>
      </c>
      <c r="C476" s="5">
        <v>14</v>
      </c>
      <c r="D476" s="5" t="s">
        <v>106</v>
      </c>
      <c r="E476" s="5" t="s">
        <v>107</v>
      </c>
      <c r="F476" s="6">
        <v>0</v>
      </c>
    </row>
    <row r="477" spans="1:6" x14ac:dyDescent="0.25">
      <c r="A477" s="3">
        <v>44864</v>
      </c>
      <c r="B477" s="4" t="s">
        <v>94</v>
      </c>
      <c r="C477" s="5">
        <v>3</v>
      </c>
      <c r="D477" s="5" t="s">
        <v>108</v>
      </c>
      <c r="E477" s="5" t="s">
        <v>107</v>
      </c>
      <c r="F477" s="6">
        <v>0</v>
      </c>
    </row>
    <row r="478" spans="1:6" x14ac:dyDescent="0.25">
      <c r="A478" s="3">
        <v>44865</v>
      </c>
      <c r="B478" s="4" t="s">
        <v>86</v>
      </c>
      <c r="C478" s="5">
        <v>8</v>
      </c>
      <c r="D478" s="5" t="s">
        <v>108</v>
      </c>
      <c r="E478" s="5" t="s">
        <v>106</v>
      </c>
      <c r="F478" s="6">
        <v>0</v>
      </c>
    </row>
    <row r="479" spans="1:6" x14ac:dyDescent="0.25">
      <c r="A479" s="3">
        <v>44866</v>
      </c>
      <c r="B479" s="4" t="s">
        <v>31</v>
      </c>
      <c r="C479" s="5">
        <v>15</v>
      </c>
      <c r="D479" s="5" t="s">
        <v>105</v>
      </c>
      <c r="E479" s="5" t="s">
        <v>106</v>
      </c>
      <c r="F479" s="6">
        <v>0</v>
      </c>
    </row>
    <row r="480" spans="1:6" x14ac:dyDescent="0.25">
      <c r="A480" s="3">
        <v>44867</v>
      </c>
      <c r="B480" s="4" t="s">
        <v>37</v>
      </c>
      <c r="C480" s="5">
        <v>15</v>
      </c>
      <c r="D480" s="5" t="s">
        <v>105</v>
      </c>
      <c r="E480" s="5" t="s">
        <v>107</v>
      </c>
      <c r="F480" s="6">
        <v>0</v>
      </c>
    </row>
    <row r="481" spans="1:6" x14ac:dyDescent="0.25">
      <c r="A481" s="3">
        <v>44867</v>
      </c>
      <c r="B481" s="4" t="s">
        <v>69</v>
      </c>
      <c r="C481" s="5">
        <v>15</v>
      </c>
      <c r="D481" s="5" t="s">
        <v>108</v>
      </c>
      <c r="E481" s="5" t="s">
        <v>107</v>
      </c>
      <c r="F481" s="6">
        <v>0</v>
      </c>
    </row>
    <row r="482" spans="1:6" x14ac:dyDescent="0.25">
      <c r="A482" s="3">
        <v>44867</v>
      </c>
      <c r="B482" s="4" t="s">
        <v>79</v>
      </c>
      <c r="C482" s="5">
        <v>5</v>
      </c>
      <c r="D482" s="5" t="s">
        <v>108</v>
      </c>
      <c r="E482" s="5" t="s">
        <v>107</v>
      </c>
      <c r="F482" s="6">
        <v>0</v>
      </c>
    </row>
    <row r="483" spans="1:6" x14ac:dyDescent="0.25">
      <c r="A483" s="3">
        <v>44868</v>
      </c>
      <c r="B483" s="4" t="s">
        <v>47</v>
      </c>
      <c r="C483" s="5">
        <v>11</v>
      </c>
      <c r="D483" s="5" t="s">
        <v>106</v>
      </c>
      <c r="E483" s="5" t="s">
        <v>106</v>
      </c>
      <c r="F483" s="6">
        <v>0</v>
      </c>
    </row>
    <row r="484" spans="1:6" x14ac:dyDescent="0.25">
      <c r="A484" s="3">
        <v>44869</v>
      </c>
      <c r="B484" s="4" t="s">
        <v>22</v>
      </c>
      <c r="C484" s="5">
        <v>10</v>
      </c>
      <c r="D484" s="5" t="s">
        <v>108</v>
      </c>
      <c r="E484" s="5" t="s">
        <v>106</v>
      </c>
      <c r="F484" s="6">
        <v>0</v>
      </c>
    </row>
    <row r="485" spans="1:6" x14ac:dyDescent="0.25">
      <c r="A485" s="3">
        <v>44870</v>
      </c>
      <c r="B485" s="4" t="s">
        <v>45</v>
      </c>
      <c r="C485" s="5">
        <v>15</v>
      </c>
      <c r="D485" s="5" t="s">
        <v>108</v>
      </c>
      <c r="E485" s="5" t="s">
        <v>107</v>
      </c>
      <c r="F485" s="6">
        <v>0</v>
      </c>
    </row>
    <row r="486" spans="1:6" x14ac:dyDescent="0.25">
      <c r="A486" s="3">
        <v>44871</v>
      </c>
      <c r="B486" s="4" t="s">
        <v>96</v>
      </c>
      <c r="C486" s="5">
        <v>13</v>
      </c>
      <c r="D486" s="5" t="s">
        <v>108</v>
      </c>
      <c r="E486" s="5" t="s">
        <v>107</v>
      </c>
      <c r="F486" s="6">
        <v>0</v>
      </c>
    </row>
    <row r="487" spans="1:6" x14ac:dyDescent="0.25">
      <c r="A487" s="3">
        <v>44871</v>
      </c>
      <c r="B487" s="4" t="s">
        <v>37</v>
      </c>
      <c r="C487" s="5">
        <v>13</v>
      </c>
      <c r="D487" s="5" t="s">
        <v>106</v>
      </c>
      <c r="E487" s="5" t="s">
        <v>106</v>
      </c>
      <c r="F487" s="6">
        <v>0</v>
      </c>
    </row>
    <row r="488" spans="1:6" x14ac:dyDescent="0.25">
      <c r="A488" s="3">
        <v>44871</v>
      </c>
      <c r="B488" s="4" t="s">
        <v>94</v>
      </c>
      <c r="C488" s="5">
        <v>13</v>
      </c>
      <c r="D488" s="5" t="s">
        <v>108</v>
      </c>
      <c r="E488" s="5" t="s">
        <v>107</v>
      </c>
      <c r="F488" s="6">
        <v>0</v>
      </c>
    </row>
    <row r="489" spans="1:6" x14ac:dyDescent="0.25">
      <c r="A489" s="3">
        <v>44872</v>
      </c>
      <c r="B489" s="4" t="s">
        <v>90</v>
      </c>
      <c r="C489" s="5">
        <v>13</v>
      </c>
      <c r="D489" s="5" t="s">
        <v>106</v>
      </c>
      <c r="E489" s="5" t="s">
        <v>107</v>
      </c>
      <c r="F489" s="6">
        <v>0</v>
      </c>
    </row>
    <row r="490" spans="1:6" x14ac:dyDescent="0.25">
      <c r="A490" s="3">
        <v>44873</v>
      </c>
      <c r="B490" s="4" t="s">
        <v>81</v>
      </c>
      <c r="C490" s="5">
        <v>11</v>
      </c>
      <c r="D490" s="5" t="s">
        <v>105</v>
      </c>
      <c r="E490" s="5" t="s">
        <v>107</v>
      </c>
      <c r="F490" s="6">
        <v>0</v>
      </c>
    </row>
    <row r="491" spans="1:6" x14ac:dyDescent="0.25">
      <c r="A491" s="3">
        <v>44873</v>
      </c>
      <c r="B491" s="4" t="s">
        <v>45</v>
      </c>
      <c r="C491" s="5">
        <v>10</v>
      </c>
      <c r="D491" s="5" t="s">
        <v>105</v>
      </c>
      <c r="E491" s="5" t="s">
        <v>106</v>
      </c>
      <c r="F491" s="6">
        <v>0</v>
      </c>
    </row>
    <row r="492" spans="1:6" x14ac:dyDescent="0.25">
      <c r="A492" s="3">
        <v>44874</v>
      </c>
      <c r="B492" s="4" t="s">
        <v>63</v>
      </c>
      <c r="C492" s="5">
        <v>8</v>
      </c>
      <c r="D492" s="5" t="s">
        <v>106</v>
      </c>
      <c r="E492" s="5" t="s">
        <v>107</v>
      </c>
      <c r="F492" s="6">
        <v>0</v>
      </c>
    </row>
    <row r="493" spans="1:6" x14ac:dyDescent="0.25">
      <c r="A493" s="3">
        <v>44875</v>
      </c>
      <c r="B493" s="4" t="s">
        <v>43</v>
      </c>
      <c r="C493" s="5">
        <v>7</v>
      </c>
      <c r="D493" s="5" t="s">
        <v>108</v>
      </c>
      <c r="E493" s="5" t="s">
        <v>106</v>
      </c>
      <c r="F493" s="6">
        <v>0</v>
      </c>
    </row>
    <row r="494" spans="1:6" x14ac:dyDescent="0.25">
      <c r="A494" s="3">
        <v>44878</v>
      </c>
      <c r="B494" s="4" t="s">
        <v>63</v>
      </c>
      <c r="C494" s="5">
        <v>10</v>
      </c>
      <c r="D494" s="5" t="s">
        <v>105</v>
      </c>
      <c r="E494" s="5" t="s">
        <v>107</v>
      </c>
      <c r="F494" s="6">
        <v>0</v>
      </c>
    </row>
    <row r="495" spans="1:6" x14ac:dyDescent="0.25">
      <c r="A495" s="3">
        <v>44879</v>
      </c>
      <c r="B495" s="4" t="s">
        <v>10</v>
      </c>
      <c r="C495" s="5">
        <v>1</v>
      </c>
      <c r="D495" s="5" t="s">
        <v>108</v>
      </c>
      <c r="E495" s="5" t="s">
        <v>107</v>
      </c>
      <c r="F495" s="6">
        <v>0</v>
      </c>
    </row>
    <row r="496" spans="1:6" x14ac:dyDescent="0.25">
      <c r="A496" s="3">
        <v>44880</v>
      </c>
      <c r="B496" s="4" t="s">
        <v>31</v>
      </c>
      <c r="C496" s="5">
        <v>14</v>
      </c>
      <c r="D496" s="5" t="s">
        <v>108</v>
      </c>
      <c r="E496" s="5" t="s">
        <v>107</v>
      </c>
      <c r="F496" s="6">
        <v>0</v>
      </c>
    </row>
    <row r="497" spans="1:6" x14ac:dyDescent="0.25">
      <c r="A497" s="3">
        <v>44881</v>
      </c>
      <c r="B497" s="4" t="s">
        <v>41</v>
      </c>
      <c r="C497" s="5">
        <v>8</v>
      </c>
      <c r="D497" s="5" t="s">
        <v>106</v>
      </c>
      <c r="E497" s="5" t="s">
        <v>106</v>
      </c>
      <c r="F497" s="6">
        <v>0</v>
      </c>
    </row>
    <row r="498" spans="1:6" x14ac:dyDescent="0.25">
      <c r="A498" s="3">
        <v>44883</v>
      </c>
      <c r="B498" s="4" t="s">
        <v>77</v>
      </c>
      <c r="C498" s="5">
        <v>8</v>
      </c>
      <c r="D498" s="5" t="s">
        <v>108</v>
      </c>
      <c r="E498" s="5" t="s">
        <v>107</v>
      </c>
      <c r="F498" s="6">
        <v>0</v>
      </c>
    </row>
    <row r="499" spans="1:6" x14ac:dyDescent="0.25">
      <c r="A499" s="3">
        <v>44886</v>
      </c>
      <c r="B499" s="4" t="s">
        <v>47</v>
      </c>
      <c r="C499" s="5">
        <v>6</v>
      </c>
      <c r="D499" s="5" t="s">
        <v>108</v>
      </c>
      <c r="E499" s="5" t="s">
        <v>107</v>
      </c>
      <c r="F499" s="6">
        <v>0</v>
      </c>
    </row>
    <row r="500" spans="1:6" x14ac:dyDescent="0.25">
      <c r="A500" s="3">
        <v>44888</v>
      </c>
      <c r="B500" s="4" t="s">
        <v>81</v>
      </c>
      <c r="C500" s="5">
        <v>12</v>
      </c>
      <c r="D500" s="5" t="s">
        <v>106</v>
      </c>
      <c r="E500" s="5" t="s">
        <v>106</v>
      </c>
      <c r="F500" s="6">
        <v>0</v>
      </c>
    </row>
    <row r="501" spans="1:6" x14ac:dyDescent="0.25">
      <c r="A501" s="3">
        <v>44890</v>
      </c>
      <c r="B501" s="4" t="s">
        <v>14</v>
      </c>
      <c r="C501" s="5">
        <v>5</v>
      </c>
      <c r="D501" s="5" t="s">
        <v>108</v>
      </c>
      <c r="E501" s="5" t="s">
        <v>107</v>
      </c>
      <c r="F501" s="6">
        <v>0</v>
      </c>
    </row>
    <row r="502" spans="1:6" x14ac:dyDescent="0.25">
      <c r="A502" s="3">
        <v>44891</v>
      </c>
      <c r="B502" s="4" t="s">
        <v>73</v>
      </c>
      <c r="C502" s="5">
        <v>5</v>
      </c>
      <c r="D502" s="5" t="s">
        <v>108</v>
      </c>
      <c r="E502" s="5" t="s">
        <v>106</v>
      </c>
      <c r="F502" s="6">
        <v>0</v>
      </c>
    </row>
    <row r="503" spans="1:6" x14ac:dyDescent="0.25">
      <c r="A503" s="3">
        <v>44892</v>
      </c>
      <c r="B503" s="4" t="s">
        <v>77</v>
      </c>
      <c r="C503" s="5">
        <v>15</v>
      </c>
      <c r="D503" s="5" t="s">
        <v>108</v>
      </c>
      <c r="E503" s="5" t="s">
        <v>106</v>
      </c>
      <c r="F503" s="6">
        <v>0</v>
      </c>
    </row>
    <row r="504" spans="1:6" x14ac:dyDescent="0.25">
      <c r="A504" s="3">
        <v>44893</v>
      </c>
      <c r="B504" s="4" t="s">
        <v>71</v>
      </c>
      <c r="C504" s="5">
        <v>8</v>
      </c>
      <c r="D504" s="5" t="s">
        <v>108</v>
      </c>
      <c r="E504" s="5" t="s">
        <v>107</v>
      </c>
      <c r="F504" s="6">
        <v>0</v>
      </c>
    </row>
    <row r="505" spans="1:6" x14ac:dyDescent="0.25">
      <c r="A505" s="3">
        <v>44895</v>
      </c>
      <c r="B505" s="4" t="s">
        <v>37</v>
      </c>
      <c r="C505" s="5">
        <v>2</v>
      </c>
      <c r="D505" s="5" t="s">
        <v>108</v>
      </c>
      <c r="E505" s="5" t="s">
        <v>106</v>
      </c>
      <c r="F505" s="6">
        <v>0</v>
      </c>
    </row>
    <row r="506" spans="1:6" x14ac:dyDescent="0.25">
      <c r="A506" s="3">
        <v>44898</v>
      </c>
      <c r="B506" s="4" t="s">
        <v>65</v>
      </c>
      <c r="C506" s="5">
        <v>5</v>
      </c>
      <c r="D506" s="5" t="s">
        <v>105</v>
      </c>
      <c r="E506" s="5" t="s">
        <v>107</v>
      </c>
      <c r="F506" s="6">
        <v>0</v>
      </c>
    </row>
    <row r="507" spans="1:6" x14ac:dyDescent="0.25">
      <c r="A507" s="3">
        <v>44899</v>
      </c>
      <c r="B507" s="4" t="s">
        <v>60</v>
      </c>
      <c r="C507" s="5">
        <v>10</v>
      </c>
      <c r="D507" s="5" t="s">
        <v>108</v>
      </c>
      <c r="E507" s="5" t="s">
        <v>107</v>
      </c>
      <c r="F507" s="6">
        <v>0</v>
      </c>
    </row>
    <row r="508" spans="1:6" x14ac:dyDescent="0.25">
      <c r="A508" s="3">
        <v>44899</v>
      </c>
      <c r="B508" s="4" t="s">
        <v>98</v>
      </c>
      <c r="C508" s="5">
        <v>15</v>
      </c>
      <c r="D508" s="5" t="s">
        <v>108</v>
      </c>
      <c r="E508" s="5" t="s">
        <v>107</v>
      </c>
      <c r="F508" s="6">
        <v>0</v>
      </c>
    </row>
    <row r="509" spans="1:6" x14ac:dyDescent="0.25">
      <c r="A509" s="3">
        <v>44902</v>
      </c>
      <c r="B509" s="4" t="s">
        <v>86</v>
      </c>
      <c r="C509" s="5">
        <v>12</v>
      </c>
      <c r="D509" s="5" t="s">
        <v>108</v>
      </c>
      <c r="E509" s="5" t="s">
        <v>107</v>
      </c>
      <c r="F509" s="6">
        <v>0</v>
      </c>
    </row>
    <row r="510" spans="1:6" x14ac:dyDescent="0.25">
      <c r="A510" s="3">
        <v>44902</v>
      </c>
      <c r="B510" s="4" t="s">
        <v>39</v>
      </c>
      <c r="C510" s="5">
        <v>13</v>
      </c>
      <c r="D510" s="5" t="s">
        <v>108</v>
      </c>
      <c r="E510" s="5" t="s">
        <v>106</v>
      </c>
      <c r="F510" s="6">
        <v>0</v>
      </c>
    </row>
    <row r="511" spans="1:6" x14ac:dyDescent="0.25">
      <c r="A511" s="3">
        <v>44902</v>
      </c>
      <c r="B511" s="4" t="s">
        <v>86</v>
      </c>
      <c r="C511" s="5">
        <v>5</v>
      </c>
      <c r="D511" s="5" t="s">
        <v>108</v>
      </c>
      <c r="E511" s="5" t="s">
        <v>107</v>
      </c>
      <c r="F511" s="6">
        <v>0</v>
      </c>
    </row>
    <row r="512" spans="1:6" x14ac:dyDescent="0.25">
      <c r="A512" s="3">
        <v>44906</v>
      </c>
      <c r="B512" s="4" t="s">
        <v>63</v>
      </c>
      <c r="C512" s="5">
        <v>5</v>
      </c>
      <c r="D512" s="5" t="s">
        <v>108</v>
      </c>
      <c r="E512" s="5" t="s">
        <v>106</v>
      </c>
      <c r="F512" s="6">
        <v>0</v>
      </c>
    </row>
    <row r="513" spans="1:6" x14ac:dyDescent="0.25">
      <c r="A513" s="3">
        <v>44906</v>
      </c>
      <c r="B513" s="4" t="s">
        <v>33</v>
      </c>
      <c r="C513" s="5">
        <v>9</v>
      </c>
      <c r="D513" s="5" t="s">
        <v>105</v>
      </c>
      <c r="E513" s="5" t="s">
        <v>106</v>
      </c>
      <c r="F513" s="6">
        <v>0</v>
      </c>
    </row>
    <row r="514" spans="1:6" x14ac:dyDescent="0.25">
      <c r="A514" s="3">
        <v>44906</v>
      </c>
      <c r="B514" s="4" t="s">
        <v>35</v>
      </c>
      <c r="C514" s="5">
        <v>10</v>
      </c>
      <c r="D514" s="5" t="s">
        <v>106</v>
      </c>
      <c r="E514" s="5" t="s">
        <v>107</v>
      </c>
      <c r="F514" s="6">
        <v>0</v>
      </c>
    </row>
    <row r="515" spans="1:6" x14ac:dyDescent="0.25">
      <c r="A515" s="3">
        <v>44907</v>
      </c>
      <c r="B515" s="4" t="s">
        <v>69</v>
      </c>
      <c r="C515" s="5">
        <v>9</v>
      </c>
      <c r="D515" s="5" t="s">
        <v>105</v>
      </c>
      <c r="E515" s="5" t="s">
        <v>107</v>
      </c>
      <c r="F515" s="6">
        <v>0</v>
      </c>
    </row>
    <row r="516" spans="1:6" x14ac:dyDescent="0.25">
      <c r="A516" s="3">
        <v>44907</v>
      </c>
      <c r="B516" s="4" t="s">
        <v>92</v>
      </c>
      <c r="C516" s="5">
        <v>10</v>
      </c>
      <c r="D516" s="5" t="s">
        <v>105</v>
      </c>
      <c r="E516" s="5" t="s">
        <v>106</v>
      </c>
      <c r="F516" s="6">
        <v>0</v>
      </c>
    </row>
    <row r="517" spans="1:6" x14ac:dyDescent="0.25">
      <c r="A517" s="3">
        <v>44909</v>
      </c>
      <c r="B517" s="4" t="s">
        <v>16</v>
      </c>
      <c r="C517" s="5">
        <v>4</v>
      </c>
      <c r="D517" s="5" t="s">
        <v>108</v>
      </c>
      <c r="E517" s="5" t="s">
        <v>107</v>
      </c>
      <c r="F517" s="6">
        <v>0</v>
      </c>
    </row>
    <row r="518" spans="1:6" x14ac:dyDescent="0.25">
      <c r="A518" s="3">
        <v>44910</v>
      </c>
      <c r="B518" s="4" t="s">
        <v>24</v>
      </c>
      <c r="C518" s="5">
        <v>13</v>
      </c>
      <c r="D518" s="5" t="s">
        <v>108</v>
      </c>
      <c r="E518" s="5" t="s">
        <v>106</v>
      </c>
      <c r="F518" s="6">
        <v>0</v>
      </c>
    </row>
    <row r="519" spans="1:6" x14ac:dyDescent="0.25">
      <c r="A519" s="3">
        <v>44914</v>
      </c>
      <c r="B519" s="4" t="s">
        <v>98</v>
      </c>
      <c r="C519" s="5">
        <v>7</v>
      </c>
      <c r="D519" s="5" t="s">
        <v>108</v>
      </c>
      <c r="E519" s="5" t="s">
        <v>106</v>
      </c>
      <c r="F519" s="6">
        <v>0</v>
      </c>
    </row>
    <row r="520" spans="1:6" x14ac:dyDescent="0.25">
      <c r="A520" s="3">
        <v>44914</v>
      </c>
      <c r="B520" s="4" t="s">
        <v>29</v>
      </c>
      <c r="C520" s="5">
        <v>14</v>
      </c>
      <c r="D520" s="5" t="s">
        <v>108</v>
      </c>
      <c r="E520" s="5" t="s">
        <v>107</v>
      </c>
      <c r="F520" s="6">
        <v>0</v>
      </c>
    </row>
    <row r="521" spans="1:6" x14ac:dyDescent="0.25">
      <c r="A521" s="3">
        <v>44914</v>
      </c>
      <c r="B521" s="4" t="s">
        <v>24</v>
      </c>
      <c r="C521" s="5">
        <v>11</v>
      </c>
      <c r="D521" s="5" t="s">
        <v>106</v>
      </c>
      <c r="E521" s="5" t="s">
        <v>106</v>
      </c>
      <c r="F521" s="6">
        <v>0</v>
      </c>
    </row>
    <row r="522" spans="1:6" x14ac:dyDescent="0.25">
      <c r="A522" s="3">
        <v>44916</v>
      </c>
      <c r="B522" s="4" t="s">
        <v>18</v>
      </c>
      <c r="C522" s="5">
        <v>10</v>
      </c>
      <c r="D522" s="5" t="s">
        <v>108</v>
      </c>
      <c r="E522" s="5" t="s">
        <v>106</v>
      </c>
      <c r="F522" s="6">
        <v>0</v>
      </c>
    </row>
    <row r="523" spans="1:6" x14ac:dyDescent="0.25">
      <c r="A523" s="3">
        <v>44924</v>
      </c>
      <c r="B523" s="4" t="s">
        <v>22</v>
      </c>
      <c r="C523" s="5">
        <v>15</v>
      </c>
      <c r="D523" s="5" t="s">
        <v>108</v>
      </c>
      <c r="E523" s="5" t="s">
        <v>106</v>
      </c>
      <c r="F523" s="6">
        <v>0</v>
      </c>
    </row>
    <row r="524" spans="1:6" x14ac:dyDescent="0.25">
      <c r="A524" s="3">
        <v>44924</v>
      </c>
      <c r="B524" s="4" t="s">
        <v>94</v>
      </c>
      <c r="C524" s="5">
        <v>1</v>
      </c>
      <c r="D524" s="5" t="s">
        <v>105</v>
      </c>
      <c r="E524" s="5" t="s">
        <v>107</v>
      </c>
      <c r="F524" s="6">
        <v>0</v>
      </c>
    </row>
    <row r="525" spans="1:6" x14ac:dyDescent="0.25">
      <c r="A525" s="3">
        <v>44925</v>
      </c>
      <c r="B525" s="4" t="s">
        <v>92</v>
      </c>
      <c r="C525" s="5">
        <v>14</v>
      </c>
      <c r="D525" s="5" t="s">
        <v>108</v>
      </c>
      <c r="E525" s="5" t="s">
        <v>106</v>
      </c>
      <c r="F525" s="6">
        <v>0</v>
      </c>
    </row>
    <row r="526" spans="1:6" x14ac:dyDescent="0.25">
      <c r="A526" s="3">
        <v>44926</v>
      </c>
      <c r="B526" s="4" t="s">
        <v>75</v>
      </c>
      <c r="C526" s="5">
        <v>12</v>
      </c>
      <c r="D526" s="5" t="s">
        <v>106</v>
      </c>
      <c r="E526" s="5" t="s">
        <v>106</v>
      </c>
      <c r="F526" s="6">
        <v>0</v>
      </c>
    </row>
    <row r="527" spans="1:6" x14ac:dyDescent="0.25">
      <c r="A527" s="3">
        <v>44926</v>
      </c>
      <c r="B527" s="4" t="s">
        <v>29</v>
      </c>
      <c r="C527" s="5">
        <v>6</v>
      </c>
      <c r="D527" s="5" t="s">
        <v>106</v>
      </c>
      <c r="E527" s="5" t="s">
        <v>106</v>
      </c>
      <c r="F527" s="6">
        <v>0</v>
      </c>
    </row>
    <row r="528" spans="1:6" x14ac:dyDescent="0.25">
      <c r="A528" s="3">
        <v>44926</v>
      </c>
      <c r="B528" s="4" t="s">
        <v>29</v>
      </c>
      <c r="C528" s="5">
        <v>3</v>
      </c>
      <c r="D528" s="5" t="s">
        <v>105</v>
      </c>
      <c r="E528" s="5" t="s">
        <v>107</v>
      </c>
      <c r="F528" s="6">
        <v>0</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workbookViewId="0">
      <selection activeCell="I11" sqref="I11"/>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E E A A B Q S w M E F A A C A A g A W G F X V t 4 O g 2 C k A A A A 9 g A A A B I A H A B D b 2 5 m a W c v U G F j a 2 F n Z S 5 4 b W w g o h g A K K A U A A A A A A A A A A A A A A A A A A A A A A A A A A A A h Y 9 L C s I w G I S v U r J v X k W Q k q Y L t x a E o r g N a a z B 9 q 8 0 q e n d X H g k r 2 B F q + 5 c z s w 3 M H O / 3 k Q + t k 1 0 M b 2 z H W S I Y Y o i A 7 q r L N Q Z G v w h X q J c i o 3 S J 1 W b a I L B p a O z G T p 6 f 0 4 J C S H g k O C u r w m n l J F 9 s S 7 1 0 b Q q t u C 8 A m 3 Q p 1 X 9 b y E p d q 8 x k m P G O F 7 w B F N B Z l M U F r 4 A n / Y + 0 x 9 T r I b G D 7 2 R B u J t K c g s B X l / k A 9 Q S w M E F A A C A A g A W G F X 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h h V 1 b U i C S y W w E A A I 8 D A A A T A B w A R m 9 y b X V s Y X M v U 2 V j d G l v b j E u b S C i G A A o o B Q A A A A A A A A A A A A A A A A A A A A A A A A A A A C 9 U k F v g j A Y v Z P w H x p 2 0 Y S Q L F l 2 M R 6 2 S g y b i l P M 4 o y H K p + T C K 0 p b e J C + O 9 r x W D B Z b u N C / A e 7 3 3 v e z S H r U g Y R f P q f t + z L d v K 9 4 R D j A J 6 l G J A B E F 9 l I K w L a S u O Z N 8 C w r x T 1 t I P S w 5 B y r e G T 9 s G D t 0 u s V q Q j L o O 2 O S C + B a 7 a z L F W Z U q M / W b m V y 5 + A 9 o Z 9 q R v R 1 B O d v t z r K j 2 Z j 4 N r r T Q J P I N d 2 E d m k 4 E 1 A Z Y h f W E I 7 r Y k u K p z p L B w s c I S C g V O 6 6 J r 3 l j O X c Z H 2 e 0 1 o 7 I 1 g J 0 K p i G 6 d x D 8 d C Y 3 V F E N R x 6 n I 8 z N m q c x 0 q l b 0 9 q w 6 i W a e F 8 t g M k T T W f D h 6 / e 5 P x p d A O z r n I U h 9 g y h g b Y 9 D K p l 1 7 W t h P 6 2 l 3 l U r v A / n J W q z Y g T m u 8 Y z 6 o u N Z l 3 q o l u 0 f i D L h K K R A J O o m x W 2 s T x U + Q P w 9 n y h l i E 4 x u s V W R A x e O D p 0 O c 2 W a X F y 2 V 2 Q Z 4 2 W y 2 s V z v G 1 B L A Q I t A B Q A A g A I A F h h V 1 b e D o N g p A A A A P Y A A A A S A A A A A A A A A A A A A A A A A A A A A A B D b 2 5 m a W c v U G F j a 2 F n Z S 5 4 b W x Q S w E C L Q A U A A I A C A B Y Y V d W D 8 r p q 6 Q A A A D p A A A A E w A A A A A A A A A A A A A A A A D w A A A A W 0 N v b n R l b n R f V H l w Z X N d L n h t b F B L A Q I t A B Q A A g A I A F h h V 1 b U i C S y W w E A A I 8 D A A A T A A A A A A A A A A A A A A A A A O E B A A B G b 3 J t d W x h c y 9 T Z W N 0 a W 9 u M S 5 t U E s F B g A A A A A D A A M A w g A A A I k 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c X A A A A A A A A J R 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l u c H V 0 R G F 0 Y T w v S X R l b V B h d G g + P C 9 J d G V t T G 9 j Y X R p b 2 4 + P F N 0 Y W J s Z U V u d H J p Z X M + P E V u d H J 5 I F R 5 c G U 9 I k l z U H J p d m F 0 Z S I g V m F s d W U 9 I m w w I i A v P j x F b n R y e S B U e X B l P S J G a W x s V G F y Z 2 V 0 I i B W Y W x 1 Z T 0 i c 0 l u c H V 0 R G F 0 Y V 8 y I i A v P j x F b n R y e S B U e X B l P S J M b 2 F k Z W R U b 0 F u Y W x 5 c 2 l z U 2 V y d m l j Z X M i I F Z h b H V l P S J s M C I g L z 4 8 R W 5 0 c n k g V H l w Z T 0 i R m l s b E N v d W 5 0 I i B W Y W x 1 Z T 0 i b D U y N y I g L z 4 8 R W 5 0 c n k g V H l w Z T 0 i R m l s b E V y c m 9 y Q 2 9 k Z S I g V m F s d W U 9 I n N V b m t u b 3 d u I i A v P j x F b n R y e S B U e X B l P S J G a W x s R X J y b 3 J D b 3 V u d C I g V m F s d W U 9 I m w w I i A v P j x F b n R y e S B U e X B l P S J G a W x s T G F z d F V w Z G F 0 Z W Q i I F Z h b H V l P S J k M j A y M y 0 w M i 0 y M 1 Q x M T o x M D o 0 O C 4 w N D c 4 O T U z W i I g L z 4 8 R W 5 0 c n k g V H l w Z T 0 i R m l s b E N v b H V t b l R 5 c G V z I i B W Y W x 1 Z T 0 i c 0 F B Q U F B Q U F B Q m d N R i I g L z 4 8 R W 5 0 c n k g V H l w Z T 0 i R m l s b E N v b H V t b k 5 h b W V z I i B W Y W x 1 Z T 0 i c 1 s m c X V v d D t E Q V R F J n F 1 b 3 Q 7 L C Z x d W 9 0 O 1 B S T 0 R V Q 1 Q g S U Q m c X V v d D s s J n F 1 b 3 Q 7 U V V B T l R J V F k m c X V v d D s s J n F 1 b 3 Q 7 U 0 F M R S B U W V B F J n F 1 b 3 Q 7 L C Z x d W 9 0 O 1 B B W U 1 F T l Q g T U 9 E R S Z x d W 9 0 O y w m c X V v d D t E S V N D T 1 V O V C A l J n F 1 b 3 Q 7 L C Z x d W 9 0 O 0 1 h c 3 R l c k R h d G E u U F J P R F V D V C Z x d W 9 0 O y w m c X V v d D t N Y X N 0 Z X J E Y X R h L k J V W U l O R y B Q U k l a R S Z x d W 9 0 O y w m c X V v d D t N Y X N 0 Z X J E Y X R h L l N F T E x J T k c g U F J J Q 0 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J b n B 1 d E R h d G E v Q 2 h h b m d l Z C B U e X B l L n t E Q V R F L D B 9 J n F 1 b 3 Q 7 L C Z x d W 9 0 O 1 N l Y 3 R p b 2 4 x L 0 l u c H V 0 R G F 0 Y S 9 D a G F u Z 2 V k I F R 5 c G U u e 1 B S T 0 R V Q 1 Q g S U Q s M X 0 m c X V v d D s s J n F 1 b 3 Q 7 U 2 V j d G l v b j E v S W 5 w d X R E Y X R h L 0 N o Y W 5 n Z W Q g V H l w Z S 5 7 U V V B T l R J V F k s M n 0 m c X V v d D s s J n F 1 b 3 Q 7 U 2 V j d G l v b j E v S W 5 w d X R E Y X R h L 0 N o Y W 5 n Z W Q g V H l w Z S 5 7 U 0 F M R S B U W V B F L D N 9 J n F 1 b 3 Q 7 L C Z x d W 9 0 O 1 N l Y 3 R p b 2 4 x L 0 l u c H V 0 R G F 0 Y S 9 D a G F u Z 2 V k I F R 5 c G U u e 1 B B W U 1 F T l Q g T U 9 E R S w 0 f S Z x d W 9 0 O y w m c X V v d D t T Z W N 0 a W 9 u M S 9 J b n B 1 d E R h d G E v Q 2 h h b m d l Z C B U e X B l L n t E S V N D T 1 V O V C A l L D V 9 J n F 1 b 3 Q 7 L C Z x d W 9 0 O 1 N l Y 3 R p b 2 4 x L 0 1 h c 3 R l c k R h d G E v Q 2 h h b m d l Z C B U e X B l L n t Q U k 9 E V U N U L D F 9 J n F 1 b 3 Q 7 L C Z x d W 9 0 O 1 N l Y 3 R p b 2 4 x L 0 1 h c 3 R l c k R h d G E v Q 2 h h b m d l Z C B U e X B l L n t C V V l J T k c g U F J J W k U s N H 0 m c X V v d D s s J n F 1 b 3 Q 7 U 2 V j d G l v b j E v T W F z d G V y R G F 0 Y S 9 D a G F u Z 2 V k I F R 5 c G U u e 1 N F T E x J T k c g U F J J Q 0 U s N X 0 m c X V v d D t d L C Z x d W 9 0 O 0 N v b H V t b k N v d W 5 0 J n F 1 b 3 Q 7 O j k s J n F 1 b 3 Q 7 S 2 V 5 Q 2 9 s d W 1 u T m F t Z X M m c X V v d D s 6 W 1 0 s J n F 1 b 3 Q 7 Q 2 9 s d W 1 u S W R l b n R p d G l l c y Z x d W 9 0 O z p b J n F 1 b 3 Q 7 U 2 V j d G l v b j E v S W 5 w d X R E Y X R h L 0 N o Y W 5 n Z W Q g V H l w Z S 5 7 R E F U R S w w f S Z x d W 9 0 O y w m c X V v d D t T Z W N 0 a W 9 u M S 9 J b n B 1 d E R h d G E v Q 2 h h b m d l Z C B U e X B l L n t Q U k 9 E V U N U I E l E L D F 9 J n F 1 b 3 Q 7 L C Z x d W 9 0 O 1 N l Y 3 R p b 2 4 x L 0 l u c H V 0 R G F 0 Y S 9 D a G F u Z 2 V k I F R 5 c G U u e 1 F V Q U 5 U S V R Z L D J 9 J n F 1 b 3 Q 7 L C Z x d W 9 0 O 1 N l Y 3 R p b 2 4 x L 0 l u c H V 0 R G F 0 Y S 9 D a G F u Z 2 V k I F R 5 c G U u e 1 N B T E U g V F l Q R S w z f S Z x d W 9 0 O y w m c X V v d D t T Z W N 0 a W 9 u M S 9 J b n B 1 d E R h d G E v Q 2 h h b m d l Z C B U e X B l L n t Q Q V l N R U 5 U I E 1 P R E U s N H 0 m c X V v d D s s J n F 1 b 3 Q 7 U 2 V j d G l v b j E v S W 5 w d X R E Y X R h L 0 N o Y W 5 n Z W Q g V H l w Z S 5 7 R E l T Q 0 9 V T l Q g J S w 1 f S Z x d W 9 0 O y w m c X V v d D t T Z W N 0 a W 9 u M S 9 N Y X N 0 Z X J E Y X R h L 0 N o Y W 5 n Z W Q g V H l w Z S 5 7 U F J P R F V D V C w x f S Z x d W 9 0 O y w m c X V v d D t T Z W N 0 a W 9 u M S 9 N Y X N 0 Z X J E Y X R h L 0 N o Y W 5 n Z W Q g V H l w Z S 5 7 Q l V Z S U 5 H I F B S S V p F L D R 9 J n F 1 b 3 Q 7 L C Z x d W 9 0 O 1 N l Y 3 R p b 2 4 x L 0 1 h c 3 R l c k R h d G E v Q 2 h h b m d l Z C B U e X B l L n t T R U x M S U 5 H I F B S S U N F L D V 9 J n F 1 b 3 Q 7 X S w m c X V v d D t S Z W x h d G l v b n N o a X B J b m Z v J n F 1 b 3 Q 7 O l t d f 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w v U 3 R h Y m x l R W 5 0 c m l l c z 4 8 L 0 l 0 Z W 0 + P E l 0 Z W 0 + P E l 0 Z W 1 M b 2 N h d G l v b j 4 8 S X R l b V R 5 c G U + R m 9 y b X V s Y T w v S X R l b V R 5 c G U + P E l 0 Z W 1 Q Y X R o P l N l Y 3 R p b 2 4 x L 0 l u c H V 0 R G F 0 Y S 9 T b 3 V y Y 2 U 8 L 0 l 0 Z W 1 Q Y X R o P j w v S X R l b U x v Y 2 F 0 a W 9 u P j x T d G F i b G V F b n R y a W V z I C 8 + P C 9 J d G V t P j x J d G V t P j x J d G V t T G 9 j Y X R p b 2 4 + P E l 0 Z W 1 U e X B l P k Z v c m 1 1 b G E 8 L 0 l 0 Z W 1 U e X B l P j x J d G V t U G F 0 a D 5 T Z W N 0 a W 9 u M S 9 J b n B 1 d E R h d G E v Q 2 h h b m d l Z C U y M F R 5 c G U 8 L 0 l 0 Z W 1 Q Y X R o P j w v S X R l b U x v Y 2 F 0 a W 9 u P j x T d G F i b G V F b n R y a W V z I C 8 + P C 9 J d G V t P j x J d G V t P j x J d G V t T G 9 j Y X R p b 2 4 + P E l 0 Z W 1 U e X B l P k Z v c m 1 1 b G E 8 L 0 l 0 Z W 1 U e X B l P j x J d G V t U G F 0 a D 5 T Z W N 0 a W 9 u M S 9 N Y X N 0 Z X J 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1 I i A v P j x F b n R y e S B U e X B l P S J G a W x s R X J y b 3 J D b 2 R l I i B W Y W x 1 Z T 0 i c 1 V u a 2 5 v d 2 4 i I C 8 + P E V u d H J 5 I F R 5 c G U 9 I k Z p b G x F c n J v c k N v d W 5 0 I i B W Y W x 1 Z T 0 i b D A i I C 8 + P E V u d H J 5 I F R 5 c G U 9 I k Z p b G x M Y X N 0 V X B k Y X R l Z C I g V m F s d W U 9 I m Q y M D I z L T A y L T I z V D E x O j A 3 O j Q 0 L j U y M z Q 3 N z F a I i A v P j x F b n R y e S B U e X B l P S J G a W x s Q 2 9 s d W 1 u V H l w Z X M i I F Z h b H V l P S J z Q m d Z R 0 J n T U Y i I C 8 + P E V u d H J 5 I F R 5 c G U 9 I k Z p b G x D b 2 x 1 b W 5 O Y W 1 l c y I g V m F s d W U 9 I n N b J n F 1 b 3 Q 7 U F J P R F V D V C B J R C Z x d W 9 0 O y w m c X V v d D t Q U k 9 E V U N U J n F 1 b 3 Q 7 L C Z x d W 9 0 O 0 N B V E V H T 1 J Z J n F 1 b 3 Q 7 L C Z x d W 9 0 O 1 V P T S Z x d W 9 0 O y w m c X V v d D t C V V l J T k c g U F J J W k U m c X V v d D s s J n F 1 b 3 Q 7 U 0 V M T E l O R y B Q U k l D R 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1 h c 3 R l c k R h d G E v Q 2 h h b m d l Z C B U e X B l L n t Q U k 9 E V U N U I E l E L D B 9 J n F 1 b 3 Q 7 L C Z x d W 9 0 O 1 N l Y 3 R p b 2 4 x L 0 1 h c 3 R l c k R h d G E v Q 2 h h b m d l Z C B U e X B l L n t Q U k 9 E V U N U L D F 9 J n F 1 b 3 Q 7 L C Z x d W 9 0 O 1 N l Y 3 R p b 2 4 x L 0 1 h c 3 R l c k R h d G E v Q 2 h h b m d l Z C B U e X B l L n t D Q V R F R 0 9 S W S w y f S Z x d W 9 0 O y w m c X V v d D t T Z W N 0 a W 9 u M S 9 N Y X N 0 Z X J E Y X R h L 0 N o Y W 5 n Z W Q g V H l w Z S 5 7 V U 9 N L D N 9 J n F 1 b 3 Q 7 L C Z x d W 9 0 O 1 N l Y 3 R p b 2 4 x L 0 1 h c 3 R l c k R h d G E v Q 2 h h b m d l Z C B U e X B l L n t C V V l J T k c g U F J J W k U s N H 0 m c X V v d D s s J n F 1 b 3 Q 7 U 2 V j d G l v b j E v T W F z d G V y R G F 0 Y S 9 D a G F u Z 2 V k I F R 5 c G U u e 1 N F T E x J T k c g U F J J Q 0 U s N X 0 m c X V v d D t d L C Z x d W 9 0 O 0 N v b H V t b k N v d W 5 0 J n F 1 b 3 Q 7 O j Y s J n F 1 b 3 Q 7 S 2 V 5 Q 2 9 s d W 1 u T m F t Z X M m c X V v d D s 6 W 1 0 s J n F 1 b 3 Q 7 Q 2 9 s d W 1 u S W R l b n R p d G l l c y Z x d W 9 0 O z p b J n F 1 b 3 Q 7 U 2 V j d G l v b j E v T W F z d G V y R G F 0 Y S 9 D a G F u Z 2 V k I F R 5 c G U u e 1 B S T 0 R V Q 1 Q g S U Q s M H 0 m c X V v d D s s J n F 1 b 3 Q 7 U 2 V j d G l v b j E v T W F z d G V y R G F 0 Y S 9 D a G F u Z 2 V k I F R 5 c G U u e 1 B S T 0 R V Q 1 Q s M X 0 m c X V v d D s s J n F 1 b 3 Q 7 U 2 V j d G l v b j E v T W F z d G V y R G F 0 Y S 9 D a G F u Z 2 V k I F R 5 c G U u e 0 N B V E V H T 1 J Z L D J 9 J n F 1 b 3 Q 7 L C Z x d W 9 0 O 1 N l Y 3 R p b 2 4 x L 0 1 h c 3 R l c k R h d G E v Q 2 h h b m d l Z C B U e X B l L n t V T 0 0 s M 3 0 m c X V v d D s s J n F 1 b 3 Q 7 U 2 V j d G l v b j E v T W F z d G V y R G F 0 Y S 9 D a G F u Z 2 V k I F R 5 c G U u e 0 J V W U l O R y B Q U k l a R S w 0 f S Z x d W 9 0 O y w m c X V v d D t T Z W N 0 a W 9 u M S 9 N Y X N 0 Z X J E Y X R h L 0 N o Y W 5 n Z W Q g V H l w Z S 5 7 U 0 V M T E l O R y B Q U k l D R S w 1 f S Z x d W 9 0 O 1 0 s J n F 1 b 3 Q 7 U m V s Y X R p b 2 5 z a G l w S W 5 m b y Z x d W 9 0 O z p b X X 0 i I C 8 + P C 9 T d G F i b G V F b n R y a W V z P j w v S X R l b T 4 8 S X R l b T 4 8 S X R l b U x v Y 2 F 0 a W 9 u P j x J d G V t V H l w Z T 5 G b 3 J t d W x h P C 9 J d G V t V H l w Z T 4 8 S X R l b V B h d G g + U 2 V j d G l v b j E v T W F z d G V y R G F 0 Y S 9 T b 3 V y Y 2 U 8 L 0 l 0 Z W 1 Q Y X R o P j w v S X R l b U x v Y 2 F 0 a W 9 u P j x T d G F i b G V F b n R y a W V z I C 8 + P C 9 J d G V t P j x J d G V t P j x J d G V t T G 9 j Y X R p b 2 4 + P E l 0 Z W 1 U e X B l P k Z v c m 1 1 b G E 8 L 0 l 0 Z W 1 U e X B l P j x J d G V t U G F 0 a D 5 T Z W N 0 a W 9 u M S 9 N Y X N 0 Z X J E Y X R h L 0 N o Y W 5 n Z W Q l M j B U e X B l P C 9 J d G V t U G F 0 a D 4 8 L 0 l 0 Z W 1 M b 2 N h d G l v b j 4 8 U 3 R h Y m x l R W 5 0 c m l l c y A v P j w v S X R l b T 4 8 S X R l b T 4 8 S X R l b U x v Y 2 F 0 a W 9 u P j x J d G V t V H l w Z T 5 G b 3 J t d W x h P C 9 J d G V t V H l w Z T 4 8 S X R l b V B h d G g + U 2 V j d G l v b j E v S W 5 w d X R E Y X R h L 0 1 l c m d l Z C U y M F F 1 Z X J p Z X M 8 L 0 l 0 Z W 1 Q Y X R o P j w v S X R l b U x v Y 2 F 0 a W 9 u P j x T d G F i b G V F b n R y a W V z I C 8 + P C 9 J d G V t P j x J d G V t P j x J d G V t T G 9 j Y X R p b 2 4 + P E l 0 Z W 1 U e X B l P k Z v c m 1 1 b G E 8 L 0 l 0 Z W 1 U e X B l P j x J d G V t U G F 0 a D 5 T Z W N 0 a W 9 u M S 9 J b n B 1 d E R h d G E v R X h w Y W 5 k Z W Q l M j B N Y X N 0 Z X J E Y X R h P C 9 J d G V t U G F 0 a D 4 8 L 0 l 0 Z W 1 M b 2 N h d G l v b j 4 8 U 3 R h Y m x l R W 5 0 c m l l c y A v P j w v S X R l b T 4 8 L 0 l 0 Z W 1 z P j w v T G 9 j Y W x Q Y W N r Y W d l T W V 0 Y W R h d G F G a W x l P h Y A A A B Q S w U G A A A A A A A A A A A A A A A A A A A A A A A A J g E A A A E A A A D Q j J 3 f A R X R E Y x 6 A M B P w p f r A Q A A A A b 4 X k 3 + P D J H i e t J X g l H / l 4 A A A A A A g A A A A A A E G Y A A A A B A A A g A A A A X O o Q E b M i H p 4 Z b n l 7 C m z q x 6 z G O c x 8 A p J r C i 1 q Z C s q a q g A A A A A D o A A A A A C A A A g A A A A T t h 7 7 B G 1 q R 5 Z k g d J x o 1 s S 0 x N t i h b B D l Z v N e d Y X 2 a t Z p Q A A A A N H Q 7 V + 3 x j X A I / W I t H j i C V Y 8 O m V u p T O 0 I / R r n J B p t M m 3 a c H Q C + y w P m R K O 4 0 / L V / + S b e Z 8 l 0 o f 3 o u Z T 1 A z z x s g R P x O b a n C W B L 5 3 i 9 n / 9 g B a H t A A A A A D E p n S f r 7 z M g 0 3 r O 0 y L z G V k H Z x 0 i S h x L y E C x w 6 W T 7 q v 1 x W U / S F g c y S G N f W N 5 9 D w 1 5 J i a r k e z 0 h Q h V N t w 7 5 6 t V H Q = = < / D a t a M a s h u p > 
</file>

<file path=customXml/itemProps1.xml><?xml version="1.0" encoding="utf-8"?>
<ds:datastoreItem xmlns:ds="http://schemas.openxmlformats.org/officeDocument/2006/customXml" ds:itemID="{3149A1E3-76C1-431C-98A9-30980C2F70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PivotTable</vt:lpstr>
      <vt:lpstr>MargeTable</vt:lpstr>
      <vt:lpstr>InputData</vt:lpstr>
      <vt:lpstr>Master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emeafu chigozie</cp:lastModifiedBy>
  <dcterms:created xsi:type="dcterms:W3CDTF">2021-11-03T11:40:02Z</dcterms:created>
  <dcterms:modified xsi:type="dcterms:W3CDTF">2023-02-26T14:43:34Z</dcterms:modified>
</cp:coreProperties>
</file>