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35" windowHeight="8205" activeTab="6"/>
  </bookViews>
  <sheets>
    <sheet name="ds" sheetId="1" r:id="rId1"/>
    <sheet name="ds+b" sheetId="5" r:id="rId2"/>
    <sheet name="ds+l" sheetId="2" r:id="rId3"/>
    <sheet name="ds+g" sheetId="3" r:id="rId4"/>
    <sheet name="ds+r" sheetId="4" r:id="rId5"/>
    <sheet name="ds+all" sheetId="6" r:id="rId6"/>
    <sheet name="Summary" sheetId="7" r:id="rId7"/>
  </sheets>
  <calcPr calcId="124519"/>
</workbook>
</file>

<file path=xl/calcChain.xml><?xml version="1.0" encoding="utf-8"?>
<calcChain xmlns="http://schemas.openxmlformats.org/spreadsheetml/2006/main">
  <c r="H62" i="7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A20"/>
  <c r="A19"/>
  <c r="A18"/>
  <c r="A17"/>
  <c r="A16"/>
  <c r="A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A14"/>
  <c r="A13"/>
  <c r="A12"/>
  <c r="A11"/>
  <c r="A10"/>
  <c r="A9"/>
  <c r="H5"/>
  <c r="G5"/>
  <c r="F5"/>
  <c r="E5"/>
  <c r="D5"/>
  <c r="C5"/>
  <c r="A5"/>
  <c r="B5"/>
  <c r="H8"/>
  <c r="G8"/>
  <c r="F8"/>
  <c r="E8"/>
  <c r="D8"/>
  <c r="C8"/>
  <c r="B8"/>
  <c r="B7"/>
  <c r="C7"/>
  <c r="D7"/>
  <c r="E7"/>
  <c r="F7"/>
  <c r="G7"/>
  <c r="H7"/>
  <c r="A8"/>
  <c r="A7"/>
  <c r="A6"/>
  <c r="H6"/>
  <c r="G6"/>
  <c r="F6"/>
  <c r="E6"/>
  <c r="D6"/>
  <c r="C6"/>
  <c r="B6"/>
  <c r="A3"/>
  <c r="A4"/>
  <c r="D4"/>
  <c r="E4"/>
  <c r="F4"/>
  <c r="G4"/>
  <c r="H4"/>
  <c r="C4"/>
  <c r="B4"/>
  <c r="C3"/>
  <c r="D3"/>
  <c r="E3"/>
  <c r="F3"/>
  <c r="G3"/>
  <c r="H3"/>
  <c r="B3"/>
  <c r="D2"/>
  <c r="E2"/>
  <c r="F2"/>
  <c r="G2"/>
  <c r="H2"/>
  <c r="C2"/>
  <c r="B2"/>
</calcChain>
</file>

<file path=xl/sharedStrings.xml><?xml version="1.0" encoding="utf-8"?>
<sst xmlns="http://schemas.openxmlformats.org/spreadsheetml/2006/main" count="125" uniqueCount="17">
  <si>
    <t>glass bottle</t>
  </si>
  <si>
    <t>types</t>
  </si>
  <si>
    <t>img</t>
  </si>
  <si>
    <t>foil</t>
  </si>
  <si>
    <t>stupid photo</t>
  </si>
  <si>
    <t>plastic bottle</t>
  </si>
  <si>
    <t>crumpled paper</t>
  </si>
  <si>
    <t>disposable paper cups</t>
  </si>
  <si>
    <t>recept</t>
  </si>
  <si>
    <t>DS</t>
  </si>
  <si>
    <t>DS+B</t>
  </si>
  <si>
    <t>DS+L</t>
  </si>
  <si>
    <t>DS+G</t>
  </si>
  <si>
    <t>DS+R</t>
  </si>
  <si>
    <t>DS+ALL</t>
  </si>
  <si>
    <t>other type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</si>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</sst>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right"/>
    </xf>
    <xf numFmtId="0" fontId="0" fillId="0" borderId="4" xfId="0" applyBorder="1"/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oleObject" Target="../embeddings/oleObject3.bin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41" sqref="B41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0.7964</v>
      </c>
      <c r="C3" s="2">
        <v>0.10507</v>
      </c>
      <c r="D3" s="2">
        <v>6.1120000000000001E-2</v>
      </c>
      <c r="E3" s="2">
        <v>1.6060000000000001E-2</v>
      </c>
      <c r="F3" s="2">
        <v>0</v>
      </c>
      <c r="G3" s="2">
        <v>1.29E-2</v>
      </c>
      <c r="H3" s="1">
        <v>0</v>
      </c>
    </row>
    <row r="4" spans="1:9" ht="15.75" thickBot="1">
      <c r="A4">
        <v>2</v>
      </c>
      <c r="B4" s="2">
        <v>2.1000000000000001E-4</v>
      </c>
      <c r="C4" s="2">
        <v>2.2000000000000001E-4</v>
      </c>
      <c r="D4" s="2">
        <v>0</v>
      </c>
      <c r="E4" s="2">
        <v>7.6999999999999996E-4</v>
      </c>
      <c r="F4" s="2">
        <v>2.2000000000000001E-4</v>
      </c>
      <c r="G4" s="10">
        <v>0.99843999999999999</v>
      </c>
      <c r="H4" s="1">
        <v>0</v>
      </c>
    </row>
    <row r="5" spans="1:9" ht="15.75" thickBot="1">
      <c r="A5">
        <v>3</v>
      </c>
      <c r="B5" s="2">
        <v>0.17731</v>
      </c>
      <c r="C5" s="2">
        <v>1.74E-3</v>
      </c>
      <c r="D5" s="2">
        <v>5.5799999999999999E-3</v>
      </c>
      <c r="E5" s="10">
        <v>0.81425999999999998</v>
      </c>
      <c r="F5" s="2">
        <v>4.4000000000000002E-4</v>
      </c>
      <c r="G5" s="2">
        <v>0</v>
      </c>
      <c r="H5" s="1">
        <v>0</v>
      </c>
    </row>
    <row r="6" spans="1:9" ht="15.75" thickBot="1">
      <c r="A6">
        <v>4</v>
      </c>
      <c r="B6" s="2">
        <v>3.8899999999999998E-3</v>
      </c>
      <c r="C6" s="2">
        <v>2.1000000000000001E-4</v>
      </c>
      <c r="D6" s="2">
        <v>3.2000000000000003E-4</v>
      </c>
      <c r="E6" s="10">
        <v>0.99551999999999996</v>
      </c>
      <c r="F6" s="2">
        <v>0</v>
      </c>
      <c r="G6" s="2">
        <v>4.0000000000000003E-5</v>
      </c>
      <c r="H6" s="1">
        <v>0</v>
      </c>
    </row>
    <row r="7" spans="1:9" ht="15.75" thickBot="1">
      <c r="A7">
        <v>5</v>
      </c>
      <c r="B7" s="2">
        <v>3.8E-3</v>
      </c>
      <c r="C7" s="2">
        <v>4.8999999999999998E-4</v>
      </c>
      <c r="D7" s="2">
        <v>9.3999999999999997E-4</v>
      </c>
      <c r="E7" s="10">
        <v>0.99434</v>
      </c>
      <c r="F7" s="2">
        <v>0</v>
      </c>
      <c r="G7" s="2">
        <v>3.2000000000000003E-4</v>
      </c>
      <c r="H7" s="1">
        <v>0</v>
      </c>
    </row>
    <row r="8" spans="1:9" ht="15.75" thickBot="1">
      <c r="A8">
        <v>6</v>
      </c>
      <c r="B8" s="10">
        <v>0.99616000000000005</v>
      </c>
      <c r="C8" s="2">
        <v>1.0000000000000001E-5</v>
      </c>
      <c r="D8" s="2">
        <v>2.5999999999999998E-4</v>
      </c>
      <c r="E8" s="2">
        <v>3.5100000000000001E-3</v>
      </c>
      <c r="F8" s="2">
        <v>0</v>
      </c>
      <c r="G8" s="2">
        <v>4.0000000000000003E-5</v>
      </c>
      <c r="H8" s="1">
        <v>0</v>
      </c>
    </row>
    <row r="9" spans="1:9" ht="15.75" thickBot="1">
      <c r="A9">
        <v>7</v>
      </c>
      <c r="B9" s="10">
        <v>0.53303999999999996</v>
      </c>
      <c r="C9" s="2">
        <v>5.1999999999999995E-4</v>
      </c>
      <c r="D9" s="2">
        <v>5.0699999999999999E-3</v>
      </c>
      <c r="E9" s="2">
        <v>0.46056000000000002</v>
      </c>
      <c r="F9" s="2">
        <v>3.8999999999999999E-4</v>
      </c>
      <c r="G9" s="2">
        <v>0</v>
      </c>
      <c r="H9" s="1">
        <v>0</v>
      </c>
    </row>
    <row r="10" spans="1:9" ht="15.75" thickBot="1">
      <c r="A10">
        <v>8</v>
      </c>
      <c r="B10" s="2">
        <v>0</v>
      </c>
      <c r="C10" s="2">
        <v>0.60265999999999997</v>
      </c>
      <c r="D10" s="2">
        <v>5.2049999999999999E-2</v>
      </c>
      <c r="E10" s="2">
        <v>6.9180000000000005E-2</v>
      </c>
      <c r="F10" s="2">
        <v>8.4400000000000003E-2</v>
      </c>
      <c r="G10" s="2">
        <v>0.14687</v>
      </c>
      <c r="H10" s="1">
        <v>0</v>
      </c>
      <c r="I10" s="11"/>
    </row>
    <row r="11" spans="1:9" ht="15.75" thickBot="1">
      <c r="A11">
        <v>9</v>
      </c>
      <c r="B11" s="2">
        <v>0</v>
      </c>
      <c r="C11" s="10">
        <v>0.51459999999999995</v>
      </c>
      <c r="D11" s="2">
        <v>0.42370999999999998</v>
      </c>
      <c r="E11" s="2">
        <v>5.6899999999999997E-3</v>
      </c>
      <c r="F11" s="2">
        <v>4.675E-2</v>
      </c>
      <c r="G11" s="2">
        <v>6.5300000000000002E-3</v>
      </c>
      <c r="H11" s="1">
        <v>0</v>
      </c>
    </row>
    <row r="12" spans="1:9" ht="15.75" thickBot="1">
      <c r="A12">
        <v>10</v>
      </c>
      <c r="B12" s="2">
        <v>0</v>
      </c>
      <c r="C12" s="2">
        <v>2.8400000000000001E-3</v>
      </c>
      <c r="D12" s="2">
        <v>2.1000000000000001E-4</v>
      </c>
      <c r="E12" s="2">
        <v>2.2000000000000001E-4</v>
      </c>
      <c r="F12" s="10">
        <v>0.99619000000000002</v>
      </c>
      <c r="G12" s="2">
        <v>3.5E-4</v>
      </c>
      <c r="H12" s="1">
        <v>0</v>
      </c>
    </row>
  </sheetData>
  <conditionalFormatting sqref="B3:H3">
    <cfRule type="dataBar" priority="2">
      <dataBar>
        <cfvo type="min" val="0"/>
        <cfvo type="max" val="0"/>
        <color theme="6"/>
      </dataBar>
    </cfRule>
  </conditionalFormatting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r:id="rId1"/>
  <legacyDrawing r:id="rId2"/>
  <oleObjects>
    <oleObject progId="StaticMetafile" shapeId="2049" r:id="rId3"/>
    <oleObject progId="StaticMetafile" shapeId="205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2" sqref="I2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8" max="8" width="7.570312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0.73529999999999995</v>
      </c>
      <c r="C3" s="2">
        <v>8.7849999999999998E-2</v>
      </c>
      <c r="D3" s="2">
        <v>7.9850000000000004E-2</v>
      </c>
      <c r="E3" s="2">
        <v>3.8609999999999998E-2</v>
      </c>
      <c r="F3" s="2">
        <v>3.5049999999999998E-2</v>
      </c>
      <c r="G3" s="2">
        <v>0</v>
      </c>
      <c r="H3" s="2">
        <v>0</v>
      </c>
    </row>
    <row r="4" spans="1:9" ht="15.75" thickBot="1">
      <c r="A4">
        <v>2</v>
      </c>
      <c r="B4" s="2">
        <v>0</v>
      </c>
      <c r="C4" s="2">
        <v>1.6000000000000001E-4</v>
      </c>
      <c r="D4" s="2">
        <v>1.7000000000000001E-4</v>
      </c>
      <c r="E4" s="2">
        <v>1.09E-3</v>
      </c>
      <c r="F4" s="2">
        <v>3.5E-4</v>
      </c>
      <c r="G4" s="10">
        <v>0.99807000000000001</v>
      </c>
      <c r="H4" s="2">
        <v>0</v>
      </c>
    </row>
    <row r="5" spans="1:9" ht="15.75" thickBot="1">
      <c r="A5">
        <v>3</v>
      </c>
      <c r="B5" s="2">
        <v>7.7689999999999995E-2</v>
      </c>
      <c r="C5" s="2">
        <v>1.23E-3</v>
      </c>
      <c r="D5" s="2">
        <v>1.06E-3</v>
      </c>
      <c r="E5" s="10">
        <v>0.91917000000000004</v>
      </c>
      <c r="F5" s="2">
        <v>3.6000000000000002E-4</v>
      </c>
      <c r="G5" s="2">
        <v>0</v>
      </c>
      <c r="H5" s="2">
        <v>0</v>
      </c>
    </row>
    <row r="6" spans="1:9" ht="15.75" thickBot="1">
      <c r="A6">
        <v>4</v>
      </c>
      <c r="B6" s="2">
        <v>1.33E-3</v>
      </c>
      <c r="C6" s="2">
        <v>1.6000000000000001E-4</v>
      </c>
      <c r="D6" s="2">
        <v>8.0000000000000007E-5</v>
      </c>
      <c r="E6" s="10">
        <v>0.99836999999999998</v>
      </c>
      <c r="F6" s="2">
        <v>0</v>
      </c>
      <c r="G6" s="2">
        <v>3.0000000000000001E-5</v>
      </c>
      <c r="H6" s="2">
        <v>0</v>
      </c>
    </row>
    <row r="7" spans="1:9" ht="15.75" thickBot="1">
      <c r="A7">
        <v>5</v>
      </c>
      <c r="B7" s="2">
        <v>2.9299999999999999E-3</v>
      </c>
      <c r="C7" s="2">
        <v>8.0999999999999996E-4</v>
      </c>
      <c r="D7" s="2">
        <v>4.0999999999999999E-4</v>
      </c>
      <c r="E7" s="10">
        <v>0.99521999999999999</v>
      </c>
      <c r="F7" s="2">
        <v>0</v>
      </c>
      <c r="G7" s="2">
        <v>5.1000000000000004E-4</v>
      </c>
      <c r="H7" s="2">
        <v>0</v>
      </c>
    </row>
    <row r="8" spans="1:9" ht="15.75" thickBot="1">
      <c r="A8">
        <v>6</v>
      </c>
      <c r="B8" s="10">
        <v>0.98548000000000002</v>
      </c>
      <c r="C8" s="2">
        <v>3.0000000000000001E-5</v>
      </c>
      <c r="D8" s="2">
        <v>4.6000000000000001E-4</v>
      </c>
      <c r="E8" s="2">
        <v>1.392E-2</v>
      </c>
      <c r="F8" s="2">
        <v>0</v>
      </c>
      <c r="G8" s="2">
        <v>8.0000000000000007E-5</v>
      </c>
      <c r="H8" s="2">
        <v>0</v>
      </c>
    </row>
    <row r="9" spans="1:9" ht="15.75" thickBot="1">
      <c r="A9">
        <v>7</v>
      </c>
      <c r="B9" s="10">
        <v>0.51046999999999998</v>
      </c>
      <c r="C9" s="2">
        <v>3.8999999999999999E-4</v>
      </c>
      <c r="D9" s="2">
        <v>2.8600000000000001E-3</v>
      </c>
      <c r="E9" s="2">
        <v>0.48554999999999998</v>
      </c>
      <c r="F9" s="2">
        <v>3.8999999999999999E-4</v>
      </c>
      <c r="G9" s="2">
        <v>0</v>
      </c>
      <c r="H9" s="2">
        <v>0</v>
      </c>
    </row>
    <row r="10" spans="1:9" ht="15.75" thickBot="1">
      <c r="A10">
        <v>8</v>
      </c>
      <c r="B10" s="2">
        <v>2.1499999999999998E-2</v>
      </c>
      <c r="C10" s="2">
        <v>0.74780000000000002</v>
      </c>
      <c r="D10" s="2">
        <v>0</v>
      </c>
      <c r="E10" s="2">
        <v>6.3659999999999994E-2</v>
      </c>
      <c r="F10" s="2">
        <v>5.0090000000000003E-2</v>
      </c>
      <c r="G10" s="2">
        <v>0.10050000000000001</v>
      </c>
      <c r="H10" s="2">
        <v>0</v>
      </c>
      <c r="I10" s="11"/>
    </row>
    <row r="11" spans="1:9" ht="15.75" thickBot="1">
      <c r="A11">
        <v>9</v>
      </c>
      <c r="B11" s="2">
        <v>0</v>
      </c>
      <c r="C11" s="10">
        <v>0.53905000000000003</v>
      </c>
      <c r="D11" s="2">
        <v>0.31339</v>
      </c>
      <c r="E11" s="2">
        <v>4.0430000000000001E-2</v>
      </c>
      <c r="F11" s="2">
        <v>9.2920000000000003E-2</v>
      </c>
      <c r="G11" s="2">
        <v>7.5700000000000003E-3</v>
      </c>
      <c r="H11" s="2">
        <v>0</v>
      </c>
    </row>
    <row r="12" spans="1:9" ht="15.75" thickBot="1">
      <c r="A12">
        <v>10</v>
      </c>
      <c r="B12" s="2">
        <v>0</v>
      </c>
      <c r="C12" s="2">
        <v>2.5739999999999999E-2</v>
      </c>
      <c r="D12" s="2">
        <v>4.6000000000000001E-4</v>
      </c>
      <c r="E12" s="2">
        <v>5.6999999999999998E-4</v>
      </c>
      <c r="F12" s="10">
        <v>0.97201000000000004</v>
      </c>
      <c r="G12" s="2">
        <v>8.1999999999999998E-4</v>
      </c>
      <c r="H12" s="2">
        <v>0</v>
      </c>
    </row>
    <row r="13" spans="1:9">
      <c r="B13" s="2"/>
      <c r="C13" s="2"/>
      <c r="D13" s="2"/>
      <c r="E13" s="2"/>
      <c r="F13" s="2"/>
      <c r="G13" s="2"/>
      <c r="H13" s="2"/>
    </row>
  </sheetData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G20" sqref="G20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0.86658999999999997</v>
      </c>
      <c r="C3" s="2">
        <v>7.9170000000000004E-2</v>
      </c>
      <c r="D3" s="2">
        <v>2.93E-2</v>
      </c>
      <c r="E3" s="2">
        <v>1.349E-2</v>
      </c>
      <c r="F3" s="2">
        <v>0</v>
      </c>
      <c r="G3" s="2">
        <v>6.3E-3</v>
      </c>
      <c r="H3" s="2">
        <v>0</v>
      </c>
    </row>
    <row r="4" spans="1:9" ht="15.75" thickBot="1">
      <c r="A4">
        <v>2</v>
      </c>
      <c r="B4" s="2">
        <v>4.0000000000000002E-4</v>
      </c>
      <c r="C4" s="2">
        <v>3.1E-4</v>
      </c>
      <c r="D4" s="2">
        <v>0</v>
      </c>
      <c r="E4" s="2">
        <v>1.2899999999999999E-3</v>
      </c>
      <c r="F4" s="2">
        <v>2.1000000000000001E-4</v>
      </c>
      <c r="G4" s="10">
        <v>0.99765999999999999</v>
      </c>
      <c r="H4" s="2">
        <v>0</v>
      </c>
    </row>
    <row r="5" spans="1:9" ht="15.75" thickBot="1">
      <c r="A5">
        <v>3</v>
      </c>
      <c r="B5" s="2">
        <v>0.25403999999999999</v>
      </c>
      <c r="C5" s="2">
        <v>1.6100000000000001E-3</v>
      </c>
      <c r="D5" s="2">
        <v>1.8E-3</v>
      </c>
      <c r="E5" s="10">
        <v>0.74199999999999999</v>
      </c>
      <c r="F5" s="2">
        <v>2.3000000000000001E-4</v>
      </c>
      <c r="G5" s="2">
        <v>0</v>
      </c>
      <c r="H5" s="2">
        <v>0</v>
      </c>
    </row>
    <row r="6" spans="1:9" ht="15.75" thickBot="1">
      <c r="A6">
        <v>4</v>
      </c>
      <c r="B6" s="2">
        <v>1.58E-3</v>
      </c>
      <c r="C6" s="2">
        <v>8.0000000000000007E-5</v>
      </c>
      <c r="D6" s="2">
        <v>8.0000000000000007E-5</v>
      </c>
      <c r="E6" s="10">
        <v>0.99822999999999995</v>
      </c>
      <c r="F6" s="2">
        <v>0</v>
      </c>
      <c r="G6" s="2">
        <v>2.0000000000000002E-5</v>
      </c>
      <c r="H6" s="2">
        <v>0</v>
      </c>
    </row>
    <row r="7" spans="1:9" ht="15.75" thickBot="1">
      <c r="A7">
        <v>5</v>
      </c>
      <c r="B7" s="2">
        <v>2.0400000000000001E-3</v>
      </c>
      <c r="C7" s="2">
        <v>2.7E-4</v>
      </c>
      <c r="D7" s="2">
        <v>2.7E-4</v>
      </c>
      <c r="E7" s="10">
        <v>0.99702000000000002</v>
      </c>
      <c r="F7" s="2">
        <v>0</v>
      </c>
      <c r="G7" s="2">
        <v>3.5E-4</v>
      </c>
      <c r="H7" s="2">
        <v>0</v>
      </c>
    </row>
    <row r="8" spans="1:9" ht="15.75" thickBot="1">
      <c r="A8">
        <v>6</v>
      </c>
      <c r="B8" s="10">
        <v>0.99734999999999996</v>
      </c>
      <c r="C8" s="2">
        <v>1.0000000000000001E-5</v>
      </c>
      <c r="D8" s="2">
        <v>5.0000000000000002E-5</v>
      </c>
      <c r="E8" s="2">
        <v>2.5600000000000002E-3</v>
      </c>
      <c r="F8" s="2">
        <v>0</v>
      </c>
      <c r="G8" s="2">
        <v>2.0000000000000002E-5</v>
      </c>
      <c r="H8" s="2">
        <v>0</v>
      </c>
    </row>
    <row r="9" spans="1:9" ht="15.75" thickBot="1">
      <c r="A9">
        <v>7</v>
      </c>
      <c r="B9" s="10">
        <v>0.49747999999999998</v>
      </c>
      <c r="C9" s="2">
        <v>2.9E-4</v>
      </c>
      <c r="D9" s="2">
        <v>1.72E-3</v>
      </c>
      <c r="E9" s="2">
        <v>0.50004000000000004</v>
      </c>
      <c r="F9" s="2">
        <v>2.5000000000000001E-4</v>
      </c>
      <c r="G9" s="2">
        <v>0</v>
      </c>
      <c r="H9" s="2">
        <v>0</v>
      </c>
    </row>
    <row r="10" spans="1:9" ht="15.75" thickBot="1">
      <c r="A10">
        <v>8</v>
      </c>
      <c r="B10" s="2">
        <v>1.359E-2</v>
      </c>
      <c r="C10" s="2">
        <v>0.54113999999999995</v>
      </c>
      <c r="D10" s="2">
        <v>0</v>
      </c>
      <c r="E10" s="2">
        <v>0.14581</v>
      </c>
      <c r="F10" s="2">
        <v>1.8020000000000001E-2</v>
      </c>
      <c r="G10" s="2">
        <v>0.27027000000000001</v>
      </c>
      <c r="H10" s="2">
        <v>0</v>
      </c>
      <c r="I10" s="11"/>
    </row>
    <row r="11" spans="1:9" ht="15.75" thickBot="1">
      <c r="A11">
        <v>9</v>
      </c>
      <c r="B11" s="2">
        <v>0</v>
      </c>
      <c r="C11" s="10">
        <v>0.51354</v>
      </c>
      <c r="D11" s="2">
        <v>0.43970999999999999</v>
      </c>
      <c r="E11" s="2">
        <v>1.341E-2</v>
      </c>
      <c r="F11" s="2">
        <v>1.6129999999999999E-2</v>
      </c>
      <c r="G11" s="2">
        <v>1.474E-2</v>
      </c>
      <c r="H11" s="2">
        <v>0</v>
      </c>
    </row>
    <row r="12" spans="1:9" ht="15.75" thickBot="1">
      <c r="A12">
        <v>10</v>
      </c>
      <c r="B12" s="2">
        <v>0</v>
      </c>
      <c r="C12" s="2">
        <v>5.3400000000000001E-3</v>
      </c>
      <c r="D12" s="2">
        <v>2.5000000000000001E-4</v>
      </c>
      <c r="E12" s="2">
        <v>0</v>
      </c>
      <c r="F12" s="10">
        <v>0.99339999999999995</v>
      </c>
      <c r="G12" s="2">
        <v>3.2000000000000003E-4</v>
      </c>
      <c r="H12" s="2">
        <v>4.2999999999999999E-4</v>
      </c>
    </row>
  </sheetData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F20" sqref="F20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0.87755000000000005</v>
      </c>
      <c r="C3" s="2">
        <v>5.9229999999999998E-2</v>
      </c>
      <c r="D3" s="2">
        <v>4.1739999999999999E-2</v>
      </c>
      <c r="E3" s="2">
        <v>7.3699999999999998E-3</v>
      </c>
      <c r="F3" s="2">
        <v>0</v>
      </c>
      <c r="G3" s="2">
        <v>8.0700000000000008E-3</v>
      </c>
      <c r="H3" s="2">
        <v>0</v>
      </c>
    </row>
    <row r="4" spans="1:9" ht="15.75" thickBot="1">
      <c r="A4">
        <v>2</v>
      </c>
      <c r="B4" s="2">
        <v>2.7E-4</v>
      </c>
      <c r="C4" s="2">
        <v>1.8000000000000001E-4</v>
      </c>
      <c r="D4" s="2">
        <v>0</v>
      </c>
      <c r="E4" s="2">
        <v>4.2999999999999999E-4</v>
      </c>
      <c r="F4" s="2">
        <v>2.3000000000000001E-4</v>
      </c>
      <c r="G4" s="10">
        <v>0.99878999999999996</v>
      </c>
      <c r="H4" s="2">
        <v>0</v>
      </c>
    </row>
    <row r="5" spans="1:9" ht="15.75" thickBot="1">
      <c r="A5">
        <v>3</v>
      </c>
      <c r="B5" s="2">
        <v>0.21409</v>
      </c>
      <c r="C5" s="2">
        <v>1.7099999999999999E-3</v>
      </c>
      <c r="D5" s="2">
        <v>3.31E-3</v>
      </c>
      <c r="E5" s="10">
        <v>0.77966999999999997</v>
      </c>
      <c r="F5" s="2">
        <v>4.8999999999999998E-4</v>
      </c>
      <c r="G5" s="2">
        <v>0</v>
      </c>
      <c r="H5" s="2">
        <v>0</v>
      </c>
    </row>
    <row r="6" spans="1:9" ht="15.75" thickBot="1">
      <c r="A6">
        <v>4</v>
      </c>
      <c r="B6" s="2">
        <v>5.8999999999999999E-3</v>
      </c>
      <c r="C6" s="2">
        <v>1.9000000000000001E-4</v>
      </c>
      <c r="D6" s="2">
        <v>2.7999999999999998E-4</v>
      </c>
      <c r="E6" s="10">
        <v>0.99355000000000004</v>
      </c>
      <c r="F6" s="2">
        <v>0</v>
      </c>
      <c r="G6" s="2">
        <v>5.0000000000000002E-5</v>
      </c>
      <c r="H6" s="2">
        <v>0</v>
      </c>
    </row>
    <row r="7" spans="1:9" ht="15.75" thickBot="1">
      <c r="A7">
        <v>5</v>
      </c>
      <c r="B7" s="2">
        <v>3.9199999999999999E-3</v>
      </c>
      <c r="C7" s="2">
        <v>2.9E-4</v>
      </c>
      <c r="D7" s="2">
        <v>7.2999999999999996E-4</v>
      </c>
      <c r="E7" s="10">
        <v>0.99460999999999999</v>
      </c>
      <c r="F7" s="2">
        <v>0</v>
      </c>
      <c r="G7" s="2">
        <v>3.1E-4</v>
      </c>
      <c r="H7" s="2">
        <v>0</v>
      </c>
    </row>
    <row r="8" spans="1:9" ht="15.75" thickBot="1">
      <c r="A8">
        <v>6</v>
      </c>
      <c r="B8" s="10">
        <v>0.99616000000000005</v>
      </c>
      <c r="C8" s="2">
        <v>2.0000000000000002E-5</v>
      </c>
      <c r="D8" s="2">
        <v>2.5000000000000001E-4</v>
      </c>
      <c r="E8" s="2">
        <v>3.5000000000000001E-3</v>
      </c>
      <c r="F8" s="2">
        <v>0</v>
      </c>
      <c r="G8" s="2">
        <v>4.0000000000000003E-5</v>
      </c>
      <c r="H8" s="2">
        <v>0</v>
      </c>
    </row>
    <row r="9" spans="1:9" ht="15.75" thickBot="1">
      <c r="A9">
        <v>7</v>
      </c>
      <c r="B9" s="10">
        <v>0.59916000000000003</v>
      </c>
      <c r="C9" s="2">
        <v>4.4999999999999999E-4</v>
      </c>
      <c r="D9" s="2">
        <v>4.5999999999999999E-3</v>
      </c>
      <c r="E9" s="2">
        <v>0.39467000000000002</v>
      </c>
      <c r="F9" s="2">
        <v>5.6999999999999998E-4</v>
      </c>
      <c r="G9" s="2">
        <v>0</v>
      </c>
      <c r="H9" s="2">
        <v>0</v>
      </c>
    </row>
    <row r="10" spans="1:9" ht="15.75" thickBot="1">
      <c r="A10">
        <v>8</v>
      </c>
      <c r="B10" s="2">
        <v>0</v>
      </c>
      <c r="C10" s="2">
        <v>0.53961000000000003</v>
      </c>
      <c r="D10" s="2">
        <v>3.1800000000000002E-2</v>
      </c>
      <c r="E10" s="2">
        <v>0.13202</v>
      </c>
      <c r="F10" s="2">
        <v>5.2260000000000001E-2</v>
      </c>
      <c r="G10" s="2">
        <v>0.22966</v>
      </c>
      <c r="H10" s="2">
        <v>0</v>
      </c>
      <c r="I10" s="11"/>
    </row>
    <row r="11" spans="1:9" ht="15.75" thickBot="1">
      <c r="A11">
        <v>9</v>
      </c>
      <c r="B11" s="2">
        <v>0</v>
      </c>
      <c r="C11" s="10">
        <v>0.42979000000000001</v>
      </c>
      <c r="D11" s="2">
        <v>0.51856000000000002</v>
      </c>
      <c r="E11" s="2">
        <v>1.2840000000000001E-2</v>
      </c>
      <c r="F11" s="2">
        <v>2.426E-2</v>
      </c>
      <c r="G11" s="2">
        <v>1.162E-2</v>
      </c>
      <c r="H11" s="2">
        <v>0</v>
      </c>
    </row>
    <row r="12" spans="1:9" ht="15.75" thickBot="1">
      <c r="A12">
        <v>10</v>
      </c>
      <c r="B12" s="2">
        <v>0</v>
      </c>
      <c r="C12" s="2">
        <v>5.7099999999999998E-3</v>
      </c>
      <c r="D12" s="2">
        <v>2.4000000000000001E-4</v>
      </c>
      <c r="E12" s="2">
        <v>0</v>
      </c>
      <c r="F12" s="10">
        <v>0.99326000000000003</v>
      </c>
      <c r="G12" s="2">
        <v>3.3E-4</v>
      </c>
      <c r="H12" s="2">
        <v>2.7E-4</v>
      </c>
    </row>
  </sheetData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F25" sqref="F25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8" max="8" width="7.570312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0.76563999999999999</v>
      </c>
      <c r="C3" s="2">
        <v>3.9030000000000002E-2</v>
      </c>
      <c r="D3" s="2">
        <v>0.11792</v>
      </c>
      <c r="E3" s="2">
        <v>6.7799999999999996E-3</v>
      </c>
      <c r="F3" s="2">
        <v>0</v>
      </c>
      <c r="G3" s="2">
        <v>6.2850000000000003E-2</v>
      </c>
      <c r="H3" s="2">
        <v>0</v>
      </c>
    </row>
    <row r="4" spans="1:9" ht="15.75" thickBot="1">
      <c r="A4">
        <v>2</v>
      </c>
      <c r="B4" s="2">
        <v>4.1599999999999996E-3</v>
      </c>
      <c r="C4" s="2">
        <v>7.1300000000000001E-3</v>
      </c>
      <c r="D4" s="2">
        <v>0</v>
      </c>
      <c r="E4" s="2">
        <v>1.6500000000000001E-2</v>
      </c>
      <c r="F4" s="2">
        <v>1.66E-3</v>
      </c>
      <c r="G4" s="10">
        <v>0.96831999999999996</v>
      </c>
      <c r="H4" s="2">
        <v>0</v>
      </c>
    </row>
    <row r="5" spans="1:9" ht="15.75" thickBot="1">
      <c r="A5">
        <v>3</v>
      </c>
      <c r="B5" s="2">
        <v>0.25752999999999998</v>
      </c>
      <c r="C5" s="2">
        <v>6.9999999999999999E-4</v>
      </c>
      <c r="D5" s="2">
        <v>1.6000000000000001E-3</v>
      </c>
      <c r="E5" s="10">
        <v>0.73914999999999997</v>
      </c>
      <c r="F5" s="2">
        <v>0</v>
      </c>
      <c r="G5" s="2">
        <v>8.7000000000000001E-4</v>
      </c>
      <c r="H5" s="2">
        <v>0</v>
      </c>
    </row>
    <row r="6" spans="1:9" ht="15.75" thickBot="1">
      <c r="A6">
        <v>4</v>
      </c>
      <c r="B6" s="2">
        <v>6.9199999999999999E-3</v>
      </c>
      <c r="C6" s="2">
        <v>1.3999999999999999E-4</v>
      </c>
      <c r="D6" s="2">
        <v>3.5E-4</v>
      </c>
      <c r="E6" s="10">
        <v>0.99239999999999995</v>
      </c>
      <c r="F6" s="2">
        <v>0</v>
      </c>
      <c r="G6" s="2">
        <v>1.6000000000000001E-4</v>
      </c>
      <c r="H6" s="2">
        <v>0</v>
      </c>
    </row>
    <row r="7" spans="1:9" ht="15.75" thickBot="1">
      <c r="A7">
        <v>5</v>
      </c>
      <c r="B7" s="2">
        <v>2.7130000000000001E-2</v>
      </c>
      <c r="C7" s="2">
        <v>5.1500000000000001E-3</v>
      </c>
      <c r="D7" s="2">
        <v>6.8700000000000002E-3</v>
      </c>
      <c r="E7" s="10">
        <v>0.95240999999999998</v>
      </c>
      <c r="F7" s="2">
        <v>0</v>
      </c>
      <c r="G7" s="2">
        <v>7.1900000000000002E-3</v>
      </c>
      <c r="H7" s="2">
        <v>0</v>
      </c>
    </row>
    <row r="8" spans="1:9" ht="15.75" thickBot="1">
      <c r="A8">
        <v>6</v>
      </c>
      <c r="B8" s="10">
        <v>0.99014000000000002</v>
      </c>
      <c r="C8" s="2">
        <v>1.4999999999999999E-4</v>
      </c>
      <c r="D8" s="2">
        <v>1.5299999999999999E-3</v>
      </c>
      <c r="E8" s="2">
        <v>7.6899999999999998E-3</v>
      </c>
      <c r="F8" s="2">
        <v>0</v>
      </c>
      <c r="G8" s="2">
        <v>4.4999999999999999E-4</v>
      </c>
      <c r="H8" s="2">
        <v>0</v>
      </c>
    </row>
    <row r="9" spans="1:9" ht="15.75" thickBot="1">
      <c r="A9">
        <v>7</v>
      </c>
      <c r="B9" s="10">
        <v>0.57086999999999999</v>
      </c>
      <c r="C9" s="2">
        <v>3.4099999999999998E-3</v>
      </c>
      <c r="D9" s="2">
        <v>1.426E-2</v>
      </c>
      <c r="E9" s="2">
        <v>0.40701999999999999</v>
      </c>
      <c r="F9" s="2">
        <v>0</v>
      </c>
      <c r="G9" s="2">
        <v>3.13E-3</v>
      </c>
      <c r="H9" s="2">
        <v>0</v>
      </c>
    </row>
    <row r="10" spans="1:9" ht="15.75" thickBot="1">
      <c r="A10">
        <v>8</v>
      </c>
      <c r="B10" s="2">
        <v>0.10756</v>
      </c>
      <c r="C10" s="2">
        <v>0.28942000000000001</v>
      </c>
      <c r="D10" s="2">
        <v>1.89E-3</v>
      </c>
      <c r="E10" s="2">
        <v>0.50270999999999999</v>
      </c>
      <c r="F10" s="2">
        <v>0</v>
      </c>
      <c r="G10" s="2">
        <v>9.7720000000000001E-2</v>
      </c>
      <c r="H10" s="2">
        <v>0</v>
      </c>
      <c r="I10" s="11"/>
    </row>
    <row r="11" spans="1:9" ht="15.75" thickBot="1">
      <c r="A11">
        <v>9</v>
      </c>
      <c r="B11" s="2">
        <v>4.0509999999999997E-2</v>
      </c>
      <c r="C11" s="10">
        <v>0.29747000000000001</v>
      </c>
      <c r="D11" s="2">
        <v>0.57664000000000004</v>
      </c>
      <c r="E11" s="2">
        <v>7.7630000000000005E-2</v>
      </c>
      <c r="F11" s="2">
        <v>4.2199999999999998E-3</v>
      </c>
      <c r="G11" s="2">
        <v>0</v>
      </c>
      <c r="H11" s="2">
        <v>0</v>
      </c>
    </row>
    <row r="12" spans="1:9" ht="15.75" thickBot="1">
      <c r="A12">
        <v>10</v>
      </c>
      <c r="B12" s="2">
        <v>0</v>
      </c>
      <c r="C12" s="2">
        <v>2.69E-2</v>
      </c>
      <c r="D12" s="2">
        <v>0</v>
      </c>
      <c r="E12" s="2">
        <v>4.9399999999999999E-2</v>
      </c>
      <c r="F12" s="10">
        <v>0.90566000000000002</v>
      </c>
      <c r="G12" s="2">
        <v>1.2409999999999999E-2</v>
      </c>
      <c r="H12" s="2">
        <v>2.3900000000000002E-3</v>
      </c>
    </row>
  </sheetData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F33" sqref="F33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140625" bestFit="1" customWidth="1"/>
    <col min="7" max="7" width="20.85546875" bestFit="1" customWidth="1"/>
    <col min="8" max="8" width="7.5703125" bestFit="1" customWidth="1"/>
    <col min="9" max="9" width="10.28515625" bestFit="1" customWidth="1"/>
  </cols>
  <sheetData>
    <row r="1" spans="1:9">
      <c r="B1" t="s">
        <v>1</v>
      </c>
    </row>
    <row r="2" spans="1:9" ht="15.75" thickBot="1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15</v>
      </c>
    </row>
    <row r="3" spans="1:9" ht="15.75" thickBot="1">
      <c r="A3">
        <v>1</v>
      </c>
      <c r="B3" s="10">
        <v>0.78542000000000001</v>
      </c>
      <c r="C3" s="2">
        <v>3.3480000000000003E-2</v>
      </c>
      <c r="D3" s="2">
        <v>0.11459</v>
      </c>
      <c r="E3" s="2">
        <v>0</v>
      </c>
      <c r="F3" s="2">
        <v>7.26E-3</v>
      </c>
      <c r="G3" s="2">
        <v>4.8759999999999998E-2</v>
      </c>
      <c r="H3" s="2">
        <v>0</v>
      </c>
    </row>
    <row r="4" spans="1:9" ht="15.75" thickBot="1">
      <c r="A4">
        <v>2</v>
      </c>
      <c r="B4" s="2">
        <v>3.5000000000000001E-3</v>
      </c>
      <c r="C4" s="2">
        <v>4.5700000000000003E-3</v>
      </c>
      <c r="D4" s="2">
        <v>0</v>
      </c>
      <c r="E4" s="2">
        <v>1.4330000000000001E-2</v>
      </c>
      <c r="F4" s="2">
        <v>2.1700000000000001E-3</v>
      </c>
      <c r="G4" s="10">
        <v>0.97338000000000002</v>
      </c>
      <c r="H4" s="2">
        <v>0</v>
      </c>
    </row>
    <row r="5" spans="1:9" ht="15.75" thickBot="1">
      <c r="A5">
        <v>3</v>
      </c>
      <c r="B5" s="2">
        <v>0.27057999999999999</v>
      </c>
      <c r="C5" s="2">
        <v>5.5999999999999995E-4</v>
      </c>
      <c r="D5" s="2">
        <v>1.4599999999999999E-3</v>
      </c>
      <c r="E5" s="10">
        <v>0.72660000000000002</v>
      </c>
      <c r="F5" s="2">
        <v>0</v>
      </c>
      <c r="G5" s="2">
        <v>6.2E-4</v>
      </c>
      <c r="H5" s="2">
        <v>0</v>
      </c>
    </row>
    <row r="6" spans="1:9" ht="15.75" thickBot="1">
      <c r="A6">
        <v>4</v>
      </c>
      <c r="B6" s="2">
        <v>7.5500000000000003E-3</v>
      </c>
      <c r="C6" s="2">
        <v>1.2E-4</v>
      </c>
      <c r="D6" s="2">
        <v>3.3E-4</v>
      </c>
      <c r="E6" s="10">
        <v>0.99185999999999996</v>
      </c>
      <c r="F6" s="2">
        <v>0</v>
      </c>
      <c r="G6" s="2">
        <v>1.2E-4</v>
      </c>
      <c r="H6" s="2">
        <v>0</v>
      </c>
    </row>
    <row r="7" spans="1:9" ht="15.75" thickBot="1">
      <c r="A7">
        <v>5</v>
      </c>
      <c r="B7" s="2">
        <v>3.0550000000000001E-2</v>
      </c>
      <c r="C7" s="2">
        <v>4.1900000000000001E-3</v>
      </c>
      <c r="D7" s="2">
        <v>6.5199999999999998E-3</v>
      </c>
      <c r="E7" s="10">
        <v>0.95191999999999999</v>
      </c>
      <c r="F7" s="2">
        <v>0</v>
      </c>
      <c r="G7" s="2">
        <v>5.4099999999999999E-3</v>
      </c>
      <c r="H7" s="2">
        <v>0</v>
      </c>
    </row>
    <row r="8" spans="1:9" ht="15.75" thickBot="1">
      <c r="A8">
        <v>6</v>
      </c>
      <c r="B8" s="10">
        <v>0.99228000000000005</v>
      </c>
      <c r="C8" s="2">
        <v>8.0000000000000007E-5</v>
      </c>
      <c r="D8" s="2">
        <v>1.09E-3</v>
      </c>
      <c r="E8" s="2">
        <v>6.28E-3</v>
      </c>
      <c r="F8" s="2">
        <v>0</v>
      </c>
      <c r="G8" s="2">
        <v>2.3000000000000001E-4</v>
      </c>
      <c r="H8" s="2">
        <v>0</v>
      </c>
    </row>
    <row r="9" spans="1:9" ht="15.75" thickBot="1">
      <c r="A9">
        <v>7</v>
      </c>
      <c r="B9" s="10">
        <v>0.62121999999999999</v>
      </c>
      <c r="C9" s="2">
        <v>2.4199999999999998E-3</v>
      </c>
      <c r="D9" s="2">
        <v>1.189E-2</v>
      </c>
      <c r="E9" s="2">
        <v>0.36107</v>
      </c>
      <c r="F9" s="2">
        <v>0</v>
      </c>
      <c r="G9" s="2">
        <v>2.0600000000000002E-3</v>
      </c>
      <c r="H9" s="2">
        <v>0</v>
      </c>
    </row>
    <row r="10" spans="1:9" ht="15.75" thickBot="1">
      <c r="A10">
        <v>8</v>
      </c>
      <c r="B10" s="2">
        <v>0.12089</v>
      </c>
      <c r="C10" s="2">
        <v>0.22239999999999999</v>
      </c>
      <c r="D10" s="2">
        <v>1.99E-3</v>
      </c>
      <c r="E10" s="2">
        <v>0.56152000000000002</v>
      </c>
      <c r="F10" s="2">
        <v>0</v>
      </c>
      <c r="G10" s="2">
        <v>9.2039999999999997E-2</v>
      </c>
      <c r="H10" s="2">
        <v>0</v>
      </c>
      <c r="I10" s="11"/>
    </row>
    <row r="11" spans="1:9" ht="15.75" thickBot="1">
      <c r="A11">
        <v>9</v>
      </c>
      <c r="B11" s="2">
        <v>4.1849999999999998E-2</v>
      </c>
      <c r="C11" s="10">
        <v>0.23330999999999999</v>
      </c>
      <c r="D11" s="2">
        <v>0.64519000000000004</v>
      </c>
      <c r="E11" s="2">
        <v>6.8870000000000001E-2</v>
      </c>
      <c r="F11" s="2">
        <v>7.5799999999999999E-3</v>
      </c>
      <c r="G11" s="2">
        <v>0</v>
      </c>
      <c r="H11" s="2">
        <v>0</v>
      </c>
    </row>
    <row r="12" spans="1:9" ht="15.75" thickBot="1">
      <c r="A12">
        <v>10</v>
      </c>
      <c r="B12" s="2">
        <v>0</v>
      </c>
      <c r="C12" s="2">
        <v>1.401E-2</v>
      </c>
      <c r="D12" s="2">
        <v>0</v>
      </c>
      <c r="E12" s="2">
        <v>3.0040000000000001E-2</v>
      </c>
      <c r="F12" s="10">
        <v>0.94689000000000001</v>
      </c>
      <c r="G12" s="2">
        <v>5.45E-3</v>
      </c>
      <c r="H12" s="2">
        <v>1.57E-3</v>
      </c>
    </row>
  </sheetData>
  <conditionalFormatting sqref="B3:H1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0"/>
  <sheetViews>
    <sheetView tabSelected="1" workbookViewId="0">
      <selection activeCell="L22" sqref="L22"/>
    </sheetView>
  </sheetViews>
  <sheetFormatPr defaultRowHeight="15"/>
  <cols>
    <col min="2" max="2" width="11.140625" bestFit="1" customWidth="1"/>
    <col min="3" max="3" width="7.5703125" bestFit="1" customWidth="1"/>
    <col min="4" max="4" width="12.28515625" bestFit="1" customWidth="1"/>
    <col min="5" max="5" width="12.5703125" bestFit="1" customWidth="1"/>
    <col min="6" max="6" width="15.28515625" bestFit="1" customWidth="1"/>
    <col min="7" max="7" width="20.85546875" bestFit="1" customWidth="1"/>
    <col min="8" max="8" width="7.5703125" bestFit="1" customWidth="1"/>
    <col min="9" max="9" width="10.28515625" bestFit="1" customWidth="1"/>
  </cols>
  <sheetData>
    <row r="1" spans="1:11">
      <c r="B1" t="s">
        <v>1</v>
      </c>
    </row>
    <row r="2" spans="1:11" ht="15.75" thickBot="1">
      <c r="A2" t="s">
        <v>2</v>
      </c>
      <c r="B2" t="str">
        <f>ds!B2</f>
        <v>glass bottle</v>
      </c>
      <c r="C2" t="str">
        <f>ds!C2</f>
        <v>foil</v>
      </c>
      <c r="D2" t="str">
        <f>ds!D2</f>
        <v>stupid photo</v>
      </c>
      <c r="E2" t="str">
        <f>ds!E2</f>
        <v>plastic bottle</v>
      </c>
      <c r="F2" t="str">
        <f>ds!F2</f>
        <v>crumpled paper</v>
      </c>
      <c r="G2" t="str">
        <f>ds!G2</f>
        <v>disposable paper cups</v>
      </c>
      <c r="H2" t="str">
        <f>ds!H2</f>
        <v>recept</v>
      </c>
      <c r="I2" t="s">
        <v>15</v>
      </c>
      <c r="K2" t="s">
        <v>16</v>
      </c>
    </row>
    <row r="3" spans="1:11">
      <c r="A3" s="3">
        <f>ds!A3</f>
        <v>1</v>
      </c>
      <c r="B3" s="4">
        <f>ds!B3</f>
        <v>0.7964</v>
      </c>
      <c r="C3" s="2">
        <f>ds!C3</f>
        <v>0.10507</v>
      </c>
      <c r="D3" s="2">
        <f>ds!D3</f>
        <v>6.1120000000000001E-2</v>
      </c>
      <c r="E3" s="2">
        <f>ds!E3</f>
        <v>1.6060000000000001E-2</v>
      </c>
      <c r="F3" s="2">
        <f>ds!F3</f>
        <v>0</v>
      </c>
      <c r="G3" s="2">
        <f>ds!G3</f>
        <v>1.29E-2</v>
      </c>
      <c r="H3" s="2">
        <f>ds!H3</f>
        <v>0</v>
      </c>
      <c r="J3" t="s">
        <v>9</v>
      </c>
      <c r="K3" t="s">
        <v>16</v>
      </c>
    </row>
    <row r="4" spans="1:11">
      <c r="A4" s="3">
        <f>'ds+b'!A3</f>
        <v>1</v>
      </c>
      <c r="B4" s="5">
        <f>'ds+b'!B3</f>
        <v>0.73529999999999995</v>
      </c>
      <c r="C4" s="2">
        <f>'ds+b'!C3</f>
        <v>8.7849999999999998E-2</v>
      </c>
      <c r="D4" s="2">
        <f>'ds+b'!D3</f>
        <v>7.9850000000000004E-2</v>
      </c>
      <c r="E4" s="2">
        <f>'ds+b'!E3</f>
        <v>3.8609999999999998E-2</v>
      </c>
      <c r="F4" s="2">
        <f>'ds+b'!F3</f>
        <v>3.5049999999999998E-2</v>
      </c>
      <c r="G4" s="2">
        <f>'ds+b'!G3</f>
        <v>0</v>
      </c>
      <c r="H4" s="2">
        <f>'ds+b'!H3</f>
        <v>0</v>
      </c>
      <c r="J4" t="s">
        <v>10</v>
      </c>
    </row>
    <row r="5" spans="1:11">
      <c r="A5">
        <f>'ds+l'!A3</f>
        <v>1</v>
      </c>
      <c r="B5" s="5">
        <f>'ds+l'!B3</f>
        <v>0.86658999999999997</v>
      </c>
      <c r="C5" s="2">
        <f>'ds+l'!C3</f>
        <v>7.9170000000000004E-2</v>
      </c>
      <c r="D5" s="2">
        <f>'ds+l'!D3</f>
        <v>2.93E-2</v>
      </c>
      <c r="E5" s="2">
        <f>'ds+l'!E3</f>
        <v>1.349E-2</v>
      </c>
      <c r="F5" s="2">
        <f>'ds+l'!F3</f>
        <v>0</v>
      </c>
      <c r="G5" s="2">
        <f>'ds+l'!G3</f>
        <v>6.3E-3</v>
      </c>
      <c r="H5" s="2">
        <f>'ds+l'!H3</f>
        <v>0</v>
      </c>
      <c r="J5" t="s">
        <v>11</v>
      </c>
    </row>
    <row r="6" spans="1:11">
      <c r="A6" s="3">
        <f>'ds+g'!A3</f>
        <v>1</v>
      </c>
      <c r="B6" s="5">
        <f>'ds+g'!B3</f>
        <v>0.87755000000000005</v>
      </c>
      <c r="C6" s="2">
        <f>'ds+g'!C3</f>
        <v>5.9229999999999998E-2</v>
      </c>
      <c r="D6" s="2">
        <f>'ds+g'!D3</f>
        <v>4.1739999999999999E-2</v>
      </c>
      <c r="E6" s="2">
        <f>'ds+g'!E3</f>
        <v>7.3699999999999998E-3</v>
      </c>
      <c r="F6" s="2">
        <f>'ds+g'!F3</f>
        <v>0</v>
      </c>
      <c r="G6" s="2">
        <f>'ds+g'!G3</f>
        <v>8.0700000000000008E-3</v>
      </c>
      <c r="H6" s="2">
        <f>'ds+g'!H3</f>
        <v>0</v>
      </c>
      <c r="J6" t="s">
        <v>12</v>
      </c>
    </row>
    <row r="7" spans="1:11">
      <c r="A7" s="3">
        <f>'ds+r'!A3</f>
        <v>1</v>
      </c>
      <c r="B7" s="5">
        <f>'ds+r'!B3</f>
        <v>0.76563999999999999</v>
      </c>
      <c r="C7" s="2">
        <f>'ds+r'!C3</f>
        <v>3.9030000000000002E-2</v>
      </c>
      <c r="D7" s="2">
        <f>'ds+r'!D3</f>
        <v>0.11792</v>
      </c>
      <c r="E7" s="2">
        <f>'ds+r'!E3</f>
        <v>6.7799999999999996E-3</v>
      </c>
      <c r="F7" s="2">
        <f>'ds+r'!F3</f>
        <v>0</v>
      </c>
      <c r="G7" s="2">
        <f>'ds+r'!G3</f>
        <v>6.2850000000000003E-2</v>
      </c>
      <c r="H7" s="2">
        <f>'ds+r'!H3</f>
        <v>0</v>
      </c>
      <c r="J7" t="s">
        <v>13</v>
      </c>
    </row>
    <row r="8" spans="1:11" ht="15.75" thickBot="1">
      <c r="A8" s="3">
        <f>'ds+all'!A3</f>
        <v>1</v>
      </c>
      <c r="B8" s="6">
        <f>'ds+all'!B3</f>
        <v>0.78542000000000001</v>
      </c>
      <c r="C8" s="2">
        <f>'ds+all'!C3</f>
        <v>3.3480000000000003E-2</v>
      </c>
      <c r="D8" s="2">
        <f>'ds+all'!D3</f>
        <v>0.11459</v>
      </c>
      <c r="E8" s="2">
        <f>'ds+all'!E3</f>
        <v>0</v>
      </c>
      <c r="F8" s="2">
        <f>'ds+all'!F3</f>
        <v>7.26E-3</v>
      </c>
      <c r="G8" s="2">
        <f>'ds+all'!G3</f>
        <v>4.8759999999999998E-2</v>
      </c>
      <c r="H8" s="2">
        <f>'ds+all'!H3</f>
        <v>0</v>
      </c>
      <c r="J8" t="s">
        <v>14</v>
      </c>
    </row>
    <row r="9" spans="1:11">
      <c r="A9" s="3">
        <f>ds!A4</f>
        <v>2</v>
      </c>
      <c r="B9" s="2">
        <f>ds!B4</f>
        <v>2.1000000000000001E-4</v>
      </c>
      <c r="C9" s="2">
        <f>ds!C4</f>
        <v>2.2000000000000001E-4</v>
      </c>
      <c r="D9" s="2">
        <f>ds!D4</f>
        <v>0</v>
      </c>
      <c r="E9" s="2">
        <f>ds!E4</f>
        <v>7.6999999999999996E-4</v>
      </c>
      <c r="F9" s="2">
        <f>ds!F4</f>
        <v>2.2000000000000001E-4</v>
      </c>
      <c r="G9" s="4">
        <f>ds!G4</f>
        <v>0.99843999999999999</v>
      </c>
      <c r="H9" s="2">
        <f>ds!H4</f>
        <v>0</v>
      </c>
      <c r="J9" t="s">
        <v>9</v>
      </c>
    </row>
    <row r="10" spans="1:11">
      <c r="A10" s="3">
        <f>'ds+b'!A4</f>
        <v>2</v>
      </c>
      <c r="B10" s="2">
        <f>'ds+b'!B4</f>
        <v>0</v>
      </c>
      <c r="C10" s="2">
        <f>'ds+b'!C4</f>
        <v>1.6000000000000001E-4</v>
      </c>
      <c r="D10" s="2">
        <f>'ds+b'!D4</f>
        <v>1.7000000000000001E-4</v>
      </c>
      <c r="E10" s="2">
        <f>'ds+b'!E4</f>
        <v>1.09E-3</v>
      </c>
      <c r="F10" s="2">
        <f>'ds+b'!F4</f>
        <v>3.5E-4</v>
      </c>
      <c r="G10" s="5">
        <f>'ds+b'!G4</f>
        <v>0.99807000000000001</v>
      </c>
      <c r="H10" s="2">
        <f>'ds+b'!H4</f>
        <v>0</v>
      </c>
      <c r="J10" t="s">
        <v>10</v>
      </c>
    </row>
    <row r="11" spans="1:11">
      <c r="A11">
        <f>'ds+l'!A4</f>
        <v>2</v>
      </c>
      <c r="B11" s="2">
        <f>'ds+l'!B4</f>
        <v>4.0000000000000002E-4</v>
      </c>
      <c r="C11" s="2">
        <f>'ds+l'!C4</f>
        <v>3.1E-4</v>
      </c>
      <c r="D11" s="2">
        <f>'ds+l'!D4</f>
        <v>0</v>
      </c>
      <c r="E11" s="2">
        <f>'ds+l'!E4</f>
        <v>1.2899999999999999E-3</v>
      </c>
      <c r="F11" s="2">
        <f>'ds+l'!F4</f>
        <v>2.1000000000000001E-4</v>
      </c>
      <c r="G11" s="5">
        <f>'ds+l'!G4</f>
        <v>0.99765999999999999</v>
      </c>
      <c r="H11" s="2">
        <f>'ds+l'!H4</f>
        <v>0</v>
      </c>
      <c r="J11" t="s">
        <v>11</v>
      </c>
    </row>
    <row r="12" spans="1:11">
      <c r="A12" s="3">
        <f>'ds+g'!A4</f>
        <v>2</v>
      </c>
      <c r="B12" s="2">
        <f>'ds+g'!B4</f>
        <v>2.7E-4</v>
      </c>
      <c r="C12" s="2">
        <f>'ds+g'!C4</f>
        <v>1.8000000000000001E-4</v>
      </c>
      <c r="D12" s="2">
        <f>'ds+g'!D4</f>
        <v>0</v>
      </c>
      <c r="E12" s="2">
        <f>'ds+g'!E4</f>
        <v>4.2999999999999999E-4</v>
      </c>
      <c r="F12" s="2">
        <f>'ds+g'!F4</f>
        <v>2.3000000000000001E-4</v>
      </c>
      <c r="G12" s="5">
        <f>'ds+g'!G4</f>
        <v>0.99878999999999996</v>
      </c>
      <c r="H12" s="2">
        <f>'ds+g'!H4</f>
        <v>0</v>
      </c>
      <c r="J12" t="s">
        <v>12</v>
      </c>
    </row>
    <row r="13" spans="1:11">
      <c r="A13" s="3">
        <f>'ds+r'!A4</f>
        <v>2</v>
      </c>
      <c r="B13" s="2">
        <f>'ds+r'!B4</f>
        <v>4.1599999999999996E-3</v>
      </c>
      <c r="C13" s="2">
        <f>'ds+r'!C4</f>
        <v>7.1300000000000001E-3</v>
      </c>
      <c r="D13" s="2">
        <f>'ds+r'!D4</f>
        <v>0</v>
      </c>
      <c r="E13" s="2">
        <f>'ds+r'!E4</f>
        <v>1.6500000000000001E-2</v>
      </c>
      <c r="F13" s="2">
        <f>'ds+r'!F4</f>
        <v>1.66E-3</v>
      </c>
      <c r="G13" s="5">
        <f>'ds+r'!G4</f>
        <v>0.96831999999999996</v>
      </c>
      <c r="H13" s="2">
        <f>'ds+r'!H4</f>
        <v>0</v>
      </c>
      <c r="J13" t="s">
        <v>13</v>
      </c>
    </row>
    <row r="14" spans="1:11" ht="15.75" thickBot="1">
      <c r="A14" s="3">
        <f>'ds+all'!A4</f>
        <v>2</v>
      </c>
      <c r="B14" s="2">
        <f>'ds+all'!B4</f>
        <v>3.5000000000000001E-3</v>
      </c>
      <c r="C14" s="2">
        <f>'ds+all'!C4</f>
        <v>4.5700000000000003E-3</v>
      </c>
      <c r="D14" s="2">
        <f>'ds+all'!D4</f>
        <v>0</v>
      </c>
      <c r="E14" s="2">
        <f>'ds+all'!E4</f>
        <v>1.4330000000000001E-2</v>
      </c>
      <c r="F14" s="2">
        <f>'ds+all'!F4</f>
        <v>2.1700000000000001E-3</v>
      </c>
      <c r="G14" s="6">
        <f>'ds+all'!G4</f>
        <v>0.97338000000000002</v>
      </c>
      <c r="H14" s="2">
        <f>'ds+all'!H4</f>
        <v>0</v>
      </c>
      <c r="J14" t="s">
        <v>14</v>
      </c>
    </row>
    <row r="15" spans="1:11">
      <c r="A15" s="3">
        <f>ds!A5</f>
        <v>3</v>
      </c>
      <c r="B15" s="2">
        <f>ds!B5</f>
        <v>0.17731</v>
      </c>
      <c r="C15" s="2">
        <f>ds!C5</f>
        <v>1.74E-3</v>
      </c>
      <c r="D15" s="2">
        <f>ds!D5</f>
        <v>5.5799999999999999E-3</v>
      </c>
      <c r="E15" s="4">
        <f>ds!E5</f>
        <v>0.81425999999999998</v>
      </c>
      <c r="F15" s="2">
        <f>ds!F5</f>
        <v>4.4000000000000002E-4</v>
      </c>
      <c r="G15" s="2">
        <f>ds!G5</f>
        <v>0</v>
      </c>
      <c r="H15" s="2">
        <f>ds!H5</f>
        <v>0</v>
      </c>
      <c r="J15" t="s">
        <v>9</v>
      </c>
    </row>
    <row r="16" spans="1:11">
      <c r="A16" s="3">
        <f>'ds+b'!A5</f>
        <v>3</v>
      </c>
      <c r="B16" s="2">
        <f>'ds+b'!B5</f>
        <v>7.7689999999999995E-2</v>
      </c>
      <c r="C16" s="2">
        <f>'ds+b'!C5</f>
        <v>1.23E-3</v>
      </c>
      <c r="D16" s="2">
        <f>'ds+b'!D5</f>
        <v>1.06E-3</v>
      </c>
      <c r="E16" s="5">
        <f>'ds+b'!E5</f>
        <v>0.91917000000000004</v>
      </c>
      <c r="F16" s="2">
        <f>'ds+b'!F5</f>
        <v>3.6000000000000002E-4</v>
      </c>
      <c r="G16" s="2">
        <f>'ds+b'!G5</f>
        <v>0</v>
      </c>
      <c r="H16" s="2">
        <f>'ds+b'!H5</f>
        <v>0</v>
      </c>
      <c r="J16" t="s">
        <v>10</v>
      </c>
    </row>
    <row r="17" spans="1:10">
      <c r="A17">
        <f>'ds+l'!A5</f>
        <v>3</v>
      </c>
      <c r="B17" s="2">
        <f>'ds+l'!B5</f>
        <v>0.25403999999999999</v>
      </c>
      <c r="C17" s="2">
        <f>'ds+l'!C5</f>
        <v>1.6100000000000001E-3</v>
      </c>
      <c r="D17" s="2">
        <f>'ds+l'!D5</f>
        <v>1.8E-3</v>
      </c>
      <c r="E17" s="5">
        <f>'ds+l'!E5</f>
        <v>0.74199999999999999</v>
      </c>
      <c r="F17" s="2">
        <f>'ds+l'!F5</f>
        <v>2.3000000000000001E-4</v>
      </c>
      <c r="G17" s="2">
        <f>'ds+l'!G5</f>
        <v>0</v>
      </c>
      <c r="H17" s="2">
        <f>'ds+l'!H5</f>
        <v>0</v>
      </c>
      <c r="J17" t="s">
        <v>11</v>
      </c>
    </row>
    <row r="18" spans="1:10">
      <c r="A18" s="3">
        <f>'ds+g'!A5</f>
        <v>3</v>
      </c>
      <c r="B18" s="2">
        <f>'ds+g'!B5</f>
        <v>0.21409</v>
      </c>
      <c r="C18" s="2">
        <f>'ds+g'!C5</f>
        <v>1.7099999999999999E-3</v>
      </c>
      <c r="D18" s="2">
        <f>'ds+g'!D5</f>
        <v>3.31E-3</v>
      </c>
      <c r="E18" s="5">
        <f>'ds+g'!E5</f>
        <v>0.77966999999999997</v>
      </c>
      <c r="F18" s="2">
        <f>'ds+g'!F5</f>
        <v>4.8999999999999998E-4</v>
      </c>
      <c r="G18" s="2">
        <f>'ds+g'!G5</f>
        <v>0</v>
      </c>
      <c r="H18" s="2">
        <f>'ds+g'!H5</f>
        <v>0</v>
      </c>
      <c r="J18" t="s">
        <v>12</v>
      </c>
    </row>
    <row r="19" spans="1:10">
      <c r="A19" s="3">
        <f>'ds+r'!A5</f>
        <v>3</v>
      </c>
      <c r="B19" s="2">
        <f>'ds+r'!B5</f>
        <v>0.25752999999999998</v>
      </c>
      <c r="C19" s="2">
        <f>'ds+r'!C5</f>
        <v>6.9999999999999999E-4</v>
      </c>
      <c r="D19" s="2">
        <f>'ds+r'!D5</f>
        <v>1.6000000000000001E-3</v>
      </c>
      <c r="E19" s="5">
        <f>'ds+r'!E5</f>
        <v>0.73914999999999997</v>
      </c>
      <c r="F19" s="2">
        <f>'ds+r'!F5</f>
        <v>0</v>
      </c>
      <c r="G19" s="2">
        <f>'ds+r'!G5</f>
        <v>8.7000000000000001E-4</v>
      </c>
      <c r="H19" s="2">
        <f>'ds+r'!H5</f>
        <v>0</v>
      </c>
      <c r="J19" t="s">
        <v>13</v>
      </c>
    </row>
    <row r="20" spans="1:10" ht="15.75" thickBot="1">
      <c r="A20" s="3">
        <f>'ds+all'!A5</f>
        <v>3</v>
      </c>
      <c r="B20" s="2">
        <f>'ds+all'!B5</f>
        <v>0.27057999999999999</v>
      </c>
      <c r="C20" s="2">
        <f>'ds+all'!C5</f>
        <v>5.5999999999999995E-4</v>
      </c>
      <c r="D20" s="2">
        <f>'ds+all'!D5</f>
        <v>1.4599999999999999E-3</v>
      </c>
      <c r="E20" s="6">
        <f>'ds+all'!E5</f>
        <v>0.72660000000000002</v>
      </c>
      <c r="F20" s="2">
        <f>'ds+all'!F5</f>
        <v>0</v>
      </c>
      <c r="G20" s="2">
        <f>'ds+all'!G5</f>
        <v>6.2E-4</v>
      </c>
      <c r="H20" s="2">
        <f>'ds+all'!H5</f>
        <v>0</v>
      </c>
      <c r="J20" t="s">
        <v>14</v>
      </c>
    </row>
    <row r="21" spans="1:10">
      <c r="A21" s="3">
        <f>ds!A6</f>
        <v>4</v>
      </c>
      <c r="B21" s="2">
        <f>ds!B6</f>
        <v>3.8899999999999998E-3</v>
      </c>
      <c r="C21" s="2">
        <f>ds!C6</f>
        <v>2.1000000000000001E-4</v>
      </c>
      <c r="D21" s="2">
        <f>ds!D6</f>
        <v>3.2000000000000003E-4</v>
      </c>
      <c r="E21" s="4">
        <f>ds!E6</f>
        <v>0.99551999999999996</v>
      </c>
      <c r="F21" s="2">
        <f>ds!F6</f>
        <v>0</v>
      </c>
      <c r="G21" s="2">
        <f>ds!G6</f>
        <v>4.0000000000000003E-5</v>
      </c>
      <c r="H21" s="2">
        <f>ds!H6</f>
        <v>0</v>
      </c>
      <c r="J21" t="s">
        <v>9</v>
      </c>
    </row>
    <row r="22" spans="1:10">
      <c r="A22" s="3">
        <f>'ds+b'!A6</f>
        <v>4</v>
      </c>
      <c r="B22" s="2">
        <f>'ds+b'!B6</f>
        <v>1.33E-3</v>
      </c>
      <c r="C22" s="2">
        <f>'ds+b'!C6</f>
        <v>1.6000000000000001E-4</v>
      </c>
      <c r="D22" s="2">
        <f>'ds+b'!D6</f>
        <v>8.0000000000000007E-5</v>
      </c>
      <c r="E22" s="5">
        <f>'ds+b'!E6</f>
        <v>0.99836999999999998</v>
      </c>
      <c r="F22" s="2">
        <f>'ds+b'!F6</f>
        <v>0</v>
      </c>
      <c r="G22" s="2">
        <f>'ds+b'!G6</f>
        <v>3.0000000000000001E-5</v>
      </c>
      <c r="H22" s="2">
        <f>'ds+b'!H6</f>
        <v>0</v>
      </c>
      <c r="J22" t="s">
        <v>10</v>
      </c>
    </row>
    <row r="23" spans="1:10">
      <c r="A23">
        <f>'ds+l'!A6</f>
        <v>4</v>
      </c>
      <c r="B23" s="2">
        <f>'ds+l'!B6</f>
        <v>1.58E-3</v>
      </c>
      <c r="C23" s="2">
        <f>'ds+l'!C6</f>
        <v>8.0000000000000007E-5</v>
      </c>
      <c r="D23" s="2">
        <f>'ds+l'!D6</f>
        <v>8.0000000000000007E-5</v>
      </c>
      <c r="E23" s="5">
        <f>'ds+l'!E6</f>
        <v>0.99822999999999995</v>
      </c>
      <c r="F23" s="2">
        <f>'ds+l'!F6</f>
        <v>0</v>
      </c>
      <c r="G23" s="2">
        <f>'ds+l'!G6</f>
        <v>2.0000000000000002E-5</v>
      </c>
      <c r="H23" s="2">
        <f>'ds+l'!H6</f>
        <v>0</v>
      </c>
      <c r="J23" t="s">
        <v>11</v>
      </c>
    </row>
    <row r="24" spans="1:10">
      <c r="A24" s="3">
        <f>'ds+g'!A6</f>
        <v>4</v>
      </c>
      <c r="B24" s="2">
        <f>'ds+g'!B6</f>
        <v>5.8999999999999999E-3</v>
      </c>
      <c r="C24" s="2">
        <f>'ds+g'!C6</f>
        <v>1.9000000000000001E-4</v>
      </c>
      <c r="D24" s="2">
        <f>'ds+g'!D6</f>
        <v>2.7999999999999998E-4</v>
      </c>
      <c r="E24" s="5">
        <f>'ds+g'!E6</f>
        <v>0.99355000000000004</v>
      </c>
      <c r="F24" s="2">
        <f>'ds+g'!F6</f>
        <v>0</v>
      </c>
      <c r="G24" s="2">
        <f>'ds+g'!G6</f>
        <v>5.0000000000000002E-5</v>
      </c>
      <c r="H24" s="2">
        <f>'ds+g'!H6</f>
        <v>0</v>
      </c>
      <c r="J24" t="s">
        <v>12</v>
      </c>
    </row>
    <row r="25" spans="1:10">
      <c r="A25" s="3">
        <f>'ds+r'!A6</f>
        <v>4</v>
      </c>
      <c r="B25" s="2">
        <f>'ds+r'!B6</f>
        <v>6.9199999999999999E-3</v>
      </c>
      <c r="C25" s="2">
        <f>'ds+r'!C6</f>
        <v>1.3999999999999999E-4</v>
      </c>
      <c r="D25" s="2">
        <f>'ds+r'!D6</f>
        <v>3.5E-4</v>
      </c>
      <c r="E25" s="5">
        <f>'ds+r'!E6</f>
        <v>0.99239999999999995</v>
      </c>
      <c r="F25" s="2">
        <f>'ds+r'!F6</f>
        <v>0</v>
      </c>
      <c r="G25" s="2">
        <f>'ds+r'!G6</f>
        <v>1.6000000000000001E-4</v>
      </c>
      <c r="H25" s="2">
        <f>'ds+r'!H6</f>
        <v>0</v>
      </c>
      <c r="J25" t="s">
        <v>13</v>
      </c>
    </row>
    <row r="26" spans="1:10" ht="15.75" thickBot="1">
      <c r="A26" s="3">
        <f>'ds+all'!A6</f>
        <v>4</v>
      </c>
      <c r="B26" s="2">
        <f>'ds+all'!B6</f>
        <v>7.5500000000000003E-3</v>
      </c>
      <c r="C26" s="2">
        <f>'ds+all'!C6</f>
        <v>1.2E-4</v>
      </c>
      <c r="D26" s="2">
        <f>'ds+all'!D6</f>
        <v>3.3E-4</v>
      </c>
      <c r="E26" s="6">
        <f>'ds+all'!E6</f>
        <v>0.99185999999999996</v>
      </c>
      <c r="F26" s="2">
        <f>'ds+all'!F6</f>
        <v>0</v>
      </c>
      <c r="G26" s="2">
        <f>'ds+all'!G6</f>
        <v>1.2E-4</v>
      </c>
      <c r="H26" s="2">
        <f>'ds+all'!H6</f>
        <v>0</v>
      </c>
      <c r="J26" t="s">
        <v>14</v>
      </c>
    </row>
    <row r="27" spans="1:10">
      <c r="A27" s="3">
        <f>ds!A7</f>
        <v>5</v>
      </c>
      <c r="B27" s="2">
        <f>ds!B7</f>
        <v>3.8E-3</v>
      </c>
      <c r="C27" s="2">
        <f>ds!C7</f>
        <v>4.8999999999999998E-4</v>
      </c>
      <c r="D27" s="2">
        <f>ds!D7</f>
        <v>9.3999999999999997E-4</v>
      </c>
      <c r="E27" s="4">
        <f>ds!E7</f>
        <v>0.99434</v>
      </c>
      <c r="F27" s="2">
        <f>ds!F7</f>
        <v>0</v>
      </c>
      <c r="G27" s="2">
        <f>ds!G7</f>
        <v>3.2000000000000003E-4</v>
      </c>
      <c r="H27" s="2">
        <f>ds!H7</f>
        <v>0</v>
      </c>
      <c r="J27" t="s">
        <v>9</v>
      </c>
    </row>
    <row r="28" spans="1:10">
      <c r="A28" s="3">
        <f>'ds+b'!A7</f>
        <v>5</v>
      </c>
      <c r="B28" s="2">
        <f>'ds+b'!B7</f>
        <v>2.9299999999999999E-3</v>
      </c>
      <c r="C28" s="2">
        <f>'ds+b'!C7</f>
        <v>8.0999999999999996E-4</v>
      </c>
      <c r="D28" s="2">
        <f>'ds+b'!D7</f>
        <v>4.0999999999999999E-4</v>
      </c>
      <c r="E28" s="5">
        <f>'ds+b'!E7</f>
        <v>0.99521999999999999</v>
      </c>
      <c r="F28" s="2">
        <f>'ds+b'!F7</f>
        <v>0</v>
      </c>
      <c r="G28" s="2">
        <f>'ds+b'!G7</f>
        <v>5.1000000000000004E-4</v>
      </c>
      <c r="H28" s="2">
        <f>'ds+b'!H7</f>
        <v>0</v>
      </c>
      <c r="J28" t="s">
        <v>10</v>
      </c>
    </row>
    <row r="29" spans="1:10">
      <c r="A29">
        <f>'ds+l'!A7</f>
        <v>5</v>
      </c>
      <c r="B29" s="2">
        <f>'ds+l'!B7</f>
        <v>2.0400000000000001E-3</v>
      </c>
      <c r="C29" s="2">
        <f>'ds+l'!C7</f>
        <v>2.7E-4</v>
      </c>
      <c r="D29" s="2">
        <f>'ds+l'!D7</f>
        <v>2.7E-4</v>
      </c>
      <c r="E29" s="5">
        <f>'ds+l'!E7</f>
        <v>0.99702000000000002</v>
      </c>
      <c r="F29" s="2">
        <f>'ds+l'!F7</f>
        <v>0</v>
      </c>
      <c r="G29" s="2">
        <f>'ds+l'!G7</f>
        <v>3.5E-4</v>
      </c>
      <c r="H29" s="2">
        <f>'ds+l'!H7</f>
        <v>0</v>
      </c>
      <c r="J29" t="s">
        <v>11</v>
      </c>
    </row>
    <row r="30" spans="1:10">
      <c r="A30" s="3">
        <f>'ds+g'!A7</f>
        <v>5</v>
      </c>
      <c r="B30" s="2">
        <f>'ds+g'!B7</f>
        <v>3.9199999999999999E-3</v>
      </c>
      <c r="C30" s="2">
        <f>'ds+g'!C7</f>
        <v>2.9E-4</v>
      </c>
      <c r="D30" s="2">
        <f>'ds+g'!D7</f>
        <v>7.2999999999999996E-4</v>
      </c>
      <c r="E30" s="5">
        <f>'ds+g'!E7</f>
        <v>0.99460999999999999</v>
      </c>
      <c r="F30" s="2">
        <f>'ds+g'!F7</f>
        <v>0</v>
      </c>
      <c r="G30" s="2">
        <f>'ds+g'!G7</f>
        <v>3.1E-4</v>
      </c>
      <c r="H30" s="2">
        <f>'ds+g'!H7</f>
        <v>0</v>
      </c>
      <c r="J30" t="s">
        <v>12</v>
      </c>
    </row>
    <row r="31" spans="1:10">
      <c r="A31" s="3">
        <f>'ds+r'!A7</f>
        <v>5</v>
      </c>
      <c r="B31" s="2">
        <f>'ds+r'!B7</f>
        <v>2.7130000000000001E-2</v>
      </c>
      <c r="C31" s="2">
        <f>'ds+r'!C7</f>
        <v>5.1500000000000001E-3</v>
      </c>
      <c r="D31" s="2">
        <f>'ds+r'!D7</f>
        <v>6.8700000000000002E-3</v>
      </c>
      <c r="E31" s="5">
        <f>'ds+r'!E7</f>
        <v>0.95240999999999998</v>
      </c>
      <c r="F31" s="2">
        <f>'ds+r'!F7</f>
        <v>0</v>
      </c>
      <c r="G31" s="2">
        <f>'ds+r'!G7</f>
        <v>7.1900000000000002E-3</v>
      </c>
      <c r="H31" s="2">
        <f>'ds+r'!H7</f>
        <v>0</v>
      </c>
      <c r="J31" t="s">
        <v>13</v>
      </c>
    </row>
    <row r="32" spans="1:10" ht="15.75" thickBot="1">
      <c r="A32" s="3">
        <f>'ds+all'!A7</f>
        <v>5</v>
      </c>
      <c r="B32" s="2">
        <f>'ds+all'!B7</f>
        <v>3.0550000000000001E-2</v>
      </c>
      <c r="C32" s="2">
        <f>'ds+all'!C7</f>
        <v>4.1900000000000001E-3</v>
      </c>
      <c r="D32" s="2">
        <f>'ds+all'!D7</f>
        <v>6.5199999999999998E-3</v>
      </c>
      <c r="E32" s="6">
        <f>'ds+all'!E7</f>
        <v>0.95191999999999999</v>
      </c>
      <c r="F32" s="2">
        <f>'ds+all'!F7</f>
        <v>0</v>
      </c>
      <c r="G32" s="2">
        <f>'ds+all'!G7</f>
        <v>5.4099999999999999E-3</v>
      </c>
      <c r="H32" s="2">
        <f>'ds+all'!H7</f>
        <v>0</v>
      </c>
      <c r="J32" t="s">
        <v>14</v>
      </c>
    </row>
    <row r="33" spans="1:10">
      <c r="A33" s="3">
        <f>ds!A8</f>
        <v>6</v>
      </c>
      <c r="B33" s="4">
        <f>ds!B8</f>
        <v>0.99616000000000005</v>
      </c>
      <c r="C33" s="2">
        <f>ds!C8</f>
        <v>1.0000000000000001E-5</v>
      </c>
      <c r="D33" s="2">
        <f>ds!D8</f>
        <v>2.5999999999999998E-4</v>
      </c>
      <c r="E33" s="2">
        <f>ds!E8</f>
        <v>3.5100000000000001E-3</v>
      </c>
      <c r="F33" s="2">
        <f>ds!F8</f>
        <v>0</v>
      </c>
      <c r="G33" s="2">
        <f>ds!G8</f>
        <v>4.0000000000000003E-5</v>
      </c>
      <c r="H33" s="2">
        <f>ds!H8</f>
        <v>0</v>
      </c>
      <c r="J33" t="s">
        <v>9</v>
      </c>
    </row>
    <row r="34" spans="1:10">
      <c r="A34" s="3">
        <f>'ds+b'!A8</f>
        <v>6</v>
      </c>
      <c r="B34" s="5">
        <f>'ds+b'!B8</f>
        <v>0.98548000000000002</v>
      </c>
      <c r="C34" s="2">
        <f>'ds+b'!C8</f>
        <v>3.0000000000000001E-5</v>
      </c>
      <c r="D34" s="2">
        <f>'ds+b'!D8</f>
        <v>4.6000000000000001E-4</v>
      </c>
      <c r="E34" s="2">
        <f>'ds+b'!E8</f>
        <v>1.392E-2</v>
      </c>
      <c r="F34" s="2">
        <f>'ds+b'!F8</f>
        <v>0</v>
      </c>
      <c r="G34" s="2">
        <f>'ds+b'!G8</f>
        <v>8.0000000000000007E-5</v>
      </c>
      <c r="H34" s="2">
        <f>'ds+b'!H8</f>
        <v>0</v>
      </c>
      <c r="J34" t="s">
        <v>10</v>
      </c>
    </row>
    <row r="35" spans="1:10">
      <c r="A35">
        <f>'ds+l'!A8</f>
        <v>6</v>
      </c>
      <c r="B35" s="5">
        <f>'ds+l'!B8</f>
        <v>0.99734999999999996</v>
      </c>
      <c r="C35" s="2">
        <f>'ds+l'!C8</f>
        <v>1.0000000000000001E-5</v>
      </c>
      <c r="D35" s="2">
        <f>'ds+l'!D8</f>
        <v>5.0000000000000002E-5</v>
      </c>
      <c r="E35" s="2">
        <f>'ds+l'!E8</f>
        <v>2.5600000000000002E-3</v>
      </c>
      <c r="F35" s="2">
        <f>'ds+l'!F8</f>
        <v>0</v>
      </c>
      <c r="G35" s="2">
        <f>'ds+l'!G8</f>
        <v>2.0000000000000002E-5</v>
      </c>
      <c r="H35" s="2">
        <f>'ds+l'!H8</f>
        <v>0</v>
      </c>
      <c r="J35" t="s">
        <v>11</v>
      </c>
    </row>
    <row r="36" spans="1:10">
      <c r="A36" s="3">
        <f>'ds+g'!A8</f>
        <v>6</v>
      </c>
      <c r="B36" s="5">
        <f>'ds+g'!B8</f>
        <v>0.99616000000000005</v>
      </c>
      <c r="C36" s="2">
        <f>'ds+g'!C8</f>
        <v>2.0000000000000002E-5</v>
      </c>
      <c r="D36" s="2">
        <f>'ds+g'!D8</f>
        <v>2.5000000000000001E-4</v>
      </c>
      <c r="E36" s="2">
        <f>'ds+g'!E8</f>
        <v>3.5000000000000001E-3</v>
      </c>
      <c r="F36" s="2">
        <f>'ds+g'!F8</f>
        <v>0</v>
      </c>
      <c r="G36" s="2">
        <f>'ds+g'!G8</f>
        <v>4.0000000000000003E-5</v>
      </c>
      <c r="H36" s="2">
        <f>'ds+g'!H8</f>
        <v>0</v>
      </c>
      <c r="J36" t="s">
        <v>12</v>
      </c>
    </row>
    <row r="37" spans="1:10">
      <c r="A37" s="3">
        <f>'ds+r'!A8</f>
        <v>6</v>
      </c>
      <c r="B37" s="5">
        <f>'ds+r'!B8</f>
        <v>0.99014000000000002</v>
      </c>
      <c r="C37" s="2">
        <f>'ds+r'!C8</f>
        <v>1.4999999999999999E-4</v>
      </c>
      <c r="D37" s="2">
        <f>'ds+r'!D8</f>
        <v>1.5299999999999999E-3</v>
      </c>
      <c r="E37" s="2">
        <f>'ds+r'!E8</f>
        <v>7.6899999999999998E-3</v>
      </c>
      <c r="F37" s="2">
        <f>'ds+r'!F8</f>
        <v>0</v>
      </c>
      <c r="G37" s="2">
        <f>'ds+r'!G8</f>
        <v>4.4999999999999999E-4</v>
      </c>
      <c r="H37" s="2">
        <f>'ds+r'!H8</f>
        <v>0</v>
      </c>
      <c r="J37" t="s">
        <v>13</v>
      </c>
    </row>
    <row r="38" spans="1:10" ht="15.75" thickBot="1">
      <c r="A38" s="3">
        <f>'ds+all'!A8</f>
        <v>6</v>
      </c>
      <c r="B38" s="6">
        <f>'ds+all'!B8</f>
        <v>0.99228000000000005</v>
      </c>
      <c r="C38" s="2">
        <f>'ds+all'!C8</f>
        <v>8.0000000000000007E-5</v>
      </c>
      <c r="D38" s="2">
        <f>'ds+all'!D8</f>
        <v>1.09E-3</v>
      </c>
      <c r="E38" s="2">
        <f>'ds+all'!E8</f>
        <v>6.28E-3</v>
      </c>
      <c r="F38" s="2">
        <f>'ds+all'!F8</f>
        <v>0</v>
      </c>
      <c r="G38" s="2">
        <f>'ds+all'!G8</f>
        <v>2.3000000000000001E-4</v>
      </c>
      <c r="H38" s="2">
        <f>'ds+all'!H8</f>
        <v>0</v>
      </c>
      <c r="J38" t="s">
        <v>14</v>
      </c>
    </row>
    <row r="39" spans="1:10">
      <c r="A39" s="3">
        <f>ds!A9</f>
        <v>7</v>
      </c>
      <c r="B39" s="4">
        <f>ds!B9</f>
        <v>0.53303999999999996</v>
      </c>
      <c r="C39" s="2">
        <f>ds!C9</f>
        <v>5.1999999999999995E-4</v>
      </c>
      <c r="D39" s="2">
        <f>ds!D9</f>
        <v>5.0699999999999999E-3</v>
      </c>
      <c r="E39" s="2">
        <f>ds!E9</f>
        <v>0.46056000000000002</v>
      </c>
      <c r="F39" s="2">
        <f>ds!F9</f>
        <v>3.8999999999999999E-4</v>
      </c>
      <c r="G39" s="2">
        <f>ds!G9</f>
        <v>0</v>
      </c>
      <c r="H39" s="2">
        <f>ds!H9</f>
        <v>0</v>
      </c>
      <c r="J39" t="s">
        <v>9</v>
      </c>
    </row>
    <row r="40" spans="1:10">
      <c r="A40" s="3">
        <f>'ds+b'!A9</f>
        <v>7</v>
      </c>
      <c r="B40" s="5">
        <f>'ds+b'!B9</f>
        <v>0.51046999999999998</v>
      </c>
      <c r="C40" s="2">
        <f>'ds+b'!C9</f>
        <v>3.8999999999999999E-4</v>
      </c>
      <c r="D40" s="2">
        <f>'ds+b'!D9</f>
        <v>2.8600000000000001E-3</v>
      </c>
      <c r="E40" s="2">
        <f>'ds+b'!E9</f>
        <v>0.48554999999999998</v>
      </c>
      <c r="F40" s="2">
        <f>'ds+b'!F9</f>
        <v>3.8999999999999999E-4</v>
      </c>
      <c r="G40" s="2">
        <f>'ds+b'!G9</f>
        <v>0</v>
      </c>
      <c r="H40" s="2">
        <f>'ds+b'!H9</f>
        <v>0</v>
      </c>
      <c r="J40" t="s">
        <v>10</v>
      </c>
    </row>
    <row r="41" spans="1:10">
      <c r="A41">
        <f>'ds+l'!A9</f>
        <v>7</v>
      </c>
      <c r="B41" s="5">
        <f>'ds+l'!B9</f>
        <v>0.49747999999999998</v>
      </c>
      <c r="C41" s="2">
        <f>'ds+l'!C9</f>
        <v>2.9E-4</v>
      </c>
      <c r="D41" s="2">
        <f>'ds+l'!D9</f>
        <v>1.72E-3</v>
      </c>
      <c r="E41" s="2">
        <f>'ds+l'!E9</f>
        <v>0.50004000000000004</v>
      </c>
      <c r="F41" s="2">
        <f>'ds+l'!F9</f>
        <v>2.5000000000000001E-4</v>
      </c>
      <c r="G41" s="2">
        <f>'ds+l'!G9</f>
        <v>0</v>
      </c>
      <c r="H41" s="2">
        <f>'ds+l'!H9</f>
        <v>0</v>
      </c>
      <c r="J41" t="s">
        <v>11</v>
      </c>
    </row>
    <row r="42" spans="1:10">
      <c r="A42" s="3">
        <f>'ds+g'!A9</f>
        <v>7</v>
      </c>
      <c r="B42" s="5">
        <f>'ds+g'!B9</f>
        <v>0.59916000000000003</v>
      </c>
      <c r="C42" s="2">
        <f>'ds+g'!C9</f>
        <v>4.4999999999999999E-4</v>
      </c>
      <c r="D42" s="2">
        <f>'ds+g'!D9</f>
        <v>4.5999999999999999E-3</v>
      </c>
      <c r="E42" s="2">
        <f>'ds+g'!E9</f>
        <v>0.39467000000000002</v>
      </c>
      <c r="F42" s="2">
        <f>'ds+g'!F9</f>
        <v>5.6999999999999998E-4</v>
      </c>
      <c r="G42" s="2">
        <f>'ds+g'!G9</f>
        <v>0</v>
      </c>
      <c r="H42" s="2">
        <f>'ds+g'!H9</f>
        <v>0</v>
      </c>
      <c r="J42" t="s">
        <v>12</v>
      </c>
    </row>
    <row r="43" spans="1:10">
      <c r="A43" s="3">
        <f>'ds+r'!A9</f>
        <v>7</v>
      </c>
      <c r="B43" s="5">
        <f>'ds+r'!B9</f>
        <v>0.57086999999999999</v>
      </c>
      <c r="C43" s="2">
        <f>'ds+r'!C9</f>
        <v>3.4099999999999998E-3</v>
      </c>
      <c r="D43" s="2">
        <f>'ds+r'!D9</f>
        <v>1.426E-2</v>
      </c>
      <c r="E43" s="2">
        <f>'ds+r'!E9</f>
        <v>0.40701999999999999</v>
      </c>
      <c r="F43" s="2">
        <f>'ds+r'!F9</f>
        <v>0</v>
      </c>
      <c r="G43" s="2">
        <f>'ds+r'!G9</f>
        <v>3.13E-3</v>
      </c>
      <c r="H43" s="2">
        <f>'ds+r'!H9</f>
        <v>0</v>
      </c>
      <c r="J43" t="s">
        <v>13</v>
      </c>
    </row>
    <row r="44" spans="1:10" ht="15.75" thickBot="1">
      <c r="A44" s="3">
        <f>'ds+all'!A9</f>
        <v>7</v>
      </c>
      <c r="B44" s="6">
        <f>'ds+all'!B9</f>
        <v>0.62121999999999999</v>
      </c>
      <c r="C44" s="2">
        <f>'ds+all'!C9</f>
        <v>2.4199999999999998E-3</v>
      </c>
      <c r="D44" s="2">
        <f>'ds+all'!D9</f>
        <v>1.189E-2</v>
      </c>
      <c r="E44" s="2">
        <f>'ds+all'!E9</f>
        <v>0.36107</v>
      </c>
      <c r="F44" s="2">
        <f>'ds+all'!F9</f>
        <v>0</v>
      </c>
      <c r="G44" s="2">
        <f>'ds+all'!G9</f>
        <v>2.0600000000000002E-3</v>
      </c>
      <c r="H44" s="2">
        <f>'ds+all'!H9</f>
        <v>0</v>
      </c>
      <c r="J44" t="s">
        <v>14</v>
      </c>
    </row>
    <row r="45" spans="1:10">
      <c r="A45" s="3">
        <f>ds!A10</f>
        <v>8</v>
      </c>
      <c r="B45" s="2">
        <f>ds!B10</f>
        <v>0</v>
      </c>
      <c r="C45" s="2">
        <f>ds!C10</f>
        <v>0.60265999999999997</v>
      </c>
      <c r="D45" s="2">
        <f>ds!D10</f>
        <v>5.2049999999999999E-2</v>
      </c>
      <c r="E45" s="2">
        <f>ds!E10</f>
        <v>6.9180000000000005E-2</v>
      </c>
      <c r="F45" s="2">
        <f>ds!F10</f>
        <v>8.4400000000000003E-2</v>
      </c>
      <c r="G45" s="2">
        <f>ds!G10</f>
        <v>0.14687</v>
      </c>
      <c r="H45" s="2">
        <f>ds!H10</f>
        <v>0</v>
      </c>
      <c r="I45" s="7"/>
      <c r="J45" t="s">
        <v>9</v>
      </c>
    </row>
    <row r="46" spans="1:10">
      <c r="A46" s="3">
        <f>'ds+b'!A10</f>
        <v>8</v>
      </c>
      <c r="B46" s="2">
        <f>'ds+b'!B10</f>
        <v>2.1499999999999998E-2</v>
      </c>
      <c r="C46" s="2">
        <f>'ds+b'!C10</f>
        <v>0.74780000000000002</v>
      </c>
      <c r="D46" s="2">
        <f>'ds+b'!D10</f>
        <v>0</v>
      </c>
      <c r="E46" s="2">
        <f>'ds+b'!E10</f>
        <v>6.3659999999999994E-2</v>
      </c>
      <c r="F46" s="2">
        <f>'ds+b'!F10</f>
        <v>5.0090000000000003E-2</v>
      </c>
      <c r="G46" s="2">
        <f>'ds+b'!G10</f>
        <v>0.10050000000000001</v>
      </c>
      <c r="H46" s="2">
        <f>'ds+b'!H10</f>
        <v>0</v>
      </c>
      <c r="I46" s="8"/>
      <c r="J46" t="s">
        <v>10</v>
      </c>
    </row>
    <row r="47" spans="1:10">
      <c r="A47">
        <f>'ds+l'!A10</f>
        <v>8</v>
      </c>
      <c r="B47" s="2">
        <f>'ds+l'!B10</f>
        <v>1.359E-2</v>
      </c>
      <c r="C47" s="2">
        <f>'ds+l'!C10</f>
        <v>0.54113999999999995</v>
      </c>
      <c r="D47" s="2">
        <f>'ds+l'!D10</f>
        <v>0</v>
      </c>
      <c r="E47" s="2">
        <f>'ds+l'!E10</f>
        <v>0.14581</v>
      </c>
      <c r="F47" s="2">
        <f>'ds+l'!F10</f>
        <v>1.8020000000000001E-2</v>
      </c>
      <c r="G47" s="2">
        <f>'ds+l'!G10</f>
        <v>0.27027000000000001</v>
      </c>
      <c r="H47" s="2">
        <f>'ds+l'!H10</f>
        <v>0</v>
      </c>
      <c r="I47" s="8"/>
      <c r="J47" t="s">
        <v>11</v>
      </c>
    </row>
    <row r="48" spans="1:10">
      <c r="A48" s="3">
        <f>'ds+g'!A10</f>
        <v>8</v>
      </c>
      <c r="B48" s="2">
        <f>'ds+g'!B10</f>
        <v>0</v>
      </c>
      <c r="C48" s="2">
        <f>'ds+g'!C10</f>
        <v>0.53961000000000003</v>
      </c>
      <c r="D48" s="2">
        <f>'ds+g'!D10</f>
        <v>3.1800000000000002E-2</v>
      </c>
      <c r="E48" s="2">
        <f>'ds+g'!E10</f>
        <v>0.13202</v>
      </c>
      <c r="F48" s="2">
        <f>'ds+g'!F10</f>
        <v>5.2260000000000001E-2</v>
      </c>
      <c r="G48" s="2">
        <f>'ds+g'!G10</f>
        <v>0.22966</v>
      </c>
      <c r="H48" s="2">
        <f>'ds+g'!H10</f>
        <v>0</v>
      </c>
      <c r="I48" s="8"/>
      <c r="J48" t="s">
        <v>12</v>
      </c>
    </row>
    <row r="49" spans="1:10">
      <c r="A49" s="3">
        <f>'ds+r'!A10</f>
        <v>8</v>
      </c>
      <c r="B49" s="2">
        <f>'ds+r'!B10</f>
        <v>0.10756</v>
      </c>
      <c r="C49" s="2">
        <f>'ds+r'!C10</f>
        <v>0.28942000000000001</v>
      </c>
      <c r="D49" s="2">
        <f>'ds+r'!D10</f>
        <v>1.89E-3</v>
      </c>
      <c r="E49" s="2">
        <f>'ds+r'!E10</f>
        <v>0.50270999999999999</v>
      </c>
      <c r="F49" s="2">
        <f>'ds+r'!F10</f>
        <v>0</v>
      </c>
      <c r="G49" s="2">
        <f>'ds+r'!G10</f>
        <v>9.7720000000000001E-2</v>
      </c>
      <c r="H49" s="2">
        <f>'ds+r'!H10</f>
        <v>0</v>
      </c>
      <c r="I49" s="8"/>
      <c r="J49" t="s">
        <v>13</v>
      </c>
    </row>
    <row r="50" spans="1:10" ht="15.75" thickBot="1">
      <c r="A50" s="3">
        <f>'ds+all'!A10</f>
        <v>8</v>
      </c>
      <c r="B50" s="2">
        <f>'ds+all'!B10</f>
        <v>0.12089</v>
      </c>
      <c r="C50" s="2">
        <f>'ds+all'!C10</f>
        <v>0.22239999999999999</v>
      </c>
      <c r="D50" s="2">
        <f>'ds+all'!D10</f>
        <v>1.99E-3</v>
      </c>
      <c r="E50" s="2">
        <f>'ds+all'!E10</f>
        <v>0.56152000000000002</v>
      </c>
      <c r="F50" s="2">
        <f>'ds+all'!F10</f>
        <v>0</v>
      </c>
      <c r="G50" s="2">
        <f>'ds+all'!G10</f>
        <v>9.2039999999999997E-2</v>
      </c>
      <c r="H50" s="2">
        <f>'ds+all'!H10</f>
        <v>0</v>
      </c>
      <c r="I50" s="9"/>
      <c r="J50" t="s">
        <v>14</v>
      </c>
    </row>
    <row r="51" spans="1:10">
      <c r="A51" s="3">
        <f>ds!A11</f>
        <v>9</v>
      </c>
      <c r="B51" s="2">
        <f>ds!B11</f>
        <v>0</v>
      </c>
      <c r="C51" s="4">
        <f>ds!C11</f>
        <v>0.51459999999999995</v>
      </c>
      <c r="D51" s="2">
        <f>ds!D11</f>
        <v>0.42370999999999998</v>
      </c>
      <c r="E51" s="2">
        <f>ds!E11</f>
        <v>5.6899999999999997E-3</v>
      </c>
      <c r="F51" s="2">
        <f>ds!F11</f>
        <v>4.675E-2</v>
      </c>
      <c r="G51" s="2">
        <f>ds!G11</f>
        <v>6.5300000000000002E-3</v>
      </c>
      <c r="H51" s="2">
        <f>ds!H11</f>
        <v>0</v>
      </c>
      <c r="J51" t="s">
        <v>9</v>
      </c>
    </row>
    <row r="52" spans="1:10">
      <c r="A52" s="3">
        <f>'ds+b'!A11</f>
        <v>9</v>
      </c>
      <c r="B52" s="2">
        <f>'ds+b'!B11</f>
        <v>0</v>
      </c>
      <c r="C52" s="5">
        <f>'ds+b'!C11</f>
        <v>0.53905000000000003</v>
      </c>
      <c r="D52" s="2">
        <f>'ds+b'!D11</f>
        <v>0.31339</v>
      </c>
      <c r="E52" s="2">
        <f>'ds+b'!E11</f>
        <v>4.0430000000000001E-2</v>
      </c>
      <c r="F52" s="2">
        <f>'ds+b'!F11</f>
        <v>9.2920000000000003E-2</v>
      </c>
      <c r="G52" s="2">
        <f>'ds+b'!G11</f>
        <v>7.5700000000000003E-3</v>
      </c>
      <c r="H52" s="2">
        <f>'ds+b'!H11</f>
        <v>0</v>
      </c>
      <c r="J52" t="s">
        <v>10</v>
      </c>
    </row>
    <row r="53" spans="1:10">
      <c r="A53">
        <f>'ds+l'!A11</f>
        <v>9</v>
      </c>
      <c r="B53" s="2">
        <f>'ds+l'!B11</f>
        <v>0</v>
      </c>
      <c r="C53" s="5">
        <f>'ds+l'!C11</f>
        <v>0.51354</v>
      </c>
      <c r="D53" s="2">
        <f>'ds+l'!D11</f>
        <v>0.43970999999999999</v>
      </c>
      <c r="E53" s="2">
        <f>'ds+l'!E11</f>
        <v>1.341E-2</v>
      </c>
      <c r="F53" s="2">
        <f>'ds+l'!F11</f>
        <v>1.6129999999999999E-2</v>
      </c>
      <c r="G53" s="2">
        <f>'ds+l'!G11</f>
        <v>1.474E-2</v>
      </c>
      <c r="H53" s="2">
        <f>'ds+l'!H11</f>
        <v>0</v>
      </c>
      <c r="J53" t="s">
        <v>11</v>
      </c>
    </row>
    <row r="54" spans="1:10">
      <c r="A54" s="3">
        <f>'ds+g'!A11</f>
        <v>9</v>
      </c>
      <c r="B54" s="2">
        <f>'ds+g'!B11</f>
        <v>0</v>
      </c>
      <c r="C54" s="5">
        <f>'ds+g'!C11</f>
        <v>0.42979000000000001</v>
      </c>
      <c r="D54" s="2">
        <f>'ds+g'!D11</f>
        <v>0.51856000000000002</v>
      </c>
      <c r="E54" s="2">
        <f>'ds+g'!E11</f>
        <v>1.2840000000000001E-2</v>
      </c>
      <c r="F54" s="2">
        <f>'ds+g'!F11</f>
        <v>2.426E-2</v>
      </c>
      <c r="G54" s="2">
        <f>'ds+g'!G11</f>
        <v>1.162E-2</v>
      </c>
      <c r="H54" s="2">
        <f>'ds+g'!H11</f>
        <v>0</v>
      </c>
      <c r="J54" t="s">
        <v>12</v>
      </c>
    </row>
    <row r="55" spans="1:10">
      <c r="A55" s="3">
        <f>'ds+r'!A11</f>
        <v>9</v>
      </c>
      <c r="B55" s="2">
        <f>'ds+r'!B11</f>
        <v>4.0509999999999997E-2</v>
      </c>
      <c r="C55" s="5">
        <f>'ds+r'!C11</f>
        <v>0.29747000000000001</v>
      </c>
      <c r="D55" s="2">
        <f>'ds+r'!D11</f>
        <v>0.57664000000000004</v>
      </c>
      <c r="E55" s="2">
        <f>'ds+r'!E11</f>
        <v>7.7630000000000005E-2</v>
      </c>
      <c r="F55" s="2">
        <f>'ds+r'!F11</f>
        <v>4.2199999999999998E-3</v>
      </c>
      <c r="G55" s="2">
        <f>'ds+r'!G11</f>
        <v>0</v>
      </c>
      <c r="H55" s="2">
        <f>'ds+r'!H11</f>
        <v>0</v>
      </c>
      <c r="J55" t="s">
        <v>13</v>
      </c>
    </row>
    <row r="56" spans="1:10" ht="15.75" thickBot="1">
      <c r="A56" s="3">
        <f>'ds+all'!A11</f>
        <v>9</v>
      </c>
      <c r="B56" s="2">
        <f>'ds+all'!B11</f>
        <v>4.1849999999999998E-2</v>
      </c>
      <c r="C56" s="6">
        <f>'ds+all'!C11</f>
        <v>0.23330999999999999</v>
      </c>
      <c r="D56" s="2">
        <f>'ds+all'!D11</f>
        <v>0.64519000000000004</v>
      </c>
      <c r="E56" s="2">
        <f>'ds+all'!E11</f>
        <v>6.8870000000000001E-2</v>
      </c>
      <c r="F56" s="2">
        <f>'ds+all'!F11</f>
        <v>7.5799999999999999E-3</v>
      </c>
      <c r="G56" s="2">
        <f>'ds+all'!G11</f>
        <v>0</v>
      </c>
      <c r="H56" s="2">
        <f>'ds+all'!H11</f>
        <v>0</v>
      </c>
      <c r="J56" t="s">
        <v>14</v>
      </c>
    </row>
    <row r="57" spans="1:10">
      <c r="A57" s="3">
        <f>ds!A12</f>
        <v>10</v>
      </c>
      <c r="B57" s="2">
        <f>ds!B12</f>
        <v>0</v>
      </c>
      <c r="C57" s="2">
        <f>ds!C12</f>
        <v>2.8400000000000001E-3</v>
      </c>
      <c r="D57" s="2">
        <f>ds!D12</f>
        <v>2.1000000000000001E-4</v>
      </c>
      <c r="E57" s="2">
        <f>ds!E12</f>
        <v>2.2000000000000001E-4</v>
      </c>
      <c r="F57" s="4">
        <f>ds!F12</f>
        <v>0.99619000000000002</v>
      </c>
      <c r="G57" s="2">
        <f>ds!G12</f>
        <v>3.5E-4</v>
      </c>
      <c r="H57" s="2">
        <f>ds!H12</f>
        <v>0</v>
      </c>
      <c r="J57" t="s">
        <v>9</v>
      </c>
    </row>
    <row r="58" spans="1:10">
      <c r="A58" s="3">
        <f>'ds+b'!A12</f>
        <v>10</v>
      </c>
      <c r="B58" s="2">
        <f>'ds+b'!B12</f>
        <v>0</v>
      </c>
      <c r="C58" s="2">
        <f>'ds+b'!C12</f>
        <v>2.5739999999999999E-2</v>
      </c>
      <c r="D58" s="2">
        <f>'ds+b'!D12</f>
        <v>4.6000000000000001E-4</v>
      </c>
      <c r="E58" s="2">
        <f>'ds+b'!E12</f>
        <v>5.6999999999999998E-4</v>
      </c>
      <c r="F58" s="5">
        <f>'ds+b'!F12</f>
        <v>0.97201000000000004</v>
      </c>
      <c r="G58" s="2">
        <f>'ds+b'!G12</f>
        <v>8.1999999999999998E-4</v>
      </c>
      <c r="H58" s="2">
        <f>'ds+b'!H12</f>
        <v>0</v>
      </c>
      <c r="J58" t="s">
        <v>10</v>
      </c>
    </row>
    <row r="59" spans="1:10">
      <c r="A59">
        <f>'ds+l'!A12</f>
        <v>10</v>
      </c>
      <c r="B59" s="2">
        <f>'ds+l'!B12</f>
        <v>0</v>
      </c>
      <c r="C59" s="2">
        <f>'ds+l'!C12</f>
        <v>5.3400000000000001E-3</v>
      </c>
      <c r="D59" s="2">
        <f>'ds+l'!D12</f>
        <v>2.5000000000000001E-4</v>
      </c>
      <c r="E59" s="2">
        <f>'ds+l'!E12</f>
        <v>0</v>
      </c>
      <c r="F59" s="5">
        <f>'ds+l'!F12</f>
        <v>0.99339999999999995</v>
      </c>
      <c r="G59" s="2">
        <f>'ds+l'!G12</f>
        <v>3.2000000000000003E-4</v>
      </c>
      <c r="H59" s="2">
        <f>'ds+l'!H12</f>
        <v>4.2999999999999999E-4</v>
      </c>
      <c r="J59" t="s">
        <v>11</v>
      </c>
    </row>
    <row r="60" spans="1:10">
      <c r="A60" s="3">
        <f>'ds+g'!A12</f>
        <v>10</v>
      </c>
      <c r="B60" s="2">
        <f>'ds+g'!B12</f>
        <v>0</v>
      </c>
      <c r="C60" s="2">
        <f>'ds+g'!C12</f>
        <v>5.7099999999999998E-3</v>
      </c>
      <c r="D60" s="2">
        <f>'ds+g'!D12</f>
        <v>2.4000000000000001E-4</v>
      </c>
      <c r="E60" s="2">
        <f>'ds+g'!E12</f>
        <v>0</v>
      </c>
      <c r="F60" s="5">
        <f>'ds+g'!F12</f>
        <v>0.99326000000000003</v>
      </c>
      <c r="G60" s="2">
        <f>'ds+g'!G12</f>
        <v>3.3E-4</v>
      </c>
      <c r="H60" s="2">
        <f>'ds+g'!H12</f>
        <v>2.7E-4</v>
      </c>
      <c r="J60" t="s">
        <v>12</v>
      </c>
    </row>
    <row r="61" spans="1:10">
      <c r="A61" s="3">
        <f>'ds+r'!A12</f>
        <v>10</v>
      </c>
      <c r="B61" s="2">
        <f>'ds+r'!B12</f>
        <v>0</v>
      </c>
      <c r="C61" s="2">
        <f>'ds+r'!C12</f>
        <v>2.69E-2</v>
      </c>
      <c r="D61" s="2">
        <f>'ds+r'!D12</f>
        <v>0</v>
      </c>
      <c r="E61" s="2">
        <f>'ds+r'!E12</f>
        <v>4.9399999999999999E-2</v>
      </c>
      <c r="F61" s="5">
        <f>'ds+r'!F12</f>
        <v>0.90566000000000002</v>
      </c>
      <c r="G61" s="2">
        <f>'ds+r'!G12</f>
        <v>1.2409999999999999E-2</v>
      </c>
      <c r="H61" s="2">
        <f>'ds+r'!H12</f>
        <v>2.3900000000000002E-3</v>
      </c>
      <c r="J61" t="s">
        <v>13</v>
      </c>
    </row>
    <row r="62" spans="1:10" ht="15.75" thickBot="1">
      <c r="A62" s="3">
        <f>'ds+all'!A12</f>
        <v>10</v>
      </c>
      <c r="B62" s="2">
        <f>'ds+all'!B12</f>
        <v>0</v>
      </c>
      <c r="C62" s="2">
        <f>'ds+all'!C12</f>
        <v>1.401E-2</v>
      </c>
      <c r="D62" s="2">
        <f>'ds+all'!D12</f>
        <v>0</v>
      </c>
      <c r="E62" s="2">
        <f>'ds+all'!E12</f>
        <v>3.0040000000000001E-2</v>
      </c>
      <c r="F62" s="6">
        <f>'ds+all'!F12</f>
        <v>0.94689000000000001</v>
      </c>
      <c r="G62" s="2">
        <f>'ds+all'!G12</f>
        <v>5.45E-3</v>
      </c>
      <c r="H62" s="2">
        <f>'ds+all'!H12</f>
        <v>1.57E-3</v>
      </c>
      <c r="J62" t="s">
        <v>14</v>
      </c>
    </row>
    <row r="63" spans="1:10">
      <c r="A63" s="3"/>
    </row>
    <row r="64" spans="1:10">
      <c r="A64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8" spans="1:1">
      <c r="A78" s="3"/>
    </row>
    <row r="79" spans="1:1">
      <c r="A79" s="3"/>
    </row>
    <row r="80" spans="1:1">
      <c r="A80" s="3"/>
    </row>
  </sheetData>
  <conditionalFormatting sqref="B3:H6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legacyDrawing r:id="rId1"/>
  <oleObjects>
    <oleObject progId="StaticMetafile" shapeId="1025" r:id="rId2"/>
    <oleObject progId="StaticMetafile" shapeId="1026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ds</vt:lpstr>
      <vt:lpstr>ds+b</vt:lpstr>
      <vt:lpstr>ds+l</vt:lpstr>
      <vt:lpstr>ds+g</vt:lpstr>
      <vt:lpstr>ds+r</vt:lpstr>
      <vt:lpstr>ds+all</vt:lpstr>
      <vt:lpstr>Summary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Starforge</dc:creator>
  <cp:lastModifiedBy>Starforge</cp:lastModifiedBy>
  <dcterms:created xsi:type="dcterms:W3CDTF">2017-04-20T15:09:10Z</dcterms:created>
  <dcterms:modified xsi:type="dcterms:W3CDTF">2017-04-21T01:55:29Z</dcterms:modified>
</cp:coreProperties>
</file>