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onroe\Box\REL - Team\Projects\DOS_ECA Open Doors\05 Results\Tables\Historical Tables by Topic\CENSUS\Enrollment Trends\"/>
    </mc:Choice>
  </mc:AlternateContent>
  <xr:revisionPtr revIDLastSave="0" documentId="13_ncr:1_{FCA11FC6-BD7A-4591-AA3F-6757ED2626BF}" xr6:coauthVersionLast="47" xr6:coauthVersionMax="47" xr10:uidLastSave="{00000000-0000-0000-0000-000000000000}"/>
  <bookViews>
    <workbookView xWindow="-110" yWindow="-110" windowWidth="22780" windowHeight="14540" xr2:uid="{66D2AF0F-6843-41F1-A355-8AD684209B94}"/>
  </bookViews>
  <sheets>
    <sheet name="Enrollment 1949-2023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6" i="1" l="1"/>
  <c r="E76" i="1"/>
</calcChain>
</file>

<file path=xl/sharedStrings.xml><?xml version="1.0" encoding="utf-8"?>
<sst xmlns="http://schemas.openxmlformats.org/spreadsheetml/2006/main" count="165" uniqueCount="98">
  <si>
    <t>International Student and U.S. Higher Education Enrollment, 1948/49 - 2023/24</t>
  </si>
  <si>
    <t xml:space="preserve">Enrolled </t>
  </si>
  <si>
    <t xml:space="preserve">Optional Practical </t>
  </si>
  <si>
    <t>Total Int'l</t>
  </si>
  <si>
    <t>Annual</t>
  </si>
  <si>
    <t>Total U.S.</t>
  </si>
  <si>
    <t>%</t>
  </si>
  <si>
    <t>Year</t>
  </si>
  <si>
    <t>Int'l Students</t>
  </si>
  <si>
    <t>Training (OPT)</t>
  </si>
  <si>
    <t>Students</t>
  </si>
  <si>
    <t>% Change</t>
  </si>
  <si>
    <t>Enrollment*</t>
  </si>
  <si>
    <t>Int'l</t>
  </si>
  <si>
    <t>1948/49</t>
  </si>
  <si>
    <t>-</t>
  </si>
  <si>
    <t>1949/50</t>
  </si>
  <si>
    <t>1950/51</t>
  </si>
  <si>
    <t>1951/52</t>
  </si>
  <si>
    <t>1952/53</t>
  </si>
  <si>
    <t>1953/54</t>
  </si>
  <si>
    <t>1954/55</t>
  </si>
  <si>
    <t>1955/56</t>
  </si>
  <si>
    <t>1956/57</t>
  </si>
  <si>
    <t>1957/58</t>
  </si>
  <si>
    <t>1958/59</t>
  </si>
  <si>
    <t>no data</t>
  </si>
  <si>
    <t>1959/60</t>
  </si>
  <si>
    <t>1960/61</t>
  </si>
  <si>
    <t>1961/62</t>
  </si>
  <si>
    <t>1962/63</t>
  </si>
  <si>
    <t>1963/64</t>
  </si>
  <si>
    <t>1964/65</t>
  </si>
  <si>
    <t>1965/66</t>
  </si>
  <si>
    <t>1966/67</t>
  </si>
  <si>
    <t>1967/68</t>
  </si>
  <si>
    <t>1968/69</t>
  </si>
  <si>
    <t>1969/70</t>
  </si>
  <si>
    <t>1970/71</t>
  </si>
  <si>
    <t>1971/72</t>
  </si>
  <si>
    <t>1972/73</t>
  </si>
  <si>
    <t>1973/74</t>
  </si>
  <si>
    <t>1974/75**</t>
  </si>
  <si>
    <t>1976/77</t>
  </si>
  <si>
    <t>1977/78</t>
  </si>
  <si>
    <t>1978/79</t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</si>
  <si>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</si>
  <si>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</si>
  <si>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</si>
  <si>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</si>
  <si>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</si>
  <si>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</si>
  <si>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</si>
  <si>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</si>
  <si>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 xml:space="preserve">1988/89 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</si>
  <si>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</si>
  <si>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</si>
  <si>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</si>
  <si>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</si>
  <si>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</si>
  <si>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</si>
  <si>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</si>
  <si>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</si>
  <si>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</si>
  <si>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</si>
  <si>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</si>
  <si>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</si>
  <si>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</si>
  <si>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</si>
  <si>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</si>
  <si>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</si>
  <si>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</si>
  <si>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</si>
  <si>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</si>
  <si>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</si>
  <si>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</si>
  <si>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</si>
  <si>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</si>
  <si>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</si>
  <si>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</si>
  <si>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</si>
  <si>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</si>
  <si>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</si>
  <si>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</si>
  <si>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</si>
  <si>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</si>
  <si>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2021/22</t>
  </si>
  <si>
    <t>2022/23</t>
  </si>
  <si>
    <t>2023/24</t>
  </si>
  <si>
    <t>*  Projection of Total U.S. Higher Education. Source: National Center for Education Statistics</t>
  </si>
  <si>
    <t>1975/76***</t>
  </si>
  <si>
    <t>1979/80****</t>
  </si>
  <si>
    <t>2020/21*****</t>
  </si>
  <si>
    <t xml:space="preserve">** The data collection process was changed in 1974/75 from individual student reporting to aggregate reporting by the higher education institution. </t>
  </si>
  <si>
    <t>*** Refugees were counted from 1975/76 to 1990/91.</t>
  </si>
  <si>
    <t xml:space="preserve">**** OPT was first reported separately for the 1979/80 academic year. </t>
  </si>
  <si>
    <t xml:space="preserve">***** International students studying online from outside the United States were counted 2020/21 – 2022/23. </t>
  </si>
  <si>
    <r>
      <t xml:space="preserve">Suggested citation: Institute of International Education. (2024). "International Student and U.S. Higher Education Enrollment, 1948/49 - 2023/24" </t>
    </r>
    <r>
      <rPr>
        <i/>
        <sz val="10"/>
        <color theme="1"/>
        <rFont val="Calibri"/>
        <family val="2"/>
        <scheme val="minor"/>
      </rPr>
      <t xml:space="preserve">Open Doors Report on International Educational Exchange. </t>
    </r>
    <r>
      <rPr>
        <sz val="10"/>
        <color theme="1"/>
        <rFont val="Calibri"/>
        <family val="2"/>
        <scheme val="minor"/>
      </rPr>
      <t>Retrieved from https://opendoorsdata.org/.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</si>
</sst>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0"/>
      <name val="Arial"/>
      <family val="2"/>
    </font>
    <font>
      <vertAlign val="superscript"/>
      <sz val="10"/>
      <name val="Calibri"/>
      <family val="2"/>
      <scheme val="minor"/>
    </font>
    <font>
      <sz val="10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30">
    <xf numFmtId="0" fontId="0" fillId="0" borderId="0" xfId="0"/>
    <xf numFmtId="0" fontId="2" fillId="0" borderId="0" xfId="0" applyFont="1"/>
    <xf numFmtId="3" fontId="3" fillId="0" borderId="0" xfId="0" applyNumberFormat="1" applyFont="1"/>
    <xf numFmtId="3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3" fillId="0" borderId="0" xfId="0" applyFont="1"/>
    <xf numFmtId="0" fontId="4" fillId="0" borderId="0" xfId="0" applyFont="1"/>
    <xf numFmtId="0" fontId="3" fillId="0" borderId="0" xfId="0" quotePrefix="1" applyFont="1"/>
    <xf numFmtId="0" fontId="8" fillId="0" borderId="0" xfId="0" applyFo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3" fontId="3" fillId="0" borderId="0" xfId="0" quotePrefix="1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4" fontId="3" fillId="0" borderId="0" xfId="0" applyNumberFormat="1" applyFont="1"/>
    <xf numFmtId="0" fontId="9" fillId="0" borderId="0" xfId="0" applyFont="1" applyAlignment="1">
      <alignment vertical="center"/>
    </xf>
    <xf numFmtId="165" fontId="3" fillId="0" borderId="0" xfId="0" applyNumberFormat="1" applyFont="1"/>
    <xf numFmtId="0" fontId="7" fillId="0" borderId="0" xfId="0" applyFont="1"/>
    <xf numFmtId="0" fontId="5" fillId="0" borderId="0" xfId="0" applyFont="1"/>
    <xf numFmtId="0" fontId="3" fillId="0" borderId="0" xfId="0" applyFont="1" applyAlignment="1">
      <alignment vertical="top" wrapText="1"/>
    </xf>
    <xf numFmtId="0" fontId="8" fillId="0" borderId="0" xfId="0" applyFont="1" applyAlignment="1">
      <alignment vertical="top"/>
    </xf>
  </cellXfs>
  <cellStyles count="3">
    <cellStyle name="Normal" xfId="0" builtinId="0"/>
    <cellStyle name="Normal 2" xfId="2" xr:uid="{34A0F4F1-F47B-487E-834B-720C627D6B78}"/>
    <cellStyle name="Normal 3 3" xfId="1" xr:uid="{4CD7123B-10D0-40F3-854B-F193FA4BFA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5EC00-374C-4263-B26D-4AA28625B1CF}">
  <dimension ref="A1:H88"/>
  <sheetViews>
    <sheetView tabSelected="1" zoomScale="80" zoomScaleNormal="80" workbookViewId="0"/>
  </sheetViews>
  <sheetFormatPr defaultColWidth="8.81640625" defaultRowHeight="14.5" x14ac:dyDescent="0.35"/>
  <cols>
    <col min="1" max="1" width="15.453125" customWidth="1"/>
    <col min="2" max="2" width="12.81640625" bestFit="1" customWidth="1"/>
    <col min="3" max="3" width="17.26953125" bestFit="1" customWidth="1"/>
    <col min="4" max="5" width="9.453125" bestFit="1" customWidth="1"/>
    <col min="6" max="6" width="11.81640625" bestFit="1" customWidth="1"/>
    <col min="7" max="7" width="5.453125" customWidth="1"/>
  </cols>
  <sheetData>
    <row r="1" spans="1:7" x14ac:dyDescent="0.35">
      <c r="A1" s="1" t="s">
        <v>0</v>
      </c>
    </row>
    <row r="2" spans="1:7" x14ac:dyDescent="0.35">
      <c r="A2" s="28"/>
      <c r="B2" s="10"/>
      <c r="C2" s="10"/>
    </row>
    <row r="3" spans="1:7" x14ac:dyDescent="0.35">
      <c r="A3" s="1"/>
      <c r="B3" s="10" t="s">
        <v>1</v>
      </c>
      <c r="C3" s="10" t="s">
        <v>2</v>
      </c>
      <c r="D3" s="15" t="s">
        <v>3</v>
      </c>
      <c r="E3" s="18" t="s">
        <v>4</v>
      </c>
      <c r="F3" s="15" t="s">
        <v>5</v>
      </c>
      <c r="G3" s="21" t="s">
        <v>6</v>
      </c>
    </row>
    <row r="4" spans="1:7" x14ac:dyDescent="0.35">
      <c r="A4" s="6" t="s">
        <v>7</v>
      </c>
      <c r="B4" s="11" t="s">
        <v>8</v>
      </c>
      <c r="C4" s="11" t="s">
        <v>9</v>
      </c>
      <c r="D4" s="16" t="s">
        <v>10</v>
      </c>
      <c r="E4" s="19" t="s">
        <v>11</v>
      </c>
      <c r="F4" s="16" t="s">
        <v>12</v>
      </c>
      <c r="G4" s="22" t="s">
        <v>13</v>
      </c>
    </row>
    <row r="5" spans="1:7" x14ac:dyDescent="0.35">
      <c r="A5" s="5" t="s">
        <v>14</v>
      </c>
      <c r="B5" s="9" t="s">
        <v>15</v>
      </c>
      <c r="C5" s="9" t="s">
        <v>15</v>
      </c>
      <c r="D5" s="3">
        <v>25464</v>
      </c>
      <c r="E5" s="4" t="s">
        <v>15</v>
      </c>
      <c r="F5" s="3">
        <v>2403400</v>
      </c>
      <c r="G5" s="4">
        <v>1.1000000000000001</v>
      </c>
    </row>
    <row r="6" spans="1:7" x14ac:dyDescent="0.35">
      <c r="A6" s="5" t="s">
        <v>16</v>
      </c>
      <c r="B6" s="9" t="s">
        <v>15</v>
      </c>
      <c r="C6" s="9" t="s">
        <v>15</v>
      </c>
      <c r="D6" s="3">
        <v>26433</v>
      </c>
      <c r="E6" s="4">
        <v>3.8</v>
      </c>
      <c r="F6" s="3">
        <v>2445000</v>
      </c>
      <c r="G6" s="4">
        <v>1.1000000000000001</v>
      </c>
    </row>
    <row r="7" spans="1:7" x14ac:dyDescent="0.35">
      <c r="A7" s="5" t="s">
        <v>17</v>
      </c>
      <c r="B7" s="9" t="s">
        <v>15</v>
      </c>
      <c r="C7" s="9" t="s">
        <v>15</v>
      </c>
      <c r="D7" s="3">
        <v>29813</v>
      </c>
      <c r="E7" s="4">
        <v>12.8</v>
      </c>
      <c r="F7" s="3">
        <v>2281000</v>
      </c>
      <c r="G7" s="4">
        <v>1.3</v>
      </c>
    </row>
    <row r="8" spans="1:7" x14ac:dyDescent="0.35">
      <c r="A8" s="5" t="s">
        <v>18</v>
      </c>
      <c r="B8" s="9" t="s">
        <v>15</v>
      </c>
      <c r="C8" s="9" t="s">
        <v>15</v>
      </c>
      <c r="D8" s="3">
        <v>30462</v>
      </c>
      <c r="E8" s="4">
        <v>2.2000000000000002</v>
      </c>
      <c r="F8" s="3">
        <v>2102000</v>
      </c>
      <c r="G8" s="4">
        <v>1.4</v>
      </c>
    </row>
    <row r="9" spans="1:7" x14ac:dyDescent="0.35">
      <c r="A9" s="5" t="s">
        <v>19</v>
      </c>
      <c r="B9" s="9" t="s">
        <v>15</v>
      </c>
      <c r="C9" s="9" t="s">
        <v>15</v>
      </c>
      <c r="D9" s="3">
        <v>33675</v>
      </c>
      <c r="E9" s="4">
        <v>10.5</v>
      </c>
      <c r="F9" s="3">
        <v>2134000</v>
      </c>
      <c r="G9" s="4">
        <v>1.6</v>
      </c>
    </row>
    <row r="10" spans="1:7" x14ac:dyDescent="0.35">
      <c r="A10" s="5" t="s">
        <v>20</v>
      </c>
      <c r="B10" s="9" t="s">
        <v>15</v>
      </c>
      <c r="C10" s="9" t="s">
        <v>15</v>
      </c>
      <c r="D10" s="3">
        <v>33833</v>
      </c>
      <c r="E10" s="4">
        <v>0.5</v>
      </c>
      <c r="F10" s="3">
        <v>2231000</v>
      </c>
      <c r="G10" s="4">
        <v>1.5</v>
      </c>
    </row>
    <row r="11" spans="1:7" x14ac:dyDescent="0.35">
      <c r="A11" s="5" t="s">
        <v>21</v>
      </c>
      <c r="B11" s="9" t="s">
        <v>15</v>
      </c>
      <c r="C11" s="9" t="s">
        <v>15</v>
      </c>
      <c r="D11" s="3">
        <v>34232</v>
      </c>
      <c r="E11" s="4">
        <v>1.2</v>
      </c>
      <c r="F11" s="3">
        <v>2447000</v>
      </c>
      <c r="G11" s="4">
        <v>1.4</v>
      </c>
    </row>
    <row r="12" spans="1:7" x14ac:dyDescent="0.35">
      <c r="A12" s="5" t="s">
        <v>22</v>
      </c>
      <c r="B12" s="9" t="s">
        <v>15</v>
      </c>
      <c r="C12" s="9" t="s">
        <v>15</v>
      </c>
      <c r="D12" s="3">
        <v>36494</v>
      </c>
      <c r="E12" s="4">
        <v>6.6</v>
      </c>
      <c r="F12" s="3">
        <v>2653000</v>
      </c>
      <c r="G12" s="4">
        <v>1.4</v>
      </c>
    </row>
    <row r="13" spans="1:7" x14ac:dyDescent="0.35">
      <c r="A13" s="5" t="s">
        <v>23</v>
      </c>
      <c r="B13" s="9" t="s">
        <v>15</v>
      </c>
      <c r="C13" s="9" t="s">
        <v>15</v>
      </c>
      <c r="D13" s="3">
        <v>40666</v>
      </c>
      <c r="E13" s="4">
        <v>11.4</v>
      </c>
      <c r="F13" s="3">
        <v>2918000</v>
      </c>
      <c r="G13" s="4">
        <v>1.4</v>
      </c>
    </row>
    <row r="14" spans="1:7" x14ac:dyDescent="0.35">
      <c r="A14" s="5" t="s">
        <v>24</v>
      </c>
      <c r="B14" s="9" t="s">
        <v>15</v>
      </c>
      <c r="C14" s="9" t="s">
        <v>15</v>
      </c>
      <c r="D14" s="3">
        <v>43391</v>
      </c>
      <c r="E14" s="4">
        <v>6.7</v>
      </c>
      <c r="F14" s="3">
        <v>3324000</v>
      </c>
      <c r="G14" s="4">
        <v>1.3</v>
      </c>
    </row>
    <row r="15" spans="1:7" x14ac:dyDescent="0.35">
      <c r="A15" s="5" t="s">
        <v>25</v>
      </c>
      <c r="B15" s="9" t="s">
        <v>15</v>
      </c>
      <c r="C15" s="9" t="s">
        <v>15</v>
      </c>
      <c r="D15" s="3">
        <v>47245</v>
      </c>
      <c r="E15" s="4">
        <v>8.9</v>
      </c>
      <c r="F15" s="3" t="s">
        <v>26</v>
      </c>
      <c r="G15" s="4" t="s">
        <v>15</v>
      </c>
    </row>
    <row r="16" spans="1:7" x14ac:dyDescent="0.35">
      <c r="A16" s="5" t="s">
        <v>27</v>
      </c>
      <c r="B16" s="9" t="s">
        <v>15</v>
      </c>
      <c r="C16" s="9" t="s">
        <v>15</v>
      </c>
      <c r="D16" s="3">
        <v>48486</v>
      </c>
      <c r="E16" s="4">
        <v>2.6</v>
      </c>
      <c r="F16" s="3">
        <v>3640000</v>
      </c>
      <c r="G16" s="4">
        <v>1.3</v>
      </c>
    </row>
    <row r="17" spans="1:7" x14ac:dyDescent="0.35">
      <c r="A17" s="5" t="s">
        <v>28</v>
      </c>
      <c r="B17" s="9" t="s">
        <v>15</v>
      </c>
      <c r="C17" s="9" t="s">
        <v>15</v>
      </c>
      <c r="D17" s="3">
        <v>53107</v>
      </c>
      <c r="E17" s="4">
        <v>9.5</v>
      </c>
      <c r="F17" s="3" t="s">
        <v>26</v>
      </c>
      <c r="G17" s="4" t="s">
        <v>15</v>
      </c>
    </row>
    <row r="18" spans="1:7" x14ac:dyDescent="0.35">
      <c r="A18" s="5" t="s">
        <v>29</v>
      </c>
      <c r="B18" s="9" t="s">
        <v>15</v>
      </c>
      <c r="C18" s="9" t="s">
        <v>15</v>
      </c>
      <c r="D18" s="3">
        <v>58086</v>
      </c>
      <c r="E18" s="4">
        <v>9.4</v>
      </c>
      <c r="F18" s="3">
        <v>4146000</v>
      </c>
      <c r="G18" s="4">
        <v>1.4</v>
      </c>
    </row>
    <row r="19" spans="1:7" x14ac:dyDescent="0.35">
      <c r="A19" s="5" t="s">
        <v>30</v>
      </c>
      <c r="B19" s="9" t="s">
        <v>15</v>
      </c>
      <c r="C19" s="9" t="s">
        <v>15</v>
      </c>
      <c r="D19" s="3">
        <v>64705</v>
      </c>
      <c r="E19" s="4">
        <v>11.4</v>
      </c>
      <c r="F19" s="3" t="s">
        <v>26</v>
      </c>
      <c r="G19" s="4" t="s">
        <v>15</v>
      </c>
    </row>
    <row r="20" spans="1:7" x14ac:dyDescent="0.35">
      <c r="A20" s="5" t="s">
        <v>31</v>
      </c>
      <c r="B20" s="9" t="s">
        <v>15</v>
      </c>
      <c r="C20" s="9" t="s">
        <v>15</v>
      </c>
      <c r="D20" s="3">
        <v>74814</v>
      </c>
      <c r="E20" s="4">
        <v>15.6</v>
      </c>
      <c r="F20" s="3">
        <v>4780000</v>
      </c>
      <c r="G20" s="4">
        <v>1.6</v>
      </c>
    </row>
    <row r="21" spans="1:7" x14ac:dyDescent="0.35">
      <c r="A21" s="5" t="s">
        <v>32</v>
      </c>
      <c r="B21" s="9" t="s">
        <v>15</v>
      </c>
      <c r="C21" s="9" t="s">
        <v>15</v>
      </c>
      <c r="D21" s="3">
        <v>82045</v>
      </c>
      <c r="E21" s="4">
        <v>9.6999999999999993</v>
      </c>
      <c r="F21" s="3">
        <v>5280000</v>
      </c>
      <c r="G21" s="4">
        <v>1.6</v>
      </c>
    </row>
    <row r="22" spans="1:7" x14ac:dyDescent="0.35">
      <c r="A22" s="5" t="s">
        <v>33</v>
      </c>
      <c r="B22" s="9" t="s">
        <v>15</v>
      </c>
      <c r="C22" s="9" t="s">
        <v>15</v>
      </c>
      <c r="D22" s="3">
        <v>82709</v>
      </c>
      <c r="E22" s="4">
        <v>0.8</v>
      </c>
      <c r="F22" s="3">
        <v>5921000</v>
      </c>
      <c r="G22" s="4">
        <v>1.4</v>
      </c>
    </row>
    <row r="23" spans="1:7" x14ac:dyDescent="0.35">
      <c r="A23" s="5" t="s">
        <v>34</v>
      </c>
      <c r="B23" s="9" t="s">
        <v>15</v>
      </c>
      <c r="C23" s="9" t="s">
        <v>15</v>
      </c>
      <c r="D23" s="3">
        <v>100262</v>
      </c>
      <c r="E23" s="4">
        <v>21.2</v>
      </c>
      <c r="F23" s="3">
        <v>6390000</v>
      </c>
      <c r="G23" s="4">
        <v>1.6</v>
      </c>
    </row>
    <row r="24" spans="1:7" x14ac:dyDescent="0.35">
      <c r="A24" s="5" t="s">
        <v>35</v>
      </c>
      <c r="B24" s="9" t="s">
        <v>15</v>
      </c>
      <c r="C24" s="9" t="s">
        <v>15</v>
      </c>
      <c r="D24" s="3">
        <v>110315</v>
      </c>
      <c r="E24" s="4">
        <v>10</v>
      </c>
      <c r="F24" s="3">
        <v>6912000</v>
      </c>
      <c r="G24" s="4">
        <v>1.6</v>
      </c>
    </row>
    <row r="25" spans="1:7" x14ac:dyDescent="0.35">
      <c r="A25" s="5" t="s">
        <v>36</v>
      </c>
      <c r="B25" s="9" t="s">
        <v>15</v>
      </c>
      <c r="C25" s="9" t="s">
        <v>15</v>
      </c>
      <c r="D25" s="3">
        <v>121362</v>
      </c>
      <c r="E25" s="4">
        <v>10</v>
      </c>
      <c r="F25" s="3">
        <v>7513000</v>
      </c>
      <c r="G25" s="4">
        <v>1.6</v>
      </c>
    </row>
    <row r="26" spans="1:7" x14ac:dyDescent="0.35">
      <c r="A26" s="5" t="s">
        <v>37</v>
      </c>
      <c r="B26" s="9" t="s">
        <v>15</v>
      </c>
      <c r="C26" s="9" t="s">
        <v>15</v>
      </c>
      <c r="D26" s="3">
        <v>134959</v>
      </c>
      <c r="E26" s="4">
        <v>11.2</v>
      </c>
      <c r="F26" s="3">
        <v>8005000</v>
      </c>
      <c r="G26" s="4">
        <v>1.7</v>
      </c>
    </row>
    <row r="27" spans="1:7" x14ac:dyDescent="0.35">
      <c r="A27" s="5" t="s">
        <v>38</v>
      </c>
      <c r="B27" s="9" t="s">
        <v>15</v>
      </c>
      <c r="C27" s="9" t="s">
        <v>15</v>
      </c>
      <c r="D27" s="3">
        <v>144708</v>
      </c>
      <c r="E27" s="4">
        <v>7.2</v>
      </c>
      <c r="F27" s="3">
        <v>8581000</v>
      </c>
      <c r="G27" s="4">
        <v>1.7</v>
      </c>
    </row>
    <row r="28" spans="1:7" x14ac:dyDescent="0.35">
      <c r="A28" s="5" t="s">
        <v>39</v>
      </c>
      <c r="B28" s="9" t="s">
        <v>15</v>
      </c>
      <c r="C28" s="9" t="s">
        <v>15</v>
      </c>
      <c r="D28" s="3">
        <v>140126</v>
      </c>
      <c r="E28" s="4">
        <v>-3.2</v>
      </c>
      <c r="F28" s="3">
        <v>8949000</v>
      </c>
      <c r="G28" s="4">
        <v>1.6</v>
      </c>
    </row>
    <row r="29" spans="1:7" x14ac:dyDescent="0.35">
      <c r="A29" s="5" t="s">
        <v>40</v>
      </c>
      <c r="B29" s="9" t="s">
        <v>15</v>
      </c>
      <c r="C29" s="9" t="s">
        <v>15</v>
      </c>
      <c r="D29" s="3">
        <v>146097</v>
      </c>
      <c r="E29" s="4">
        <v>4.3</v>
      </c>
      <c r="F29" s="3">
        <v>9215000</v>
      </c>
      <c r="G29" s="4">
        <v>1.6</v>
      </c>
    </row>
    <row r="30" spans="1:7" x14ac:dyDescent="0.35">
      <c r="A30" s="5" t="s">
        <v>41</v>
      </c>
      <c r="B30" s="9" t="s">
        <v>15</v>
      </c>
      <c r="C30" s="9" t="s">
        <v>15</v>
      </c>
      <c r="D30" s="3">
        <v>151066</v>
      </c>
      <c r="E30" s="4">
        <v>3.4</v>
      </c>
      <c r="F30" s="3">
        <v>9602000</v>
      </c>
      <c r="G30" s="4">
        <v>1.6</v>
      </c>
    </row>
    <row r="31" spans="1:7" x14ac:dyDescent="0.35">
      <c r="A31" s="5" t="s">
        <v>42</v>
      </c>
      <c r="B31" s="9" t="s">
        <v>15</v>
      </c>
      <c r="C31" s="9" t="s">
        <v>15</v>
      </c>
      <c r="D31" s="3">
        <v>154580</v>
      </c>
      <c r="E31" s="4">
        <v>2.2999999999999998</v>
      </c>
      <c r="F31" s="3">
        <v>10224000</v>
      </c>
      <c r="G31" s="4">
        <v>1.5</v>
      </c>
    </row>
    <row r="32" spans="1:7" x14ac:dyDescent="0.35">
      <c r="A32" s="5" t="s">
        <v>90</v>
      </c>
      <c r="B32" s="9" t="s">
        <v>15</v>
      </c>
      <c r="C32" s="9" t="s">
        <v>15</v>
      </c>
      <c r="D32" s="3">
        <v>179344</v>
      </c>
      <c r="E32" s="4">
        <v>16</v>
      </c>
      <c r="F32" s="3">
        <v>11185000</v>
      </c>
      <c r="G32" s="4">
        <v>1.6</v>
      </c>
    </row>
    <row r="33" spans="1:7" x14ac:dyDescent="0.35">
      <c r="A33" s="5" t="s">
        <v>43</v>
      </c>
      <c r="B33" s="9" t="s">
        <v>15</v>
      </c>
      <c r="C33" s="9" t="s">
        <v>15</v>
      </c>
      <c r="D33" s="3">
        <v>203068</v>
      </c>
      <c r="E33" s="4">
        <v>13.2</v>
      </c>
      <c r="F33" s="3">
        <v>11012000</v>
      </c>
      <c r="G33" s="4">
        <v>1.8</v>
      </c>
    </row>
    <row r="34" spans="1:7" x14ac:dyDescent="0.35">
      <c r="A34" s="5" t="s">
        <v>44</v>
      </c>
      <c r="B34" s="9" t="s">
        <v>15</v>
      </c>
      <c r="C34" s="9" t="s">
        <v>15</v>
      </c>
      <c r="D34" s="3">
        <v>235509</v>
      </c>
      <c r="E34" s="4">
        <v>16</v>
      </c>
      <c r="F34" s="3">
        <v>11286000</v>
      </c>
      <c r="G34" s="4">
        <v>2.1</v>
      </c>
    </row>
    <row r="35" spans="1:7" x14ac:dyDescent="0.35">
      <c r="A35" s="5" t="s">
        <v>45</v>
      </c>
      <c r="B35" s="9" t="s">
        <v>15</v>
      </c>
      <c r="C35" s="9" t="s">
        <v>15</v>
      </c>
      <c r="D35" s="3">
        <v>263938</v>
      </c>
      <c r="E35" s="4">
        <v>12.1</v>
      </c>
      <c r="F35" s="3">
        <v>11260000</v>
      </c>
      <c r="G35" s="4">
        <v>2.2999999999999998</v>
      </c>
    </row>
    <row r="36" spans="1:7" x14ac:dyDescent="0.35">
      <c r="A36" s="5" t="s">
        <v>91</v>
      </c>
      <c r="B36" s="3">
        <v>283503</v>
      </c>
      <c r="C36" s="3">
        <v>2840</v>
      </c>
      <c r="D36" s="3">
        <v>286343</v>
      </c>
      <c r="E36" s="4">
        <v>8.5</v>
      </c>
      <c r="F36" s="3">
        <v>11570000</v>
      </c>
      <c r="G36" s="4">
        <v>2.5</v>
      </c>
    </row>
    <row r="37" spans="1:7" x14ac:dyDescent="0.35">
      <c r="A37" s="5" t="s">
        <v>46</v>
      </c>
      <c r="B37" s="3">
        <v>308432</v>
      </c>
      <c r="C37" s="3">
        <v>3450</v>
      </c>
      <c r="D37" s="3">
        <v>311882</v>
      </c>
      <c r="E37" s="4">
        <v>8.9</v>
      </c>
      <c r="F37" s="3">
        <v>12097000</v>
      </c>
      <c r="G37" s="4">
        <v>2.6</v>
      </c>
    </row>
    <row r="38" spans="1:7" x14ac:dyDescent="0.35">
      <c r="A38" s="5" t="s">
        <v>47</v>
      </c>
      <c r="B38" s="3">
        <v>323419</v>
      </c>
      <c r="C38" s="3">
        <v>2880</v>
      </c>
      <c r="D38" s="3">
        <v>326299</v>
      </c>
      <c r="E38" s="4">
        <v>4.5999999999999996</v>
      </c>
      <c r="F38" s="3">
        <v>12372000</v>
      </c>
      <c r="G38" s="4">
        <v>2.6</v>
      </c>
    </row>
    <row r="39" spans="1:7" x14ac:dyDescent="0.35">
      <c r="A39" s="5" t="s">
        <v>48</v>
      </c>
      <c r="B39" s="3">
        <v>333365</v>
      </c>
      <c r="C39" s="3">
        <v>3620</v>
      </c>
      <c r="D39" s="3">
        <v>336985</v>
      </c>
      <c r="E39" s="4">
        <v>3.3</v>
      </c>
      <c r="F39" s="3">
        <v>12426000</v>
      </c>
      <c r="G39" s="4">
        <v>2.7</v>
      </c>
    </row>
    <row r="40" spans="1:7" x14ac:dyDescent="0.35">
      <c r="A40" s="5" t="s">
        <v>49</v>
      </c>
      <c r="B40" s="3">
        <v>335494</v>
      </c>
      <c r="C40" s="3">
        <v>3400</v>
      </c>
      <c r="D40" s="3">
        <v>338894</v>
      </c>
      <c r="E40" s="4">
        <v>0.6</v>
      </c>
      <c r="F40" s="3">
        <v>12465000</v>
      </c>
      <c r="G40" s="4">
        <v>2.7</v>
      </c>
    </row>
    <row r="41" spans="1:7" x14ac:dyDescent="0.35">
      <c r="A41" s="5" t="s">
        <v>50</v>
      </c>
      <c r="B41" s="3">
        <v>337803</v>
      </c>
      <c r="C41" s="3">
        <v>4310</v>
      </c>
      <c r="D41" s="3">
        <v>342113</v>
      </c>
      <c r="E41" s="4">
        <v>0.9</v>
      </c>
      <c r="F41" s="3">
        <v>12242000</v>
      </c>
      <c r="G41" s="4">
        <v>2.8</v>
      </c>
    </row>
    <row r="42" spans="1:7" x14ac:dyDescent="0.35">
      <c r="A42" s="5" t="s">
        <v>51</v>
      </c>
      <c r="B42" s="3">
        <v>339627</v>
      </c>
      <c r="C42" s="3">
        <v>4150</v>
      </c>
      <c r="D42" s="3">
        <v>343777</v>
      </c>
      <c r="E42" s="4">
        <v>0.5</v>
      </c>
      <c r="F42" s="3">
        <v>12247000</v>
      </c>
      <c r="G42" s="4">
        <v>2.8</v>
      </c>
    </row>
    <row r="43" spans="1:7" x14ac:dyDescent="0.35">
      <c r="A43" s="5" t="s">
        <v>52</v>
      </c>
      <c r="B43" s="3">
        <v>344879</v>
      </c>
      <c r="C43" s="3">
        <v>4730</v>
      </c>
      <c r="D43" s="3">
        <v>349609</v>
      </c>
      <c r="E43" s="4">
        <v>1.7</v>
      </c>
      <c r="F43" s="3">
        <v>12504000</v>
      </c>
      <c r="G43" s="4">
        <v>2.8</v>
      </c>
    </row>
    <row r="44" spans="1:7" x14ac:dyDescent="0.35">
      <c r="A44" s="5" t="s">
        <v>53</v>
      </c>
      <c r="B44" s="3">
        <v>351387</v>
      </c>
      <c r="C44" s="3">
        <v>4800</v>
      </c>
      <c r="D44" s="3">
        <v>356187</v>
      </c>
      <c r="E44" s="4">
        <v>1.9</v>
      </c>
      <c r="F44" s="3">
        <v>12767000</v>
      </c>
      <c r="G44" s="4">
        <v>2.8</v>
      </c>
    </row>
    <row r="45" spans="1:7" x14ac:dyDescent="0.35">
      <c r="A45" s="5" t="s">
        <v>54</v>
      </c>
      <c r="B45" s="3">
        <v>359334</v>
      </c>
      <c r="C45" s="3">
        <v>7020</v>
      </c>
      <c r="D45" s="3">
        <v>366354</v>
      </c>
      <c r="E45" s="4">
        <v>2.9</v>
      </c>
      <c r="F45" s="3">
        <v>13055000</v>
      </c>
      <c r="G45" s="4">
        <v>2.8</v>
      </c>
    </row>
    <row r="46" spans="1:7" x14ac:dyDescent="0.35">
      <c r="A46" s="5" t="s">
        <v>55</v>
      </c>
      <c r="B46" s="3">
        <v>379139</v>
      </c>
      <c r="C46" s="3">
        <v>7712</v>
      </c>
      <c r="D46" s="3">
        <v>386851</v>
      </c>
      <c r="E46" s="4">
        <v>5.6</v>
      </c>
      <c r="F46" s="3">
        <v>13539000</v>
      </c>
      <c r="G46" s="4">
        <v>2.9</v>
      </c>
    </row>
    <row r="47" spans="1:7" x14ac:dyDescent="0.35">
      <c r="A47" s="5" t="s">
        <v>56</v>
      </c>
      <c r="B47" s="3">
        <v>398759</v>
      </c>
      <c r="C47" s="3">
        <v>8770</v>
      </c>
      <c r="D47" s="3">
        <v>407529</v>
      </c>
      <c r="E47" s="4">
        <v>5.3</v>
      </c>
      <c r="F47" s="3">
        <v>13819000</v>
      </c>
      <c r="G47" s="4">
        <v>2.9</v>
      </c>
    </row>
    <row r="48" spans="1:7" x14ac:dyDescent="0.35">
      <c r="A48" s="5" t="s">
        <v>57</v>
      </c>
      <c r="B48" s="3">
        <v>411355</v>
      </c>
      <c r="C48" s="3">
        <v>8230</v>
      </c>
      <c r="D48" s="3">
        <v>419585</v>
      </c>
      <c r="E48" s="4">
        <v>3</v>
      </c>
      <c r="F48" s="3">
        <v>14359000</v>
      </c>
      <c r="G48" s="4">
        <v>2.9</v>
      </c>
    </row>
    <row r="49" spans="1:7" x14ac:dyDescent="0.35">
      <c r="A49" s="5" t="s">
        <v>58</v>
      </c>
      <c r="B49" s="3">
        <v>427608</v>
      </c>
      <c r="C49" s="3">
        <v>11010</v>
      </c>
      <c r="D49" s="3">
        <v>438618</v>
      </c>
      <c r="E49" s="4">
        <v>4.5</v>
      </c>
      <c r="F49" s="3">
        <v>14487000</v>
      </c>
      <c r="G49" s="4">
        <v>3</v>
      </c>
    </row>
    <row r="50" spans="1:7" x14ac:dyDescent="0.35">
      <c r="A50" s="5" t="s">
        <v>59</v>
      </c>
      <c r="B50" s="3">
        <v>438319</v>
      </c>
      <c r="C50" s="3">
        <v>11430</v>
      </c>
      <c r="D50" s="3">
        <v>449749</v>
      </c>
      <c r="E50" s="4">
        <v>2.5</v>
      </c>
      <c r="F50" s="3">
        <v>14305000</v>
      </c>
      <c r="G50" s="4">
        <v>3.1</v>
      </c>
    </row>
    <row r="51" spans="1:7" x14ac:dyDescent="0.35">
      <c r="A51" s="5" t="s">
        <v>60</v>
      </c>
      <c r="B51" s="3">
        <v>439427</v>
      </c>
      <c r="C51" s="3">
        <v>13208</v>
      </c>
      <c r="D51" s="3">
        <v>452635</v>
      </c>
      <c r="E51" s="4">
        <v>0.6</v>
      </c>
      <c r="F51" s="3">
        <v>14279000</v>
      </c>
      <c r="G51" s="4">
        <v>3.2</v>
      </c>
    </row>
    <row r="52" spans="1:7" x14ac:dyDescent="0.35">
      <c r="A52" s="5" t="s">
        <v>61</v>
      </c>
      <c r="B52" s="3">
        <v>438337</v>
      </c>
      <c r="C52" s="3">
        <v>15450</v>
      </c>
      <c r="D52" s="3">
        <v>453787</v>
      </c>
      <c r="E52" s="4">
        <v>0.3</v>
      </c>
      <c r="F52" s="3">
        <v>14262000</v>
      </c>
      <c r="G52" s="4">
        <v>3.2</v>
      </c>
    </row>
    <row r="53" spans="1:7" x14ac:dyDescent="0.35">
      <c r="A53" s="5" t="s">
        <v>62</v>
      </c>
      <c r="B53" s="3">
        <v>439859</v>
      </c>
      <c r="C53" s="3">
        <v>18125</v>
      </c>
      <c r="D53" s="3">
        <v>457984</v>
      </c>
      <c r="E53" s="4">
        <v>0.9</v>
      </c>
      <c r="F53" s="3">
        <v>14368000</v>
      </c>
      <c r="G53" s="4">
        <v>3.2</v>
      </c>
    </row>
    <row r="54" spans="1:7" x14ac:dyDescent="0.35">
      <c r="A54" s="5" t="s">
        <v>63</v>
      </c>
      <c r="B54" s="3">
        <v>464698</v>
      </c>
      <c r="C54" s="3">
        <v>16582</v>
      </c>
      <c r="D54" s="3">
        <v>481280</v>
      </c>
      <c r="E54" s="4">
        <v>5.0999999999999996</v>
      </c>
      <c r="F54" s="3">
        <v>14502000</v>
      </c>
      <c r="G54" s="4">
        <v>3.3</v>
      </c>
    </row>
    <row r="55" spans="1:7" x14ac:dyDescent="0.35">
      <c r="A55" s="5" t="s">
        <v>64</v>
      </c>
      <c r="B55" s="3">
        <v>474091</v>
      </c>
      <c r="C55" s="3">
        <v>16842</v>
      </c>
      <c r="D55" s="3">
        <v>490933</v>
      </c>
      <c r="E55" s="4">
        <v>2</v>
      </c>
      <c r="F55" s="3">
        <v>14507000</v>
      </c>
      <c r="G55" s="4">
        <v>3.4</v>
      </c>
    </row>
    <row r="56" spans="1:7" x14ac:dyDescent="0.35">
      <c r="A56" s="5" t="s">
        <v>65</v>
      </c>
      <c r="B56" s="3">
        <v>489866</v>
      </c>
      <c r="C56" s="3">
        <v>24857</v>
      </c>
      <c r="D56" s="3">
        <v>514723</v>
      </c>
      <c r="E56" s="4">
        <v>4.8</v>
      </c>
      <c r="F56" s="3">
        <v>14791000</v>
      </c>
      <c r="G56" s="4">
        <v>3.5</v>
      </c>
    </row>
    <row r="57" spans="1:7" x14ac:dyDescent="0.35">
      <c r="A57" s="5" t="s">
        <v>66</v>
      </c>
      <c r="B57" s="3">
        <v>526809</v>
      </c>
      <c r="C57" s="3">
        <v>21058</v>
      </c>
      <c r="D57" s="3">
        <v>547867</v>
      </c>
      <c r="E57" s="4">
        <v>6.4</v>
      </c>
      <c r="F57" s="3">
        <v>15312000</v>
      </c>
      <c r="G57" s="4">
        <v>3.6</v>
      </c>
    </row>
    <row r="58" spans="1:7" x14ac:dyDescent="0.35">
      <c r="A58" s="5" t="s">
        <v>67</v>
      </c>
      <c r="B58" s="3">
        <v>560251</v>
      </c>
      <c r="C58" s="3">
        <v>22745</v>
      </c>
      <c r="D58" s="3">
        <v>582996</v>
      </c>
      <c r="E58" s="4">
        <v>6.4</v>
      </c>
      <c r="F58" s="3">
        <v>15928000</v>
      </c>
      <c r="G58" s="4">
        <v>3.7</v>
      </c>
    </row>
    <row r="59" spans="1:7" x14ac:dyDescent="0.35">
      <c r="A59" s="5" t="s">
        <v>68</v>
      </c>
      <c r="B59" s="3">
        <v>558530</v>
      </c>
      <c r="C59" s="3">
        <v>27793</v>
      </c>
      <c r="D59" s="3">
        <v>586323</v>
      </c>
      <c r="E59" s="4">
        <v>0.6</v>
      </c>
      <c r="F59" s="3">
        <v>16612000</v>
      </c>
      <c r="G59" s="4">
        <v>3.5</v>
      </c>
    </row>
    <row r="60" spans="1:7" x14ac:dyDescent="0.35">
      <c r="A60" s="5" t="s">
        <v>69</v>
      </c>
      <c r="B60" s="3">
        <v>543169</v>
      </c>
      <c r="C60" s="3">
        <v>29340</v>
      </c>
      <c r="D60" s="3">
        <v>572509</v>
      </c>
      <c r="E60" s="4">
        <v>-2.4</v>
      </c>
      <c r="F60" s="3">
        <v>16911000</v>
      </c>
      <c r="G60" s="4">
        <v>3.4</v>
      </c>
    </row>
    <row r="61" spans="1:7" x14ac:dyDescent="0.35">
      <c r="A61" s="5" t="s">
        <v>70</v>
      </c>
      <c r="B61" s="3">
        <v>532040</v>
      </c>
      <c r="C61" s="3">
        <v>32999</v>
      </c>
      <c r="D61" s="3">
        <v>565039</v>
      </c>
      <c r="E61" s="4">
        <v>-1.3</v>
      </c>
      <c r="F61" s="3">
        <v>17272000</v>
      </c>
      <c r="G61" s="4">
        <v>3.3</v>
      </c>
    </row>
    <row r="62" spans="1:7" x14ac:dyDescent="0.35">
      <c r="A62" s="5" t="s">
        <v>71</v>
      </c>
      <c r="B62" s="3">
        <v>526670</v>
      </c>
      <c r="C62" s="3">
        <v>38096</v>
      </c>
      <c r="D62" s="2">
        <v>564766</v>
      </c>
      <c r="E62" s="23">
        <v>-0.5</v>
      </c>
      <c r="F62" s="3">
        <v>17487000</v>
      </c>
      <c r="G62" s="4">
        <v>3.2</v>
      </c>
    </row>
    <row r="63" spans="1:7" x14ac:dyDescent="0.35">
      <c r="A63" s="5" t="s">
        <v>72</v>
      </c>
      <c r="B63" s="3">
        <v>541324</v>
      </c>
      <c r="C63" s="3">
        <v>41660</v>
      </c>
      <c r="D63" s="2">
        <v>582984</v>
      </c>
      <c r="E63" s="4">
        <v>3.2</v>
      </c>
      <c r="F63" s="3">
        <v>17672000</v>
      </c>
      <c r="G63" s="4">
        <v>3.3</v>
      </c>
    </row>
    <row r="64" spans="1:7" x14ac:dyDescent="0.35">
      <c r="A64" s="5" t="s">
        <v>73</v>
      </c>
      <c r="B64" s="3">
        <v>567039</v>
      </c>
      <c r="C64" s="3">
        <v>56766</v>
      </c>
      <c r="D64" s="2">
        <v>623805</v>
      </c>
      <c r="E64" s="4">
        <v>7</v>
      </c>
      <c r="F64" s="2">
        <v>18248000</v>
      </c>
      <c r="G64" s="4">
        <v>3.4</v>
      </c>
    </row>
    <row r="65" spans="1:7" x14ac:dyDescent="0.35">
      <c r="A65" s="5" t="s">
        <v>74</v>
      </c>
      <c r="B65" s="3">
        <v>605015</v>
      </c>
      <c r="C65" s="3">
        <v>66601</v>
      </c>
      <c r="D65" s="2">
        <v>671616</v>
      </c>
      <c r="E65" s="4">
        <v>7.7</v>
      </c>
      <c r="F65" s="2">
        <v>19103000</v>
      </c>
      <c r="G65" s="4">
        <v>3.5</v>
      </c>
    </row>
    <row r="66" spans="1:7" x14ac:dyDescent="0.35">
      <c r="A66" s="5" t="s">
        <v>75</v>
      </c>
      <c r="B66" s="3">
        <v>623119</v>
      </c>
      <c r="C66" s="3">
        <v>67804</v>
      </c>
      <c r="D66" s="2">
        <v>690923</v>
      </c>
      <c r="E66" s="4">
        <v>2.9</v>
      </c>
      <c r="F66" s="2">
        <v>20428000</v>
      </c>
      <c r="G66" s="4">
        <v>3.4</v>
      </c>
    </row>
    <row r="67" spans="1:7" x14ac:dyDescent="0.35">
      <c r="A67" s="5" t="s">
        <v>76</v>
      </c>
      <c r="B67" s="3">
        <v>647246</v>
      </c>
      <c r="C67" s="3">
        <v>76031</v>
      </c>
      <c r="D67" s="2">
        <v>723277</v>
      </c>
      <c r="E67" s="4">
        <v>4.7</v>
      </c>
      <c r="F67" s="2">
        <v>20550000</v>
      </c>
      <c r="G67" s="4">
        <v>3.5</v>
      </c>
    </row>
    <row r="68" spans="1:7" x14ac:dyDescent="0.35">
      <c r="A68" s="7" t="s">
        <v>77</v>
      </c>
      <c r="B68" s="12">
        <v>679338</v>
      </c>
      <c r="C68" s="12">
        <v>85157</v>
      </c>
      <c r="D68" s="2">
        <v>764495</v>
      </c>
      <c r="E68" s="4">
        <v>5.7</v>
      </c>
      <c r="F68" s="2">
        <v>20625000</v>
      </c>
      <c r="G68" s="4">
        <v>3.7</v>
      </c>
    </row>
    <row r="69" spans="1:7" x14ac:dyDescent="0.35">
      <c r="A69" s="7" t="s">
        <v>78</v>
      </c>
      <c r="B69" s="12">
        <v>724725</v>
      </c>
      <c r="C69" s="12">
        <v>94919</v>
      </c>
      <c r="D69" s="2">
        <v>819644</v>
      </c>
      <c r="E69" s="4">
        <v>7.2</v>
      </c>
      <c r="F69" s="2">
        <v>21253000</v>
      </c>
      <c r="G69" s="4">
        <v>3.9</v>
      </c>
    </row>
    <row r="70" spans="1:7" x14ac:dyDescent="0.35">
      <c r="A70" s="7" t="s">
        <v>79</v>
      </c>
      <c r="B70" s="12">
        <v>780055.00000000047</v>
      </c>
      <c r="C70" s="12">
        <v>105997</v>
      </c>
      <c r="D70" s="2">
        <v>886052</v>
      </c>
      <c r="E70" s="4">
        <v>8.1</v>
      </c>
      <c r="F70" s="2">
        <v>21216000</v>
      </c>
      <c r="G70" s="4">
        <v>4.2</v>
      </c>
    </row>
    <row r="71" spans="1:7" x14ac:dyDescent="0.35">
      <c r="A71" s="7" t="s">
        <v>80</v>
      </c>
      <c r="B71" s="12">
        <v>854639</v>
      </c>
      <c r="C71" s="12">
        <v>120287</v>
      </c>
      <c r="D71" s="2">
        <v>974926</v>
      </c>
      <c r="E71" s="4">
        <v>10</v>
      </c>
      <c r="F71" s="2">
        <v>20300000</v>
      </c>
      <c r="G71" s="4">
        <v>4.8</v>
      </c>
    </row>
    <row r="72" spans="1:7" x14ac:dyDescent="0.35">
      <c r="A72" s="7" t="s">
        <v>81</v>
      </c>
      <c r="B72" s="2">
        <v>896341</v>
      </c>
      <c r="C72" s="2">
        <v>147498</v>
      </c>
      <c r="D72" s="2">
        <v>1043839</v>
      </c>
      <c r="E72" s="4">
        <v>7.1</v>
      </c>
      <c r="F72" s="2">
        <v>20264000</v>
      </c>
      <c r="G72" s="4">
        <v>5.2</v>
      </c>
    </row>
    <row r="73" spans="1:7" x14ac:dyDescent="0.35">
      <c r="A73" s="7" t="s">
        <v>82</v>
      </c>
      <c r="B73" s="2">
        <v>903127</v>
      </c>
      <c r="C73" s="2">
        <v>175695</v>
      </c>
      <c r="D73" s="2">
        <v>1078822</v>
      </c>
      <c r="E73" s="4">
        <v>3.4</v>
      </c>
      <c r="F73" s="2">
        <v>20185000</v>
      </c>
      <c r="G73" s="23">
        <v>5.3</v>
      </c>
    </row>
    <row r="74" spans="1:7" x14ac:dyDescent="0.35">
      <c r="A74" s="7" t="s">
        <v>83</v>
      </c>
      <c r="B74" s="2">
        <v>891330</v>
      </c>
      <c r="C74" s="2">
        <v>203462</v>
      </c>
      <c r="D74" s="2">
        <v>1094792</v>
      </c>
      <c r="E74" s="4">
        <v>1.5</v>
      </c>
      <c r="F74" s="2">
        <v>19831000</v>
      </c>
      <c r="G74" s="23">
        <v>5.5</v>
      </c>
    </row>
    <row r="75" spans="1:7" x14ac:dyDescent="0.35">
      <c r="A75" s="7" t="s">
        <v>84</v>
      </c>
      <c r="B75" s="2">
        <v>872214</v>
      </c>
      <c r="C75" s="2">
        <v>223085</v>
      </c>
      <c r="D75" s="2">
        <v>1095299</v>
      </c>
      <c r="E75" s="20">
        <v>0.05</v>
      </c>
      <c r="F75" s="2">
        <v>19828000</v>
      </c>
      <c r="G75" s="23">
        <v>5.5</v>
      </c>
    </row>
    <row r="76" spans="1:7" x14ac:dyDescent="0.35">
      <c r="A76" s="5" t="s">
        <v>85</v>
      </c>
      <c r="B76" s="3">
        <v>851957</v>
      </c>
      <c r="C76" s="3">
        <v>223539</v>
      </c>
      <c r="D76" s="3">
        <v>1075496</v>
      </c>
      <c r="E76" s="17">
        <f>SUM(D76-D75)/D75*100</f>
        <v>-1.8079994595083169</v>
      </c>
      <c r="F76" s="2">
        <v>19720000</v>
      </c>
      <c r="G76" s="23">
        <f>ROUND(((D76/F76)*100),1)</f>
        <v>5.5</v>
      </c>
    </row>
    <row r="77" spans="1:7" x14ac:dyDescent="0.35">
      <c r="A77" s="5" t="s">
        <v>92</v>
      </c>
      <c r="B77" s="3">
        <v>710210</v>
      </c>
      <c r="C77" s="3">
        <v>203885</v>
      </c>
      <c r="D77" s="3">
        <v>914095</v>
      </c>
      <c r="E77" s="17">
        <v>-15</v>
      </c>
      <c r="F77" s="2">
        <v>19744000</v>
      </c>
      <c r="G77" s="23">
        <v>4.5999999999999996</v>
      </c>
    </row>
    <row r="78" spans="1:7" x14ac:dyDescent="0.35">
      <c r="A78" s="5" t="s">
        <v>86</v>
      </c>
      <c r="B78" s="3">
        <v>763760</v>
      </c>
      <c r="C78" s="3">
        <v>184759</v>
      </c>
      <c r="D78" s="3">
        <v>948519</v>
      </c>
      <c r="E78" s="9">
        <v>3.8</v>
      </c>
      <c r="F78" s="2">
        <v>20327000</v>
      </c>
      <c r="G78" s="5">
        <v>4.7</v>
      </c>
    </row>
    <row r="79" spans="1:7" x14ac:dyDescent="0.35">
      <c r="A79" s="5" t="s">
        <v>87</v>
      </c>
      <c r="B79" s="3">
        <v>858395</v>
      </c>
      <c r="C79" s="3">
        <v>198793</v>
      </c>
      <c r="D79" s="3">
        <v>1057188</v>
      </c>
      <c r="E79" s="17">
        <v>11.5</v>
      </c>
      <c r="F79" s="2">
        <v>18961280</v>
      </c>
      <c r="G79" s="25">
        <v>5.6</v>
      </c>
    </row>
    <row r="80" spans="1:7" x14ac:dyDescent="0.35">
      <c r="A80" s="5" t="s">
        <v>88</v>
      </c>
      <c r="B80" s="3">
        <v>883908</v>
      </c>
      <c r="C80" s="3">
        <v>242782</v>
      </c>
      <c r="D80" s="3">
        <v>1126690</v>
      </c>
      <c r="E80" s="17">
        <v>6.6</v>
      </c>
      <c r="F80" s="3">
        <v>18939568</v>
      </c>
      <c r="G80" s="4">
        <v>5.9</v>
      </c>
    </row>
    <row r="81" spans="1:8" x14ac:dyDescent="0.35">
      <c r="A81" s="5"/>
      <c r="B81" s="3"/>
      <c r="C81" s="3"/>
      <c r="D81" s="3"/>
      <c r="E81" s="17"/>
      <c r="F81" s="2"/>
      <c r="G81" s="25"/>
    </row>
    <row r="82" spans="1:8" ht="15" x14ac:dyDescent="0.35">
      <c r="A82" s="26" t="s">
        <v>89</v>
      </c>
      <c r="B82" s="13"/>
      <c r="C82" s="13"/>
      <c r="F82" s="17"/>
    </row>
    <row r="83" spans="1:8" ht="15" x14ac:dyDescent="0.35">
      <c r="A83" s="26" t="s">
        <v>93</v>
      </c>
      <c r="B83" s="13"/>
      <c r="C83" s="13"/>
      <c r="F83" s="17"/>
    </row>
    <row r="84" spans="1:8" x14ac:dyDescent="0.35">
      <c r="A84" s="8" t="s">
        <v>94</v>
      </c>
      <c r="B84" s="14"/>
      <c r="C84" s="14"/>
    </row>
    <row r="85" spans="1:8" x14ac:dyDescent="0.35">
      <c r="A85" s="8" t="s">
        <v>95</v>
      </c>
    </row>
    <row r="86" spans="1:8" s="27" customFormat="1" ht="15" x14ac:dyDescent="0.35">
      <c r="A86" s="29" t="s">
        <v>96</v>
      </c>
      <c r="B86" s="13"/>
      <c r="C86" s="13"/>
      <c r="D86" s="3"/>
      <c r="E86" s="17"/>
      <c r="F86" s="3"/>
      <c r="G86" s="4"/>
      <c r="H86" s="5"/>
    </row>
    <row r="88" spans="1:8" x14ac:dyDescent="0.35">
      <c r="A88" s="24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Enrollment 1949-2023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Baer, Julie</dc:creator>
  <cp:keywords/>
  <dc:description/>
  <cp:lastModifiedBy>Monroe, Sam</cp:lastModifiedBy>
  <cp:revision/>
  <dcterms:created xsi:type="dcterms:W3CDTF">2020-04-28T13:15:42Z</dcterms:created>
  <dcterms:modified xsi:type="dcterms:W3CDTF">2024-11-14T19:20:04Z</dcterms:modified>
  <cp:category/>
  <cp:contentStatus/>
</cp:coreProperties>
</file>