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en.yilmaz\Desktop\VorneDB\SQL-detection\"/>
    </mc:Choice>
  </mc:AlternateContent>
  <xr:revisionPtr revIDLastSave="0" documentId="13_ncr:1_{9EF2D626-3ED4-4460-8B78-B200DBFDFA4B}" xr6:coauthVersionLast="47" xr6:coauthVersionMax="47" xr10:uidLastSave="{00000000-0000-0000-0000-000000000000}"/>
  <bookViews>
    <workbookView xWindow="-108" yWindow="-108" windowWidth="23256" windowHeight="12456" tabRatio="677" activeTab="2" xr2:uid="{00000000-000D-0000-FFFF-FFFF00000000}"/>
  </bookViews>
  <sheets>
    <sheet name="Day" sheetId="1" r:id="rId1"/>
    <sheet name="Afternoon" sheetId="5" r:id="rId2"/>
    <sheet name="Night" sheetId="6" r:id="rId3"/>
  </sheets>
  <definedNames>
    <definedName name="_xlnm.Print_Area" localSheetId="0">Day!$A$1:$AH$14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6" l="1"/>
  <c r="C115" i="6"/>
  <c r="AI104" i="6"/>
  <c r="C130" i="6" s="1"/>
  <c r="W104" i="6"/>
  <c r="E104" i="6"/>
  <c r="C104" i="6"/>
  <c r="AH101" i="6"/>
  <c r="AG100" i="6"/>
  <c r="AF100" i="6"/>
  <c r="AB100" i="6"/>
  <c r="R100" i="6"/>
  <c r="Q100" i="6"/>
  <c r="P100" i="6"/>
  <c r="O100" i="6"/>
  <c r="N100" i="6"/>
  <c r="M100" i="6"/>
  <c r="L100" i="6"/>
  <c r="AH99" i="6"/>
  <c r="AH98" i="6"/>
  <c r="AH97" i="6"/>
  <c r="AH96" i="6"/>
  <c r="AH95" i="6"/>
  <c r="AH94" i="6"/>
  <c r="AH93" i="6"/>
  <c r="AB92" i="6"/>
  <c r="S92" i="6"/>
  <c r="R92" i="6"/>
  <c r="Q92" i="6"/>
  <c r="P92" i="6"/>
  <c r="K92" i="6"/>
  <c r="AH91" i="6"/>
  <c r="AH90" i="6"/>
  <c r="AH89" i="6"/>
  <c r="AH88" i="6"/>
  <c r="AH87" i="6"/>
  <c r="AG86" i="6"/>
  <c r="AB86" i="6"/>
  <c r="AA86" i="6"/>
  <c r="S86" i="6"/>
  <c r="R86" i="6"/>
  <c r="Q86" i="6"/>
  <c r="P86" i="6"/>
  <c r="L86" i="6"/>
  <c r="AH85" i="6"/>
  <c r="AH84" i="6"/>
  <c r="AH83" i="6"/>
  <c r="AH82" i="6"/>
  <c r="AH81" i="6"/>
  <c r="AG80" i="6"/>
  <c r="AF80" i="6"/>
  <c r="AE80" i="6"/>
  <c r="AD80" i="6"/>
  <c r="AC80" i="6"/>
  <c r="AB80" i="6"/>
  <c r="AA80" i="6"/>
  <c r="Z80" i="6"/>
  <c r="Y80" i="6"/>
  <c r="Y11" i="6" s="1"/>
  <c r="Y13" i="6" s="1"/>
  <c r="X80" i="6"/>
  <c r="X11" i="6" s="1"/>
  <c r="X13" i="6" s="1"/>
  <c r="W80" i="6"/>
  <c r="W11" i="6" s="1"/>
  <c r="W13" i="6" s="1"/>
  <c r="V80" i="6"/>
  <c r="V11" i="6" s="1"/>
  <c r="V13" i="6" s="1"/>
  <c r="U80" i="6"/>
  <c r="U11" i="6" s="1"/>
  <c r="T80" i="6"/>
  <c r="T11" i="6" s="1"/>
  <c r="T13" i="6" s="1"/>
  <c r="S80" i="6"/>
  <c r="S11" i="6" s="1"/>
  <c r="S13" i="6" s="1"/>
  <c r="R80" i="6"/>
  <c r="R11" i="6" s="1"/>
  <c r="R13" i="6" s="1"/>
  <c r="Q80" i="6"/>
  <c r="P80" i="6"/>
  <c r="O80" i="6"/>
  <c r="N80" i="6"/>
  <c r="N11" i="6" s="1"/>
  <c r="N13" i="6" s="1"/>
  <c r="M80" i="6"/>
  <c r="L80" i="6"/>
  <c r="K80" i="6"/>
  <c r="J80" i="6"/>
  <c r="I80" i="6"/>
  <c r="H80" i="6"/>
  <c r="G80" i="6"/>
  <c r="F80" i="6"/>
  <c r="E80" i="6"/>
  <c r="E11" i="6" s="1"/>
  <c r="E13" i="6" s="1"/>
  <c r="D80" i="6"/>
  <c r="D11" i="6" s="1"/>
  <c r="D13" i="6" s="1"/>
  <c r="C80" i="6"/>
  <c r="C11" i="6" s="1"/>
  <c r="AH79" i="6"/>
  <c r="AK104" i="6" s="1"/>
  <c r="AG78" i="6"/>
  <c r="AF78" i="6"/>
  <c r="AB78" i="6"/>
  <c r="R78" i="6"/>
  <c r="Q78" i="6"/>
  <c r="P78" i="6"/>
  <c r="O78" i="6"/>
  <c r="N78" i="6"/>
  <c r="M78" i="6"/>
  <c r="L78" i="6"/>
  <c r="H78" i="6"/>
  <c r="AH77" i="6"/>
  <c r="AH76" i="6"/>
  <c r="AI76" i="6" s="1"/>
  <c r="AH75" i="6"/>
  <c r="AI75" i="6" s="1"/>
  <c r="AH74" i="6"/>
  <c r="AE104" i="6" s="1"/>
  <c r="AH73" i="6"/>
  <c r="AI73" i="6" s="1"/>
  <c r="AH72" i="6"/>
  <c r="AH71" i="6"/>
  <c r="AI71" i="6" s="1"/>
  <c r="AB70" i="6"/>
  <c r="S70" i="6"/>
  <c r="R70" i="6"/>
  <c r="N70" i="6"/>
  <c r="H70" i="6"/>
  <c r="AH69" i="6"/>
  <c r="AH68" i="6"/>
  <c r="AI68" i="6" s="1"/>
  <c r="AH67" i="6"/>
  <c r="AH66" i="6"/>
  <c r="AI66" i="6" s="1"/>
  <c r="AH65" i="6"/>
  <c r="AE64" i="6"/>
  <c r="AD64" i="6"/>
  <c r="AA64" i="6"/>
  <c r="Z64" i="6"/>
  <c r="Y64" i="6"/>
  <c r="X64" i="6"/>
  <c r="W64" i="6"/>
  <c r="V64" i="6"/>
  <c r="U64" i="6"/>
  <c r="P64" i="6"/>
  <c r="K64" i="6"/>
  <c r="J64" i="6"/>
  <c r="G64" i="6"/>
  <c r="F64" i="6"/>
  <c r="E64" i="6"/>
  <c r="D64" i="6"/>
  <c r="AH64" i="6" s="1"/>
  <c r="C64" i="6"/>
  <c r="AH63" i="6"/>
  <c r="AH80" i="6" s="1"/>
  <c r="AH62" i="6"/>
  <c r="AH61" i="6"/>
  <c r="AI61" i="6" s="1"/>
  <c r="AH60" i="6"/>
  <c r="AH59" i="6"/>
  <c r="AI59" i="6" s="1"/>
  <c r="AG58" i="6"/>
  <c r="AF58" i="6"/>
  <c r="AE58" i="6"/>
  <c r="AD58" i="6"/>
  <c r="AC58" i="6"/>
  <c r="AC8" i="6" s="1"/>
  <c r="AC10" i="6" s="1"/>
  <c r="AB58" i="6"/>
  <c r="AB8" i="6" s="1"/>
  <c r="AB10" i="6" s="1"/>
  <c r="AA58" i="6"/>
  <c r="AA8" i="6" s="1"/>
  <c r="AA10" i="6" s="1"/>
  <c r="Z58" i="6"/>
  <c r="Z8" i="6" s="1"/>
  <c r="Z10" i="6" s="1"/>
  <c r="Y58" i="6"/>
  <c r="Y8" i="6" s="1"/>
  <c r="X58" i="6"/>
  <c r="X8" i="6" s="1"/>
  <c r="W58" i="6"/>
  <c r="W8" i="6" s="1"/>
  <c r="V58" i="6"/>
  <c r="V8" i="6" s="1"/>
  <c r="U58" i="6"/>
  <c r="T58" i="6"/>
  <c r="S58" i="6"/>
  <c r="R58" i="6"/>
  <c r="R8" i="6" s="1"/>
  <c r="R10" i="6" s="1"/>
  <c r="Q58" i="6"/>
  <c r="P58" i="6"/>
  <c r="O58" i="6"/>
  <c r="N58" i="6"/>
  <c r="M58" i="6"/>
  <c r="L58" i="6"/>
  <c r="K58" i="6"/>
  <c r="J58" i="6"/>
  <c r="I58" i="6"/>
  <c r="I8" i="6" s="1"/>
  <c r="I10" i="6" s="1"/>
  <c r="H58" i="6"/>
  <c r="H8" i="6" s="1"/>
  <c r="H10" i="6" s="1"/>
  <c r="G58" i="6"/>
  <c r="G8" i="6" s="1"/>
  <c r="G10" i="6" s="1"/>
  <c r="F58" i="6"/>
  <c r="F8" i="6" s="1"/>
  <c r="F10" i="6" s="1"/>
  <c r="E58" i="6"/>
  <c r="E8" i="6" s="1"/>
  <c r="D58" i="6"/>
  <c r="D8" i="6" s="1"/>
  <c r="C58" i="6"/>
  <c r="C8" i="6" s="1"/>
  <c r="AH57" i="6"/>
  <c r="AF56" i="6"/>
  <c r="S56" i="6"/>
  <c r="R56" i="6"/>
  <c r="Q56" i="6"/>
  <c r="P56" i="6"/>
  <c r="L56" i="6"/>
  <c r="AH55" i="6"/>
  <c r="AH54" i="6"/>
  <c r="AI54" i="6" s="1"/>
  <c r="AH53" i="6"/>
  <c r="AG104" i="6" s="1"/>
  <c r="AH52" i="6"/>
  <c r="AH51" i="6"/>
  <c r="AC104" i="6" s="1"/>
  <c r="AH50" i="6"/>
  <c r="AA104" i="6" s="1"/>
  <c r="AH49" i="6"/>
  <c r="AI49" i="6" s="1"/>
  <c r="AG48" i="6"/>
  <c r="AF48" i="6"/>
  <c r="AE48" i="6"/>
  <c r="AC48" i="6"/>
  <c r="AB48" i="6"/>
  <c r="AA48" i="6"/>
  <c r="Z48" i="6"/>
  <c r="Y48" i="6"/>
  <c r="X48" i="6"/>
  <c r="W48" i="6"/>
  <c r="R48" i="6"/>
  <c r="M48" i="6"/>
  <c r="L48" i="6"/>
  <c r="K48" i="6"/>
  <c r="I48" i="6"/>
  <c r="H48" i="6"/>
  <c r="G48" i="6"/>
  <c r="F48" i="6"/>
  <c r="E48" i="6"/>
  <c r="D48" i="6"/>
  <c r="AH48" i="6" s="1"/>
  <c r="C48" i="6"/>
  <c r="AH47" i="6"/>
  <c r="U104" i="6" s="1"/>
  <c r="AH46" i="6"/>
  <c r="AI46" i="6" s="1"/>
  <c r="AH45" i="6"/>
  <c r="Q104" i="6" s="1"/>
  <c r="AH44" i="6"/>
  <c r="AI44" i="6" s="1"/>
  <c r="AH43" i="6"/>
  <c r="M104" i="6" s="1"/>
  <c r="AG42" i="6"/>
  <c r="AF42" i="6"/>
  <c r="AE42" i="6"/>
  <c r="AD42" i="6"/>
  <c r="AC42" i="6"/>
  <c r="AB42" i="6"/>
  <c r="AA42" i="6"/>
  <c r="Z42" i="6"/>
  <c r="Y42" i="6"/>
  <c r="N42" i="6"/>
  <c r="M42" i="6"/>
  <c r="L42" i="6"/>
  <c r="K42" i="6"/>
  <c r="J42" i="6"/>
  <c r="I42" i="6"/>
  <c r="H42" i="6"/>
  <c r="G42" i="6"/>
  <c r="F42" i="6"/>
  <c r="E42" i="6"/>
  <c r="AH41" i="6"/>
  <c r="AH40" i="6"/>
  <c r="AH39" i="6"/>
  <c r="AH38" i="6"/>
  <c r="AH37" i="6"/>
  <c r="AH58" i="6" s="1"/>
  <c r="AG36" i="6"/>
  <c r="AG5" i="6" s="1"/>
  <c r="AF36" i="6"/>
  <c r="AF5" i="6" s="1"/>
  <c r="AE36" i="6"/>
  <c r="AE5" i="6" s="1"/>
  <c r="AD36" i="6"/>
  <c r="AD5" i="6" s="1"/>
  <c r="AC36" i="6"/>
  <c r="AC5" i="6" s="1"/>
  <c r="AB36" i="6"/>
  <c r="AB5" i="6" s="1"/>
  <c r="AA36" i="6"/>
  <c r="AA5" i="6" s="1"/>
  <c r="Z36" i="6"/>
  <c r="Z5" i="6" s="1"/>
  <c r="Y36" i="6"/>
  <c r="X36" i="6"/>
  <c r="W36" i="6"/>
  <c r="V36" i="6"/>
  <c r="U36" i="6"/>
  <c r="T36" i="6"/>
  <c r="S36" i="6"/>
  <c r="R36" i="6"/>
  <c r="Q36" i="6"/>
  <c r="P36" i="6"/>
  <c r="O36" i="6"/>
  <c r="O5" i="6" s="1"/>
  <c r="N36" i="6"/>
  <c r="N5" i="6" s="1"/>
  <c r="M36" i="6"/>
  <c r="M5" i="6" s="1"/>
  <c r="L36" i="6"/>
  <c r="L5" i="6" s="1"/>
  <c r="K36" i="6"/>
  <c r="K5" i="6" s="1"/>
  <c r="J36" i="6"/>
  <c r="J5" i="6" s="1"/>
  <c r="I36" i="6"/>
  <c r="I5" i="6" s="1"/>
  <c r="H36" i="6"/>
  <c r="H5" i="6" s="1"/>
  <c r="G36" i="6"/>
  <c r="G5" i="6" s="1"/>
  <c r="F36" i="6"/>
  <c r="F5" i="6" s="1"/>
  <c r="E36" i="6"/>
  <c r="D36" i="6"/>
  <c r="C36" i="6"/>
  <c r="AI20" i="6"/>
  <c r="AJ20" i="6" s="1"/>
  <c r="AG13" i="6"/>
  <c r="AF13" i="6"/>
  <c r="Q13" i="6"/>
  <c r="P13" i="6"/>
  <c r="O13" i="6"/>
  <c r="M13" i="6"/>
  <c r="L13" i="6"/>
  <c r="AG11" i="6"/>
  <c r="AF11" i="6"/>
  <c r="AE11" i="6"/>
  <c r="AE13" i="6" s="1"/>
  <c r="AD11" i="6"/>
  <c r="AD13" i="6" s="1"/>
  <c r="AC11" i="6"/>
  <c r="AC13" i="6" s="1"/>
  <c r="AB11" i="6"/>
  <c r="AB13" i="6" s="1"/>
  <c r="AA11" i="6"/>
  <c r="AA13" i="6" s="1"/>
  <c r="Z11" i="6"/>
  <c r="Z13" i="6" s="1"/>
  <c r="Q11" i="6"/>
  <c r="P11" i="6"/>
  <c r="O11" i="6"/>
  <c r="M11" i="6"/>
  <c r="L11" i="6"/>
  <c r="K11" i="6"/>
  <c r="K13" i="6" s="1"/>
  <c r="J11" i="6"/>
  <c r="J13" i="6" s="1"/>
  <c r="I11" i="6"/>
  <c r="I13" i="6" s="1"/>
  <c r="H11" i="6"/>
  <c r="H13" i="6" s="1"/>
  <c r="G11" i="6"/>
  <c r="G13" i="6" s="1"/>
  <c r="F11" i="6"/>
  <c r="F13" i="6" s="1"/>
  <c r="U10" i="6"/>
  <c r="T10" i="6"/>
  <c r="S10" i="6"/>
  <c r="Q10" i="6"/>
  <c r="AG8" i="6"/>
  <c r="AG10" i="6" s="1"/>
  <c r="AF8" i="6"/>
  <c r="AF10" i="6" s="1"/>
  <c r="AE8" i="6"/>
  <c r="AE10" i="6" s="1"/>
  <c r="AD8" i="6"/>
  <c r="AD10" i="6" s="1"/>
  <c r="U8" i="6"/>
  <c r="T8" i="6"/>
  <c r="S8" i="6"/>
  <c r="Q8" i="6"/>
  <c r="P8" i="6"/>
  <c r="P10" i="6" s="1"/>
  <c r="O8" i="6"/>
  <c r="O10" i="6" s="1"/>
  <c r="N8" i="6"/>
  <c r="N10" i="6" s="1"/>
  <c r="M8" i="6"/>
  <c r="M10" i="6" s="1"/>
  <c r="L8" i="6"/>
  <c r="L10" i="6" s="1"/>
  <c r="K8" i="6"/>
  <c r="K10" i="6" s="1"/>
  <c r="J8" i="6"/>
  <c r="J10" i="6" s="1"/>
  <c r="Y7" i="6"/>
  <c r="X7" i="6"/>
  <c r="W7" i="6"/>
  <c r="V7" i="6"/>
  <c r="E7" i="6"/>
  <c r="D7" i="6"/>
  <c r="C7" i="6"/>
  <c r="Y5" i="6"/>
  <c r="X5" i="6"/>
  <c r="W5" i="6"/>
  <c r="V5" i="6"/>
  <c r="U5" i="6"/>
  <c r="U7" i="6" s="1"/>
  <c r="T5" i="6"/>
  <c r="T14" i="6" s="1"/>
  <c r="T3" i="6" s="1"/>
  <c r="S5" i="6"/>
  <c r="S14" i="6" s="1"/>
  <c r="S3" i="6" s="1"/>
  <c r="R5" i="6"/>
  <c r="R14" i="6" s="1"/>
  <c r="R3" i="6" s="1"/>
  <c r="Q5" i="6"/>
  <c r="Q7" i="6" s="1"/>
  <c r="P5" i="6"/>
  <c r="P14" i="6" s="1"/>
  <c r="P3" i="6" s="1"/>
  <c r="E5" i="6"/>
  <c r="D5" i="6"/>
  <c r="C5" i="6"/>
  <c r="AG2" i="6"/>
  <c r="AG56" i="6" s="1"/>
  <c r="AF2" i="6"/>
  <c r="AF86" i="6" s="1"/>
  <c r="AE2" i="6"/>
  <c r="AE100" i="6" s="1"/>
  <c r="AD2" i="6"/>
  <c r="AD100" i="6" s="1"/>
  <c r="AC2" i="6"/>
  <c r="AC100" i="6" s="1"/>
  <c r="AB2" i="6"/>
  <c r="AB56" i="6" s="1"/>
  <c r="AA2" i="6"/>
  <c r="AA100" i="6" s="1"/>
  <c r="Z2" i="6"/>
  <c r="Z100" i="6" s="1"/>
  <c r="Y2" i="6"/>
  <c r="Y100" i="6" s="1"/>
  <c r="X2" i="6"/>
  <c r="X42" i="6" s="1"/>
  <c r="W2" i="6"/>
  <c r="W42" i="6" s="1"/>
  <c r="V2" i="6"/>
  <c r="V48" i="6" s="1"/>
  <c r="U2" i="6"/>
  <c r="U92" i="6" s="1"/>
  <c r="T2" i="6"/>
  <c r="T64" i="6" s="1"/>
  <c r="S2" i="6"/>
  <c r="S64" i="6" s="1"/>
  <c r="R2" i="6"/>
  <c r="R64" i="6" s="1"/>
  <c r="Q2" i="6"/>
  <c r="Q70" i="6" s="1"/>
  <c r="P2" i="6"/>
  <c r="P70" i="6" s="1"/>
  <c r="O2" i="6"/>
  <c r="O92" i="6" s="1"/>
  <c r="N2" i="6"/>
  <c r="N92" i="6" s="1"/>
  <c r="M2" i="6"/>
  <c r="M92" i="6" s="1"/>
  <c r="L2" i="6"/>
  <c r="L92" i="6" s="1"/>
  <c r="K2" i="6"/>
  <c r="K100" i="6" s="1"/>
  <c r="J2" i="6"/>
  <c r="J100" i="6" s="1"/>
  <c r="I2" i="6"/>
  <c r="I100" i="6" s="1"/>
  <c r="H2" i="6"/>
  <c r="H100" i="6" s="1"/>
  <c r="G2" i="6"/>
  <c r="G100" i="6" s="1"/>
  <c r="F2" i="6"/>
  <c r="F86" i="6" s="1"/>
  <c r="E2" i="6"/>
  <c r="E92" i="6" s="1"/>
  <c r="D2" i="6"/>
  <c r="D42" i="6" s="1"/>
  <c r="AH42" i="6" s="1"/>
  <c r="C2" i="6"/>
  <c r="C42" i="6" s="1"/>
  <c r="A1" i="6"/>
  <c r="AK104" i="5"/>
  <c r="C131" i="5" s="1"/>
  <c r="AI104" i="5"/>
  <c r="C130" i="5" s="1"/>
  <c r="AG104" i="5"/>
  <c r="C129" i="5" s="1"/>
  <c r="AE104" i="5"/>
  <c r="AA104" i="5"/>
  <c r="Y104" i="5"/>
  <c r="O104" i="5"/>
  <c r="C121" i="5" s="1"/>
  <c r="AH101" i="5"/>
  <c r="AG100" i="5"/>
  <c r="R100" i="5"/>
  <c r="Q100" i="5"/>
  <c r="P100" i="5"/>
  <c r="O100" i="5"/>
  <c r="N100" i="5"/>
  <c r="M100" i="5"/>
  <c r="L100" i="5"/>
  <c r="AH99" i="5"/>
  <c r="AH98" i="5"/>
  <c r="AH97" i="5"/>
  <c r="AH96" i="5"/>
  <c r="AH95" i="5"/>
  <c r="AH94" i="5"/>
  <c r="AH93" i="5"/>
  <c r="AD92" i="5"/>
  <c r="AC92" i="5"/>
  <c r="AB92" i="5"/>
  <c r="T92" i="5"/>
  <c r="S92" i="5"/>
  <c r="R92" i="5"/>
  <c r="Q92" i="5"/>
  <c r="P92" i="5"/>
  <c r="O92" i="5"/>
  <c r="H92" i="5"/>
  <c r="G92" i="5"/>
  <c r="F92" i="5"/>
  <c r="AH91" i="5"/>
  <c r="AH90" i="5"/>
  <c r="AH89" i="5"/>
  <c r="Q104" i="5" s="1"/>
  <c r="C122" i="5" s="1"/>
  <c r="AH88" i="5"/>
  <c r="AH102" i="5" s="1"/>
  <c r="AH87" i="5"/>
  <c r="AC86" i="5"/>
  <c r="AB86" i="5"/>
  <c r="AA86" i="5"/>
  <c r="T86" i="5"/>
  <c r="S86" i="5"/>
  <c r="R86" i="5"/>
  <c r="Q86" i="5"/>
  <c r="M86" i="5"/>
  <c r="H86" i="5"/>
  <c r="G86" i="5"/>
  <c r="F86" i="5"/>
  <c r="AH85" i="5"/>
  <c r="AH84" i="5"/>
  <c r="AH83" i="5"/>
  <c r="AH82" i="5"/>
  <c r="AH81" i="5"/>
  <c r="AG80" i="5"/>
  <c r="AF80" i="5"/>
  <c r="AE80" i="5"/>
  <c r="AD80" i="5"/>
  <c r="AD11" i="5" s="1"/>
  <c r="AC80" i="5"/>
  <c r="AC11" i="5" s="1"/>
  <c r="AC13" i="5" s="1"/>
  <c r="AB80" i="5"/>
  <c r="AA80" i="5"/>
  <c r="Z80" i="5"/>
  <c r="Y80" i="5"/>
  <c r="X80" i="5"/>
  <c r="X11" i="5" s="1"/>
  <c r="X13" i="5" s="1"/>
  <c r="W80" i="5"/>
  <c r="W11" i="5" s="1"/>
  <c r="V80" i="5"/>
  <c r="V11" i="5" s="1"/>
  <c r="U80" i="5"/>
  <c r="U11" i="5" s="1"/>
  <c r="T80" i="5"/>
  <c r="T11" i="5" s="1"/>
  <c r="T13" i="5" s="1"/>
  <c r="S80" i="5"/>
  <c r="S11" i="5" s="1"/>
  <c r="S13" i="5" s="1"/>
  <c r="R80" i="5"/>
  <c r="R11" i="5" s="1"/>
  <c r="R13" i="5" s="1"/>
  <c r="Q80" i="5"/>
  <c r="P80" i="5"/>
  <c r="O80" i="5"/>
  <c r="N80" i="5"/>
  <c r="M80" i="5"/>
  <c r="L80" i="5"/>
  <c r="K80" i="5"/>
  <c r="J80" i="5"/>
  <c r="J11" i="5" s="1"/>
  <c r="J13" i="5" s="1"/>
  <c r="I80" i="5"/>
  <c r="I11" i="5" s="1"/>
  <c r="I13" i="5" s="1"/>
  <c r="H80" i="5"/>
  <c r="H11" i="5" s="1"/>
  <c r="H13" i="5" s="1"/>
  <c r="G80" i="5"/>
  <c r="F80" i="5"/>
  <c r="E80" i="5"/>
  <c r="D80" i="5"/>
  <c r="D11" i="5" s="1"/>
  <c r="D13" i="5" s="1"/>
  <c r="C80" i="5"/>
  <c r="C11" i="5" s="1"/>
  <c r="AH79" i="5"/>
  <c r="AG78" i="5"/>
  <c r="R78" i="5"/>
  <c r="Q78" i="5"/>
  <c r="P78" i="5"/>
  <c r="O78" i="5"/>
  <c r="N78" i="5"/>
  <c r="M78" i="5"/>
  <c r="L78" i="5"/>
  <c r="AH77" i="5"/>
  <c r="AH76" i="5"/>
  <c r="AH75" i="5"/>
  <c r="AH74" i="5"/>
  <c r="AH73" i="5"/>
  <c r="AH72" i="5"/>
  <c r="AH71" i="5"/>
  <c r="AD70" i="5"/>
  <c r="AC70" i="5"/>
  <c r="AB70" i="5"/>
  <c r="T70" i="5"/>
  <c r="R70" i="5"/>
  <c r="O70" i="5"/>
  <c r="H70" i="5"/>
  <c r="AH69" i="5"/>
  <c r="AH68" i="5"/>
  <c r="AH67" i="5"/>
  <c r="AH66" i="5"/>
  <c r="AH65" i="5"/>
  <c r="AG64" i="5"/>
  <c r="AF64" i="5"/>
  <c r="AE64" i="5"/>
  <c r="AD64" i="5"/>
  <c r="AA64" i="5"/>
  <c r="Z64" i="5"/>
  <c r="T64" i="5"/>
  <c r="R64" i="5"/>
  <c r="Q64" i="5"/>
  <c r="N64" i="5"/>
  <c r="M64" i="5"/>
  <c r="L64" i="5"/>
  <c r="K64" i="5"/>
  <c r="J64" i="5"/>
  <c r="G64" i="5"/>
  <c r="F64" i="5"/>
  <c r="E64" i="5"/>
  <c r="AH63" i="5"/>
  <c r="AH62" i="5"/>
  <c r="AH61" i="5"/>
  <c r="AH60" i="5"/>
  <c r="AH59" i="5"/>
  <c r="AG58" i="5"/>
  <c r="AG8" i="5" s="1"/>
  <c r="AF58" i="5"/>
  <c r="AE58" i="5"/>
  <c r="AD58" i="5"/>
  <c r="AC58" i="5"/>
  <c r="AC8" i="5" s="1"/>
  <c r="AC10" i="5" s="1"/>
  <c r="AB58" i="5"/>
  <c r="AB8" i="5" s="1"/>
  <c r="AB10" i="5" s="1"/>
  <c r="AA58" i="5"/>
  <c r="AA8" i="5" s="1"/>
  <c r="AA10" i="5" s="1"/>
  <c r="Z58" i="5"/>
  <c r="Z8" i="5" s="1"/>
  <c r="Z10" i="5" s="1"/>
  <c r="Y58" i="5"/>
  <c r="Y8" i="5" s="1"/>
  <c r="Y10" i="5" s="1"/>
  <c r="X58" i="5"/>
  <c r="X8" i="5" s="1"/>
  <c r="X10" i="5" s="1"/>
  <c r="W58" i="5"/>
  <c r="W8" i="5" s="1"/>
  <c r="W10" i="5" s="1"/>
  <c r="V58" i="5"/>
  <c r="U58" i="5"/>
  <c r="T58" i="5"/>
  <c r="S58" i="5"/>
  <c r="S8" i="5" s="1"/>
  <c r="R58" i="5"/>
  <c r="Q58" i="5"/>
  <c r="P58" i="5"/>
  <c r="O58" i="5"/>
  <c r="N58" i="5"/>
  <c r="M58" i="5"/>
  <c r="M8" i="5" s="1"/>
  <c r="L58" i="5"/>
  <c r="L8" i="5" s="1"/>
  <c r="K58" i="5"/>
  <c r="J58" i="5"/>
  <c r="I58" i="5"/>
  <c r="I8" i="5" s="1"/>
  <c r="I10" i="5" s="1"/>
  <c r="H58" i="5"/>
  <c r="H8" i="5" s="1"/>
  <c r="H10" i="5" s="1"/>
  <c r="G58" i="5"/>
  <c r="G8" i="5" s="1"/>
  <c r="G10" i="5" s="1"/>
  <c r="F58" i="5"/>
  <c r="F8" i="5" s="1"/>
  <c r="F10" i="5" s="1"/>
  <c r="E58" i="5"/>
  <c r="E8" i="5" s="1"/>
  <c r="E10" i="5" s="1"/>
  <c r="D58" i="5"/>
  <c r="D8" i="5" s="1"/>
  <c r="D10" i="5" s="1"/>
  <c r="C58" i="5"/>
  <c r="C8" i="5" s="1"/>
  <c r="C10" i="5" s="1"/>
  <c r="AH57" i="5"/>
  <c r="AG56" i="5"/>
  <c r="AB56" i="5"/>
  <c r="AA56" i="5"/>
  <c r="Z56" i="5"/>
  <c r="T56" i="5"/>
  <c r="S56" i="5"/>
  <c r="R56" i="5"/>
  <c r="Q56" i="5"/>
  <c r="P56" i="5"/>
  <c r="N56" i="5"/>
  <c r="M56" i="5"/>
  <c r="H56" i="5"/>
  <c r="G56" i="5"/>
  <c r="F56" i="5"/>
  <c r="AH55" i="5"/>
  <c r="AH54" i="5"/>
  <c r="AH53" i="5"/>
  <c r="AH52" i="5"/>
  <c r="AH51" i="5"/>
  <c r="AH50" i="5"/>
  <c r="AH49" i="5"/>
  <c r="W104" i="5" s="1"/>
  <c r="AG48" i="5"/>
  <c r="AB48" i="5"/>
  <c r="AA48" i="5"/>
  <c r="Z48" i="5"/>
  <c r="O48" i="5"/>
  <c r="N48" i="5"/>
  <c r="M48" i="5"/>
  <c r="H48" i="5"/>
  <c r="G48" i="5"/>
  <c r="F48" i="5"/>
  <c r="AH47" i="5"/>
  <c r="U104" i="5" s="1"/>
  <c r="AH46" i="5"/>
  <c r="AH45" i="5"/>
  <c r="AH44" i="5"/>
  <c r="AH43" i="5"/>
  <c r="M104" i="5" s="1"/>
  <c r="AD42" i="5"/>
  <c r="AC42" i="5"/>
  <c r="AB42" i="5"/>
  <c r="AA42" i="5"/>
  <c r="Z42" i="5"/>
  <c r="R42" i="5"/>
  <c r="Q42" i="5"/>
  <c r="O42" i="5"/>
  <c r="N42" i="5"/>
  <c r="H42" i="5"/>
  <c r="G42" i="5"/>
  <c r="F42" i="5"/>
  <c r="AH41" i="5"/>
  <c r="AH40" i="5"/>
  <c r="AH39" i="5"/>
  <c r="AH38" i="5"/>
  <c r="E104" i="5" s="1"/>
  <c r="C116" i="5" s="1"/>
  <c r="AH37" i="5"/>
  <c r="AG36" i="5"/>
  <c r="AF36" i="5"/>
  <c r="AE36" i="5"/>
  <c r="AE5" i="5" s="1"/>
  <c r="AE7" i="5" s="1"/>
  <c r="AD36" i="5"/>
  <c r="AD5" i="5" s="1"/>
  <c r="AD7" i="5" s="1"/>
  <c r="AC36" i="5"/>
  <c r="AC5" i="5" s="1"/>
  <c r="AB36" i="5"/>
  <c r="AA36" i="5"/>
  <c r="AA5" i="5" s="1"/>
  <c r="Z36" i="5"/>
  <c r="Y36" i="5"/>
  <c r="X36" i="5"/>
  <c r="W36" i="5"/>
  <c r="W5" i="5" s="1"/>
  <c r="W14" i="5" s="1"/>
  <c r="W3" i="5" s="1"/>
  <c r="V36" i="5"/>
  <c r="V5" i="5" s="1"/>
  <c r="V14" i="5" s="1"/>
  <c r="V3" i="5" s="1"/>
  <c r="U36" i="5"/>
  <c r="T36" i="5"/>
  <c r="S36" i="5"/>
  <c r="R36" i="5"/>
  <c r="Q36" i="5"/>
  <c r="Q5" i="5" s="1"/>
  <c r="P36" i="5"/>
  <c r="O36" i="5"/>
  <c r="N36" i="5"/>
  <c r="N5" i="5" s="1"/>
  <c r="M36" i="5"/>
  <c r="L36" i="5"/>
  <c r="K36" i="5"/>
  <c r="K5" i="5" s="1"/>
  <c r="K14" i="5" s="1"/>
  <c r="K3" i="5" s="1"/>
  <c r="J36" i="5"/>
  <c r="J5" i="5" s="1"/>
  <c r="J7" i="5" s="1"/>
  <c r="I36" i="5"/>
  <c r="I5" i="5" s="1"/>
  <c r="H36" i="5"/>
  <c r="G36" i="5"/>
  <c r="G5" i="5" s="1"/>
  <c r="F36" i="5"/>
  <c r="E36" i="5"/>
  <c r="E5" i="5" s="1"/>
  <c r="D36" i="5"/>
  <c r="C36" i="5"/>
  <c r="C5" i="5" s="1"/>
  <c r="C7" i="5" s="1"/>
  <c r="AJ20" i="5"/>
  <c r="AI20" i="5"/>
  <c r="AF14" i="5"/>
  <c r="AF3" i="5" s="1"/>
  <c r="AE14" i="5"/>
  <c r="AE3" i="5" s="1"/>
  <c r="Z14" i="5"/>
  <c r="Z3" i="5" s="1"/>
  <c r="AG13" i="5"/>
  <c r="AF13" i="5"/>
  <c r="AE13" i="5"/>
  <c r="W13" i="5"/>
  <c r="V13" i="5"/>
  <c r="U13" i="5"/>
  <c r="Q13" i="5"/>
  <c r="N13" i="5"/>
  <c r="M13" i="5"/>
  <c r="L13" i="5"/>
  <c r="K13" i="5"/>
  <c r="C13" i="5"/>
  <c r="AG11" i="5"/>
  <c r="AF11" i="5"/>
  <c r="AE11" i="5"/>
  <c r="AB11" i="5"/>
  <c r="AB13" i="5" s="1"/>
  <c r="AA11" i="5"/>
  <c r="AA13" i="5" s="1"/>
  <c r="Z11" i="5"/>
  <c r="Z13" i="5" s="1"/>
  <c r="Y11" i="5"/>
  <c r="Y13" i="5" s="1"/>
  <c r="Q11" i="5"/>
  <c r="P11" i="5"/>
  <c r="P13" i="5" s="1"/>
  <c r="O11" i="5"/>
  <c r="O13" i="5" s="1"/>
  <c r="N11" i="5"/>
  <c r="M11" i="5"/>
  <c r="L11" i="5"/>
  <c r="K11" i="5"/>
  <c r="G11" i="5"/>
  <c r="G13" i="5" s="1"/>
  <c r="F11" i="5"/>
  <c r="F13" i="5" s="1"/>
  <c r="E11" i="5"/>
  <c r="E13" i="5" s="1"/>
  <c r="V10" i="5"/>
  <c r="U10" i="5"/>
  <c r="T10" i="5"/>
  <c r="S10" i="5"/>
  <c r="R10" i="5"/>
  <c r="Q10" i="5"/>
  <c r="AF8" i="5"/>
  <c r="AF10" i="5" s="1"/>
  <c r="AE8" i="5"/>
  <c r="AE10" i="5" s="1"/>
  <c r="AD8" i="5"/>
  <c r="AD10" i="5" s="1"/>
  <c r="V8" i="5"/>
  <c r="U8" i="5"/>
  <c r="T8" i="5"/>
  <c r="R8" i="5"/>
  <c r="Q8" i="5"/>
  <c r="P8" i="5"/>
  <c r="P10" i="5" s="1"/>
  <c r="O8" i="5"/>
  <c r="O10" i="5" s="1"/>
  <c r="N8" i="5"/>
  <c r="N10" i="5" s="1"/>
  <c r="K8" i="5"/>
  <c r="K10" i="5" s="1"/>
  <c r="J8" i="5"/>
  <c r="J10" i="5" s="1"/>
  <c r="AG7" i="5"/>
  <c r="AF7" i="5"/>
  <c r="X7" i="5"/>
  <c r="W7" i="5"/>
  <c r="V7" i="5"/>
  <c r="U7" i="5"/>
  <c r="M7" i="5"/>
  <c r="L7" i="5"/>
  <c r="K7" i="5"/>
  <c r="D7" i="5"/>
  <c r="AG5" i="5"/>
  <c r="AF5" i="5"/>
  <c r="AB5" i="5"/>
  <c r="Z5" i="5"/>
  <c r="Z7" i="5" s="1"/>
  <c r="Y5" i="5"/>
  <c r="Y7" i="5" s="1"/>
  <c r="X5" i="5"/>
  <c r="U5" i="5"/>
  <c r="U14" i="5" s="1"/>
  <c r="U3" i="5" s="1"/>
  <c r="T5" i="5"/>
  <c r="T7" i="5" s="1"/>
  <c r="S5" i="5"/>
  <c r="R5" i="5"/>
  <c r="R14" i="5" s="1"/>
  <c r="P5" i="5"/>
  <c r="O5" i="5"/>
  <c r="M5" i="5"/>
  <c r="L5" i="5"/>
  <c r="H5" i="5"/>
  <c r="F5" i="5"/>
  <c r="F7" i="5" s="1"/>
  <c r="D5" i="5"/>
  <c r="R3" i="5"/>
  <c r="AG2" i="5"/>
  <c r="AG86" i="5" s="1"/>
  <c r="AF2" i="5"/>
  <c r="AF100" i="5" s="1"/>
  <c r="AE2" i="5"/>
  <c r="AD2" i="5"/>
  <c r="AC2" i="5"/>
  <c r="AB2" i="5"/>
  <c r="AB100" i="5" s="1"/>
  <c r="AA2" i="5"/>
  <c r="AA100" i="5" s="1"/>
  <c r="Z2" i="5"/>
  <c r="Z78" i="5" s="1"/>
  <c r="Y2" i="5"/>
  <c r="Y48" i="5" s="1"/>
  <c r="X2" i="5"/>
  <c r="X100" i="5" s="1"/>
  <c r="W2" i="5"/>
  <c r="W100" i="5" s="1"/>
  <c r="V2" i="5"/>
  <c r="V70" i="5" s="1"/>
  <c r="U2" i="5"/>
  <c r="U86" i="5" s="1"/>
  <c r="T2" i="5"/>
  <c r="S2" i="5"/>
  <c r="R2" i="5"/>
  <c r="R48" i="5" s="1"/>
  <c r="Q2" i="5"/>
  <c r="Q70" i="5" s="1"/>
  <c r="P2" i="5"/>
  <c r="P42" i="5" s="1"/>
  <c r="O2" i="5"/>
  <c r="O86" i="5" s="1"/>
  <c r="N2" i="5"/>
  <c r="N92" i="5" s="1"/>
  <c r="M2" i="5"/>
  <c r="M92" i="5" s="1"/>
  <c r="L2" i="5"/>
  <c r="K2" i="5"/>
  <c r="J2" i="5"/>
  <c r="J70" i="5" s="1"/>
  <c r="I2" i="5"/>
  <c r="I42" i="5" s="1"/>
  <c r="H2" i="5"/>
  <c r="H100" i="5" s="1"/>
  <c r="G2" i="5"/>
  <c r="G100" i="5" s="1"/>
  <c r="F2" i="5"/>
  <c r="F78" i="5" s="1"/>
  <c r="E2" i="5"/>
  <c r="E92" i="5" s="1"/>
  <c r="D2" i="5"/>
  <c r="D70" i="5" s="1"/>
  <c r="AH70" i="5" s="1"/>
  <c r="C2" i="5"/>
  <c r="C70" i="5" s="1"/>
  <c r="A1" i="5"/>
  <c r="C115" i="1"/>
  <c r="AI104" i="1"/>
  <c r="C130" i="1" s="1"/>
  <c r="AG104" i="1"/>
  <c r="E104" i="1"/>
  <c r="C116" i="1" s="1"/>
  <c r="C104" i="1"/>
  <c r="AH101" i="1"/>
  <c r="AG100" i="1"/>
  <c r="S100" i="1"/>
  <c r="R100" i="1"/>
  <c r="Q100" i="1"/>
  <c r="P100" i="1"/>
  <c r="O100" i="1"/>
  <c r="N100" i="1"/>
  <c r="M100" i="1"/>
  <c r="AH99" i="1"/>
  <c r="AH98" i="1"/>
  <c r="AH97" i="1"/>
  <c r="AH96" i="1"/>
  <c r="AH95" i="1"/>
  <c r="AH94" i="1"/>
  <c r="AH93" i="1"/>
  <c r="S92" i="1"/>
  <c r="R92" i="1"/>
  <c r="Q92" i="1"/>
  <c r="P92" i="1"/>
  <c r="AH91" i="1"/>
  <c r="AH90" i="1"/>
  <c r="AH89" i="1"/>
  <c r="AH88" i="1"/>
  <c r="AH87" i="1"/>
  <c r="S86" i="1"/>
  <c r="R86" i="1"/>
  <c r="Q86" i="1"/>
  <c r="AH85" i="1"/>
  <c r="AH84" i="1"/>
  <c r="AH83" i="1"/>
  <c r="AH82" i="1"/>
  <c r="AH81" i="1"/>
  <c r="AG80" i="1"/>
  <c r="AF80" i="1"/>
  <c r="AE80" i="1"/>
  <c r="AD80" i="1"/>
  <c r="AD11" i="1" s="1"/>
  <c r="AD13" i="1" s="1"/>
  <c r="AC80" i="1"/>
  <c r="AC11" i="1" s="1"/>
  <c r="AC13" i="1" s="1"/>
  <c r="AB80" i="1"/>
  <c r="AB11" i="1" s="1"/>
  <c r="AB13" i="1" s="1"/>
  <c r="AA80" i="1"/>
  <c r="Z80" i="1"/>
  <c r="Y80" i="1"/>
  <c r="Y11" i="1" s="1"/>
  <c r="Y13" i="1" s="1"/>
  <c r="X80" i="1"/>
  <c r="X11" i="1" s="1"/>
  <c r="X13" i="1" s="1"/>
  <c r="W80" i="1"/>
  <c r="W11" i="1" s="1"/>
  <c r="W13" i="1" s="1"/>
  <c r="V80" i="1"/>
  <c r="V11" i="1" s="1"/>
  <c r="V13" i="1" s="1"/>
  <c r="U80" i="1"/>
  <c r="U11" i="1" s="1"/>
  <c r="U13" i="1" s="1"/>
  <c r="T80" i="1"/>
  <c r="T11" i="1" s="1"/>
  <c r="T13" i="1" s="1"/>
  <c r="S80" i="1"/>
  <c r="S11" i="1" s="1"/>
  <c r="S13" i="1" s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E11" i="1" s="1"/>
  <c r="E13" i="1" s="1"/>
  <c r="D80" i="1"/>
  <c r="D11" i="1" s="1"/>
  <c r="D13" i="1" s="1"/>
  <c r="C80" i="1"/>
  <c r="C11" i="1" s="1"/>
  <c r="AH79" i="1"/>
  <c r="AG78" i="1"/>
  <c r="S78" i="1"/>
  <c r="R78" i="1"/>
  <c r="Q78" i="1"/>
  <c r="P78" i="1"/>
  <c r="O78" i="1"/>
  <c r="N78" i="1"/>
  <c r="M78" i="1"/>
  <c r="AH77" i="1"/>
  <c r="AH76" i="1"/>
  <c r="AH75" i="1"/>
  <c r="AH74" i="1"/>
  <c r="AH73" i="1"/>
  <c r="AH72" i="1"/>
  <c r="AH71" i="1"/>
  <c r="U70" i="1"/>
  <c r="T70" i="1"/>
  <c r="S70" i="1"/>
  <c r="AH69" i="1"/>
  <c r="AH68" i="1"/>
  <c r="AH67" i="1"/>
  <c r="AH66" i="1"/>
  <c r="O104" i="1" s="1"/>
  <c r="C121" i="1" s="1"/>
  <c r="AH65" i="1"/>
  <c r="AG64" i="1"/>
  <c r="AF64" i="1"/>
  <c r="AE64" i="1"/>
  <c r="AD64" i="1"/>
  <c r="AC64" i="1"/>
  <c r="AB64" i="1"/>
  <c r="AA64" i="1"/>
  <c r="Z64" i="1"/>
  <c r="Y64" i="1"/>
  <c r="X64" i="1"/>
  <c r="U64" i="1"/>
  <c r="N64" i="1"/>
  <c r="M64" i="1"/>
  <c r="L64" i="1"/>
  <c r="K64" i="1"/>
  <c r="J64" i="1"/>
  <c r="I64" i="1"/>
  <c r="H64" i="1"/>
  <c r="G64" i="1"/>
  <c r="F64" i="1"/>
  <c r="E64" i="1"/>
  <c r="D64" i="1"/>
  <c r="AH64" i="1" s="1"/>
  <c r="C64" i="1"/>
  <c r="AH63" i="1"/>
  <c r="K104" i="1" s="1"/>
  <c r="AH62" i="1"/>
  <c r="AH61" i="1"/>
  <c r="AH60" i="1"/>
  <c r="AH59" i="1"/>
  <c r="AG58" i="1"/>
  <c r="AF58" i="1"/>
  <c r="AE58" i="1"/>
  <c r="AD58" i="1"/>
  <c r="AD8" i="1" s="1"/>
  <c r="AD10" i="1" s="1"/>
  <c r="AC58" i="1"/>
  <c r="AC8" i="1" s="1"/>
  <c r="AC10" i="1" s="1"/>
  <c r="AB58" i="1"/>
  <c r="AB8" i="1" s="1"/>
  <c r="AB10" i="1" s="1"/>
  <c r="AA58" i="1"/>
  <c r="AA8" i="1" s="1"/>
  <c r="AA10" i="1" s="1"/>
  <c r="Z58" i="1"/>
  <c r="Z8" i="1" s="1"/>
  <c r="Z10" i="1" s="1"/>
  <c r="Y58" i="1"/>
  <c r="Y8" i="1" s="1"/>
  <c r="X58" i="1"/>
  <c r="X8" i="1" s="1"/>
  <c r="X10" i="1" s="1"/>
  <c r="W58" i="1"/>
  <c r="W8" i="1" s="1"/>
  <c r="W10" i="1" s="1"/>
  <c r="V58" i="1"/>
  <c r="V8" i="1" s="1"/>
  <c r="V10" i="1" s="1"/>
  <c r="U58" i="1"/>
  <c r="U8" i="1" s="1"/>
  <c r="U10" i="1" s="1"/>
  <c r="T58" i="1"/>
  <c r="T8" i="1" s="1"/>
  <c r="T10" i="1" s="1"/>
  <c r="S58" i="1"/>
  <c r="R58" i="1"/>
  <c r="Q58" i="1"/>
  <c r="P58" i="1"/>
  <c r="O58" i="1"/>
  <c r="N58" i="1"/>
  <c r="M58" i="1"/>
  <c r="L58" i="1"/>
  <c r="K58" i="1"/>
  <c r="J58" i="1"/>
  <c r="J8" i="1" s="1"/>
  <c r="J10" i="1" s="1"/>
  <c r="I58" i="1"/>
  <c r="I8" i="1" s="1"/>
  <c r="I10" i="1" s="1"/>
  <c r="H58" i="1"/>
  <c r="H8" i="1" s="1"/>
  <c r="H10" i="1" s="1"/>
  <c r="G58" i="1"/>
  <c r="G8" i="1" s="1"/>
  <c r="G10" i="1" s="1"/>
  <c r="F58" i="1"/>
  <c r="F8" i="1" s="1"/>
  <c r="F10" i="1" s="1"/>
  <c r="E58" i="1"/>
  <c r="E8" i="1" s="1"/>
  <c r="D58" i="1"/>
  <c r="D8" i="1" s="1"/>
  <c r="D10" i="1" s="1"/>
  <c r="C58" i="1"/>
  <c r="C8" i="1" s="1"/>
  <c r="C10" i="1" s="1"/>
  <c r="AH57" i="1"/>
  <c r="T56" i="1"/>
  <c r="S56" i="1"/>
  <c r="R56" i="1"/>
  <c r="Q56" i="1"/>
  <c r="AH55" i="1"/>
  <c r="AH54" i="1"/>
  <c r="AH53" i="1"/>
  <c r="AH52" i="1"/>
  <c r="AH51" i="1"/>
  <c r="AH50" i="1"/>
  <c r="AA104" i="1" s="1"/>
  <c r="AH49" i="1"/>
  <c r="W104" i="1" s="1"/>
  <c r="AG48" i="1"/>
  <c r="AF48" i="1"/>
  <c r="AE48" i="1"/>
  <c r="AD48" i="1"/>
  <c r="AC48" i="1"/>
  <c r="AB48" i="1"/>
  <c r="AA48" i="1"/>
  <c r="Z48" i="1"/>
  <c r="Y48" i="1"/>
  <c r="X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H48" i="1" s="1"/>
  <c r="AH47" i="1"/>
  <c r="AH46" i="1"/>
  <c r="AH45" i="1"/>
  <c r="AH44" i="1"/>
  <c r="AH43" i="1"/>
  <c r="AG42" i="1"/>
  <c r="AF42" i="1"/>
  <c r="AE42" i="1"/>
  <c r="AD42" i="1"/>
  <c r="AC42" i="1"/>
  <c r="AB42" i="1"/>
  <c r="AA42" i="1"/>
  <c r="Z42" i="1"/>
  <c r="Y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H41" i="1"/>
  <c r="AH40" i="1"/>
  <c r="AH39" i="1"/>
  <c r="AH38" i="1"/>
  <c r="AH37" i="1"/>
  <c r="AG36" i="1"/>
  <c r="AG5" i="1" s="1"/>
  <c r="AF36" i="1"/>
  <c r="AF5" i="1" s="1"/>
  <c r="AE36" i="1"/>
  <c r="AE5" i="1" s="1"/>
  <c r="AD36" i="1"/>
  <c r="AD5" i="1" s="1"/>
  <c r="AC36" i="1"/>
  <c r="AC5" i="1" s="1"/>
  <c r="AB36" i="1"/>
  <c r="AB5" i="1" s="1"/>
  <c r="AA36" i="1"/>
  <c r="AA5" i="1" s="1"/>
  <c r="Z36" i="1"/>
  <c r="Z5" i="1" s="1"/>
  <c r="Y36" i="1"/>
  <c r="Y5" i="1" s="1"/>
  <c r="Y7" i="1" s="1"/>
  <c r="X36" i="1"/>
  <c r="X5" i="1" s="1"/>
  <c r="X7" i="1" s="1"/>
  <c r="W36" i="1"/>
  <c r="W5" i="1" s="1"/>
  <c r="W7" i="1" s="1"/>
  <c r="V36" i="1"/>
  <c r="V5" i="1" s="1"/>
  <c r="U36" i="1"/>
  <c r="T36" i="1"/>
  <c r="S36" i="1"/>
  <c r="R36" i="1"/>
  <c r="Q36" i="1"/>
  <c r="P36" i="1"/>
  <c r="O36" i="1"/>
  <c r="O5" i="1" s="1"/>
  <c r="N36" i="1"/>
  <c r="N5" i="1" s="1"/>
  <c r="M36" i="1"/>
  <c r="M5" i="1" s="1"/>
  <c r="L36" i="1"/>
  <c r="L5" i="1" s="1"/>
  <c r="K36" i="1"/>
  <c r="K5" i="1" s="1"/>
  <c r="J36" i="1"/>
  <c r="J5" i="1" s="1"/>
  <c r="I36" i="1"/>
  <c r="I5" i="1" s="1"/>
  <c r="H36" i="1"/>
  <c r="H5" i="1" s="1"/>
  <c r="G36" i="1"/>
  <c r="G5" i="1" s="1"/>
  <c r="F36" i="1"/>
  <c r="F5" i="1" s="1"/>
  <c r="E36" i="1"/>
  <c r="D36" i="1"/>
  <c r="C36" i="1"/>
  <c r="AI20" i="1"/>
  <c r="AJ20" i="1" s="1"/>
  <c r="R13" i="1"/>
  <c r="Q13" i="1"/>
  <c r="P13" i="1"/>
  <c r="O13" i="1"/>
  <c r="N13" i="1"/>
  <c r="M13" i="1"/>
  <c r="L13" i="1"/>
  <c r="AG11" i="1"/>
  <c r="AG13" i="1" s="1"/>
  <c r="AF11" i="1"/>
  <c r="AF13" i="1" s="1"/>
  <c r="AE11" i="1"/>
  <c r="AE13" i="1" s="1"/>
  <c r="AA11" i="1"/>
  <c r="AA13" i="1" s="1"/>
  <c r="Z11" i="1"/>
  <c r="Z13" i="1" s="1"/>
  <c r="R11" i="1"/>
  <c r="Q11" i="1"/>
  <c r="P11" i="1"/>
  <c r="O11" i="1"/>
  <c r="N11" i="1"/>
  <c r="M11" i="1"/>
  <c r="L11" i="1"/>
  <c r="K11" i="1"/>
  <c r="K13" i="1" s="1"/>
  <c r="J11" i="1"/>
  <c r="J13" i="1" s="1"/>
  <c r="I11" i="1"/>
  <c r="I13" i="1" s="1"/>
  <c r="H11" i="1"/>
  <c r="H13" i="1" s="1"/>
  <c r="G11" i="1"/>
  <c r="G13" i="1" s="1"/>
  <c r="F11" i="1"/>
  <c r="F13" i="1" s="1"/>
  <c r="S10" i="1"/>
  <c r="R10" i="1"/>
  <c r="Q10" i="1"/>
  <c r="AG8" i="1"/>
  <c r="AG10" i="1" s="1"/>
  <c r="AF8" i="1"/>
  <c r="AF10" i="1" s="1"/>
  <c r="AE8" i="1"/>
  <c r="AE10" i="1" s="1"/>
  <c r="S8" i="1"/>
  <c r="R8" i="1"/>
  <c r="Q8" i="1"/>
  <c r="P8" i="1"/>
  <c r="P10" i="1" s="1"/>
  <c r="O8" i="1"/>
  <c r="O10" i="1" s="1"/>
  <c r="N8" i="1"/>
  <c r="N10" i="1" s="1"/>
  <c r="M8" i="1"/>
  <c r="M10" i="1" s="1"/>
  <c r="L8" i="1"/>
  <c r="L10" i="1" s="1"/>
  <c r="K8" i="1"/>
  <c r="K10" i="1" s="1"/>
  <c r="E7" i="1"/>
  <c r="D7" i="1"/>
  <c r="C7" i="1"/>
  <c r="U5" i="1"/>
  <c r="U7" i="1" s="1"/>
  <c r="T5" i="1"/>
  <c r="S5" i="1"/>
  <c r="R5" i="1"/>
  <c r="Q5" i="1"/>
  <c r="P5" i="1"/>
  <c r="E5" i="1"/>
  <c r="D5" i="1"/>
  <c r="C5" i="1"/>
  <c r="AG2" i="1"/>
  <c r="AG56" i="1" s="1"/>
  <c r="AF2" i="1"/>
  <c r="AF100" i="1" s="1"/>
  <c r="AE2" i="1"/>
  <c r="AE92" i="1" s="1"/>
  <c r="AD2" i="1"/>
  <c r="AD70" i="1" s="1"/>
  <c r="AC2" i="1"/>
  <c r="AC86" i="1" s="1"/>
  <c r="AB2" i="1"/>
  <c r="AB70" i="1" s="1"/>
  <c r="AA2" i="1"/>
  <c r="AA56" i="1" s="1"/>
  <c r="Z2" i="1"/>
  <c r="Z86" i="1" s="1"/>
  <c r="Y2" i="1"/>
  <c r="Y70" i="1" s="1"/>
  <c r="X2" i="1"/>
  <c r="X42" i="1" s="1"/>
  <c r="W2" i="1"/>
  <c r="W64" i="1" s="1"/>
  <c r="V2" i="1"/>
  <c r="V70" i="1" s="1"/>
  <c r="U2" i="1"/>
  <c r="T2" i="1"/>
  <c r="T86" i="1" s="1"/>
  <c r="S2" i="1"/>
  <c r="S64" i="1" s="1"/>
  <c r="R2" i="1"/>
  <c r="R70" i="1" s="1"/>
  <c r="Q2" i="1"/>
  <c r="Q70" i="1" s="1"/>
  <c r="P2" i="1"/>
  <c r="P86" i="1" s="1"/>
  <c r="O2" i="1"/>
  <c r="O92" i="1" s="1"/>
  <c r="N2" i="1"/>
  <c r="N92" i="1" s="1"/>
  <c r="M2" i="1"/>
  <c r="M92" i="1" s="1"/>
  <c r="L2" i="1"/>
  <c r="L100" i="1" s="1"/>
  <c r="K2" i="1"/>
  <c r="K100" i="1" s="1"/>
  <c r="J2" i="1"/>
  <c r="J70" i="1" s="1"/>
  <c r="I2" i="1"/>
  <c r="I86" i="1" s="1"/>
  <c r="H2" i="1"/>
  <c r="H56" i="1" s="1"/>
  <c r="G2" i="1"/>
  <c r="G56" i="1" s="1"/>
  <c r="F2" i="1"/>
  <c r="F86" i="1" s="1"/>
  <c r="E2" i="1"/>
  <c r="E86" i="1" s="1"/>
  <c r="D2" i="1"/>
  <c r="D42" i="1" s="1"/>
  <c r="AH42" i="1" s="1"/>
  <c r="C2" i="1"/>
  <c r="C48" i="1" s="1"/>
  <c r="A1" i="1"/>
  <c r="D14" i="6" l="1"/>
  <c r="D3" i="6" s="1"/>
  <c r="D10" i="6"/>
  <c r="C13" i="6"/>
  <c r="AH11" i="6"/>
  <c r="C128" i="6"/>
  <c r="C129" i="6"/>
  <c r="X14" i="6"/>
  <c r="X3" i="6" s="1"/>
  <c r="X10" i="6"/>
  <c r="I14" i="6"/>
  <c r="I3" i="6" s="1"/>
  <c r="I7" i="6"/>
  <c r="AC14" i="6"/>
  <c r="AC3" i="6" s="1"/>
  <c r="AC7" i="6"/>
  <c r="C131" i="6"/>
  <c r="AB7" i="6"/>
  <c r="AB14" i="6"/>
  <c r="AB3" i="6" s="1"/>
  <c r="J14" i="6"/>
  <c r="J3" i="6" s="1"/>
  <c r="J7" i="6"/>
  <c r="AD14" i="6"/>
  <c r="AD3" i="6" s="1"/>
  <c r="AD7" i="6"/>
  <c r="AI55" i="6"/>
  <c r="E14" i="6"/>
  <c r="E3" i="6" s="1"/>
  <c r="E10" i="6"/>
  <c r="K14" i="6"/>
  <c r="K3" i="6" s="1"/>
  <c r="K7" i="6"/>
  <c r="AE7" i="6"/>
  <c r="AE14" i="6"/>
  <c r="AE3" i="6" s="1"/>
  <c r="AI81" i="6"/>
  <c r="AI87" i="6"/>
  <c r="L7" i="6"/>
  <c r="L14" i="6"/>
  <c r="L3" i="6" s="1"/>
  <c r="AF7" i="6"/>
  <c r="AF14" i="6"/>
  <c r="AF3" i="6" s="1"/>
  <c r="AI101" i="6"/>
  <c r="AA7" i="6"/>
  <c r="AA14" i="6"/>
  <c r="AA3" i="6" s="1"/>
  <c r="M14" i="6"/>
  <c r="M3" i="6" s="1"/>
  <c r="M7" i="6"/>
  <c r="AG14" i="6"/>
  <c r="AG3" i="6" s="1"/>
  <c r="AG7" i="6"/>
  <c r="AI72" i="6"/>
  <c r="AI67" i="6"/>
  <c r="AI62" i="6"/>
  <c r="AI65" i="6"/>
  <c r="AI60" i="6"/>
  <c r="AI77" i="6"/>
  <c r="AI83" i="6"/>
  <c r="C124" i="6"/>
  <c r="F7" i="6"/>
  <c r="F14" i="6"/>
  <c r="F3" i="6" s="1"/>
  <c r="N14" i="6"/>
  <c r="N3" i="6" s="1"/>
  <c r="N7" i="6"/>
  <c r="AI57" i="6"/>
  <c r="AI52" i="6"/>
  <c r="AI47" i="6"/>
  <c r="AI50" i="6"/>
  <c r="AI40" i="6"/>
  <c r="AI45" i="6"/>
  <c r="AI37" i="6"/>
  <c r="C127" i="6"/>
  <c r="O14" i="6"/>
  <c r="O3" i="6" s="1"/>
  <c r="O7" i="6"/>
  <c r="AI38" i="6"/>
  <c r="AI69" i="6"/>
  <c r="AI85" i="6"/>
  <c r="AI93" i="6"/>
  <c r="Y14" i="6"/>
  <c r="Y3" i="6" s="1"/>
  <c r="Y10" i="6"/>
  <c r="Z7" i="6"/>
  <c r="Z14" i="6"/>
  <c r="Z3" i="6" s="1"/>
  <c r="G14" i="6"/>
  <c r="G3" i="6" s="1"/>
  <c r="G7" i="6"/>
  <c r="AI39" i="6"/>
  <c r="AH5" i="6"/>
  <c r="V14" i="6"/>
  <c r="V3" i="6" s="1"/>
  <c r="V10" i="6"/>
  <c r="AI95" i="6"/>
  <c r="C122" i="6"/>
  <c r="H14" i="6"/>
  <c r="H3" i="6" s="1"/>
  <c r="H7" i="6"/>
  <c r="AI41" i="6"/>
  <c r="C120" i="6"/>
  <c r="AH8" i="6"/>
  <c r="C14" i="6"/>
  <c r="C3" i="6" s="1"/>
  <c r="C10" i="6"/>
  <c r="W14" i="6"/>
  <c r="W3" i="6" s="1"/>
  <c r="W10" i="6"/>
  <c r="U14" i="6"/>
  <c r="U3" i="6" s="1"/>
  <c r="U13" i="6"/>
  <c r="AI63" i="6"/>
  <c r="AH102" i="6"/>
  <c r="AI90" i="6" s="1"/>
  <c r="W56" i="6"/>
  <c r="Y70" i="6"/>
  <c r="S78" i="6"/>
  <c r="W86" i="6"/>
  <c r="V92" i="6"/>
  <c r="J48" i="6"/>
  <c r="AD48" i="6"/>
  <c r="D56" i="6"/>
  <c r="AH56" i="6" s="1"/>
  <c r="X56" i="6"/>
  <c r="H64" i="6"/>
  <c r="AB64" i="6"/>
  <c r="F70" i="6"/>
  <c r="Z70" i="6"/>
  <c r="T78" i="6"/>
  <c r="D86" i="6"/>
  <c r="AH86" i="6" s="1"/>
  <c r="X86" i="6"/>
  <c r="C92" i="6"/>
  <c r="X92" i="6"/>
  <c r="T100" i="6"/>
  <c r="G104" i="6"/>
  <c r="C56" i="6"/>
  <c r="E70" i="6"/>
  <c r="C86" i="6"/>
  <c r="S100" i="6"/>
  <c r="E56" i="6"/>
  <c r="Y56" i="6"/>
  <c r="I64" i="6"/>
  <c r="AC64" i="6"/>
  <c r="G70" i="6"/>
  <c r="AA70" i="6"/>
  <c r="U78" i="6"/>
  <c r="E86" i="6"/>
  <c r="Z86" i="6"/>
  <c r="D92" i="6"/>
  <c r="AH92" i="6" s="1"/>
  <c r="AA92" i="6"/>
  <c r="U100" i="6"/>
  <c r="I104" i="6"/>
  <c r="AI74" i="6"/>
  <c r="C70" i="6"/>
  <c r="Z56" i="6"/>
  <c r="K104" i="6"/>
  <c r="O42" i="6"/>
  <c r="G56" i="6"/>
  <c r="F92" i="6"/>
  <c r="P42" i="6"/>
  <c r="AI43" i="6"/>
  <c r="N48" i="6"/>
  <c r="H56" i="6"/>
  <c r="L64" i="6"/>
  <c r="AF64" i="6"/>
  <c r="J70" i="6"/>
  <c r="AD70" i="6"/>
  <c r="D78" i="6"/>
  <c r="X78" i="6"/>
  <c r="H86" i="6"/>
  <c r="AC86" i="6"/>
  <c r="G92" i="6"/>
  <c r="AD92" i="6"/>
  <c r="D100" i="6"/>
  <c r="AH100" i="6" s="1"/>
  <c r="X100" i="6"/>
  <c r="O104" i="6"/>
  <c r="AI53" i="6"/>
  <c r="T70" i="6"/>
  <c r="U56" i="6"/>
  <c r="V78" i="6"/>
  <c r="AC70" i="6"/>
  <c r="Q42" i="6"/>
  <c r="O48" i="6"/>
  <c r="I56" i="6"/>
  <c r="AC56" i="6"/>
  <c r="M64" i="6"/>
  <c r="AG64" i="6"/>
  <c r="K70" i="6"/>
  <c r="AE70" i="6"/>
  <c r="E78" i="6"/>
  <c r="Y78" i="6"/>
  <c r="I86" i="6"/>
  <c r="AD86" i="6"/>
  <c r="H92" i="6"/>
  <c r="AE92" i="6"/>
  <c r="E100" i="6"/>
  <c r="V56" i="6"/>
  <c r="AA56" i="6"/>
  <c r="I70" i="6"/>
  <c r="C78" i="6"/>
  <c r="AH78" i="6" s="1"/>
  <c r="W78" i="6"/>
  <c r="G86" i="6"/>
  <c r="C100" i="6"/>
  <c r="W100" i="6"/>
  <c r="R42" i="6"/>
  <c r="P48" i="6"/>
  <c r="J56" i="6"/>
  <c r="AD56" i="6"/>
  <c r="N64" i="6"/>
  <c r="L70" i="6"/>
  <c r="AF70" i="6"/>
  <c r="F78" i="6"/>
  <c r="Z78" i="6"/>
  <c r="J86" i="6"/>
  <c r="AE86" i="6"/>
  <c r="I92" i="6"/>
  <c r="AF92" i="6"/>
  <c r="F100" i="6"/>
  <c r="S104" i="6"/>
  <c r="C125" i="6"/>
  <c r="U86" i="6"/>
  <c r="F56" i="6"/>
  <c r="AC92" i="6"/>
  <c r="AH2" i="6"/>
  <c r="P7" i="6"/>
  <c r="S42" i="6"/>
  <c r="Q48" i="6"/>
  <c r="K56" i="6"/>
  <c r="AE56" i="6"/>
  <c r="O64" i="6"/>
  <c r="M70" i="6"/>
  <c r="AG70" i="6"/>
  <c r="G78" i="6"/>
  <c r="AA78" i="6"/>
  <c r="K86" i="6"/>
  <c r="J92" i="6"/>
  <c r="AG92" i="6"/>
  <c r="V70" i="6"/>
  <c r="AI79" i="6"/>
  <c r="X70" i="6"/>
  <c r="T42" i="6"/>
  <c r="W70" i="6"/>
  <c r="V100" i="6"/>
  <c r="R7" i="6"/>
  <c r="Q14" i="6"/>
  <c r="Q3" i="6" s="1"/>
  <c r="U42" i="6"/>
  <c r="S48" i="6"/>
  <c r="M56" i="6"/>
  <c r="Q64" i="6"/>
  <c r="O70" i="6"/>
  <c r="I78" i="6"/>
  <c r="AC78" i="6"/>
  <c r="M86" i="6"/>
  <c r="Y104" i="6"/>
  <c r="T56" i="6"/>
  <c r="AI2" i="6"/>
  <c r="S7" i="6"/>
  <c r="V42" i="6"/>
  <c r="T48" i="6"/>
  <c r="AI51" i="6"/>
  <c r="N56" i="6"/>
  <c r="J78" i="6"/>
  <c r="AD78" i="6"/>
  <c r="N86" i="6"/>
  <c r="U70" i="6"/>
  <c r="T92" i="6"/>
  <c r="V86" i="6"/>
  <c r="T7" i="6"/>
  <c r="U48" i="6"/>
  <c r="O56" i="6"/>
  <c r="K78" i="6"/>
  <c r="AE78" i="6"/>
  <c r="O86" i="6"/>
  <c r="T86" i="6"/>
  <c r="D70" i="6"/>
  <c r="AH70" i="6" s="1"/>
  <c r="AD13" i="5"/>
  <c r="AD14" i="5"/>
  <c r="AD3" i="5" s="1"/>
  <c r="Q14" i="5"/>
  <c r="Q3" i="5" s="1"/>
  <c r="Q7" i="5"/>
  <c r="E7" i="5"/>
  <c r="E14" i="5"/>
  <c r="E3" i="5" s="1"/>
  <c r="G14" i="5"/>
  <c r="G3" i="5" s="1"/>
  <c r="G7" i="5"/>
  <c r="AA14" i="5"/>
  <c r="AA3" i="5" s="1"/>
  <c r="AA7" i="5"/>
  <c r="L10" i="5"/>
  <c r="L14" i="5"/>
  <c r="L3" i="5" s="1"/>
  <c r="AG10" i="5"/>
  <c r="AG14" i="5"/>
  <c r="AG3" i="5" s="1"/>
  <c r="AI90" i="5"/>
  <c r="AI53" i="5"/>
  <c r="AI99" i="5"/>
  <c r="AI96" i="5"/>
  <c r="AI95" i="5"/>
  <c r="AI84" i="5"/>
  <c r="AI94" i="5"/>
  <c r="AI83" i="5"/>
  <c r="AI82" i="5"/>
  <c r="M10" i="5"/>
  <c r="M14" i="5"/>
  <c r="M3" i="5" s="1"/>
  <c r="C120" i="5"/>
  <c r="AI101" i="5"/>
  <c r="R7" i="5"/>
  <c r="AI81" i="5"/>
  <c r="C14" i="5"/>
  <c r="C3" i="5" s="1"/>
  <c r="V78" i="5"/>
  <c r="D14" i="5"/>
  <c r="D3" i="5" s="1"/>
  <c r="AI46" i="5"/>
  <c r="AF48" i="5"/>
  <c r="W78" i="5"/>
  <c r="AI93" i="5"/>
  <c r="V100" i="5"/>
  <c r="K100" i="5"/>
  <c r="K78" i="5"/>
  <c r="K92" i="5"/>
  <c r="K70" i="5"/>
  <c r="K86" i="5"/>
  <c r="K56" i="5"/>
  <c r="K48" i="5"/>
  <c r="K42" i="5"/>
  <c r="AE100" i="5"/>
  <c r="AE78" i="5"/>
  <c r="AE92" i="5"/>
  <c r="AE70" i="5"/>
  <c r="AE56" i="5"/>
  <c r="AE86" i="5"/>
  <c r="AE48" i="5"/>
  <c r="AE42" i="5"/>
  <c r="C124" i="5"/>
  <c r="X78" i="5"/>
  <c r="AI88" i="5"/>
  <c r="W42" i="5"/>
  <c r="W86" i="5"/>
  <c r="W56" i="5"/>
  <c r="E42" i="5"/>
  <c r="I100" i="5"/>
  <c r="I78" i="5"/>
  <c r="I86" i="5"/>
  <c r="I56" i="5"/>
  <c r="I92" i="5"/>
  <c r="I64" i="5"/>
  <c r="I48" i="5"/>
  <c r="AD100" i="5"/>
  <c r="AD78" i="5"/>
  <c r="AD86" i="5"/>
  <c r="AD56" i="5"/>
  <c r="AD48" i="5"/>
  <c r="L92" i="5"/>
  <c r="L86" i="5"/>
  <c r="L56" i="5"/>
  <c r="L70" i="5"/>
  <c r="L42" i="5"/>
  <c r="AB14" i="5"/>
  <c r="AB3" i="5" s="1"/>
  <c r="AB7" i="5"/>
  <c r="J42" i="5"/>
  <c r="AF78" i="5"/>
  <c r="J14" i="5"/>
  <c r="J3" i="5" s="1"/>
  <c r="C48" i="5"/>
  <c r="C125" i="5"/>
  <c r="AH58" i="5"/>
  <c r="AI89" i="5"/>
  <c r="W48" i="5"/>
  <c r="C128" i="5"/>
  <c r="S14" i="5"/>
  <c r="S3" i="5" s="1"/>
  <c r="S7" i="5"/>
  <c r="D42" i="5"/>
  <c r="AH42" i="5" s="1"/>
  <c r="F14" i="5"/>
  <c r="F3" i="5" s="1"/>
  <c r="I14" i="5"/>
  <c r="I3" i="5" s="1"/>
  <c r="I7" i="5"/>
  <c r="AC14" i="5"/>
  <c r="AC3" i="5" s="1"/>
  <c r="AC7" i="5"/>
  <c r="D48" i="5"/>
  <c r="AH48" i="5" s="1"/>
  <c r="U56" i="5"/>
  <c r="AH80" i="5"/>
  <c r="AI74" i="5" s="1"/>
  <c r="U64" i="5"/>
  <c r="X92" i="5"/>
  <c r="X86" i="5"/>
  <c r="X56" i="5"/>
  <c r="AF56" i="5"/>
  <c r="AF86" i="5"/>
  <c r="AF70" i="5"/>
  <c r="AF92" i="5"/>
  <c r="AF42" i="5"/>
  <c r="AH8" i="5"/>
  <c r="E48" i="5"/>
  <c r="AC104" i="5"/>
  <c r="V56" i="5"/>
  <c r="V64" i="5"/>
  <c r="AI85" i="5"/>
  <c r="V48" i="5"/>
  <c r="D92" i="5"/>
  <c r="AH92" i="5" s="1"/>
  <c r="D86" i="5"/>
  <c r="AH86" i="5" s="1"/>
  <c r="D56" i="5"/>
  <c r="AH56" i="5" s="1"/>
  <c r="Y100" i="5"/>
  <c r="Y78" i="5"/>
  <c r="Y56" i="5"/>
  <c r="Y70" i="5"/>
  <c r="X48" i="5"/>
  <c r="P70" i="5"/>
  <c r="P64" i="5"/>
  <c r="P48" i="5"/>
  <c r="T14" i="5"/>
  <c r="T3" i="5" s="1"/>
  <c r="AI91" i="5"/>
  <c r="X64" i="5"/>
  <c r="AH11" i="5"/>
  <c r="AI97" i="5"/>
  <c r="P14" i="5"/>
  <c r="P3" i="5" s="1"/>
  <c r="P7" i="5"/>
  <c r="W70" i="5"/>
  <c r="AI40" i="5"/>
  <c r="AC78" i="5"/>
  <c r="AC100" i="5"/>
  <c r="AC56" i="5"/>
  <c r="AC64" i="5"/>
  <c r="AC48" i="5"/>
  <c r="AI87" i="5"/>
  <c r="J100" i="5"/>
  <c r="J78" i="5"/>
  <c r="J56" i="5"/>
  <c r="J92" i="5"/>
  <c r="J86" i="5"/>
  <c r="J48" i="5"/>
  <c r="I70" i="5"/>
  <c r="H14" i="5"/>
  <c r="H3" i="5" s="1"/>
  <c r="H7" i="5"/>
  <c r="X42" i="5"/>
  <c r="Y64" i="5"/>
  <c r="S64" i="5"/>
  <c r="S48" i="5"/>
  <c r="S42" i="5"/>
  <c r="S100" i="5"/>
  <c r="S78" i="5"/>
  <c r="N14" i="5"/>
  <c r="N3" i="5" s="1"/>
  <c r="N7" i="5"/>
  <c r="Y42" i="5"/>
  <c r="L48" i="5"/>
  <c r="K104" i="5"/>
  <c r="C42" i="5"/>
  <c r="AI2" i="5"/>
  <c r="AH2" i="5"/>
  <c r="C56" i="5"/>
  <c r="C92" i="5"/>
  <c r="C86" i="5"/>
  <c r="E100" i="5"/>
  <c r="E78" i="5"/>
  <c r="E86" i="5"/>
  <c r="E56" i="5"/>
  <c r="E70" i="5"/>
  <c r="X70" i="5"/>
  <c r="AH5" i="5"/>
  <c r="W64" i="5"/>
  <c r="AI98" i="5"/>
  <c r="T48" i="5"/>
  <c r="T42" i="5"/>
  <c r="T100" i="5"/>
  <c r="T78" i="5"/>
  <c r="X14" i="5"/>
  <c r="X3" i="5" s="1"/>
  <c r="S70" i="5"/>
  <c r="C78" i="5"/>
  <c r="AH78" i="5" s="1"/>
  <c r="P86" i="5"/>
  <c r="V42" i="5"/>
  <c r="V92" i="5"/>
  <c r="V86" i="5"/>
  <c r="U48" i="5"/>
  <c r="U42" i="5"/>
  <c r="U100" i="5"/>
  <c r="U78" i="5"/>
  <c r="U92" i="5"/>
  <c r="O7" i="5"/>
  <c r="O14" i="5"/>
  <c r="O3" i="5" s="1"/>
  <c r="Y14" i="5"/>
  <c r="Y3" i="5" s="1"/>
  <c r="C64" i="5"/>
  <c r="D78" i="5"/>
  <c r="C100" i="5"/>
  <c r="D64" i="5"/>
  <c r="AH64" i="5" s="1"/>
  <c r="U70" i="5"/>
  <c r="D100" i="5"/>
  <c r="AH100" i="5" s="1"/>
  <c r="H64" i="5"/>
  <c r="AB64" i="5"/>
  <c r="F70" i="5"/>
  <c r="Z70" i="5"/>
  <c r="G104" i="5"/>
  <c r="C104" i="5"/>
  <c r="M42" i="5"/>
  <c r="AG42" i="5"/>
  <c r="G70" i="5"/>
  <c r="AA70" i="5"/>
  <c r="Z86" i="5"/>
  <c r="AA92" i="5"/>
  <c r="I104" i="5"/>
  <c r="F100" i="5"/>
  <c r="Z100" i="5"/>
  <c r="S104" i="5"/>
  <c r="Q48" i="5"/>
  <c r="O64" i="5"/>
  <c r="M70" i="5"/>
  <c r="AG70" i="5"/>
  <c r="G78" i="5"/>
  <c r="AA78" i="5"/>
  <c r="AG92" i="5"/>
  <c r="C126" i="5"/>
  <c r="N70" i="5"/>
  <c r="H78" i="5"/>
  <c r="AB78" i="5"/>
  <c r="AI51" i="5"/>
  <c r="N86" i="5"/>
  <c r="O56" i="5"/>
  <c r="T14" i="1"/>
  <c r="T3" i="1" s="1"/>
  <c r="Q104" i="1"/>
  <c r="V14" i="1"/>
  <c r="V7" i="1"/>
  <c r="AH5" i="1"/>
  <c r="I104" i="1"/>
  <c r="C118" i="1" s="1"/>
  <c r="U14" i="1"/>
  <c r="U3" i="1" s="1"/>
  <c r="G14" i="1"/>
  <c r="G3" i="1" s="1"/>
  <c r="G7" i="1"/>
  <c r="R14" i="1"/>
  <c r="R3" i="1" s="1"/>
  <c r="R7" i="1"/>
  <c r="AB7" i="1"/>
  <c r="AB14" i="1"/>
  <c r="AB3" i="1" s="1"/>
  <c r="I14" i="1"/>
  <c r="I3" i="1" s="1"/>
  <c r="I7" i="1"/>
  <c r="K14" i="1"/>
  <c r="K3" i="1" s="1"/>
  <c r="K7" i="1"/>
  <c r="AI96" i="1"/>
  <c r="P14" i="1"/>
  <c r="P3" i="1" s="1"/>
  <c r="P7" i="1"/>
  <c r="S7" i="1"/>
  <c r="S14" i="1"/>
  <c r="S3" i="1" s="1"/>
  <c r="AI66" i="1"/>
  <c r="AD7" i="1"/>
  <c r="AD14" i="1"/>
  <c r="AD3" i="1" s="1"/>
  <c r="AI82" i="1"/>
  <c r="AG14" i="1"/>
  <c r="AG3" i="1" s="1"/>
  <c r="AG7" i="1"/>
  <c r="V64" i="1"/>
  <c r="AK104" i="1"/>
  <c r="D14" i="1"/>
  <c r="D3" i="1" s="1"/>
  <c r="C122" i="1"/>
  <c r="Z14" i="1"/>
  <c r="Z3" i="1" s="1"/>
  <c r="Z7" i="1"/>
  <c r="J14" i="1"/>
  <c r="J3" i="1" s="1"/>
  <c r="J7" i="1"/>
  <c r="S104" i="1"/>
  <c r="C129" i="1"/>
  <c r="AE104" i="1"/>
  <c r="AI84" i="1"/>
  <c r="AI98" i="1"/>
  <c r="AI2" i="1"/>
  <c r="C86" i="1"/>
  <c r="C42" i="1"/>
  <c r="C100" i="1"/>
  <c r="C92" i="1"/>
  <c r="C56" i="1"/>
  <c r="C78" i="1"/>
  <c r="AH78" i="1" s="1"/>
  <c r="AH2" i="1"/>
  <c r="C70" i="1"/>
  <c r="Q14" i="1"/>
  <c r="Q3" i="1" s="1"/>
  <c r="Q7" i="1"/>
  <c r="L14" i="1"/>
  <c r="L3" i="1" s="1"/>
  <c r="L7" i="1"/>
  <c r="N7" i="1"/>
  <c r="N14" i="1"/>
  <c r="N3" i="1" s="1"/>
  <c r="W100" i="1"/>
  <c r="W78" i="1"/>
  <c r="W42" i="1"/>
  <c r="W86" i="1"/>
  <c r="W70" i="1"/>
  <c r="W56" i="1"/>
  <c r="AI89" i="1"/>
  <c r="F7" i="1"/>
  <c r="F14" i="1"/>
  <c r="F3" i="1" s="1"/>
  <c r="E14" i="1"/>
  <c r="E3" i="1" s="1"/>
  <c r="E10" i="1"/>
  <c r="AE14" i="1"/>
  <c r="AE3" i="1" s="1"/>
  <c r="AE7" i="1"/>
  <c r="AF7" i="1"/>
  <c r="AF14" i="1"/>
  <c r="AF3" i="1" s="1"/>
  <c r="AH102" i="1"/>
  <c r="AI97" i="1" s="1"/>
  <c r="G104" i="1"/>
  <c r="C14" i="1"/>
  <c r="C3" i="1" s="1"/>
  <c r="W14" i="1"/>
  <c r="W3" i="1" s="1"/>
  <c r="AA14" i="1"/>
  <c r="AA3" i="1" s="1"/>
  <c r="AA7" i="1"/>
  <c r="Y10" i="1"/>
  <c r="Y14" i="1"/>
  <c r="Y3" i="1" s="1"/>
  <c r="AC104" i="1"/>
  <c r="V3" i="1"/>
  <c r="T64" i="1"/>
  <c r="T100" i="1"/>
  <c r="T78" i="1"/>
  <c r="T48" i="1"/>
  <c r="T42" i="1"/>
  <c r="T92" i="1"/>
  <c r="X14" i="1"/>
  <c r="X3" i="1" s="1"/>
  <c r="W48" i="1"/>
  <c r="C119" i="1"/>
  <c r="V48" i="1"/>
  <c r="V86" i="1"/>
  <c r="V92" i="1"/>
  <c r="V42" i="1"/>
  <c r="V78" i="1"/>
  <c r="V100" i="1"/>
  <c r="V56" i="1"/>
  <c r="AI75" i="1"/>
  <c r="H7" i="1"/>
  <c r="H14" i="1"/>
  <c r="H3" i="1" s="1"/>
  <c r="AC14" i="1"/>
  <c r="AC3" i="1" s="1"/>
  <c r="AC7" i="1"/>
  <c r="C125" i="1"/>
  <c r="M7" i="1"/>
  <c r="M14" i="1"/>
  <c r="M3" i="1" s="1"/>
  <c r="O7" i="1"/>
  <c r="O14" i="1"/>
  <c r="O3" i="1" s="1"/>
  <c r="AI85" i="1"/>
  <c r="AH8" i="1"/>
  <c r="C13" i="1"/>
  <c r="AH11" i="1"/>
  <c r="U48" i="1"/>
  <c r="U100" i="1"/>
  <c r="U78" i="1"/>
  <c r="U92" i="1"/>
  <c r="U86" i="1"/>
  <c r="U42" i="1"/>
  <c r="U56" i="1"/>
  <c r="AI43" i="1"/>
  <c r="AI63" i="1"/>
  <c r="D56" i="1"/>
  <c r="AH56" i="1" s="1"/>
  <c r="AB92" i="1"/>
  <c r="AC92" i="1"/>
  <c r="G92" i="1"/>
  <c r="D100" i="1"/>
  <c r="AH100" i="1" s="1"/>
  <c r="Y78" i="1"/>
  <c r="L70" i="1"/>
  <c r="AF70" i="1"/>
  <c r="J86" i="1"/>
  <c r="AF92" i="1"/>
  <c r="F100" i="1"/>
  <c r="Z100" i="1"/>
  <c r="S42" i="1"/>
  <c r="Q48" i="1"/>
  <c r="K56" i="1"/>
  <c r="AE56" i="1"/>
  <c r="O64" i="1"/>
  <c r="M70" i="1"/>
  <c r="AG70" i="1"/>
  <c r="G78" i="1"/>
  <c r="AA78" i="1"/>
  <c r="K86" i="1"/>
  <c r="AF86" i="1"/>
  <c r="J92" i="1"/>
  <c r="AG92" i="1"/>
  <c r="G100" i="1"/>
  <c r="AA100" i="1"/>
  <c r="U104" i="1"/>
  <c r="Z70" i="1"/>
  <c r="D86" i="1"/>
  <c r="AH86" i="1" s="1"/>
  <c r="Y56" i="1"/>
  <c r="Z56" i="1"/>
  <c r="H70" i="1"/>
  <c r="AA86" i="1"/>
  <c r="I70" i="1"/>
  <c r="AB86" i="1"/>
  <c r="AH58" i="1"/>
  <c r="AI47" i="1" s="1"/>
  <c r="AD92" i="1"/>
  <c r="E78" i="1"/>
  <c r="AD86" i="1"/>
  <c r="Y100" i="1"/>
  <c r="J56" i="1"/>
  <c r="Z78" i="1"/>
  <c r="R48" i="1"/>
  <c r="L56" i="1"/>
  <c r="AF56" i="1"/>
  <c r="P64" i="1"/>
  <c r="N70" i="1"/>
  <c r="H78" i="1"/>
  <c r="AB78" i="1"/>
  <c r="AH80" i="1"/>
  <c r="AI59" i="1" s="1"/>
  <c r="L86" i="1"/>
  <c r="AG86" i="1"/>
  <c r="K92" i="1"/>
  <c r="H100" i="1"/>
  <c r="AB100" i="1"/>
  <c r="X56" i="1"/>
  <c r="E56" i="1"/>
  <c r="AA70" i="1"/>
  <c r="E92" i="1"/>
  <c r="G86" i="1"/>
  <c r="F92" i="1"/>
  <c r="M104" i="1"/>
  <c r="X78" i="1"/>
  <c r="I56" i="1"/>
  <c r="I92" i="1"/>
  <c r="S48" i="1"/>
  <c r="M56" i="1"/>
  <c r="Q64" i="1"/>
  <c r="O70" i="1"/>
  <c r="I78" i="1"/>
  <c r="AC78" i="1"/>
  <c r="M86" i="1"/>
  <c r="L92" i="1"/>
  <c r="I100" i="1"/>
  <c r="AC100" i="1"/>
  <c r="Y104" i="1"/>
  <c r="X92" i="1"/>
  <c r="G70" i="1"/>
  <c r="AA92" i="1"/>
  <c r="AC70" i="1"/>
  <c r="D78" i="1"/>
  <c r="H86" i="1"/>
  <c r="X100" i="1"/>
  <c r="AC56" i="1"/>
  <c r="AD56" i="1"/>
  <c r="F78" i="1"/>
  <c r="N56" i="1"/>
  <c r="R64" i="1"/>
  <c r="P70" i="1"/>
  <c r="J78" i="1"/>
  <c r="AD78" i="1"/>
  <c r="N86" i="1"/>
  <c r="J100" i="1"/>
  <c r="AD100" i="1"/>
  <c r="D70" i="1"/>
  <c r="AH70" i="1" s="1"/>
  <c r="D92" i="1"/>
  <c r="AH92" i="1" s="1"/>
  <c r="F56" i="1"/>
  <c r="AB56" i="1"/>
  <c r="K70" i="1"/>
  <c r="AE70" i="1"/>
  <c r="H92" i="1"/>
  <c r="E100" i="1"/>
  <c r="AE86" i="1"/>
  <c r="T7" i="1"/>
  <c r="O56" i="1"/>
  <c r="K78" i="1"/>
  <c r="AE78" i="1"/>
  <c r="O86" i="1"/>
  <c r="AE100" i="1"/>
  <c r="X70" i="1"/>
  <c r="E70" i="1"/>
  <c r="F70" i="1"/>
  <c r="X86" i="1"/>
  <c r="P56" i="1"/>
  <c r="L78" i="1"/>
  <c r="AF78" i="1"/>
  <c r="C123" i="6" l="1"/>
  <c r="AI91" i="6"/>
  <c r="AI89" i="6"/>
  <c r="C121" i="6"/>
  <c r="C119" i="6"/>
  <c r="AI84" i="6"/>
  <c r="AJ8" i="6"/>
  <c r="AM104" i="6"/>
  <c r="I105" i="6" s="1"/>
  <c r="C117" i="6"/>
  <c r="AI94" i="6"/>
  <c r="AI82" i="6"/>
  <c r="AI99" i="6"/>
  <c r="AI88" i="6"/>
  <c r="AJ5" i="6"/>
  <c r="AH15" i="6"/>
  <c r="AH17" i="6" s="1"/>
  <c r="AI97" i="6"/>
  <c r="C126" i="6"/>
  <c r="AI98" i="6"/>
  <c r="AI5" i="6"/>
  <c r="AI11" i="6"/>
  <c r="AI8" i="6"/>
  <c r="AI96" i="6"/>
  <c r="AJ11" i="6"/>
  <c r="C118" i="6"/>
  <c r="C117" i="5"/>
  <c r="AI66" i="5"/>
  <c r="AI76" i="5"/>
  <c r="AI60" i="5"/>
  <c r="AI57" i="5"/>
  <c r="AI54" i="5"/>
  <c r="AI37" i="5"/>
  <c r="AI52" i="5"/>
  <c r="AI38" i="5"/>
  <c r="AI47" i="5"/>
  <c r="AI55" i="5"/>
  <c r="AI41" i="5"/>
  <c r="AI8" i="5"/>
  <c r="AJ8" i="5" s="1"/>
  <c r="AI5" i="5"/>
  <c r="AJ5" i="5" s="1"/>
  <c r="AI11" i="5"/>
  <c r="AJ11" i="5" s="1"/>
  <c r="AI62" i="5"/>
  <c r="AI67" i="5"/>
  <c r="AI77" i="5"/>
  <c r="AI79" i="5"/>
  <c r="AI69" i="5"/>
  <c r="AI72" i="5"/>
  <c r="AI50" i="5"/>
  <c r="AI75" i="5"/>
  <c r="C127" i="5"/>
  <c r="AI65" i="5"/>
  <c r="AH15" i="5"/>
  <c r="AH17" i="5" s="1"/>
  <c r="AI49" i="5"/>
  <c r="C119" i="5"/>
  <c r="AI68" i="5"/>
  <c r="AI39" i="5"/>
  <c r="AM104" i="5"/>
  <c r="AC105" i="5" s="1"/>
  <c r="C115" i="5"/>
  <c r="C105" i="5"/>
  <c r="AM105" i="5" s="1"/>
  <c r="AI59" i="5"/>
  <c r="AI45" i="5"/>
  <c r="AI61" i="5"/>
  <c r="C123" i="5"/>
  <c r="AI44" i="5"/>
  <c r="AI63" i="5"/>
  <c r="C118" i="5"/>
  <c r="AI71" i="5"/>
  <c r="AI43" i="5"/>
  <c r="AI73" i="5"/>
  <c r="AI87" i="1"/>
  <c r="AI76" i="1"/>
  <c r="AI72" i="1"/>
  <c r="AI62" i="1"/>
  <c r="AI67" i="1"/>
  <c r="AI68" i="1"/>
  <c r="AI55" i="1"/>
  <c r="AI49" i="1"/>
  <c r="AI37" i="1"/>
  <c r="AI57" i="1"/>
  <c r="AI39" i="1"/>
  <c r="C131" i="1"/>
  <c r="C126" i="1"/>
  <c r="AI52" i="1"/>
  <c r="C117" i="1"/>
  <c r="AM104" i="1"/>
  <c r="AE105" i="1" s="1"/>
  <c r="C128" i="1"/>
  <c r="C123" i="1"/>
  <c r="AI54" i="1"/>
  <c r="AI65" i="1"/>
  <c r="AI60" i="1"/>
  <c r="AI79" i="1"/>
  <c r="AI44" i="1"/>
  <c r="AI61" i="1"/>
  <c r="AI77" i="1"/>
  <c r="AI73" i="1"/>
  <c r="AI93" i="1"/>
  <c r="AI81" i="1"/>
  <c r="AI88" i="1"/>
  <c r="AI69" i="1"/>
  <c r="AI51" i="1"/>
  <c r="AI46" i="1"/>
  <c r="AI41" i="1"/>
  <c r="AI50" i="1"/>
  <c r="AI45" i="1"/>
  <c r="AI40" i="1"/>
  <c r="AI95" i="1"/>
  <c r="AI90" i="1"/>
  <c r="AI83" i="1"/>
  <c r="C124" i="1"/>
  <c r="AI71" i="1"/>
  <c r="AC105" i="1"/>
  <c r="C127" i="1"/>
  <c r="AI74" i="1"/>
  <c r="C120" i="1"/>
  <c r="AI53" i="1"/>
  <c r="AI99" i="1"/>
  <c r="AI38" i="1"/>
  <c r="AI94" i="1"/>
  <c r="AI91" i="1"/>
  <c r="AI5" i="1"/>
  <c r="AJ5" i="1" s="1"/>
  <c r="AI8" i="1"/>
  <c r="AJ8" i="1" s="1"/>
  <c r="AI11" i="1"/>
  <c r="AJ11" i="1" s="1"/>
  <c r="AH15" i="1"/>
  <c r="AH17" i="1" s="1"/>
  <c r="AI101" i="1"/>
  <c r="G105" i="6" l="1"/>
  <c r="C105" i="6"/>
  <c r="AM105" i="6" s="1"/>
  <c r="E105" i="6"/>
  <c r="AI105" i="6"/>
  <c r="W105" i="6"/>
  <c r="AE105" i="6"/>
  <c r="U105" i="6"/>
  <c r="M105" i="6"/>
  <c r="AG105" i="6"/>
  <c r="AA105" i="6"/>
  <c r="Q105" i="6"/>
  <c r="AC105" i="6"/>
  <c r="AK105" i="6"/>
  <c r="K105" i="6"/>
  <c r="O105" i="6"/>
  <c r="Y105" i="6"/>
  <c r="S105" i="6"/>
  <c r="I105" i="5"/>
  <c r="AA105" i="5"/>
  <c r="AE105" i="5"/>
  <c r="U105" i="5"/>
  <c r="E105" i="5"/>
  <c r="AG105" i="5"/>
  <c r="O105" i="5"/>
  <c r="AI105" i="5"/>
  <c r="M105" i="5"/>
  <c r="Y105" i="5"/>
  <c r="W105" i="5"/>
  <c r="Q105" i="5"/>
  <c r="AK105" i="5"/>
  <c r="K105" i="5"/>
  <c r="S105" i="5"/>
  <c r="G105" i="5"/>
  <c r="S105" i="1"/>
  <c r="U105" i="1"/>
  <c r="E105" i="1"/>
  <c r="O105" i="1"/>
  <c r="C105" i="1"/>
  <c r="Q105" i="1"/>
  <c r="I105" i="1"/>
  <c r="W105" i="1"/>
  <c r="AG105" i="1"/>
  <c r="AA105" i="1"/>
  <c r="K105" i="1"/>
  <c r="AI105" i="1"/>
  <c r="AK105" i="1"/>
  <c r="G105" i="1"/>
  <c r="Y105" i="1"/>
  <c r="M105" i="1"/>
  <c r="AM105" i="1" l="1"/>
</calcChain>
</file>

<file path=xl/sharedStrings.xml><?xml version="1.0" encoding="utf-8"?>
<sst xmlns="http://schemas.openxmlformats.org/spreadsheetml/2006/main" count="390" uniqueCount="51">
  <si>
    <t>Total Hrs</t>
  </si>
  <si>
    <t>Total Days</t>
  </si>
  <si>
    <t>Actual Machine Hours</t>
  </si>
  <si>
    <t>Total Dwt %</t>
  </si>
  <si>
    <t>Total Down Time Per Line</t>
  </si>
  <si>
    <t>Total Run Hrs</t>
  </si>
  <si>
    <t>% D/T</t>
  </si>
  <si>
    <t>P1 Dwt Hours</t>
  </si>
  <si>
    <t>P1 Machine Hours</t>
  </si>
  <si>
    <t>Downtime %</t>
  </si>
  <si>
    <t>Dwt %</t>
  </si>
  <si>
    <t>P2 Dwt Hours</t>
  </si>
  <si>
    <t>P2 Machine Hours</t>
  </si>
  <si>
    <t>P3 Dwt Hours</t>
  </si>
  <si>
    <t>P3 Machine Hours</t>
  </si>
  <si>
    <t>Daily Total Down Time</t>
  </si>
  <si>
    <t>Total Plant</t>
  </si>
  <si>
    <t>P1</t>
  </si>
  <si>
    <t>P2</t>
  </si>
  <si>
    <t>P3</t>
  </si>
  <si>
    <t>D/T</t>
  </si>
  <si>
    <t>Enter Downtime minutes in this file</t>
  </si>
  <si>
    <t>Total Type of failure</t>
  </si>
  <si>
    <t>Production Lines</t>
  </si>
  <si>
    <t>Day</t>
  </si>
  <si>
    <t>MT:Mechanical Issue</t>
  </si>
  <si>
    <t>MT:Controls Issue</t>
  </si>
  <si>
    <t>MT:Feedline Issue</t>
  </si>
  <si>
    <t>MT:Electrical Issue</t>
  </si>
  <si>
    <t>MT:Transfer Alignment</t>
  </si>
  <si>
    <t>MT:Downtime %</t>
  </si>
  <si>
    <t>TR:Lifters</t>
  </si>
  <si>
    <t>TR:Quality Concerns</t>
  </si>
  <si>
    <t>TR:Trim Section Repair</t>
  </si>
  <si>
    <t>TR:Splits / Thinning</t>
  </si>
  <si>
    <t>TR:Others</t>
  </si>
  <si>
    <t>TR:Downtime %</t>
  </si>
  <si>
    <t>PR:Waiting for Coil</t>
  </si>
  <si>
    <t>PR:Meeting</t>
  </si>
  <si>
    <t>PR:Crane</t>
  </si>
  <si>
    <t>PR:Waitng for DIE</t>
  </si>
  <si>
    <t>PR:Break Time</t>
  </si>
  <si>
    <t>PR:Unscehdule</t>
  </si>
  <si>
    <t>PR:Change Over</t>
  </si>
  <si>
    <t>PR:Downtime %</t>
  </si>
  <si>
    <t>None</t>
  </si>
  <si>
    <t>MT: Mechanical Issue</t>
  </si>
  <si>
    <t>Total</t>
  </si>
  <si>
    <t>Day Shift Downtime Report (Andon)</t>
  </si>
  <si>
    <t>Afternoon Shift Downtime Report (Andon)</t>
  </si>
  <si>
    <t>Night Shift Downtime Report (Andon)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</si>
</sst>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6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2" fontId="9" fillId="0" borderId="16" xfId="0" applyNumberFormat="1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1" fillId="0" borderId="31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0" fontId="0" fillId="3" borderId="9" xfId="0" applyFill="1" applyBorder="1"/>
    <xf numFmtId="9" fontId="1" fillId="0" borderId="27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19" xfId="0" applyBorder="1" applyAlignment="1">
      <alignment horizontal="center"/>
    </xf>
    <xf numFmtId="0" fontId="1" fillId="0" borderId="40" xfId="0" applyFont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7" fillId="7" borderId="11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5" fontId="2" fillId="4" borderId="25" xfId="0" applyNumberFormat="1" applyFont="1" applyFill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65" fontId="2" fillId="4" borderId="35" xfId="0" applyNumberFormat="1" applyFont="1" applyFill="1" applyBorder="1" applyAlignment="1">
      <alignment horizontal="center" vertical="center"/>
    </xf>
    <xf numFmtId="165" fontId="3" fillId="4" borderId="28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13" xfId="0" applyNumberFormat="1" applyFont="1" applyFill="1" applyBorder="1" applyAlignment="1">
      <alignment horizontal="center" vertical="center"/>
    </xf>
    <xf numFmtId="165" fontId="3" fillId="4" borderId="30" xfId="0" applyNumberFormat="1" applyFont="1" applyFill="1" applyBorder="1" applyAlignment="1">
      <alignment horizontal="center" vertical="center"/>
    </xf>
    <xf numFmtId="165" fontId="12" fillId="4" borderId="28" xfId="0" applyNumberFormat="1" applyFont="1" applyFill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 wrapText="1"/>
    </xf>
    <xf numFmtId="164" fontId="0" fillId="0" borderId="4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/>
    <xf numFmtId="9" fontId="2" fillId="0" borderId="22" xfId="0" applyNumberFormat="1" applyFont="1" applyBorder="1" applyAlignment="1">
      <alignment horizontal="center" vertical="center"/>
    </xf>
    <xf numFmtId="0" fontId="0" fillId="0" borderId="42" xfId="0" applyBorder="1"/>
    <xf numFmtId="0" fontId="1" fillId="0" borderId="23" xfId="0" applyFont="1" applyBorder="1" applyAlignment="1">
      <alignment horizontal="center" vertical="center" wrapText="1"/>
    </xf>
    <xf numFmtId="0" fontId="0" fillId="0" borderId="26" xfId="0" applyBorder="1"/>
    <xf numFmtId="0" fontId="2" fillId="0" borderId="2" xfId="0" applyFont="1" applyBorder="1" applyAlignment="1">
      <alignment horizontal="center" vertical="center"/>
    </xf>
    <xf numFmtId="0" fontId="0" fillId="0" borderId="40" xfId="0" applyBorder="1"/>
    <xf numFmtId="10" fontId="2" fillId="5" borderId="8" xfId="0" applyNumberFormat="1" applyFont="1" applyFill="1" applyBorder="1" applyAlignment="1">
      <alignment horizontal="center" vertical="center"/>
    </xf>
    <xf numFmtId="0" fontId="0" fillId="0" borderId="13" xfId="0" applyBorder="1"/>
    <xf numFmtId="9" fontId="2" fillId="0" borderId="20" xfId="0" applyNumberFormat="1" applyFont="1" applyBorder="1" applyAlignment="1">
      <alignment horizontal="center" vertical="center"/>
    </xf>
    <xf numFmtId="0" fontId="0" fillId="0" borderId="33" xfId="0" applyBorder="1"/>
    <xf numFmtId="0" fontId="3" fillId="0" borderId="30" xfId="0" applyFont="1" applyBorder="1" applyAlignment="1">
      <alignment horizontal="right" vertical="center" wrapText="1"/>
    </xf>
    <xf numFmtId="0" fontId="0" fillId="0" borderId="6" xfId="0" applyBorder="1"/>
    <xf numFmtId="165" fontId="3" fillId="5" borderId="8" xfId="0" applyNumberFormat="1" applyFont="1" applyFill="1" applyBorder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 textRotation="45"/>
    </xf>
    <xf numFmtId="0" fontId="0" fillId="0" borderId="47" xfId="0" applyBorder="1"/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1" fillId="2" borderId="1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1" xfId="0" applyBorder="1"/>
    <xf numFmtId="0" fontId="3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3" fillId="0" borderId="12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0" fontId="0" fillId="0" borderId="32" xfId="0" applyBorder="1"/>
    <xf numFmtId="0" fontId="3" fillId="3" borderId="29" xfId="0" applyFont="1" applyFill="1" applyBorder="1" applyAlignment="1">
      <alignment horizontal="center" vertical="center" wrapText="1"/>
    </xf>
    <xf numFmtId="0" fontId="0" fillId="0" borderId="48" xfId="0" applyBorder="1"/>
    <xf numFmtId="0" fontId="1" fillId="0" borderId="18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22" fontId="1" fillId="0" borderId="17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7" xfId="0" applyBorder="1"/>
    <xf numFmtId="0" fontId="0" fillId="0" borderId="31" xfId="0" applyBorder="1"/>
    <xf numFmtId="0" fontId="7" fillId="0" borderId="7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2" xfId="0" applyBorder="1"/>
    <xf numFmtId="0" fontId="7" fillId="0" borderId="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0" fillId="0" borderId="49" xfId="0" applyBorder="1"/>
    <xf numFmtId="0" fontId="1" fillId="2" borderId="43" xfId="0" applyFont="1" applyFill="1" applyBorder="1" applyAlignment="1">
      <alignment horizontal="center" vertical="center" wrapText="1"/>
    </xf>
    <xf numFmtId="0" fontId="0" fillId="0" borderId="44" xfId="0" applyBorder="1"/>
    <xf numFmtId="0" fontId="2" fillId="0" borderId="2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0" borderId="50" xfId="0" applyBorder="1"/>
    <xf numFmtId="0" fontId="0" fillId="0" borderId="25" xfId="0" applyBorder="1"/>
    <xf numFmtId="0" fontId="0" fillId="0" borderId="51" xfId="0" applyBorder="1"/>
    <xf numFmtId="0" fontId="2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5" xfId="0" applyBorder="1"/>
    <xf numFmtId="22" fontId="1" fillId="0" borderId="1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31"/>
  <sheetViews>
    <sheetView zoomScale="59" zoomScaleNormal="59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1" sqref="C1:AG1"/>
    </sheetView>
  </sheetViews>
  <sheetFormatPr defaultColWidth="9.109375" defaultRowHeight="14.4"/>
  <cols>
    <col min="2" max="2" width="20.5546875" style="71" customWidth="1"/>
    <col min="3" max="33" width="9.44140625" style="71" customWidth="1"/>
    <col min="34" max="34" width="10.88671875" style="71" customWidth="1"/>
    <col min="35" max="35" width="10.44140625" style="71" customWidth="1"/>
    <col min="36" max="36" width="11.88671875" style="71" customWidth="1"/>
  </cols>
  <sheetData>
    <row r="1" spans="1:36" ht="38.25" customHeight="1" thickBot="1">
      <c r="A1" s="107">
        <f ca="1">NOW()</f>
        <v>45013.586699652777</v>
      </c>
      <c r="B1" s="94"/>
      <c r="C1" s="96" t="s">
        <v>48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19" t="s">
        <v>0</v>
      </c>
      <c r="AI1" s="19" t="s">
        <v>1</v>
      </c>
    </row>
    <row r="2" spans="1:36" ht="21" customHeight="1" thickBot="1">
      <c r="A2" s="130" t="s">
        <v>2</v>
      </c>
      <c r="B2" s="77"/>
      <c r="C2" s="5">
        <f t="shared" ref="C2:AG2" si="0">C6+C9+C12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20">
        <f>SUM(C2:AG2)</f>
        <v>0</v>
      </c>
      <c r="AI2" s="21">
        <f>COUNT(C2:AG2)</f>
        <v>31</v>
      </c>
    </row>
    <row r="3" spans="1:36" ht="19.5" customHeight="1" thickBot="1">
      <c r="A3" s="115" t="s">
        <v>3</v>
      </c>
      <c r="B3" s="104"/>
      <c r="C3" s="44" t="e">
        <f>(C14/C2)</f>
        <v>#DIV/0!</v>
      </c>
      <c r="D3" s="44" t="e">
        <f t="shared" ref="D3:AG3" si="1">D14/D2</f>
        <v>#DIV/0!</v>
      </c>
      <c r="E3" s="44" t="e">
        <f t="shared" si="1"/>
        <v>#DIV/0!</v>
      </c>
      <c r="F3" s="44" t="e">
        <f t="shared" si="1"/>
        <v>#DIV/0!</v>
      </c>
      <c r="G3" s="44" t="e">
        <f t="shared" si="1"/>
        <v>#DIV/0!</v>
      </c>
      <c r="H3" s="44" t="e">
        <f t="shared" si="1"/>
        <v>#DIV/0!</v>
      </c>
      <c r="I3" s="44" t="e">
        <f t="shared" si="1"/>
        <v>#DIV/0!</v>
      </c>
      <c r="J3" s="44" t="e">
        <f t="shared" si="1"/>
        <v>#DIV/0!</v>
      </c>
      <c r="K3" s="44" t="e">
        <f t="shared" si="1"/>
        <v>#DIV/0!</v>
      </c>
      <c r="L3" s="44" t="e">
        <f t="shared" si="1"/>
        <v>#DIV/0!</v>
      </c>
      <c r="M3" s="44" t="e">
        <f t="shared" si="1"/>
        <v>#DIV/0!</v>
      </c>
      <c r="N3" s="44" t="e">
        <f t="shared" si="1"/>
        <v>#DIV/0!</v>
      </c>
      <c r="O3" s="44" t="e">
        <f t="shared" si="1"/>
        <v>#DIV/0!</v>
      </c>
      <c r="P3" s="44" t="e">
        <f t="shared" si="1"/>
        <v>#DIV/0!</v>
      </c>
      <c r="Q3" s="45" t="e">
        <f t="shared" si="1"/>
        <v>#DIV/0!</v>
      </c>
      <c r="R3" s="44" t="e">
        <f t="shared" si="1"/>
        <v>#DIV/0!</v>
      </c>
      <c r="S3" s="44" t="e">
        <f t="shared" si="1"/>
        <v>#DIV/0!</v>
      </c>
      <c r="T3" s="44" t="e">
        <f t="shared" si="1"/>
        <v>#DIV/0!</v>
      </c>
      <c r="U3" s="44" t="e">
        <f t="shared" si="1"/>
        <v>#DIV/0!</v>
      </c>
      <c r="V3" s="44" t="e">
        <f t="shared" si="1"/>
        <v>#DIV/0!</v>
      </c>
      <c r="W3" s="44" t="e">
        <f t="shared" si="1"/>
        <v>#DIV/0!</v>
      </c>
      <c r="X3" s="44" t="e">
        <f t="shared" si="1"/>
        <v>#DIV/0!</v>
      </c>
      <c r="Y3" s="44" t="e">
        <f t="shared" si="1"/>
        <v>#DIV/0!</v>
      </c>
      <c r="Z3" s="46" t="e">
        <f t="shared" si="1"/>
        <v>#DIV/0!</v>
      </c>
      <c r="AA3" s="44" t="e">
        <f t="shared" si="1"/>
        <v>#DIV/0!</v>
      </c>
      <c r="AB3" s="44" t="e">
        <f t="shared" si="1"/>
        <v>#DIV/0!</v>
      </c>
      <c r="AC3" s="44" t="e">
        <f t="shared" si="1"/>
        <v>#DIV/0!</v>
      </c>
      <c r="AD3" s="44" t="e">
        <f t="shared" si="1"/>
        <v>#DIV/0!</v>
      </c>
      <c r="AE3" s="44" t="e">
        <f t="shared" si="1"/>
        <v>#DIV/0!</v>
      </c>
      <c r="AF3" s="44" t="e">
        <f t="shared" si="1"/>
        <v>#DIV/0!</v>
      </c>
      <c r="AG3" s="44" t="e">
        <f t="shared" si="1"/>
        <v>#DIV/0!</v>
      </c>
      <c r="AH3" s="121" t="s">
        <v>4</v>
      </c>
      <c r="AI3" s="86" t="s">
        <v>5</v>
      </c>
      <c r="AJ3" s="86" t="s">
        <v>6</v>
      </c>
    </row>
    <row r="4" spans="1:36" ht="36" customHeight="1" thickBot="1">
      <c r="A4" s="118"/>
      <c r="B4" s="119"/>
      <c r="C4" s="31">
        <v>1</v>
      </c>
      <c r="D4" s="32">
        <v>2</v>
      </c>
      <c r="E4" s="33">
        <v>3</v>
      </c>
      <c r="F4" s="32">
        <v>4</v>
      </c>
      <c r="G4" s="33">
        <v>5</v>
      </c>
      <c r="H4" s="33">
        <v>6</v>
      </c>
      <c r="I4" s="33">
        <v>7</v>
      </c>
      <c r="J4" s="37">
        <v>8</v>
      </c>
      <c r="K4" s="38">
        <v>9</v>
      </c>
      <c r="L4" s="38">
        <v>10</v>
      </c>
      <c r="M4" s="38">
        <v>11</v>
      </c>
      <c r="N4" s="38">
        <v>12</v>
      </c>
      <c r="O4" s="39">
        <v>13</v>
      </c>
      <c r="P4" s="33">
        <v>14</v>
      </c>
      <c r="Q4" s="34">
        <v>15</v>
      </c>
      <c r="R4" s="37">
        <v>16</v>
      </c>
      <c r="S4" s="38">
        <v>17</v>
      </c>
      <c r="T4" s="38">
        <v>18</v>
      </c>
      <c r="U4" s="38">
        <v>19</v>
      </c>
      <c r="V4" s="38">
        <v>20</v>
      </c>
      <c r="W4" s="38">
        <v>21</v>
      </c>
      <c r="X4" s="38">
        <v>22</v>
      </c>
      <c r="Y4" s="38">
        <v>23</v>
      </c>
      <c r="Z4" s="38">
        <v>24</v>
      </c>
      <c r="AA4" s="38">
        <v>25</v>
      </c>
      <c r="AB4" s="38">
        <v>26</v>
      </c>
      <c r="AC4" s="38">
        <v>27</v>
      </c>
      <c r="AD4" s="38">
        <v>28</v>
      </c>
      <c r="AE4" s="38">
        <v>29</v>
      </c>
      <c r="AF4" s="38">
        <v>30</v>
      </c>
      <c r="AG4" s="39">
        <v>31</v>
      </c>
      <c r="AH4" s="79"/>
      <c r="AI4" s="87"/>
      <c r="AJ4" s="87"/>
    </row>
    <row r="5" spans="1:36" ht="36" customHeight="1" thickBot="1">
      <c r="A5" s="95" t="s">
        <v>7</v>
      </c>
      <c r="B5" s="89"/>
      <c r="C5" s="47">
        <f t="shared" ref="C5:AG5" si="2">C36</f>
        <v>0</v>
      </c>
      <c r="D5" s="47">
        <f t="shared" si="2"/>
        <v>0</v>
      </c>
      <c r="E5" s="47">
        <f t="shared" si="2"/>
        <v>0</v>
      </c>
      <c r="F5" s="47">
        <f t="shared" si="2"/>
        <v>0</v>
      </c>
      <c r="G5" s="47">
        <f t="shared" si="2"/>
        <v>0</v>
      </c>
      <c r="H5" s="47">
        <f t="shared" si="2"/>
        <v>0</v>
      </c>
      <c r="I5" s="47">
        <f t="shared" si="2"/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si="2"/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8">
        <f t="shared" si="2"/>
        <v>0</v>
      </c>
      <c r="R5" s="47">
        <f t="shared" si="2"/>
        <v>0</v>
      </c>
      <c r="S5" s="47">
        <f t="shared" si="2"/>
        <v>0</v>
      </c>
      <c r="T5" s="47">
        <f t="shared" si="2"/>
        <v>0</v>
      </c>
      <c r="U5" s="47">
        <f t="shared" si="2"/>
        <v>0</v>
      </c>
      <c r="V5" s="47">
        <f t="shared" si="2"/>
        <v>0</v>
      </c>
      <c r="W5" s="47">
        <f t="shared" si="2"/>
        <v>0</v>
      </c>
      <c r="X5" s="47">
        <f t="shared" si="2"/>
        <v>0</v>
      </c>
      <c r="Y5" s="47">
        <f t="shared" si="2"/>
        <v>0</v>
      </c>
      <c r="Z5" s="47">
        <f t="shared" si="2"/>
        <v>0</v>
      </c>
      <c r="AA5" s="47">
        <f t="shared" si="2"/>
        <v>0</v>
      </c>
      <c r="AB5" s="47">
        <f t="shared" si="2"/>
        <v>0</v>
      </c>
      <c r="AC5" s="47">
        <f t="shared" si="2"/>
        <v>0</v>
      </c>
      <c r="AD5" s="47">
        <f t="shared" si="2"/>
        <v>0</v>
      </c>
      <c r="AE5" s="47">
        <f t="shared" si="2"/>
        <v>0</v>
      </c>
      <c r="AF5" s="47">
        <f t="shared" si="2"/>
        <v>0</v>
      </c>
      <c r="AG5" s="49">
        <f t="shared" si="2"/>
        <v>0</v>
      </c>
      <c r="AH5" s="50">
        <f>SUM(C5:AG5)</f>
        <v>0</v>
      </c>
      <c r="AI5" s="8">
        <f>AH2/7</f>
        <v>0</v>
      </c>
      <c r="AJ5" s="51" t="e">
        <f>AH5/AI5</f>
        <v>#DIV/0!</v>
      </c>
    </row>
    <row r="6" spans="1:36" ht="32.1" customHeight="1">
      <c r="A6" s="92" t="s">
        <v>8</v>
      </c>
      <c r="B6" s="90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4"/>
      <c r="AH6" s="108" t="s">
        <v>9</v>
      </c>
      <c r="AI6" s="109"/>
      <c r="AJ6" s="110"/>
    </row>
    <row r="7" spans="1:36" ht="24.75" customHeight="1" thickBot="1">
      <c r="A7" s="82" t="s">
        <v>10</v>
      </c>
      <c r="B7" s="83"/>
      <c r="C7" s="55" t="e">
        <f t="shared" ref="C7:AG7" si="3">C5/C6</f>
        <v>#DIV/0!</v>
      </c>
      <c r="D7" s="55" t="e">
        <f t="shared" si="3"/>
        <v>#DIV/0!</v>
      </c>
      <c r="E7" s="55" t="e">
        <f t="shared" si="3"/>
        <v>#DIV/0!</v>
      </c>
      <c r="F7" s="55" t="e">
        <f t="shared" si="3"/>
        <v>#DIV/0!</v>
      </c>
      <c r="G7" s="55" t="e">
        <f t="shared" si="3"/>
        <v>#DIV/0!</v>
      </c>
      <c r="H7" s="55" t="e">
        <f t="shared" si="3"/>
        <v>#DIV/0!</v>
      </c>
      <c r="I7" s="55" t="e">
        <f t="shared" si="3"/>
        <v>#DIV/0!</v>
      </c>
      <c r="J7" s="55" t="e">
        <f t="shared" si="3"/>
        <v>#DIV/0!</v>
      </c>
      <c r="K7" s="55" t="e">
        <f t="shared" si="3"/>
        <v>#DIV/0!</v>
      </c>
      <c r="L7" s="55" t="e">
        <f t="shared" si="3"/>
        <v>#DIV/0!</v>
      </c>
      <c r="M7" s="55" t="e">
        <f t="shared" si="3"/>
        <v>#DIV/0!</v>
      </c>
      <c r="N7" s="55" t="e">
        <f t="shared" si="3"/>
        <v>#DIV/0!</v>
      </c>
      <c r="O7" s="55" t="e">
        <f t="shared" si="3"/>
        <v>#DIV/0!</v>
      </c>
      <c r="P7" s="55" t="e">
        <f t="shared" si="3"/>
        <v>#DIV/0!</v>
      </c>
      <c r="Q7" s="55" t="e">
        <f t="shared" si="3"/>
        <v>#DIV/0!</v>
      </c>
      <c r="R7" s="55" t="e">
        <f t="shared" si="3"/>
        <v>#DIV/0!</v>
      </c>
      <c r="S7" s="55" t="e">
        <f t="shared" si="3"/>
        <v>#DIV/0!</v>
      </c>
      <c r="T7" s="55" t="e">
        <f t="shared" si="3"/>
        <v>#DIV/0!</v>
      </c>
      <c r="U7" s="55" t="e">
        <f t="shared" si="3"/>
        <v>#DIV/0!</v>
      </c>
      <c r="V7" s="55" t="e">
        <f t="shared" si="3"/>
        <v>#DIV/0!</v>
      </c>
      <c r="W7" s="55" t="e">
        <f t="shared" si="3"/>
        <v>#DIV/0!</v>
      </c>
      <c r="X7" s="55" t="e">
        <f t="shared" si="3"/>
        <v>#DIV/0!</v>
      </c>
      <c r="Y7" s="55" t="e">
        <f t="shared" si="3"/>
        <v>#DIV/0!</v>
      </c>
      <c r="Z7" s="55" t="e">
        <f t="shared" si="3"/>
        <v>#DIV/0!</v>
      </c>
      <c r="AA7" s="55" t="e">
        <f t="shared" si="3"/>
        <v>#DIV/0!</v>
      </c>
      <c r="AB7" s="55" t="e">
        <f t="shared" si="3"/>
        <v>#DIV/0!</v>
      </c>
      <c r="AC7" s="55" t="e">
        <f t="shared" si="3"/>
        <v>#DIV/0!</v>
      </c>
      <c r="AD7" s="55" t="e">
        <f t="shared" si="3"/>
        <v>#DIV/0!</v>
      </c>
      <c r="AE7" s="55" t="e">
        <f t="shared" si="3"/>
        <v>#DIV/0!</v>
      </c>
      <c r="AF7" s="55" t="e">
        <f t="shared" si="3"/>
        <v>#DIV/0!</v>
      </c>
      <c r="AG7" s="56" t="e">
        <f t="shared" si="3"/>
        <v>#DIV/0!</v>
      </c>
      <c r="AH7" s="50"/>
      <c r="AI7" s="8"/>
      <c r="AJ7" s="51"/>
    </row>
    <row r="8" spans="1:36" ht="32.1" customHeight="1">
      <c r="A8" s="95" t="s">
        <v>11</v>
      </c>
      <c r="B8" s="89"/>
      <c r="C8" s="47">
        <f t="shared" ref="C8:AG8" si="4">C58</f>
        <v>0</v>
      </c>
      <c r="D8" s="47">
        <f t="shared" si="4"/>
        <v>0</v>
      </c>
      <c r="E8" s="47">
        <f t="shared" si="4"/>
        <v>0</v>
      </c>
      <c r="F8" s="47">
        <f t="shared" si="4"/>
        <v>0</v>
      </c>
      <c r="G8" s="47">
        <f t="shared" si="4"/>
        <v>0</v>
      </c>
      <c r="H8" s="47">
        <f t="shared" si="4"/>
        <v>0</v>
      </c>
      <c r="I8" s="47">
        <f t="shared" si="4"/>
        <v>0</v>
      </c>
      <c r="J8" s="47">
        <f t="shared" si="4"/>
        <v>0</v>
      </c>
      <c r="K8" s="47">
        <f t="shared" si="4"/>
        <v>0</v>
      </c>
      <c r="L8" s="47">
        <f t="shared" si="4"/>
        <v>0</v>
      </c>
      <c r="M8" s="47">
        <f t="shared" si="4"/>
        <v>0</v>
      </c>
      <c r="N8" s="47">
        <f t="shared" si="4"/>
        <v>0</v>
      </c>
      <c r="O8" s="47">
        <f t="shared" si="4"/>
        <v>0</v>
      </c>
      <c r="P8" s="47">
        <f t="shared" si="4"/>
        <v>0</v>
      </c>
      <c r="Q8" s="48">
        <f t="shared" si="4"/>
        <v>0</v>
      </c>
      <c r="R8" s="47">
        <f t="shared" si="4"/>
        <v>0</v>
      </c>
      <c r="S8" s="47">
        <f t="shared" si="4"/>
        <v>0</v>
      </c>
      <c r="T8" s="47">
        <f t="shared" si="4"/>
        <v>0</v>
      </c>
      <c r="U8" s="47">
        <f t="shared" si="4"/>
        <v>0</v>
      </c>
      <c r="V8" s="47">
        <f t="shared" si="4"/>
        <v>0</v>
      </c>
      <c r="W8" s="47">
        <f t="shared" si="4"/>
        <v>0</v>
      </c>
      <c r="X8" s="47">
        <f t="shared" si="4"/>
        <v>0</v>
      </c>
      <c r="Y8" s="47">
        <f t="shared" si="4"/>
        <v>0</v>
      </c>
      <c r="Z8" s="47">
        <f t="shared" si="4"/>
        <v>0</v>
      </c>
      <c r="AA8" s="47">
        <f t="shared" si="4"/>
        <v>0</v>
      </c>
      <c r="AB8" s="47">
        <f t="shared" si="4"/>
        <v>0</v>
      </c>
      <c r="AC8" s="47">
        <f t="shared" si="4"/>
        <v>0</v>
      </c>
      <c r="AD8" s="47">
        <f t="shared" si="4"/>
        <v>0</v>
      </c>
      <c r="AE8" s="47">
        <f t="shared" si="4"/>
        <v>0</v>
      </c>
      <c r="AF8" s="47">
        <f t="shared" si="4"/>
        <v>0</v>
      </c>
      <c r="AG8" s="49">
        <f t="shared" si="4"/>
        <v>0</v>
      </c>
      <c r="AH8" s="57">
        <f>SUM(C8:AG8)</f>
        <v>0</v>
      </c>
      <c r="AI8" s="8">
        <f>AH2/7</f>
        <v>0</v>
      </c>
      <c r="AJ8" s="51" t="e">
        <f>AH8/AI8</f>
        <v>#DIV/0!</v>
      </c>
    </row>
    <row r="9" spans="1:36" ht="32.1" customHeight="1">
      <c r="A9" s="92" t="s">
        <v>12</v>
      </c>
      <c r="B9" s="90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40"/>
      <c r="AH9" s="57"/>
      <c r="AI9" s="8"/>
      <c r="AJ9" s="51"/>
    </row>
    <row r="10" spans="1:36" ht="21" customHeight="1" thickBot="1">
      <c r="A10" s="82" t="s">
        <v>10</v>
      </c>
      <c r="B10" s="83"/>
      <c r="C10" s="55" t="e">
        <f t="shared" ref="C10:AG10" si="5">C8/C9</f>
        <v>#DIV/0!</v>
      </c>
      <c r="D10" s="55" t="e">
        <f t="shared" si="5"/>
        <v>#DIV/0!</v>
      </c>
      <c r="E10" s="55" t="e">
        <f t="shared" si="5"/>
        <v>#DIV/0!</v>
      </c>
      <c r="F10" s="55" t="e">
        <f t="shared" si="5"/>
        <v>#DIV/0!</v>
      </c>
      <c r="G10" s="55" t="e">
        <f t="shared" si="5"/>
        <v>#DIV/0!</v>
      </c>
      <c r="H10" s="55" t="e">
        <f t="shared" si="5"/>
        <v>#DIV/0!</v>
      </c>
      <c r="I10" s="55" t="e">
        <f t="shared" si="5"/>
        <v>#DIV/0!</v>
      </c>
      <c r="J10" s="55" t="e">
        <f t="shared" si="5"/>
        <v>#DIV/0!</v>
      </c>
      <c r="K10" s="55" t="e">
        <f t="shared" si="5"/>
        <v>#DIV/0!</v>
      </c>
      <c r="L10" s="55" t="e">
        <f t="shared" si="5"/>
        <v>#DIV/0!</v>
      </c>
      <c r="M10" s="55" t="e">
        <f t="shared" si="5"/>
        <v>#DIV/0!</v>
      </c>
      <c r="N10" s="55" t="e">
        <f t="shared" si="5"/>
        <v>#DIV/0!</v>
      </c>
      <c r="O10" s="55" t="e">
        <f t="shared" si="5"/>
        <v>#DIV/0!</v>
      </c>
      <c r="P10" s="55" t="e">
        <f t="shared" si="5"/>
        <v>#DIV/0!</v>
      </c>
      <c r="Q10" s="55" t="e">
        <f t="shared" si="5"/>
        <v>#DIV/0!</v>
      </c>
      <c r="R10" s="55" t="e">
        <f t="shared" si="5"/>
        <v>#DIV/0!</v>
      </c>
      <c r="S10" s="55" t="e">
        <f t="shared" si="5"/>
        <v>#DIV/0!</v>
      </c>
      <c r="T10" s="55" t="e">
        <f t="shared" si="5"/>
        <v>#DIV/0!</v>
      </c>
      <c r="U10" s="55" t="e">
        <f t="shared" si="5"/>
        <v>#DIV/0!</v>
      </c>
      <c r="V10" s="55" t="e">
        <f t="shared" si="5"/>
        <v>#DIV/0!</v>
      </c>
      <c r="W10" s="55" t="e">
        <f t="shared" si="5"/>
        <v>#DIV/0!</v>
      </c>
      <c r="X10" s="55" t="e">
        <f t="shared" si="5"/>
        <v>#DIV/0!</v>
      </c>
      <c r="Y10" s="55" t="e">
        <f t="shared" si="5"/>
        <v>#DIV/0!</v>
      </c>
      <c r="Z10" s="55" t="e">
        <f t="shared" si="5"/>
        <v>#DIV/0!</v>
      </c>
      <c r="AA10" s="55" t="e">
        <f t="shared" si="5"/>
        <v>#DIV/0!</v>
      </c>
      <c r="AB10" s="55" t="e">
        <f t="shared" si="5"/>
        <v>#DIV/0!</v>
      </c>
      <c r="AC10" s="55" t="e">
        <f t="shared" si="5"/>
        <v>#DIV/0!</v>
      </c>
      <c r="AD10" s="55" t="e">
        <f t="shared" si="5"/>
        <v>#DIV/0!</v>
      </c>
      <c r="AE10" s="55" t="e">
        <f t="shared" si="5"/>
        <v>#DIV/0!</v>
      </c>
      <c r="AF10" s="55" t="e">
        <f t="shared" si="5"/>
        <v>#DIV/0!</v>
      </c>
      <c r="AG10" s="56" t="e">
        <f t="shared" si="5"/>
        <v>#DIV/0!</v>
      </c>
      <c r="AH10" s="57"/>
      <c r="AI10" s="8"/>
      <c r="AJ10" s="51"/>
    </row>
    <row r="11" spans="1:36" ht="32.1" customHeight="1">
      <c r="A11" s="95" t="s">
        <v>13</v>
      </c>
      <c r="B11" s="89"/>
      <c r="C11" s="47">
        <f t="shared" ref="C11:AG11" si="6">C80</f>
        <v>0</v>
      </c>
      <c r="D11" s="47">
        <f t="shared" si="6"/>
        <v>0</v>
      </c>
      <c r="E11" s="47">
        <f t="shared" si="6"/>
        <v>0</v>
      </c>
      <c r="F11" s="47">
        <f t="shared" si="6"/>
        <v>0</v>
      </c>
      <c r="G11" s="47">
        <f t="shared" si="6"/>
        <v>0</v>
      </c>
      <c r="H11" s="47">
        <f t="shared" si="6"/>
        <v>0</v>
      </c>
      <c r="I11" s="47">
        <f t="shared" si="6"/>
        <v>0</v>
      </c>
      <c r="J11" s="47">
        <f t="shared" si="6"/>
        <v>0</v>
      </c>
      <c r="K11" s="47">
        <f t="shared" si="6"/>
        <v>0</v>
      </c>
      <c r="L11" s="47">
        <f t="shared" si="6"/>
        <v>0</v>
      </c>
      <c r="M11" s="47">
        <f t="shared" si="6"/>
        <v>0</v>
      </c>
      <c r="N11" s="47">
        <f t="shared" si="6"/>
        <v>0</v>
      </c>
      <c r="O11" s="47">
        <f t="shared" si="6"/>
        <v>0</v>
      </c>
      <c r="P11" s="47">
        <f t="shared" si="6"/>
        <v>0</v>
      </c>
      <c r="Q11" s="48">
        <f t="shared" si="6"/>
        <v>0</v>
      </c>
      <c r="R11" s="47">
        <f t="shared" si="6"/>
        <v>0</v>
      </c>
      <c r="S11" s="47">
        <f t="shared" si="6"/>
        <v>0</v>
      </c>
      <c r="T11" s="47">
        <f t="shared" si="6"/>
        <v>0</v>
      </c>
      <c r="U11" s="47">
        <f t="shared" si="6"/>
        <v>0</v>
      </c>
      <c r="V11" s="47">
        <f t="shared" si="6"/>
        <v>0</v>
      </c>
      <c r="W11" s="47">
        <f t="shared" si="6"/>
        <v>0</v>
      </c>
      <c r="X11" s="47">
        <f t="shared" si="6"/>
        <v>0</v>
      </c>
      <c r="Y11" s="47">
        <f t="shared" si="6"/>
        <v>0</v>
      </c>
      <c r="Z11" s="47">
        <f t="shared" si="6"/>
        <v>0</v>
      </c>
      <c r="AA11" s="47">
        <f t="shared" si="6"/>
        <v>0</v>
      </c>
      <c r="AB11" s="47">
        <f t="shared" si="6"/>
        <v>0</v>
      </c>
      <c r="AC11" s="47">
        <f t="shared" si="6"/>
        <v>0</v>
      </c>
      <c r="AD11" s="47">
        <f t="shared" si="6"/>
        <v>0</v>
      </c>
      <c r="AE11" s="47">
        <f t="shared" si="6"/>
        <v>0</v>
      </c>
      <c r="AF11" s="47">
        <f t="shared" si="6"/>
        <v>0</v>
      </c>
      <c r="AG11" s="49">
        <f t="shared" si="6"/>
        <v>0</v>
      </c>
      <c r="AH11" s="57">
        <f>SUM(C11:AG11)</f>
        <v>0</v>
      </c>
      <c r="AI11" s="8">
        <f>AH2/7</f>
        <v>0</v>
      </c>
      <c r="AJ11" s="51" t="e">
        <f>AH11/AI11</f>
        <v>#DIV/0!</v>
      </c>
    </row>
    <row r="12" spans="1:36" ht="32.1" customHeight="1">
      <c r="A12" s="92" t="s">
        <v>14</v>
      </c>
      <c r="B12" s="90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4"/>
      <c r="AH12" s="57"/>
      <c r="AI12" s="8"/>
      <c r="AJ12" s="51"/>
    </row>
    <row r="13" spans="1:36" ht="21" customHeight="1" thickBot="1">
      <c r="A13" s="82" t="s">
        <v>10</v>
      </c>
      <c r="B13" s="83"/>
      <c r="C13" s="55" t="e">
        <f t="shared" ref="C13:AG13" si="7">C11/C12</f>
        <v>#DIV/0!</v>
      </c>
      <c r="D13" s="55" t="e">
        <f t="shared" si="7"/>
        <v>#DIV/0!</v>
      </c>
      <c r="E13" s="55" t="e">
        <f t="shared" si="7"/>
        <v>#DIV/0!</v>
      </c>
      <c r="F13" s="55" t="e">
        <f t="shared" si="7"/>
        <v>#DIV/0!</v>
      </c>
      <c r="G13" s="55" t="e">
        <f t="shared" si="7"/>
        <v>#DIV/0!</v>
      </c>
      <c r="H13" s="55" t="e">
        <f t="shared" si="7"/>
        <v>#DIV/0!</v>
      </c>
      <c r="I13" s="55" t="e">
        <f t="shared" si="7"/>
        <v>#DIV/0!</v>
      </c>
      <c r="J13" s="55" t="e">
        <f t="shared" si="7"/>
        <v>#DIV/0!</v>
      </c>
      <c r="K13" s="55" t="e">
        <f t="shared" si="7"/>
        <v>#DIV/0!</v>
      </c>
      <c r="L13" s="55" t="e">
        <f t="shared" si="7"/>
        <v>#DIV/0!</v>
      </c>
      <c r="M13" s="55" t="e">
        <f t="shared" si="7"/>
        <v>#DIV/0!</v>
      </c>
      <c r="N13" s="55" t="e">
        <f t="shared" si="7"/>
        <v>#DIV/0!</v>
      </c>
      <c r="O13" s="55" t="e">
        <f t="shared" si="7"/>
        <v>#DIV/0!</v>
      </c>
      <c r="P13" s="55" t="e">
        <f t="shared" si="7"/>
        <v>#DIV/0!</v>
      </c>
      <c r="Q13" s="55" t="e">
        <f t="shared" si="7"/>
        <v>#DIV/0!</v>
      </c>
      <c r="R13" s="55" t="e">
        <f t="shared" si="7"/>
        <v>#DIV/0!</v>
      </c>
      <c r="S13" s="55" t="e">
        <f t="shared" si="7"/>
        <v>#DIV/0!</v>
      </c>
      <c r="T13" s="55" t="e">
        <f t="shared" si="7"/>
        <v>#DIV/0!</v>
      </c>
      <c r="U13" s="55" t="e">
        <f t="shared" si="7"/>
        <v>#DIV/0!</v>
      </c>
      <c r="V13" s="55" t="e">
        <f t="shared" si="7"/>
        <v>#DIV/0!</v>
      </c>
      <c r="W13" s="55" t="e">
        <f t="shared" si="7"/>
        <v>#DIV/0!</v>
      </c>
      <c r="X13" s="55" t="e">
        <f t="shared" si="7"/>
        <v>#DIV/0!</v>
      </c>
      <c r="Y13" s="55" t="e">
        <f t="shared" si="7"/>
        <v>#DIV/0!</v>
      </c>
      <c r="Z13" s="55" t="e">
        <f t="shared" si="7"/>
        <v>#DIV/0!</v>
      </c>
      <c r="AA13" s="55" t="e">
        <f t="shared" si="7"/>
        <v>#DIV/0!</v>
      </c>
      <c r="AB13" s="55" t="e">
        <f t="shared" si="7"/>
        <v>#DIV/0!</v>
      </c>
      <c r="AC13" s="55" t="e">
        <f t="shared" si="7"/>
        <v>#DIV/0!</v>
      </c>
      <c r="AD13" s="55" t="e">
        <f t="shared" si="7"/>
        <v>#DIV/0!</v>
      </c>
      <c r="AE13" s="55" t="e">
        <f t="shared" si="7"/>
        <v>#DIV/0!</v>
      </c>
      <c r="AF13" s="55" t="e">
        <f t="shared" si="7"/>
        <v>#DIV/0!</v>
      </c>
      <c r="AG13" s="56" t="e">
        <f t="shared" si="7"/>
        <v>#DIV/0!</v>
      </c>
      <c r="AH13" s="57"/>
      <c r="AI13" s="8"/>
      <c r="AJ13" s="51"/>
    </row>
    <row r="14" spans="1:36" ht="44.25" customHeight="1" thickBot="1">
      <c r="A14" s="116" t="s">
        <v>15</v>
      </c>
      <c r="B14" s="117"/>
      <c r="C14" s="58">
        <f t="shared" ref="C14:AG14" si="8">C5+C8+C11</f>
        <v>0</v>
      </c>
      <c r="D14" s="59">
        <f t="shared" si="8"/>
        <v>0</v>
      </c>
      <c r="E14" s="60">
        <f t="shared" si="8"/>
        <v>0</v>
      </c>
      <c r="F14" s="59">
        <f t="shared" si="8"/>
        <v>0</v>
      </c>
      <c r="G14" s="60">
        <f t="shared" si="8"/>
        <v>0</v>
      </c>
      <c r="H14" s="60">
        <f t="shared" si="8"/>
        <v>0</v>
      </c>
      <c r="I14" s="60">
        <f t="shared" si="8"/>
        <v>0</v>
      </c>
      <c r="J14" s="59">
        <f t="shared" si="8"/>
        <v>0</v>
      </c>
      <c r="K14" s="60">
        <f t="shared" si="8"/>
        <v>0</v>
      </c>
      <c r="L14" s="59">
        <f t="shared" si="8"/>
        <v>0</v>
      </c>
      <c r="M14" s="60">
        <f t="shared" si="8"/>
        <v>0</v>
      </c>
      <c r="N14" s="59">
        <f t="shared" si="8"/>
        <v>0</v>
      </c>
      <c r="O14" s="61">
        <f t="shared" si="8"/>
        <v>0</v>
      </c>
      <c r="P14" s="60">
        <f t="shared" si="8"/>
        <v>0</v>
      </c>
      <c r="Q14" s="62">
        <f t="shared" si="8"/>
        <v>0</v>
      </c>
      <c r="R14" s="60">
        <f t="shared" si="8"/>
        <v>0</v>
      </c>
      <c r="S14" s="60">
        <f t="shared" si="8"/>
        <v>0</v>
      </c>
      <c r="T14" s="60">
        <f t="shared" si="8"/>
        <v>0</v>
      </c>
      <c r="U14" s="60">
        <f t="shared" si="8"/>
        <v>0</v>
      </c>
      <c r="V14" s="60">
        <f t="shared" si="8"/>
        <v>0</v>
      </c>
      <c r="W14" s="60">
        <f t="shared" si="8"/>
        <v>0</v>
      </c>
      <c r="X14" s="60">
        <f t="shared" si="8"/>
        <v>0</v>
      </c>
      <c r="Y14" s="59">
        <f t="shared" si="8"/>
        <v>0</v>
      </c>
      <c r="Z14" s="60">
        <f t="shared" si="8"/>
        <v>0</v>
      </c>
      <c r="AA14" s="60">
        <f t="shared" si="8"/>
        <v>0</v>
      </c>
      <c r="AB14" s="60">
        <f t="shared" si="8"/>
        <v>0</v>
      </c>
      <c r="AC14" s="60">
        <f t="shared" si="8"/>
        <v>0</v>
      </c>
      <c r="AD14" s="60">
        <f t="shared" si="8"/>
        <v>0</v>
      </c>
      <c r="AE14" s="60">
        <f t="shared" si="8"/>
        <v>0</v>
      </c>
      <c r="AF14" s="60">
        <f t="shared" si="8"/>
        <v>0</v>
      </c>
      <c r="AG14" s="60">
        <f t="shared" si="8"/>
        <v>0</v>
      </c>
      <c r="AH14" s="63" t="s">
        <v>16</v>
      </c>
    </row>
    <row r="15" spans="1:36" ht="15" customHeight="1">
      <c r="D15" s="131" t="s">
        <v>17</v>
      </c>
      <c r="E15" s="89"/>
      <c r="F15" s="89"/>
      <c r="G15" s="89"/>
      <c r="O15" s="88" t="s">
        <v>18</v>
      </c>
      <c r="P15" s="89"/>
      <c r="Q15" s="89"/>
      <c r="R15" s="89"/>
      <c r="S15" s="89"/>
      <c r="Z15" s="88" t="s">
        <v>19</v>
      </c>
      <c r="AA15" s="89"/>
      <c r="AB15" s="89"/>
      <c r="AC15" s="89"/>
      <c r="AD15" s="89"/>
      <c r="AH15" s="84">
        <f>SUM(AH5:AH13)</f>
        <v>0</v>
      </c>
    </row>
    <row r="16" spans="1:36" ht="15.75" customHeight="1" thickBot="1">
      <c r="D16" s="90"/>
      <c r="E16" s="90"/>
      <c r="F16" s="90"/>
      <c r="G16" s="90"/>
      <c r="O16" s="90"/>
      <c r="P16" s="90"/>
      <c r="Q16" s="90"/>
      <c r="R16" s="90"/>
      <c r="S16" s="90"/>
      <c r="Z16" s="90"/>
      <c r="AA16" s="90"/>
      <c r="AB16" s="90"/>
      <c r="AC16" s="90"/>
      <c r="AD16" s="90"/>
      <c r="AH16" s="79"/>
    </row>
    <row r="17" spans="1:36">
      <c r="AH17" s="78" t="e">
        <f>AH15/AH2</f>
        <v>#DIV/0!</v>
      </c>
    </row>
    <row r="18" spans="1:36" ht="15" customHeight="1" thickBot="1">
      <c r="AH18" s="79"/>
    </row>
    <row r="20" spans="1:36">
      <c r="AH20" s="24">
        <v>7.66</v>
      </c>
      <c r="AI20" s="1">
        <f>AH20*2</f>
        <v>15.32</v>
      </c>
      <c r="AJ20" s="25">
        <f>AI21/AI20</f>
        <v>6.5274151436031325E-2</v>
      </c>
    </row>
    <row r="21" spans="1:36" ht="15" customHeight="1" thickBot="1">
      <c r="AH21" s="28" t="s">
        <v>20</v>
      </c>
      <c r="AI21" s="26">
        <v>1</v>
      </c>
      <c r="AJ21" s="27"/>
    </row>
    <row r="31" spans="1:36" ht="14.25" customHeight="1" thickBot="1">
      <c r="D31" s="43"/>
      <c r="E31" s="43"/>
      <c r="F31" s="43"/>
      <c r="G31" s="43"/>
      <c r="O31" s="43"/>
      <c r="P31" s="43"/>
      <c r="Q31" s="43"/>
      <c r="R31" s="43"/>
      <c r="Z31" s="43"/>
      <c r="AA31" s="43"/>
      <c r="AB31" s="43"/>
      <c r="AC31" s="43"/>
    </row>
    <row r="32" spans="1:36" ht="15" customHeight="1" thickBot="1">
      <c r="A32" s="122" t="s">
        <v>21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119"/>
    </row>
    <row r="33" spans="1:35" ht="15" customHeight="1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99" t="s">
        <v>22</v>
      </c>
      <c r="AI33" s="100"/>
    </row>
    <row r="34" spans="1:35" ht="18.75" customHeight="1">
      <c r="A34" s="105" t="s">
        <v>23</v>
      </c>
      <c r="B34" s="77"/>
      <c r="C34" s="128" t="s">
        <v>24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77"/>
      <c r="AH34" s="101"/>
      <c r="AI34" s="102"/>
    </row>
    <row r="35" spans="1:35" ht="18.75" customHeight="1">
      <c r="A35" s="91"/>
      <c r="B35" s="77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2">
        <v>31</v>
      </c>
      <c r="AH35" s="101"/>
      <c r="AI35" s="102"/>
    </row>
    <row r="36" spans="1:35" ht="21" customHeight="1" thickBot="1">
      <c r="A36" s="106" t="s">
        <v>17</v>
      </c>
      <c r="B36" s="77"/>
      <c r="C36" s="30">
        <f t="shared" ref="C36:AG36" si="9">SUM(C37:C41)+SUM(C43:C47)+SUM(C49:C55)</f>
        <v>0</v>
      </c>
      <c r="D36" s="30">
        <f t="shared" si="9"/>
        <v>0</v>
      </c>
      <c r="E36" s="30">
        <f t="shared" si="9"/>
        <v>0</v>
      </c>
      <c r="F36" s="30">
        <f t="shared" si="9"/>
        <v>0</v>
      </c>
      <c r="G36" s="30">
        <f t="shared" si="9"/>
        <v>0</v>
      </c>
      <c r="H36" s="30">
        <f t="shared" si="9"/>
        <v>0</v>
      </c>
      <c r="I36" s="30">
        <f t="shared" si="9"/>
        <v>0</v>
      </c>
      <c r="J36" s="30">
        <f t="shared" si="9"/>
        <v>0</v>
      </c>
      <c r="K36" s="30">
        <f t="shared" si="9"/>
        <v>0</v>
      </c>
      <c r="L36" s="30">
        <f t="shared" si="9"/>
        <v>0</v>
      </c>
      <c r="M36" s="30">
        <f t="shared" si="9"/>
        <v>0</v>
      </c>
      <c r="N36" s="30">
        <f t="shared" si="9"/>
        <v>0</v>
      </c>
      <c r="O36" s="30">
        <f t="shared" si="9"/>
        <v>0</v>
      </c>
      <c r="P36" s="30">
        <f t="shared" si="9"/>
        <v>0</v>
      </c>
      <c r="Q36" s="30">
        <f t="shared" si="9"/>
        <v>0</v>
      </c>
      <c r="R36" s="30">
        <f t="shared" si="9"/>
        <v>0</v>
      </c>
      <c r="S36" s="30">
        <f t="shared" si="9"/>
        <v>0</v>
      </c>
      <c r="T36" s="30">
        <f t="shared" si="9"/>
        <v>0</v>
      </c>
      <c r="U36" s="30">
        <f t="shared" si="9"/>
        <v>0</v>
      </c>
      <c r="V36" s="30">
        <f t="shared" si="9"/>
        <v>0</v>
      </c>
      <c r="W36" s="30">
        <f t="shared" si="9"/>
        <v>0</v>
      </c>
      <c r="X36" s="30">
        <f t="shared" si="9"/>
        <v>0</v>
      </c>
      <c r="Y36" s="30">
        <f t="shared" si="9"/>
        <v>0</v>
      </c>
      <c r="Z36" s="30">
        <f t="shared" si="9"/>
        <v>0</v>
      </c>
      <c r="AA36" s="30">
        <f t="shared" si="9"/>
        <v>0</v>
      </c>
      <c r="AB36" s="30">
        <f t="shared" si="9"/>
        <v>0</v>
      </c>
      <c r="AC36" s="30">
        <f t="shared" si="9"/>
        <v>0</v>
      </c>
      <c r="AD36" s="30">
        <f t="shared" si="9"/>
        <v>0</v>
      </c>
      <c r="AE36" s="30">
        <f t="shared" si="9"/>
        <v>0</v>
      </c>
      <c r="AF36" s="30">
        <f t="shared" si="9"/>
        <v>0</v>
      </c>
      <c r="AG36" s="30">
        <f t="shared" si="9"/>
        <v>0</v>
      </c>
      <c r="AH36" s="101"/>
      <c r="AI36" s="102"/>
    </row>
    <row r="37" spans="1:35" ht="18.600000000000001" customHeight="1" thickBot="1">
      <c r="A37" s="74" t="s">
        <v>25</v>
      </c>
      <c r="B37" s="75"/>
      <c r="C37" s="4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0"/>
      <c r="AH37" s="11">
        <f>SUM(C37:AG37)</f>
        <v>0</v>
      </c>
      <c r="AI37" s="9" t="e">
        <f>AH37/AH58</f>
        <v>#DIV/0!</v>
      </c>
    </row>
    <row r="38" spans="1:35" ht="18.600000000000001" customHeight="1" thickBot="1">
      <c r="A38" s="74" t="s">
        <v>26</v>
      </c>
      <c r="B38" s="75"/>
      <c r="C38" s="4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0"/>
      <c r="AH38" s="12">
        <f>SUM(C38:AG38)</f>
        <v>0</v>
      </c>
      <c r="AI38" s="9" t="e">
        <f>AH38/AH58</f>
        <v>#DIV/0!</v>
      </c>
    </row>
    <row r="39" spans="1:35" ht="18.600000000000001" customHeight="1" thickBot="1">
      <c r="A39" s="74" t="s">
        <v>27</v>
      </c>
      <c r="B39" s="75"/>
      <c r="C39" s="4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0"/>
      <c r="AH39" s="12">
        <f>SUM(C39:AG39)</f>
        <v>0</v>
      </c>
      <c r="AI39" s="9" t="e">
        <f>AH39/AH58</f>
        <v>#DIV/0!</v>
      </c>
    </row>
    <row r="40" spans="1:35" ht="18.600000000000001" customHeight="1" thickBot="1">
      <c r="A40" s="74" t="s">
        <v>28</v>
      </c>
      <c r="B40" s="75"/>
      <c r="C40" s="4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0"/>
      <c r="AH40" s="12">
        <f>SUM(C40:AG40)</f>
        <v>0</v>
      </c>
      <c r="AI40" s="9" t="e">
        <f>AH40/AH58</f>
        <v>#DIV/0!</v>
      </c>
    </row>
    <row r="41" spans="1:35" ht="18.600000000000001" customHeight="1" thickBot="1">
      <c r="A41" s="74" t="s">
        <v>29</v>
      </c>
      <c r="B41" s="75"/>
      <c r="C41" s="4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0"/>
      <c r="AH41" s="12">
        <f>SUM(C41:AG41)</f>
        <v>0</v>
      </c>
      <c r="AI41" s="9" t="e">
        <f>AH41/AH58</f>
        <v>#DIV/0!</v>
      </c>
    </row>
    <row r="42" spans="1:35" ht="18.600000000000001" customHeight="1" thickBot="1">
      <c r="A42" s="74" t="s">
        <v>30</v>
      </c>
      <c r="B42" s="75"/>
      <c r="C42" s="64" t="e">
        <f>SUM(C37:C41)/C2</f>
        <v>#DIV/0!</v>
      </c>
      <c r="D42" s="65" t="e">
        <f t="shared" ref="D42:AG42" si="10">SUM(D37:D41)/60/D2</f>
        <v>#DIV/0!</v>
      </c>
      <c r="E42" s="65" t="e">
        <f t="shared" si="10"/>
        <v>#DIV/0!</v>
      </c>
      <c r="F42" s="65" t="e">
        <f t="shared" si="10"/>
        <v>#DIV/0!</v>
      </c>
      <c r="G42" s="65" t="e">
        <f t="shared" si="10"/>
        <v>#DIV/0!</v>
      </c>
      <c r="H42" s="65" t="e">
        <f t="shared" si="10"/>
        <v>#DIV/0!</v>
      </c>
      <c r="I42" s="65" t="e">
        <f t="shared" si="10"/>
        <v>#DIV/0!</v>
      </c>
      <c r="J42" s="65" t="e">
        <f t="shared" si="10"/>
        <v>#DIV/0!</v>
      </c>
      <c r="K42" s="65" t="e">
        <f t="shared" si="10"/>
        <v>#DIV/0!</v>
      </c>
      <c r="L42" s="65" t="e">
        <f t="shared" si="10"/>
        <v>#DIV/0!</v>
      </c>
      <c r="M42" s="65" t="e">
        <f t="shared" si="10"/>
        <v>#DIV/0!</v>
      </c>
      <c r="N42" s="65" t="e">
        <f t="shared" si="10"/>
        <v>#DIV/0!</v>
      </c>
      <c r="O42" s="65" t="e">
        <f t="shared" si="10"/>
        <v>#DIV/0!</v>
      </c>
      <c r="P42" s="65" t="e">
        <f t="shared" si="10"/>
        <v>#DIV/0!</v>
      </c>
      <c r="Q42" s="65" t="e">
        <f t="shared" si="10"/>
        <v>#DIV/0!</v>
      </c>
      <c r="R42" s="65" t="e">
        <f t="shared" si="10"/>
        <v>#DIV/0!</v>
      </c>
      <c r="S42" s="65" t="e">
        <f t="shared" si="10"/>
        <v>#DIV/0!</v>
      </c>
      <c r="T42" s="65" t="e">
        <f t="shared" si="10"/>
        <v>#DIV/0!</v>
      </c>
      <c r="U42" s="65" t="e">
        <f t="shared" si="10"/>
        <v>#DIV/0!</v>
      </c>
      <c r="V42" s="65" t="e">
        <f t="shared" si="10"/>
        <v>#DIV/0!</v>
      </c>
      <c r="W42" s="65" t="e">
        <f t="shared" si="10"/>
        <v>#DIV/0!</v>
      </c>
      <c r="X42" s="65" t="e">
        <f t="shared" si="10"/>
        <v>#DIV/0!</v>
      </c>
      <c r="Y42" s="65" t="e">
        <f t="shared" si="10"/>
        <v>#DIV/0!</v>
      </c>
      <c r="Z42" s="65" t="e">
        <f t="shared" si="10"/>
        <v>#DIV/0!</v>
      </c>
      <c r="AA42" s="65" t="e">
        <f t="shared" si="10"/>
        <v>#DIV/0!</v>
      </c>
      <c r="AB42" s="65" t="e">
        <f t="shared" si="10"/>
        <v>#DIV/0!</v>
      </c>
      <c r="AC42" s="65" t="e">
        <f t="shared" si="10"/>
        <v>#DIV/0!</v>
      </c>
      <c r="AD42" s="65" t="e">
        <f t="shared" si="10"/>
        <v>#DIV/0!</v>
      </c>
      <c r="AE42" s="65" t="e">
        <f t="shared" si="10"/>
        <v>#DIV/0!</v>
      </c>
      <c r="AF42" s="65" t="e">
        <f t="shared" si="10"/>
        <v>#DIV/0!</v>
      </c>
      <c r="AG42" s="69" t="e">
        <f t="shared" si="10"/>
        <v>#DIV/0!</v>
      </c>
      <c r="AH42" s="12" t="e">
        <f>SUM(D42:AG42)</f>
        <v>#DIV/0!</v>
      </c>
      <c r="AI42" s="9"/>
    </row>
    <row r="43" spans="1:35" ht="18.600000000000001" customHeight="1" thickBot="1">
      <c r="A43" s="74" t="s">
        <v>31</v>
      </c>
      <c r="B43" s="75"/>
      <c r="C43" s="4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0"/>
      <c r="AH43" s="12">
        <f>SUM(C43:AG43)</f>
        <v>0</v>
      </c>
      <c r="AI43" s="9" t="e">
        <f>AH43/AH58</f>
        <v>#DIV/0!</v>
      </c>
    </row>
    <row r="44" spans="1:35" ht="18.600000000000001" customHeight="1" thickBot="1">
      <c r="A44" s="74" t="s">
        <v>32</v>
      </c>
      <c r="B44" s="75"/>
      <c r="C44" s="4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0"/>
      <c r="AH44" s="12">
        <f>SUM(C44:AG44)</f>
        <v>0</v>
      </c>
      <c r="AI44" s="9" t="e">
        <f>AH44/AH58</f>
        <v>#DIV/0!</v>
      </c>
    </row>
    <row r="45" spans="1:35" ht="18.600000000000001" customHeight="1" thickBot="1">
      <c r="A45" s="74" t="s">
        <v>33</v>
      </c>
      <c r="B45" s="75"/>
      <c r="C45" s="4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0"/>
      <c r="AH45" s="12">
        <f>SUM(C45:AG45)</f>
        <v>0</v>
      </c>
      <c r="AI45" s="9" t="e">
        <f>AH45/AH58</f>
        <v>#DIV/0!</v>
      </c>
    </row>
    <row r="46" spans="1:35" ht="18.600000000000001" customHeight="1" thickBot="1">
      <c r="A46" s="74" t="s">
        <v>34</v>
      </c>
      <c r="B46" s="75"/>
      <c r="C46" s="4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0"/>
      <c r="AH46" s="12">
        <f>SUM(C46:AG46)</f>
        <v>0</v>
      </c>
      <c r="AI46" s="9" t="e">
        <f>AH46/AH58</f>
        <v>#DIV/0!</v>
      </c>
    </row>
    <row r="47" spans="1:35" ht="18.75" customHeight="1" thickBot="1">
      <c r="A47" s="74" t="s">
        <v>35</v>
      </c>
      <c r="B47" s="75"/>
      <c r="C47" s="4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0"/>
      <c r="AH47" s="12">
        <f>SUM(C47:AG47)</f>
        <v>0</v>
      </c>
      <c r="AI47" s="9" t="e">
        <f>AH47/AH58</f>
        <v>#DIV/0!</v>
      </c>
    </row>
    <row r="48" spans="1:35" ht="18" customHeight="1" thickBot="1">
      <c r="A48" s="74" t="s">
        <v>36</v>
      </c>
      <c r="B48" s="75"/>
      <c r="C48" s="64" t="e">
        <f>SUM(C43:C47)/C2</f>
        <v>#DIV/0!</v>
      </c>
      <c r="D48" s="65" t="e">
        <f t="shared" ref="D48:AG48" si="11">SUM(D43:D47)/60/D2</f>
        <v>#DIV/0!</v>
      </c>
      <c r="E48" s="65" t="e">
        <f t="shared" si="11"/>
        <v>#DIV/0!</v>
      </c>
      <c r="F48" s="65" t="e">
        <f t="shared" si="11"/>
        <v>#DIV/0!</v>
      </c>
      <c r="G48" s="65" t="e">
        <f t="shared" si="11"/>
        <v>#DIV/0!</v>
      </c>
      <c r="H48" s="65" t="e">
        <f t="shared" si="11"/>
        <v>#DIV/0!</v>
      </c>
      <c r="I48" s="65" t="e">
        <f t="shared" si="11"/>
        <v>#DIV/0!</v>
      </c>
      <c r="J48" s="65" t="e">
        <f t="shared" si="11"/>
        <v>#DIV/0!</v>
      </c>
      <c r="K48" s="65" t="e">
        <f t="shared" si="11"/>
        <v>#DIV/0!</v>
      </c>
      <c r="L48" s="65" t="e">
        <f t="shared" si="11"/>
        <v>#DIV/0!</v>
      </c>
      <c r="M48" s="65" t="e">
        <f t="shared" si="11"/>
        <v>#DIV/0!</v>
      </c>
      <c r="N48" s="65" t="e">
        <f t="shared" si="11"/>
        <v>#DIV/0!</v>
      </c>
      <c r="O48" s="65" t="e">
        <f t="shared" si="11"/>
        <v>#DIV/0!</v>
      </c>
      <c r="P48" s="65" t="e">
        <f t="shared" si="11"/>
        <v>#DIV/0!</v>
      </c>
      <c r="Q48" s="65" t="e">
        <f t="shared" si="11"/>
        <v>#DIV/0!</v>
      </c>
      <c r="R48" s="65" t="e">
        <f t="shared" si="11"/>
        <v>#DIV/0!</v>
      </c>
      <c r="S48" s="65" t="e">
        <f t="shared" si="11"/>
        <v>#DIV/0!</v>
      </c>
      <c r="T48" s="65" t="e">
        <f t="shared" si="11"/>
        <v>#DIV/0!</v>
      </c>
      <c r="U48" s="65" t="e">
        <f t="shared" si="11"/>
        <v>#DIV/0!</v>
      </c>
      <c r="V48" s="65" t="e">
        <f t="shared" si="11"/>
        <v>#DIV/0!</v>
      </c>
      <c r="W48" s="65" t="e">
        <f t="shared" si="11"/>
        <v>#DIV/0!</v>
      </c>
      <c r="X48" s="65" t="e">
        <f t="shared" si="11"/>
        <v>#DIV/0!</v>
      </c>
      <c r="Y48" s="65" t="e">
        <f t="shared" si="11"/>
        <v>#DIV/0!</v>
      </c>
      <c r="Z48" s="65" t="e">
        <f t="shared" si="11"/>
        <v>#DIV/0!</v>
      </c>
      <c r="AA48" s="65" t="e">
        <f t="shared" si="11"/>
        <v>#DIV/0!</v>
      </c>
      <c r="AB48" s="65" t="e">
        <f t="shared" si="11"/>
        <v>#DIV/0!</v>
      </c>
      <c r="AC48" s="65" t="e">
        <f t="shared" si="11"/>
        <v>#DIV/0!</v>
      </c>
      <c r="AD48" s="65" t="e">
        <f t="shared" si="11"/>
        <v>#DIV/0!</v>
      </c>
      <c r="AE48" s="65" t="e">
        <f t="shared" si="11"/>
        <v>#DIV/0!</v>
      </c>
      <c r="AF48" s="65" t="e">
        <f t="shared" si="11"/>
        <v>#DIV/0!</v>
      </c>
      <c r="AG48" s="69" t="e">
        <f t="shared" si="11"/>
        <v>#DIV/0!</v>
      </c>
      <c r="AH48" s="12" t="e">
        <f>SUM(D48:AG48)</f>
        <v>#DIV/0!</v>
      </c>
      <c r="AI48" s="9"/>
    </row>
    <row r="49" spans="1:35" ht="18.600000000000001" customHeight="1" thickBot="1">
      <c r="A49" s="74" t="s">
        <v>37</v>
      </c>
      <c r="B49" s="75"/>
      <c r="C49" s="4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0"/>
      <c r="AH49" s="13">
        <f>SUM(C49:AG49)</f>
        <v>0</v>
      </c>
      <c r="AI49" s="18" t="e">
        <f>AH49/AH58</f>
        <v>#DIV/0!</v>
      </c>
    </row>
    <row r="50" spans="1:35" ht="18.600000000000001" customHeight="1" thickBot="1">
      <c r="A50" s="74" t="s">
        <v>38</v>
      </c>
      <c r="B50" s="75"/>
      <c r="C50" s="4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0"/>
      <c r="AH50" s="13">
        <f>SUM(C50:AG50)</f>
        <v>0</v>
      </c>
      <c r="AI50" s="18" t="e">
        <f>AH50/AH58</f>
        <v>#DIV/0!</v>
      </c>
    </row>
    <row r="51" spans="1:35" ht="18.600000000000001" customHeight="1" thickBot="1">
      <c r="A51" s="74" t="s">
        <v>39</v>
      </c>
      <c r="B51" s="75"/>
      <c r="C51" s="4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0"/>
      <c r="AH51" s="13">
        <f>SUM(C51:AG51)</f>
        <v>0</v>
      </c>
      <c r="AI51" s="18" t="e">
        <f>AH51/AH58</f>
        <v>#DIV/0!</v>
      </c>
    </row>
    <row r="52" spans="1:35" ht="18.600000000000001" customHeight="1" thickBot="1">
      <c r="A52" s="74" t="s">
        <v>40</v>
      </c>
      <c r="B52" s="75"/>
      <c r="C52" s="4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0"/>
      <c r="AH52" s="13">
        <f>SUM(C52:AG52)</f>
        <v>0</v>
      </c>
      <c r="AI52" s="18" t="e">
        <f>AH52/AH58</f>
        <v>#DIV/0!</v>
      </c>
    </row>
    <row r="53" spans="1:35" ht="18.600000000000001" customHeight="1" thickBot="1">
      <c r="A53" s="74" t="s">
        <v>41</v>
      </c>
      <c r="B53" s="75"/>
      <c r="C53" s="4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0"/>
      <c r="AH53" s="13">
        <f>SUM(C53:AG53)</f>
        <v>0</v>
      </c>
      <c r="AI53" s="18" t="e">
        <f>AH53/AH58</f>
        <v>#DIV/0!</v>
      </c>
    </row>
    <row r="54" spans="1:35" ht="18.600000000000001" customHeight="1" thickBot="1">
      <c r="A54" s="74" t="s">
        <v>42</v>
      </c>
      <c r="B54" s="75"/>
      <c r="C54" s="4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0"/>
      <c r="AH54" s="13">
        <f>SUM(D54:AG54)</f>
        <v>0</v>
      </c>
      <c r="AI54" s="18" t="e">
        <f>AH54/AH58</f>
        <v>#DIV/0!</v>
      </c>
    </row>
    <row r="55" spans="1:35" ht="18.600000000000001" customHeight="1" thickBot="1">
      <c r="A55" s="74" t="s">
        <v>43</v>
      </c>
      <c r="B55" s="75"/>
      <c r="C55" s="4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0"/>
      <c r="AH55" s="13">
        <f>SUM(D55:AG55)</f>
        <v>0</v>
      </c>
      <c r="AI55" s="18" t="e">
        <f>AH55/AH58</f>
        <v>#DIV/0!</v>
      </c>
    </row>
    <row r="56" spans="1:35" ht="18.600000000000001" customHeight="1" thickBot="1">
      <c r="A56" s="74" t="s">
        <v>44</v>
      </c>
      <c r="B56" s="75"/>
      <c r="C56" s="64" t="e">
        <f t="shared" ref="C56:AG56" si="12">SUM(C49:C55)/C2</f>
        <v>#DIV/0!</v>
      </c>
      <c r="D56" s="65" t="e">
        <f t="shared" si="12"/>
        <v>#DIV/0!</v>
      </c>
      <c r="E56" s="65" t="e">
        <f t="shared" si="12"/>
        <v>#DIV/0!</v>
      </c>
      <c r="F56" s="65" t="e">
        <f t="shared" si="12"/>
        <v>#DIV/0!</v>
      </c>
      <c r="G56" s="65" t="e">
        <f t="shared" si="12"/>
        <v>#DIV/0!</v>
      </c>
      <c r="H56" s="65" t="e">
        <f t="shared" si="12"/>
        <v>#DIV/0!</v>
      </c>
      <c r="I56" s="65" t="e">
        <f t="shared" si="12"/>
        <v>#DIV/0!</v>
      </c>
      <c r="J56" s="65" t="e">
        <f t="shared" si="12"/>
        <v>#DIV/0!</v>
      </c>
      <c r="K56" s="65" t="e">
        <f t="shared" si="12"/>
        <v>#DIV/0!</v>
      </c>
      <c r="L56" s="65" t="e">
        <f t="shared" si="12"/>
        <v>#DIV/0!</v>
      </c>
      <c r="M56" s="65" t="e">
        <f t="shared" si="12"/>
        <v>#DIV/0!</v>
      </c>
      <c r="N56" s="65" t="e">
        <f t="shared" si="12"/>
        <v>#DIV/0!</v>
      </c>
      <c r="O56" s="65" t="e">
        <f t="shared" si="12"/>
        <v>#DIV/0!</v>
      </c>
      <c r="P56" s="65" t="e">
        <f t="shared" si="12"/>
        <v>#DIV/0!</v>
      </c>
      <c r="Q56" s="65" t="e">
        <f t="shared" si="12"/>
        <v>#DIV/0!</v>
      </c>
      <c r="R56" s="65" t="e">
        <f t="shared" si="12"/>
        <v>#DIV/0!</v>
      </c>
      <c r="S56" s="65" t="e">
        <f t="shared" si="12"/>
        <v>#DIV/0!</v>
      </c>
      <c r="T56" s="65" t="e">
        <f t="shared" si="12"/>
        <v>#DIV/0!</v>
      </c>
      <c r="U56" s="65" t="e">
        <f t="shared" si="12"/>
        <v>#DIV/0!</v>
      </c>
      <c r="V56" s="65" t="e">
        <f t="shared" si="12"/>
        <v>#DIV/0!</v>
      </c>
      <c r="W56" s="65" t="e">
        <f t="shared" si="12"/>
        <v>#DIV/0!</v>
      </c>
      <c r="X56" s="65" t="e">
        <f t="shared" si="12"/>
        <v>#DIV/0!</v>
      </c>
      <c r="Y56" s="65" t="e">
        <f t="shared" si="12"/>
        <v>#DIV/0!</v>
      </c>
      <c r="Z56" s="65" t="e">
        <f t="shared" si="12"/>
        <v>#DIV/0!</v>
      </c>
      <c r="AA56" s="65" t="e">
        <f t="shared" si="12"/>
        <v>#DIV/0!</v>
      </c>
      <c r="AB56" s="65" t="e">
        <f t="shared" si="12"/>
        <v>#DIV/0!</v>
      </c>
      <c r="AC56" s="65" t="e">
        <f t="shared" si="12"/>
        <v>#DIV/0!</v>
      </c>
      <c r="AD56" s="65" t="e">
        <f t="shared" si="12"/>
        <v>#DIV/0!</v>
      </c>
      <c r="AE56" s="65" t="e">
        <f t="shared" si="12"/>
        <v>#DIV/0!</v>
      </c>
      <c r="AF56" s="65" t="e">
        <f t="shared" si="12"/>
        <v>#DIV/0!</v>
      </c>
      <c r="AG56" s="69" t="e">
        <f t="shared" si="12"/>
        <v>#DIV/0!</v>
      </c>
      <c r="AH56" s="67" t="e">
        <f>SUM(D56:AG56)</f>
        <v>#DIV/0!</v>
      </c>
      <c r="AI56" s="18"/>
    </row>
    <row r="57" spans="1:35" ht="18.600000000000001" customHeight="1" thickBot="1">
      <c r="A57" s="74" t="s">
        <v>45</v>
      </c>
      <c r="B57" s="75"/>
      <c r="C57" s="4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"/>
      <c r="AH57" s="70">
        <f>SUM(D57:AG57)</f>
        <v>0</v>
      </c>
      <c r="AI57" s="18" t="e">
        <f>AH57/AH58</f>
        <v>#DIV/0!</v>
      </c>
    </row>
    <row r="58" spans="1:35" ht="18.75" customHeight="1" thickBot="1">
      <c r="A58" s="133" t="s">
        <v>18</v>
      </c>
      <c r="B58" s="75"/>
      <c r="C58" s="42">
        <f t="shared" ref="C58:AG58" si="13">SUM(C59:C63)+SUM(C65:C69)+SUM(C71:C77)</f>
        <v>0</v>
      </c>
      <c r="D58" s="22">
        <f t="shared" si="13"/>
        <v>0</v>
      </c>
      <c r="E58" s="22">
        <f t="shared" si="13"/>
        <v>0</v>
      </c>
      <c r="F58" s="22">
        <f t="shared" si="13"/>
        <v>0</v>
      </c>
      <c r="G58" s="22">
        <f t="shared" si="13"/>
        <v>0</v>
      </c>
      <c r="H58" s="22">
        <f t="shared" si="13"/>
        <v>0</v>
      </c>
      <c r="I58" s="22">
        <f t="shared" si="13"/>
        <v>0</v>
      </c>
      <c r="J58" s="22">
        <f t="shared" si="13"/>
        <v>0</v>
      </c>
      <c r="K58" s="22">
        <f t="shared" si="13"/>
        <v>0</v>
      </c>
      <c r="L58" s="22">
        <f t="shared" si="13"/>
        <v>0</v>
      </c>
      <c r="M58" s="22">
        <f t="shared" si="13"/>
        <v>0</v>
      </c>
      <c r="N58" s="22">
        <f t="shared" si="13"/>
        <v>0</v>
      </c>
      <c r="O58" s="22">
        <f t="shared" si="13"/>
        <v>0</v>
      </c>
      <c r="P58" s="22">
        <f t="shared" si="13"/>
        <v>0</v>
      </c>
      <c r="Q58" s="22">
        <f t="shared" si="13"/>
        <v>0</v>
      </c>
      <c r="R58" s="22">
        <f t="shared" si="13"/>
        <v>0</v>
      </c>
      <c r="S58" s="22">
        <f t="shared" si="13"/>
        <v>0</v>
      </c>
      <c r="T58" s="22">
        <f t="shared" si="13"/>
        <v>0</v>
      </c>
      <c r="U58" s="22">
        <f t="shared" si="13"/>
        <v>0</v>
      </c>
      <c r="V58" s="22">
        <f t="shared" si="13"/>
        <v>0</v>
      </c>
      <c r="W58" s="22">
        <f t="shared" si="13"/>
        <v>0</v>
      </c>
      <c r="X58" s="22">
        <f t="shared" si="13"/>
        <v>0</v>
      </c>
      <c r="Y58" s="22">
        <f t="shared" si="13"/>
        <v>0</v>
      </c>
      <c r="Z58" s="22">
        <f t="shared" si="13"/>
        <v>0</v>
      </c>
      <c r="AA58" s="22">
        <f t="shared" si="13"/>
        <v>0</v>
      </c>
      <c r="AB58" s="22">
        <f t="shared" si="13"/>
        <v>0</v>
      </c>
      <c r="AC58" s="22">
        <f t="shared" si="13"/>
        <v>0</v>
      </c>
      <c r="AD58" s="22">
        <f t="shared" si="13"/>
        <v>0</v>
      </c>
      <c r="AE58" s="22">
        <f t="shared" si="13"/>
        <v>0</v>
      </c>
      <c r="AF58" s="22">
        <f t="shared" si="13"/>
        <v>0</v>
      </c>
      <c r="AG58" s="23">
        <f t="shared" si="13"/>
        <v>0</v>
      </c>
      <c r="AH58" s="3">
        <f>SUM(AH37:AH41)+SUM(AH43:AH47)+SUM(AH49:AH55)</f>
        <v>0</v>
      </c>
      <c r="AI58" s="16"/>
    </row>
    <row r="59" spans="1:35" ht="18" customHeight="1">
      <c r="A59" s="74" t="s">
        <v>25</v>
      </c>
      <c r="B59" s="75"/>
      <c r="C59" s="4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"/>
      <c r="AH59" s="11">
        <f>SUM(C59:AG59)</f>
        <v>0</v>
      </c>
      <c r="AI59" s="14" t="e">
        <f>AH59/AH80</f>
        <v>#DIV/0!</v>
      </c>
    </row>
    <row r="60" spans="1:35" ht="18" customHeight="1">
      <c r="A60" s="74" t="s">
        <v>26</v>
      </c>
      <c r="B60" s="75"/>
      <c r="C60" s="4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"/>
      <c r="AH60" s="12">
        <f>SUM(C60:AG60)</f>
        <v>0</v>
      </c>
      <c r="AI60" s="15" t="e">
        <f>AH60/AH80</f>
        <v>#DIV/0!</v>
      </c>
    </row>
    <row r="61" spans="1:35" ht="18.75" customHeight="1">
      <c r="A61" s="74" t="s">
        <v>27</v>
      </c>
      <c r="B61" s="75"/>
      <c r="C61" s="4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0"/>
      <c r="AH61" s="12">
        <f>SUM(C61:AG61)</f>
        <v>0</v>
      </c>
      <c r="AI61" s="15" t="e">
        <f>AH61/AH80</f>
        <v>#DIV/0!</v>
      </c>
    </row>
    <row r="62" spans="1:35" ht="18" customHeight="1">
      <c r="A62" s="74" t="s">
        <v>28</v>
      </c>
      <c r="B62" s="75"/>
      <c r="C62" s="4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0"/>
      <c r="AH62" s="12">
        <f>SUM(C62:AG62)</f>
        <v>0</v>
      </c>
      <c r="AI62" s="15" t="e">
        <f>AH62/AH80</f>
        <v>#DIV/0!</v>
      </c>
    </row>
    <row r="63" spans="1:35" ht="18" customHeight="1">
      <c r="A63" s="74" t="s">
        <v>29</v>
      </c>
      <c r="B63" s="75"/>
      <c r="C63" s="4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"/>
      <c r="AH63" s="12">
        <f>SUM(C63:AG63)</f>
        <v>0</v>
      </c>
      <c r="AI63" s="15" t="e">
        <f>AH63/AH80</f>
        <v>#DIV/0!</v>
      </c>
    </row>
    <row r="64" spans="1:35" ht="18" customHeight="1">
      <c r="A64" s="74" t="s">
        <v>30</v>
      </c>
      <c r="B64" s="75"/>
      <c r="C64" s="64" t="e">
        <f t="shared" ref="C64:AG64" si="14">SUM(C59:C63)/C2</f>
        <v>#DIV/0!</v>
      </c>
      <c r="D64" s="65" t="e">
        <f t="shared" si="14"/>
        <v>#DIV/0!</v>
      </c>
      <c r="E64" s="65" t="e">
        <f t="shared" si="14"/>
        <v>#DIV/0!</v>
      </c>
      <c r="F64" s="65" t="e">
        <f t="shared" si="14"/>
        <v>#DIV/0!</v>
      </c>
      <c r="G64" s="65" t="e">
        <f t="shared" si="14"/>
        <v>#DIV/0!</v>
      </c>
      <c r="H64" s="65" t="e">
        <f t="shared" si="14"/>
        <v>#DIV/0!</v>
      </c>
      <c r="I64" s="65" t="e">
        <f t="shared" si="14"/>
        <v>#DIV/0!</v>
      </c>
      <c r="J64" s="65" t="e">
        <f t="shared" si="14"/>
        <v>#DIV/0!</v>
      </c>
      <c r="K64" s="65" t="e">
        <f t="shared" si="14"/>
        <v>#DIV/0!</v>
      </c>
      <c r="L64" s="65" t="e">
        <f t="shared" si="14"/>
        <v>#DIV/0!</v>
      </c>
      <c r="M64" s="65" t="e">
        <f t="shared" si="14"/>
        <v>#DIV/0!</v>
      </c>
      <c r="N64" s="65" t="e">
        <f t="shared" si="14"/>
        <v>#DIV/0!</v>
      </c>
      <c r="O64" s="65" t="e">
        <f t="shared" si="14"/>
        <v>#DIV/0!</v>
      </c>
      <c r="P64" s="65" t="e">
        <f t="shared" si="14"/>
        <v>#DIV/0!</v>
      </c>
      <c r="Q64" s="65" t="e">
        <f t="shared" si="14"/>
        <v>#DIV/0!</v>
      </c>
      <c r="R64" s="65" t="e">
        <f t="shared" si="14"/>
        <v>#DIV/0!</v>
      </c>
      <c r="S64" s="65" t="e">
        <f t="shared" si="14"/>
        <v>#DIV/0!</v>
      </c>
      <c r="T64" s="65" t="e">
        <f t="shared" si="14"/>
        <v>#DIV/0!</v>
      </c>
      <c r="U64" s="65" t="e">
        <f t="shared" si="14"/>
        <v>#DIV/0!</v>
      </c>
      <c r="V64" s="65" t="e">
        <f t="shared" si="14"/>
        <v>#DIV/0!</v>
      </c>
      <c r="W64" s="65" t="e">
        <f t="shared" si="14"/>
        <v>#DIV/0!</v>
      </c>
      <c r="X64" s="65" t="e">
        <f t="shared" si="14"/>
        <v>#DIV/0!</v>
      </c>
      <c r="Y64" s="65" t="e">
        <f t="shared" si="14"/>
        <v>#DIV/0!</v>
      </c>
      <c r="Z64" s="65" t="e">
        <f t="shared" si="14"/>
        <v>#DIV/0!</v>
      </c>
      <c r="AA64" s="65" t="e">
        <f t="shared" si="14"/>
        <v>#DIV/0!</v>
      </c>
      <c r="AB64" s="65" t="e">
        <f t="shared" si="14"/>
        <v>#DIV/0!</v>
      </c>
      <c r="AC64" s="65" t="e">
        <f t="shared" si="14"/>
        <v>#DIV/0!</v>
      </c>
      <c r="AD64" s="65" t="e">
        <f t="shared" si="14"/>
        <v>#DIV/0!</v>
      </c>
      <c r="AE64" s="65" t="e">
        <f t="shared" si="14"/>
        <v>#DIV/0!</v>
      </c>
      <c r="AF64" s="65" t="e">
        <f t="shared" si="14"/>
        <v>#DIV/0!</v>
      </c>
      <c r="AG64" s="65" t="e">
        <f t="shared" si="14"/>
        <v>#DIV/0!</v>
      </c>
      <c r="AH64" s="66" t="e">
        <f>SUM(D64:AG64)</f>
        <v>#DIV/0!</v>
      </c>
      <c r="AI64" s="15"/>
    </row>
    <row r="65" spans="1:35" ht="18" customHeight="1">
      <c r="A65" s="74" t="s">
        <v>31</v>
      </c>
      <c r="B65" s="75"/>
      <c r="C65" s="4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"/>
      <c r="AH65" s="12">
        <f>SUM(C65:AG65)</f>
        <v>0</v>
      </c>
      <c r="AI65" s="15" t="e">
        <f>AH65/AH80</f>
        <v>#DIV/0!</v>
      </c>
    </row>
    <row r="66" spans="1:35" ht="18" customHeight="1">
      <c r="A66" s="74" t="s">
        <v>32</v>
      </c>
      <c r="B66" s="75"/>
      <c r="C66" s="4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"/>
      <c r="AH66" s="12">
        <f>SUM(C66:AG66)</f>
        <v>0</v>
      </c>
      <c r="AI66" s="15" t="e">
        <f>AH66/AH80</f>
        <v>#DIV/0!</v>
      </c>
    </row>
    <row r="67" spans="1:35" ht="18" customHeight="1">
      <c r="A67" s="74" t="s">
        <v>33</v>
      </c>
      <c r="B67" s="75"/>
      <c r="C67" s="4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"/>
      <c r="AH67" s="12">
        <f>SUM(C67:AG67)</f>
        <v>0</v>
      </c>
      <c r="AI67" s="15" t="e">
        <f>AH67/AH80</f>
        <v>#DIV/0!</v>
      </c>
    </row>
    <row r="68" spans="1:35" ht="18" customHeight="1">
      <c r="A68" s="74" t="s">
        <v>34</v>
      </c>
      <c r="B68" s="75"/>
      <c r="C68" s="4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"/>
      <c r="AH68" s="12">
        <f>SUM(C68:AG68)</f>
        <v>0</v>
      </c>
      <c r="AI68" s="15" t="e">
        <f>AH68/AH80</f>
        <v>#DIV/0!</v>
      </c>
    </row>
    <row r="69" spans="1:35" ht="18.75" customHeight="1">
      <c r="A69" s="74" t="s">
        <v>35</v>
      </c>
      <c r="B69" s="75"/>
      <c r="C69" s="4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"/>
      <c r="AH69" s="12">
        <f>SUM(C69:AG69)</f>
        <v>0</v>
      </c>
      <c r="AI69" s="15" t="e">
        <f>AH69/AH80</f>
        <v>#DIV/0!</v>
      </c>
    </row>
    <row r="70" spans="1:35" ht="18" customHeight="1">
      <c r="A70" s="74" t="s">
        <v>36</v>
      </c>
      <c r="B70" s="75"/>
      <c r="C70" s="64" t="e">
        <f t="shared" ref="C70:AG70" si="15">SUM(C65:C69)/C2</f>
        <v>#DIV/0!</v>
      </c>
      <c r="D70" s="65" t="e">
        <f t="shared" si="15"/>
        <v>#DIV/0!</v>
      </c>
      <c r="E70" s="65" t="e">
        <f t="shared" si="15"/>
        <v>#DIV/0!</v>
      </c>
      <c r="F70" s="65" t="e">
        <f t="shared" si="15"/>
        <v>#DIV/0!</v>
      </c>
      <c r="G70" s="65" t="e">
        <f t="shared" si="15"/>
        <v>#DIV/0!</v>
      </c>
      <c r="H70" s="65" t="e">
        <f t="shared" si="15"/>
        <v>#DIV/0!</v>
      </c>
      <c r="I70" s="65" t="e">
        <f t="shared" si="15"/>
        <v>#DIV/0!</v>
      </c>
      <c r="J70" s="65" t="e">
        <f t="shared" si="15"/>
        <v>#DIV/0!</v>
      </c>
      <c r="K70" s="65" t="e">
        <f t="shared" si="15"/>
        <v>#DIV/0!</v>
      </c>
      <c r="L70" s="65" t="e">
        <f t="shared" si="15"/>
        <v>#DIV/0!</v>
      </c>
      <c r="M70" s="65" t="e">
        <f t="shared" si="15"/>
        <v>#DIV/0!</v>
      </c>
      <c r="N70" s="65" t="e">
        <f t="shared" si="15"/>
        <v>#DIV/0!</v>
      </c>
      <c r="O70" s="65" t="e">
        <f t="shared" si="15"/>
        <v>#DIV/0!</v>
      </c>
      <c r="P70" s="65" t="e">
        <f t="shared" si="15"/>
        <v>#DIV/0!</v>
      </c>
      <c r="Q70" s="65" t="e">
        <f t="shared" si="15"/>
        <v>#DIV/0!</v>
      </c>
      <c r="R70" s="65" t="e">
        <f t="shared" si="15"/>
        <v>#DIV/0!</v>
      </c>
      <c r="S70" s="65" t="e">
        <f t="shared" si="15"/>
        <v>#DIV/0!</v>
      </c>
      <c r="T70" s="65" t="e">
        <f t="shared" si="15"/>
        <v>#DIV/0!</v>
      </c>
      <c r="U70" s="65" t="e">
        <f t="shared" si="15"/>
        <v>#DIV/0!</v>
      </c>
      <c r="V70" s="65" t="e">
        <f t="shared" si="15"/>
        <v>#DIV/0!</v>
      </c>
      <c r="W70" s="65" t="e">
        <f t="shared" si="15"/>
        <v>#DIV/0!</v>
      </c>
      <c r="X70" s="65" t="e">
        <f t="shared" si="15"/>
        <v>#DIV/0!</v>
      </c>
      <c r="Y70" s="65" t="e">
        <f t="shared" si="15"/>
        <v>#DIV/0!</v>
      </c>
      <c r="Z70" s="65" t="e">
        <f t="shared" si="15"/>
        <v>#DIV/0!</v>
      </c>
      <c r="AA70" s="65" t="e">
        <f t="shared" si="15"/>
        <v>#DIV/0!</v>
      </c>
      <c r="AB70" s="65" t="e">
        <f t="shared" si="15"/>
        <v>#DIV/0!</v>
      </c>
      <c r="AC70" s="65" t="e">
        <f t="shared" si="15"/>
        <v>#DIV/0!</v>
      </c>
      <c r="AD70" s="65" t="e">
        <f t="shared" si="15"/>
        <v>#DIV/0!</v>
      </c>
      <c r="AE70" s="65" t="e">
        <f t="shared" si="15"/>
        <v>#DIV/0!</v>
      </c>
      <c r="AF70" s="65" t="e">
        <f t="shared" si="15"/>
        <v>#DIV/0!</v>
      </c>
      <c r="AG70" s="65" t="e">
        <f t="shared" si="15"/>
        <v>#DIV/0!</v>
      </c>
      <c r="AH70" s="67" t="e">
        <f>SUM(D70:AG70)</f>
        <v>#DIV/0!</v>
      </c>
      <c r="AI70" s="17"/>
    </row>
    <row r="71" spans="1:35" ht="18.75" customHeight="1">
      <c r="A71" s="74" t="s">
        <v>37</v>
      </c>
      <c r="B71" s="75"/>
      <c r="C71" s="4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"/>
      <c r="AH71" s="13">
        <f>SUM(C71:AG71)</f>
        <v>0</v>
      </c>
      <c r="AI71" s="17" t="e">
        <f>AH71/AH80</f>
        <v>#DIV/0!</v>
      </c>
    </row>
    <row r="72" spans="1:35" ht="18.75" customHeight="1">
      <c r="A72" s="74" t="s">
        <v>38</v>
      </c>
      <c r="B72" s="75"/>
      <c r="C72" s="4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0"/>
      <c r="AH72" s="13">
        <f>SUM(C72:AG72)</f>
        <v>0</v>
      </c>
      <c r="AI72" s="17" t="e">
        <f>AH72/AH80</f>
        <v>#DIV/0!</v>
      </c>
    </row>
    <row r="73" spans="1:35" ht="18.75" customHeight="1">
      <c r="A73" s="74" t="s">
        <v>39</v>
      </c>
      <c r="B73" s="75"/>
      <c r="C73" s="4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"/>
      <c r="AH73" s="13">
        <f>SUM(C73:AG73)</f>
        <v>0</v>
      </c>
      <c r="AI73" s="17" t="e">
        <f>AH73/AH80</f>
        <v>#DIV/0!</v>
      </c>
    </row>
    <row r="74" spans="1:35" ht="18.75" customHeight="1">
      <c r="A74" s="74" t="s">
        <v>40</v>
      </c>
      <c r="B74" s="75"/>
      <c r="C74" s="4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"/>
      <c r="AH74" s="13">
        <f>SUM(C74:AG74)</f>
        <v>0</v>
      </c>
      <c r="AI74" s="17" t="e">
        <f>AH74/AH80</f>
        <v>#DIV/0!</v>
      </c>
    </row>
    <row r="75" spans="1:35" ht="18.75" customHeight="1">
      <c r="A75" s="74" t="s">
        <v>41</v>
      </c>
      <c r="B75" s="75"/>
      <c r="C75" s="4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"/>
      <c r="AH75" s="13">
        <f>SUM(C75:AG75)</f>
        <v>0</v>
      </c>
      <c r="AI75" s="17" t="e">
        <f>AH75/AH80</f>
        <v>#DIV/0!</v>
      </c>
    </row>
    <row r="76" spans="1:35" ht="18.75" customHeight="1">
      <c r="A76" s="74" t="s">
        <v>42</v>
      </c>
      <c r="B76" s="75"/>
      <c r="C76" s="4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"/>
      <c r="AH76" s="13">
        <f>SUM(D76:AG76)</f>
        <v>0</v>
      </c>
      <c r="AI76" s="17" t="e">
        <f>AH76/AH80</f>
        <v>#DIV/0!</v>
      </c>
    </row>
    <row r="77" spans="1:35" ht="18.75" customHeight="1">
      <c r="A77" s="74" t="s">
        <v>43</v>
      </c>
      <c r="B77" s="75"/>
      <c r="C77" s="4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"/>
      <c r="AH77" s="13">
        <f>SUM(D77:AG77)</f>
        <v>0</v>
      </c>
      <c r="AI77" s="17" t="e">
        <f>AH77/AH80</f>
        <v>#DIV/0!</v>
      </c>
    </row>
    <row r="78" spans="1:35" ht="18.75" customHeight="1">
      <c r="A78" s="74" t="s">
        <v>44</v>
      </c>
      <c r="B78" s="75"/>
      <c r="C78" s="64" t="e">
        <f t="shared" ref="C78:AG78" si="16">SUM(C71:C77)/C2</f>
        <v>#DIV/0!</v>
      </c>
      <c r="D78" s="65" t="e">
        <f t="shared" si="16"/>
        <v>#DIV/0!</v>
      </c>
      <c r="E78" s="65" t="e">
        <f t="shared" si="16"/>
        <v>#DIV/0!</v>
      </c>
      <c r="F78" s="65" t="e">
        <f t="shared" si="16"/>
        <v>#DIV/0!</v>
      </c>
      <c r="G78" s="65" t="e">
        <f t="shared" si="16"/>
        <v>#DIV/0!</v>
      </c>
      <c r="H78" s="65" t="e">
        <f t="shared" si="16"/>
        <v>#DIV/0!</v>
      </c>
      <c r="I78" s="65" t="e">
        <f t="shared" si="16"/>
        <v>#DIV/0!</v>
      </c>
      <c r="J78" s="65" t="e">
        <f t="shared" si="16"/>
        <v>#DIV/0!</v>
      </c>
      <c r="K78" s="65" t="e">
        <f t="shared" si="16"/>
        <v>#DIV/0!</v>
      </c>
      <c r="L78" s="65" t="e">
        <f t="shared" si="16"/>
        <v>#DIV/0!</v>
      </c>
      <c r="M78" s="65" t="e">
        <f t="shared" si="16"/>
        <v>#DIV/0!</v>
      </c>
      <c r="N78" s="65" t="e">
        <f t="shared" si="16"/>
        <v>#DIV/0!</v>
      </c>
      <c r="O78" s="65" t="e">
        <f t="shared" si="16"/>
        <v>#DIV/0!</v>
      </c>
      <c r="P78" s="65" t="e">
        <f t="shared" si="16"/>
        <v>#DIV/0!</v>
      </c>
      <c r="Q78" s="65" t="e">
        <f t="shared" si="16"/>
        <v>#DIV/0!</v>
      </c>
      <c r="R78" s="65" t="e">
        <f t="shared" si="16"/>
        <v>#DIV/0!</v>
      </c>
      <c r="S78" s="65" t="e">
        <f t="shared" si="16"/>
        <v>#DIV/0!</v>
      </c>
      <c r="T78" s="65" t="e">
        <f t="shared" si="16"/>
        <v>#DIV/0!</v>
      </c>
      <c r="U78" s="65" t="e">
        <f t="shared" si="16"/>
        <v>#DIV/0!</v>
      </c>
      <c r="V78" s="65" t="e">
        <f t="shared" si="16"/>
        <v>#DIV/0!</v>
      </c>
      <c r="W78" s="65" t="e">
        <f t="shared" si="16"/>
        <v>#DIV/0!</v>
      </c>
      <c r="X78" s="65" t="e">
        <f t="shared" si="16"/>
        <v>#DIV/0!</v>
      </c>
      <c r="Y78" s="65" t="e">
        <f t="shared" si="16"/>
        <v>#DIV/0!</v>
      </c>
      <c r="Z78" s="65" t="e">
        <f t="shared" si="16"/>
        <v>#DIV/0!</v>
      </c>
      <c r="AA78" s="65" t="e">
        <f t="shared" si="16"/>
        <v>#DIV/0!</v>
      </c>
      <c r="AB78" s="65" t="e">
        <f t="shared" si="16"/>
        <v>#DIV/0!</v>
      </c>
      <c r="AC78" s="65" t="e">
        <f t="shared" si="16"/>
        <v>#DIV/0!</v>
      </c>
      <c r="AD78" s="65" t="e">
        <f t="shared" si="16"/>
        <v>#DIV/0!</v>
      </c>
      <c r="AE78" s="65" t="e">
        <f t="shared" si="16"/>
        <v>#DIV/0!</v>
      </c>
      <c r="AF78" s="65" t="e">
        <f t="shared" si="16"/>
        <v>#DIV/0!</v>
      </c>
      <c r="AG78" s="65" t="e">
        <f t="shared" si="16"/>
        <v>#DIV/0!</v>
      </c>
      <c r="AH78" s="67" t="e">
        <f>SUM(C78:AG78)</f>
        <v>#DIV/0!</v>
      </c>
      <c r="AI78" s="17"/>
    </row>
    <row r="79" spans="1:35" ht="18.75" customHeight="1">
      <c r="A79" s="74" t="s">
        <v>45</v>
      </c>
      <c r="B79" s="75"/>
      <c r="C79" s="4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"/>
      <c r="AH79" s="13">
        <f>SUM(D79:AG79)</f>
        <v>0</v>
      </c>
      <c r="AI79" s="17" t="e">
        <f>AH79/AH80</f>
        <v>#DIV/0!</v>
      </c>
    </row>
    <row r="80" spans="1:35" ht="21" customHeight="1">
      <c r="A80" s="106" t="s">
        <v>19</v>
      </c>
      <c r="B80" s="77"/>
      <c r="C80" s="42">
        <f t="shared" ref="C80:AG80" si="17">SUM(C81:C85)+SUM(C87:C91)+SUM(C93:C99)</f>
        <v>0</v>
      </c>
      <c r="D80" s="22">
        <f t="shared" si="17"/>
        <v>0</v>
      </c>
      <c r="E80" s="22">
        <f t="shared" si="17"/>
        <v>0</v>
      </c>
      <c r="F80" s="22">
        <f t="shared" si="17"/>
        <v>0</v>
      </c>
      <c r="G80" s="22">
        <f t="shared" si="17"/>
        <v>0</v>
      </c>
      <c r="H80" s="22">
        <f t="shared" si="17"/>
        <v>0</v>
      </c>
      <c r="I80" s="22">
        <f t="shared" si="17"/>
        <v>0</v>
      </c>
      <c r="J80" s="22">
        <f t="shared" si="17"/>
        <v>0</v>
      </c>
      <c r="K80" s="22">
        <f t="shared" si="17"/>
        <v>0</v>
      </c>
      <c r="L80" s="22">
        <f t="shared" si="17"/>
        <v>0</v>
      </c>
      <c r="M80" s="22">
        <f t="shared" si="17"/>
        <v>0</v>
      </c>
      <c r="N80" s="22">
        <f t="shared" si="17"/>
        <v>0</v>
      </c>
      <c r="O80" s="22">
        <f t="shared" si="17"/>
        <v>0</v>
      </c>
      <c r="P80" s="22">
        <f t="shared" si="17"/>
        <v>0</v>
      </c>
      <c r="Q80" s="22">
        <f t="shared" si="17"/>
        <v>0</v>
      </c>
      <c r="R80" s="22">
        <f t="shared" si="17"/>
        <v>0</v>
      </c>
      <c r="S80" s="22">
        <f t="shared" si="17"/>
        <v>0</v>
      </c>
      <c r="T80" s="22">
        <f t="shared" si="17"/>
        <v>0</v>
      </c>
      <c r="U80" s="22">
        <f t="shared" si="17"/>
        <v>0</v>
      </c>
      <c r="V80" s="22">
        <f t="shared" si="17"/>
        <v>0</v>
      </c>
      <c r="W80" s="22">
        <f t="shared" si="17"/>
        <v>0</v>
      </c>
      <c r="X80" s="22">
        <f t="shared" si="17"/>
        <v>0</v>
      </c>
      <c r="Y80" s="22">
        <f t="shared" si="17"/>
        <v>0</v>
      </c>
      <c r="Z80" s="22">
        <f t="shared" si="17"/>
        <v>0</v>
      </c>
      <c r="AA80" s="22">
        <f t="shared" si="17"/>
        <v>0</v>
      </c>
      <c r="AB80" s="22">
        <f t="shared" si="17"/>
        <v>0</v>
      </c>
      <c r="AC80" s="22">
        <f t="shared" si="17"/>
        <v>0</v>
      </c>
      <c r="AD80" s="22">
        <f t="shared" si="17"/>
        <v>0</v>
      </c>
      <c r="AE80" s="22">
        <f t="shared" si="17"/>
        <v>0</v>
      </c>
      <c r="AF80" s="22">
        <f t="shared" si="17"/>
        <v>0</v>
      </c>
      <c r="AG80" s="23">
        <f t="shared" si="17"/>
        <v>0</v>
      </c>
      <c r="AH80" s="3">
        <f>SUM(AH59:AH63)+SUM(AH65:AH69)+SUM(AH71:AH77)</f>
        <v>0</v>
      </c>
      <c r="AI80" s="16"/>
    </row>
    <row r="81" spans="1:35" ht="18.75" customHeight="1">
      <c r="A81" s="74" t="s">
        <v>25</v>
      </c>
      <c r="B81" s="75"/>
      <c r="C81" s="4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0"/>
      <c r="AH81" s="11">
        <f>SUM(C81:AG81)</f>
        <v>0</v>
      </c>
      <c r="AI81" s="14" t="e">
        <f>AH81/AH102</f>
        <v>#DIV/0!</v>
      </c>
    </row>
    <row r="82" spans="1:35" ht="18.75" customHeight="1">
      <c r="A82" s="74" t="s">
        <v>26</v>
      </c>
      <c r="B82" s="75"/>
      <c r="C82" s="4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0"/>
      <c r="AH82" s="12">
        <f>SUM(C82:AG82)</f>
        <v>0</v>
      </c>
      <c r="AI82" s="15" t="e">
        <f>AH82/AH102</f>
        <v>#DIV/0!</v>
      </c>
    </row>
    <row r="83" spans="1:35" ht="18.75" customHeight="1">
      <c r="A83" s="74" t="s">
        <v>27</v>
      </c>
      <c r="B83" s="75"/>
      <c r="C83" s="4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0"/>
      <c r="AH83" s="12">
        <f>SUM(C83:AG83)</f>
        <v>0</v>
      </c>
      <c r="AI83" s="15" t="e">
        <f>AH83/AH102</f>
        <v>#DIV/0!</v>
      </c>
    </row>
    <row r="84" spans="1:35" ht="18.75" customHeight="1">
      <c r="A84" s="74" t="s">
        <v>28</v>
      </c>
      <c r="B84" s="75"/>
      <c r="C84" s="4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"/>
      <c r="AH84" s="12">
        <f>SUM(C84:AG84)</f>
        <v>0</v>
      </c>
      <c r="AI84" s="15" t="e">
        <f>AH84/AH102</f>
        <v>#DIV/0!</v>
      </c>
    </row>
    <row r="85" spans="1:35" ht="18.75" customHeight="1">
      <c r="A85" s="74" t="s">
        <v>29</v>
      </c>
      <c r="B85" s="75"/>
      <c r="C85" s="4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0"/>
      <c r="AH85" s="12">
        <f>SUM(C85:AG85)</f>
        <v>0</v>
      </c>
      <c r="AI85" s="15" t="e">
        <f>AH85/AH102</f>
        <v>#DIV/0!</v>
      </c>
    </row>
    <row r="86" spans="1:35" ht="18" customHeight="1">
      <c r="A86" s="74" t="s">
        <v>30</v>
      </c>
      <c r="B86" s="75"/>
      <c r="C86" s="64" t="e">
        <f t="shared" ref="C86:X86" si="18">SUM(C81:C85)/C2</f>
        <v>#DIV/0!</v>
      </c>
      <c r="D86" s="65" t="e">
        <f t="shared" si="18"/>
        <v>#DIV/0!</v>
      </c>
      <c r="E86" s="65" t="e">
        <f t="shared" si="18"/>
        <v>#DIV/0!</v>
      </c>
      <c r="F86" s="65" t="e">
        <f t="shared" si="18"/>
        <v>#DIV/0!</v>
      </c>
      <c r="G86" s="65" t="e">
        <f t="shared" si="18"/>
        <v>#DIV/0!</v>
      </c>
      <c r="H86" s="65" t="e">
        <f t="shared" si="18"/>
        <v>#DIV/0!</v>
      </c>
      <c r="I86" s="65" t="e">
        <f t="shared" si="18"/>
        <v>#DIV/0!</v>
      </c>
      <c r="J86" s="65" t="e">
        <f t="shared" si="18"/>
        <v>#DIV/0!</v>
      </c>
      <c r="K86" s="65" t="e">
        <f t="shared" si="18"/>
        <v>#DIV/0!</v>
      </c>
      <c r="L86" s="65" t="e">
        <f t="shared" si="18"/>
        <v>#DIV/0!</v>
      </c>
      <c r="M86" s="65" t="e">
        <f t="shared" si="18"/>
        <v>#DIV/0!</v>
      </c>
      <c r="N86" s="65" t="e">
        <f t="shared" si="18"/>
        <v>#DIV/0!</v>
      </c>
      <c r="O86" s="65" t="e">
        <f t="shared" si="18"/>
        <v>#DIV/0!</v>
      </c>
      <c r="P86" s="65" t="e">
        <f t="shared" si="18"/>
        <v>#DIV/0!</v>
      </c>
      <c r="Q86" s="65" t="e">
        <f t="shared" si="18"/>
        <v>#DIV/0!</v>
      </c>
      <c r="R86" s="65" t="e">
        <f t="shared" si="18"/>
        <v>#DIV/0!</v>
      </c>
      <c r="S86" s="65" t="e">
        <f t="shared" si="18"/>
        <v>#DIV/0!</v>
      </c>
      <c r="T86" s="65" t="e">
        <f t="shared" si="18"/>
        <v>#DIV/0!</v>
      </c>
      <c r="U86" s="65" t="e">
        <f t="shared" si="18"/>
        <v>#DIV/0!</v>
      </c>
      <c r="V86" s="65" t="e">
        <f t="shared" si="18"/>
        <v>#DIV/0!</v>
      </c>
      <c r="W86" s="65" t="e">
        <f t="shared" si="18"/>
        <v>#DIV/0!</v>
      </c>
      <c r="X86" s="65" t="e">
        <f t="shared" si="18"/>
        <v>#DIV/0!</v>
      </c>
      <c r="Y86" s="65">
        <v>0.26394444444444448</v>
      </c>
      <c r="Z86" s="65" t="e">
        <f t="shared" ref="Z86:AG86" si="19">SUM(Z81:Z85)/Z2</f>
        <v>#DIV/0!</v>
      </c>
      <c r="AA86" s="65" t="e">
        <f t="shared" si="19"/>
        <v>#DIV/0!</v>
      </c>
      <c r="AB86" s="65" t="e">
        <f t="shared" si="19"/>
        <v>#DIV/0!</v>
      </c>
      <c r="AC86" s="65" t="e">
        <f t="shared" si="19"/>
        <v>#DIV/0!</v>
      </c>
      <c r="AD86" s="65" t="e">
        <f t="shared" si="19"/>
        <v>#DIV/0!</v>
      </c>
      <c r="AE86" s="65" t="e">
        <f t="shared" si="19"/>
        <v>#DIV/0!</v>
      </c>
      <c r="AF86" s="65" t="e">
        <f t="shared" si="19"/>
        <v>#DIV/0!</v>
      </c>
      <c r="AG86" s="65" t="e">
        <f t="shared" si="19"/>
        <v>#DIV/0!</v>
      </c>
      <c r="AH86" s="66" t="e">
        <f>SUM(D86:AG86)</f>
        <v>#DIV/0!</v>
      </c>
      <c r="AI86" s="15"/>
    </row>
    <row r="87" spans="1:35" ht="18.75" customHeight="1">
      <c r="A87" s="74" t="s">
        <v>31</v>
      </c>
      <c r="B87" s="75"/>
      <c r="C87" s="4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0"/>
      <c r="AH87" s="12">
        <f>SUM(C87:AG87)</f>
        <v>0</v>
      </c>
      <c r="AI87" s="15" t="e">
        <f>AH87/AH102</f>
        <v>#DIV/0!</v>
      </c>
    </row>
    <row r="88" spans="1:35" ht="18.75" customHeight="1">
      <c r="A88" s="74" t="s">
        <v>32</v>
      </c>
      <c r="B88" s="75"/>
      <c r="C88" s="4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0"/>
      <c r="AH88" s="12">
        <f>SUM(C88:AG88)</f>
        <v>0</v>
      </c>
      <c r="AI88" s="15" t="e">
        <f>AH88/AH102</f>
        <v>#DIV/0!</v>
      </c>
    </row>
    <row r="89" spans="1:35" ht="18.75" customHeight="1">
      <c r="A89" s="74" t="s">
        <v>33</v>
      </c>
      <c r="B89" s="75"/>
      <c r="C89" s="4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0"/>
      <c r="AH89" s="12">
        <f>SUM(C89:AG89)</f>
        <v>0</v>
      </c>
      <c r="AI89" s="15" t="e">
        <f>AH89/AH102</f>
        <v>#DIV/0!</v>
      </c>
    </row>
    <row r="90" spans="1:35" ht="18.75" customHeight="1">
      <c r="A90" s="74" t="s">
        <v>34</v>
      </c>
      <c r="B90" s="75"/>
      <c r="C90" s="4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0"/>
      <c r="AH90" s="12">
        <f>SUM(C90:AG90)</f>
        <v>0</v>
      </c>
      <c r="AI90" s="15" t="e">
        <f>AH90/AH102</f>
        <v>#DIV/0!</v>
      </c>
    </row>
    <row r="91" spans="1:35" ht="19.5" customHeight="1">
      <c r="A91" s="74" t="s">
        <v>35</v>
      </c>
      <c r="B91" s="75"/>
      <c r="C91" s="4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0"/>
      <c r="AH91" s="12">
        <f>SUM(C91:AG91)</f>
        <v>0</v>
      </c>
      <c r="AI91" s="15" t="e">
        <f>AH91/AH102</f>
        <v>#DIV/0!</v>
      </c>
    </row>
    <row r="92" spans="1:35" ht="19.5" customHeight="1">
      <c r="A92" s="74" t="s">
        <v>36</v>
      </c>
      <c r="B92" s="75"/>
      <c r="C92" s="64" t="e">
        <f t="shared" ref="C92:V92" si="20">SUM(C87:C91)/C2</f>
        <v>#DIV/0!</v>
      </c>
      <c r="D92" s="65" t="e">
        <f t="shared" si="20"/>
        <v>#DIV/0!</v>
      </c>
      <c r="E92" s="65" t="e">
        <f t="shared" si="20"/>
        <v>#DIV/0!</v>
      </c>
      <c r="F92" s="65" t="e">
        <f t="shared" si="20"/>
        <v>#DIV/0!</v>
      </c>
      <c r="G92" s="65" t="e">
        <f t="shared" si="20"/>
        <v>#DIV/0!</v>
      </c>
      <c r="H92" s="65" t="e">
        <f t="shared" si="20"/>
        <v>#DIV/0!</v>
      </c>
      <c r="I92" s="65" t="e">
        <f t="shared" si="20"/>
        <v>#DIV/0!</v>
      </c>
      <c r="J92" s="65" t="e">
        <f t="shared" si="20"/>
        <v>#DIV/0!</v>
      </c>
      <c r="K92" s="65" t="e">
        <f t="shared" si="20"/>
        <v>#DIV/0!</v>
      </c>
      <c r="L92" s="65" t="e">
        <f t="shared" si="20"/>
        <v>#DIV/0!</v>
      </c>
      <c r="M92" s="65" t="e">
        <f t="shared" si="20"/>
        <v>#DIV/0!</v>
      </c>
      <c r="N92" s="65" t="e">
        <f t="shared" si="20"/>
        <v>#DIV/0!</v>
      </c>
      <c r="O92" s="65" t="e">
        <f t="shared" si="20"/>
        <v>#DIV/0!</v>
      </c>
      <c r="P92" s="65" t="e">
        <f t="shared" si="20"/>
        <v>#DIV/0!</v>
      </c>
      <c r="Q92" s="65" t="e">
        <f t="shared" si="20"/>
        <v>#DIV/0!</v>
      </c>
      <c r="R92" s="65" t="e">
        <f t="shared" si="20"/>
        <v>#DIV/0!</v>
      </c>
      <c r="S92" s="65" t="e">
        <f t="shared" si="20"/>
        <v>#DIV/0!</v>
      </c>
      <c r="T92" s="65" t="e">
        <f t="shared" si="20"/>
        <v>#DIV/0!</v>
      </c>
      <c r="U92" s="65" t="e">
        <f t="shared" si="20"/>
        <v>#DIV/0!</v>
      </c>
      <c r="V92" s="65" t="e">
        <f t="shared" si="20"/>
        <v>#DIV/0!</v>
      </c>
      <c r="W92" s="65">
        <v>2.5317722222222221</v>
      </c>
      <c r="X92" s="65" t="e">
        <f>SUM(X87:X91)/X2</f>
        <v>#DIV/0!</v>
      </c>
      <c r="Y92" s="65">
        <v>0.1570833333333333</v>
      </c>
      <c r="Z92" s="65">
        <v>9.7205555555555559E-2</v>
      </c>
      <c r="AA92" s="65" t="e">
        <f t="shared" ref="AA92:AG92" si="21">SUM(AA87:AA91)/AA2</f>
        <v>#DIV/0!</v>
      </c>
      <c r="AB92" s="65" t="e">
        <f t="shared" si="21"/>
        <v>#DIV/0!</v>
      </c>
      <c r="AC92" s="65" t="e">
        <f t="shared" si="21"/>
        <v>#DIV/0!</v>
      </c>
      <c r="AD92" s="65" t="e">
        <f t="shared" si="21"/>
        <v>#DIV/0!</v>
      </c>
      <c r="AE92" s="65" t="e">
        <f t="shared" si="21"/>
        <v>#DIV/0!</v>
      </c>
      <c r="AF92" s="65" t="e">
        <f t="shared" si="21"/>
        <v>#DIV/0!</v>
      </c>
      <c r="AG92" s="65" t="e">
        <f t="shared" si="21"/>
        <v>#DIV/0!</v>
      </c>
      <c r="AH92" s="13" t="e">
        <f>SUM(D92:AG92)</f>
        <v>#DIV/0!</v>
      </c>
      <c r="AI92" s="17"/>
    </row>
    <row r="93" spans="1:35" ht="18.75" customHeight="1">
      <c r="A93" s="74" t="s">
        <v>37</v>
      </c>
      <c r="B93" s="75"/>
      <c r="C93" s="4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0"/>
      <c r="AH93" s="13">
        <f t="shared" ref="AH93:AH99" si="22">SUM(C93:AG93)</f>
        <v>0</v>
      </c>
      <c r="AI93" s="17" t="e">
        <f>AH93/AH102</f>
        <v>#DIV/0!</v>
      </c>
    </row>
    <row r="94" spans="1:35" ht="21" customHeight="1">
      <c r="A94" s="74" t="s">
        <v>38</v>
      </c>
      <c r="B94" s="75"/>
      <c r="C94" s="4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0"/>
      <c r="AH94" s="13">
        <f t="shared" si="22"/>
        <v>0</v>
      </c>
      <c r="AI94" s="17" t="e">
        <f>AH94/AH102</f>
        <v>#DIV/0!</v>
      </c>
    </row>
    <row r="95" spans="1:35" ht="18.75" customHeight="1">
      <c r="A95" s="74" t="s">
        <v>39</v>
      </c>
      <c r="B95" s="75"/>
      <c r="C95" s="4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0"/>
      <c r="AH95" s="13">
        <f t="shared" si="22"/>
        <v>0</v>
      </c>
      <c r="AI95" s="17" t="e">
        <f>AH95/AH102</f>
        <v>#DIV/0!</v>
      </c>
    </row>
    <row r="96" spans="1:35" ht="18.75" customHeight="1">
      <c r="A96" s="74" t="s">
        <v>40</v>
      </c>
      <c r="B96" s="75"/>
      <c r="C96" s="4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0"/>
      <c r="AH96" s="13">
        <f t="shared" si="22"/>
        <v>0</v>
      </c>
      <c r="AI96" s="17" t="e">
        <f>AH96/AH102</f>
        <v>#DIV/0!</v>
      </c>
    </row>
    <row r="97" spans="1:40" ht="18.75" customHeight="1">
      <c r="A97" s="74" t="s">
        <v>41</v>
      </c>
      <c r="B97" s="75"/>
      <c r="C97" s="4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0"/>
      <c r="AH97" s="13">
        <f t="shared" si="22"/>
        <v>0</v>
      </c>
      <c r="AI97" s="17" t="e">
        <f>AH97/AH102</f>
        <v>#DIV/0!</v>
      </c>
    </row>
    <row r="98" spans="1:40" ht="18.75" customHeight="1">
      <c r="A98" s="74" t="s">
        <v>42</v>
      </c>
      <c r="B98" s="75"/>
      <c r="C98" s="4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0"/>
      <c r="AH98" s="13">
        <f t="shared" si="22"/>
        <v>0</v>
      </c>
      <c r="AI98" s="17" t="e">
        <f>AH98/AH102</f>
        <v>#DIV/0!</v>
      </c>
    </row>
    <row r="99" spans="1:40" ht="18.75" customHeight="1">
      <c r="A99" s="74" t="s">
        <v>43</v>
      </c>
      <c r="B99" s="75"/>
      <c r="C99" s="4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0"/>
      <c r="AH99" s="13">
        <f t="shared" si="22"/>
        <v>0</v>
      </c>
      <c r="AI99" s="17" t="e">
        <f>AH99/AH102</f>
        <v>#DIV/0!</v>
      </c>
    </row>
    <row r="100" spans="1:40" ht="18.75" customHeight="1">
      <c r="A100" s="74" t="s">
        <v>44</v>
      </c>
      <c r="B100" s="75"/>
      <c r="C100" s="64" t="e">
        <f t="shared" ref="C100:AG100" si="23">SUM(C93:C99)/C2</f>
        <v>#DIV/0!</v>
      </c>
      <c r="D100" s="65" t="e">
        <f t="shared" si="23"/>
        <v>#DIV/0!</v>
      </c>
      <c r="E100" s="65" t="e">
        <f t="shared" si="23"/>
        <v>#DIV/0!</v>
      </c>
      <c r="F100" s="65" t="e">
        <f t="shared" si="23"/>
        <v>#DIV/0!</v>
      </c>
      <c r="G100" s="65" t="e">
        <f t="shared" si="23"/>
        <v>#DIV/0!</v>
      </c>
      <c r="H100" s="65" t="e">
        <f t="shared" si="23"/>
        <v>#DIV/0!</v>
      </c>
      <c r="I100" s="65" t="e">
        <f t="shared" si="23"/>
        <v>#DIV/0!</v>
      </c>
      <c r="J100" s="65" t="e">
        <f t="shared" si="23"/>
        <v>#DIV/0!</v>
      </c>
      <c r="K100" s="65" t="e">
        <f t="shared" si="23"/>
        <v>#DIV/0!</v>
      </c>
      <c r="L100" s="65" t="e">
        <f t="shared" si="23"/>
        <v>#DIV/0!</v>
      </c>
      <c r="M100" s="65" t="e">
        <f t="shared" si="23"/>
        <v>#DIV/0!</v>
      </c>
      <c r="N100" s="65" t="e">
        <f t="shared" si="23"/>
        <v>#DIV/0!</v>
      </c>
      <c r="O100" s="65" t="e">
        <f t="shared" si="23"/>
        <v>#DIV/0!</v>
      </c>
      <c r="P100" s="65" t="e">
        <f t="shared" si="23"/>
        <v>#DIV/0!</v>
      </c>
      <c r="Q100" s="65" t="e">
        <f t="shared" si="23"/>
        <v>#DIV/0!</v>
      </c>
      <c r="R100" s="65" t="e">
        <f t="shared" si="23"/>
        <v>#DIV/0!</v>
      </c>
      <c r="S100" s="65" t="e">
        <f t="shared" si="23"/>
        <v>#DIV/0!</v>
      </c>
      <c r="T100" s="65" t="e">
        <f t="shared" si="23"/>
        <v>#DIV/0!</v>
      </c>
      <c r="U100" s="65" t="e">
        <f t="shared" si="23"/>
        <v>#DIV/0!</v>
      </c>
      <c r="V100" s="65" t="e">
        <f t="shared" si="23"/>
        <v>#DIV/0!</v>
      </c>
      <c r="W100" s="65" t="e">
        <f t="shared" si="23"/>
        <v>#DIV/0!</v>
      </c>
      <c r="X100" s="65" t="e">
        <f t="shared" si="23"/>
        <v>#DIV/0!</v>
      </c>
      <c r="Y100" s="65" t="e">
        <f t="shared" si="23"/>
        <v>#DIV/0!</v>
      </c>
      <c r="Z100" s="65" t="e">
        <f t="shared" si="23"/>
        <v>#DIV/0!</v>
      </c>
      <c r="AA100" s="65" t="e">
        <f t="shared" si="23"/>
        <v>#DIV/0!</v>
      </c>
      <c r="AB100" s="65" t="e">
        <f t="shared" si="23"/>
        <v>#DIV/0!</v>
      </c>
      <c r="AC100" s="65" t="e">
        <f t="shared" si="23"/>
        <v>#DIV/0!</v>
      </c>
      <c r="AD100" s="65" t="e">
        <f t="shared" si="23"/>
        <v>#DIV/0!</v>
      </c>
      <c r="AE100" s="65" t="e">
        <f t="shared" si="23"/>
        <v>#DIV/0!</v>
      </c>
      <c r="AF100" s="65" t="e">
        <f t="shared" si="23"/>
        <v>#DIV/0!</v>
      </c>
      <c r="AG100" s="65" t="e">
        <f t="shared" si="23"/>
        <v>#DIV/0!</v>
      </c>
      <c r="AH100" s="67" t="e">
        <f>SUM(D100:AG100)</f>
        <v>#DIV/0!</v>
      </c>
      <c r="AI100" s="17"/>
    </row>
    <row r="101" spans="1:40" ht="18.75" customHeight="1" thickBot="1">
      <c r="A101" s="74" t="s">
        <v>45</v>
      </c>
      <c r="B101" s="75"/>
      <c r="C101" s="4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0"/>
      <c r="AH101" s="13">
        <f>SUM(D101:AG101)</f>
        <v>0</v>
      </c>
      <c r="AI101" s="17" t="e">
        <f>AH101/AH102</f>
        <v>#DIV/0!</v>
      </c>
    </row>
    <row r="102" spans="1:40" ht="21" customHeight="1" thickBot="1">
      <c r="A102" s="103"/>
      <c r="B102" s="104"/>
      <c r="C102" s="112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81"/>
      <c r="AH102" s="3">
        <f>SUM(AH81:AH85)+SUM(AH87:AH91)+SUM(AH93:AH99)</f>
        <v>0</v>
      </c>
      <c r="AI102" s="16"/>
    </row>
    <row r="103" spans="1:40" ht="36.75" customHeight="1">
      <c r="A103" s="6"/>
      <c r="B103" s="6"/>
      <c r="C103" s="127" t="s">
        <v>46</v>
      </c>
      <c r="D103" s="94"/>
      <c r="E103" s="111" t="s">
        <v>26</v>
      </c>
      <c r="F103" s="94"/>
      <c r="G103" s="111" t="s">
        <v>27</v>
      </c>
      <c r="H103" s="94"/>
      <c r="I103" s="114" t="s">
        <v>28</v>
      </c>
      <c r="J103" s="94"/>
      <c r="K103" s="93" t="s">
        <v>29</v>
      </c>
      <c r="L103" s="94"/>
      <c r="M103" s="93" t="s">
        <v>31</v>
      </c>
      <c r="N103" s="94"/>
      <c r="O103" s="93" t="s">
        <v>32</v>
      </c>
      <c r="P103" s="94"/>
      <c r="Q103" s="93" t="s">
        <v>33</v>
      </c>
      <c r="R103" s="94"/>
      <c r="S103" s="93" t="s">
        <v>34</v>
      </c>
      <c r="T103" s="94"/>
      <c r="U103" s="93" t="s">
        <v>35</v>
      </c>
      <c r="V103" s="94"/>
      <c r="W103" s="93" t="s">
        <v>37</v>
      </c>
      <c r="X103" s="94"/>
      <c r="Y103" s="93" t="s">
        <v>38</v>
      </c>
      <c r="Z103" s="94"/>
      <c r="AA103" s="93" t="s">
        <v>37</v>
      </c>
      <c r="AB103" s="94"/>
      <c r="AC103" s="93" t="s">
        <v>39</v>
      </c>
      <c r="AD103" s="94"/>
      <c r="AE103" s="93" t="s">
        <v>40</v>
      </c>
      <c r="AF103" s="94"/>
      <c r="AG103" s="93" t="s">
        <v>41</v>
      </c>
      <c r="AH103" s="94"/>
      <c r="AI103" s="93" t="s">
        <v>42</v>
      </c>
      <c r="AJ103" s="94"/>
      <c r="AK103" s="93" t="s">
        <v>45</v>
      </c>
      <c r="AL103" s="94"/>
      <c r="AM103" s="132" t="s">
        <v>47</v>
      </c>
      <c r="AN103" s="94"/>
    </row>
    <row r="104" spans="1:40" ht="34.5" customHeight="1">
      <c r="A104" s="6"/>
      <c r="B104" s="6"/>
      <c r="C104" s="126">
        <f>AH37+AH59+AH81</f>
        <v>0</v>
      </c>
      <c r="D104" s="77"/>
      <c r="E104" s="76">
        <f>AH38+AH60+AH82</f>
        <v>0</v>
      </c>
      <c r="F104" s="77"/>
      <c r="G104" s="76">
        <f>AH39+AH61+AH83</f>
        <v>0</v>
      </c>
      <c r="H104" s="77"/>
      <c r="I104" s="76">
        <f>AH40+AH62+AH84</f>
        <v>0</v>
      </c>
      <c r="J104" s="77"/>
      <c r="K104" s="76">
        <f>AH41+AH63+AH85</f>
        <v>0</v>
      </c>
      <c r="L104" s="77"/>
      <c r="M104" s="76">
        <f>AH43+AH65+AH87</f>
        <v>0</v>
      </c>
      <c r="N104" s="77"/>
      <c r="O104" s="76">
        <f>AH44+AH66+AH88</f>
        <v>0</v>
      </c>
      <c r="P104" s="77"/>
      <c r="Q104" s="76">
        <f>AH45+AH67+AH89</f>
        <v>0</v>
      </c>
      <c r="R104" s="77"/>
      <c r="S104" s="76">
        <f>AH46+AH68+AH90</f>
        <v>0</v>
      </c>
      <c r="T104" s="77"/>
      <c r="U104" s="76">
        <f>AH47+AH69+AH91</f>
        <v>0</v>
      </c>
      <c r="V104" s="77"/>
      <c r="W104" s="76">
        <f>AH49+AH71+AH93</f>
        <v>0</v>
      </c>
      <c r="X104" s="77"/>
      <c r="Y104" s="76">
        <f>AH50+AH72+AH94</f>
        <v>0</v>
      </c>
      <c r="Z104" s="77"/>
      <c r="AA104" s="76">
        <f>AH50+AH72+AH94</f>
        <v>0</v>
      </c>
      <c r="AB104" s="77"/>
      <c r="AC104" s="76">
        <f>AH51+AH73+AH95</f>
        <v>0</v>
      </c>
      <c r="AD104" s="77"/>
      <c r="AE104" s="76">
        <f>AH52+AH74+AH96</f>
        <v>0</v>
      </c>
      <c r="AF104" s="77"/>
      <c r="AG104" s="76">
        <f>AH53+AH75+AH97</f>
        <v>0</v>
      </c>
      <c r="AH104" s="77"/>
      <c r="AI104" s="76">
        <f>AH54+AH76+AH98</f>
        <v>0</v>
      </c>
      <c r="AJ104" s="77"/>
      <c r="AK104" s="76">
        <f>AH57+AH79+AH101</f>
        <v>0</v>
      </c>
      <c r="AL104" s="77"/>
      <c r="AM104" s="120">
        <f>SUM(C104:AL104)</f>
        <v>0</v>
      </c>
      <c r="AN104" s="75"/>
    </row>
    <row r="105" spans="1:40" ht="34.5" customHeight="1">
      <c r="A105" s="6"/>
      <c r="B105" s="6"/>
      <c r="C105" s="85" t="e">
        <f>C104/AM104</f>
        <v>#DIV/0!</v>
      </c>
      <c r="D105" s="73"/>
      <c r="E105" s="72" t="e">
        <f>E104/AM104</f>
        <v>#DIV/0!</v>
      </c>
      <c r="F105" s="73"/>
      <c r="G105" s="72" t="e">
        <f>G104/AM104</f>
        <v>#DIV/0!</v>
      </c>
      <c r="H105" s="73"/>
      <c r="I105" s="72" t="e">
        <f>I104/AM104</f>
        <v>#DIV/0!</v>
      </c>
      <c r="J105" s="73"/>
      <c r="K105" s="72" t="e">
        <f>K104/AM104</f>
        <v>#DIV/0!</v>
      </c>
      <c r="L105" s="73"/>
      <c r="M105" s="72" t="e">
        <f>M104/AM104</f>
        <v>#DIV/0!</v>
      </c>
      <c r="N105" s="73"/>
      <c r="O105" s="72" t="e">
        <f>O104/AM104</f>
        <v>#DIV/0!</v>
      </c>
      <c r="P105" s="73"/>
      <c r="Q105" s="72" t="e">
        <f>Q104/AM104</f>
        <v>#DIV/0!</v>
      </c>
      <c r="R105" s="73"/>
      <c r="S105" s="72" t="e">
        <f>S104/AM104</f>
        <v>#DIV/0!</v>
      </c>
      <c r="T105" s="73"/>
      <c r="U105" s="72" t="e">
        <f>U104/AM104</f>
        <v>#DIV/0!</v>
      </c>
      <c r="V105" s="73"/>
      <c r="W105" s="72" t="e">
        <f>W104/AM104</f>
        <v>#DIV/0!</v>
      </c>
      <c r="X105" s="73"/>
      <c r="Y105" s="72" t="e">
        <f>Y104/AM104</f>
        <v>#DIV/0!</v>
      </c>
      <c r="Z105" s="73"/>
      <c r="AA105" s="72" t="e">
        <f>AA104/AM104</f>
        <v>#DIV/0!</v>
      </c>
      <c r="AB105" s="73"/>
      <c r="AC105" s="72" t="e">
        <f>AC104/AM104</f>
        <v>#DIV/0!</v>
      </c>
      <c r="AD105" s="73"/>
      <c r="AE105" s="72" t="e">
        <f>AE104/AM104</f>
        <v>#DIV/0!</v>
      </c>
      <c r="AF105" s="73"/>
      <c r="AG105" s="72" t="e">
        <f>AG104/AM104</f>
        <v>#DIV/0!</v>
      </c>
      <c r="AH105" s="73"/>
      <c r="AI105" s="72" t="e">
        <f>AI104/AM104</f>
        <v>#DIV/0!</v>
      </c>
      <c r="AJ105" s="73"/>
      <c r="AK105" s="72" t="e">
        <f>AK104/AM104</f>
        <v>#DIV/0!</v>
      </c>
      <c r="AL105" s="73"/>
      <c r="AM105" s="80" t="e">
        <f>SUM(C105:AL105)</f>
        <v>#DIV/0!</v>
      </c>
      <c r="AN105" s="81"/>
    </row>
    <row r="106" spans="1:40" ht="15" customHeight="1">
      <c r="A106" s="6"/>
      <c r="B106" s="6"/>
      <c r="C106" s="4"/>
    </row>
    <row r="107" spans="1:40" ht="15" customHeight="1">
      <c r="A107" s="6"/>
      <c r="B107" s="6"/>
      <c r="C107" s="4"/>
    </row>
    <row r="108" spans="1:40" ht="15" customHeight="1">
      <c r="A108" s="6"/>
      <c r="B108" s="6"/>
      <c r="C108" s="4"/>
    </row>
    <row r="109" spans="1:40" ht="15" customHeight="1">
      <c r="A109" s="6"/>
      <c r="B109" s="6"/>
      <c r="C109" s="4"/>
    </row>
    <row r="110" spans="1:40" ht="17.25" customHeight="1">
      <c r="A110" s="6"/>
      <c r="B110" s="6"/>
      <c r="C110" s="4"/>
    </row>
    <row r="111" spans="1:40" ht="15" customHeight="1">
      <c r="A111" s="6"/>
      <c r="B111" s="6"/>
      <c r="C111" s="4"/>
    </row>
    <row r="112" spans="1:40" ht="15" customHeight="1">
      <c r="A112" s="6"/>
      <c r="B112" s="6"/>
      <c r="C112" s="4"/>
    </row>
    <row r="113" spans="1:3" ht="15.75" customHeight="1">
      <c r="A113" s="6"/>
      <c r="B113" s="6"/>
      <c r="C113" s="4"/>
    </row>
    <row r="114" spans="1:3" ht="33.75" customHeight="1">
      <c r="A114" s="6"/>
      <c r="B114" s="6"/>
      <c r="C114" s="4"/>
    </row>
    <row r="115" spans="1:3" ht="18.75" customHeight="1">
      <c r="A115" s="7"/>
      <c r="B115" s="68" t="s">
        <v>25</v>
      </c>
      <c r="C115" s="29">
        <f>C104</f>
        <v>0</v>
      </c>
    </row>
    <row r="116" spans="1:3" ht="18.75" customHeight="1">
      <c r="A116" s="7"/>
      <c r="B116" s="68" t="s">
        <v>26</v>
      </c>
      <c r="C116" s="29">
        <f>E104</f>
        <v>0</v>
      </c>
    </row>
    <row r="117" spans="1:3" ht="18.75" customHeight="1">
      <c r="A117" s="7"/>
      <c r="B117" s="68" t="s">
        <v>27</v>
      </c>
      <c r="C117" s="29">
        <f>G104</f>
        <v>0</v>
      </c>
    </row>
    <row r="118" spans="1:3" ht="18.75" customHeight="1">
      <c r="A118" s="7"/>
      <c r="B118" s="68" t="s">
        <v>28</v>
      </c>
      <c r="C118" s="29">
        <f>I104</f>
        <v>0</v>
      </c>
    </row>
    <row r="119" spans="1:3" ht="18.75" customHeight="1">
      <c r="A119" s="7"/>
      <c r="B119" s="68" t="s">
        <v>29</v>
      </c>
      <c r="C119" s="29">
        <f>K104</f>
        <v>0</v>
      </c>
    </row>
    <row r="120" spans="1:3" ht="18" customHeight="1">
      <c r="A120" s="7"/>
      <c r="B120" s="68" t="s">
        <v>31</v>
      </c>
      <c r="C120" s="29">
        <f>M104</f>
        <v>0</v>
      </c>
    </row>
    <row r="121" spans="1:3" ht="18.75" customHeight="1">
      <c r="A121" s="7"/>
      <c r="B121" s="68" t="s">
        <v>32</v>
      </c>
      <c r="C121" s="29">
        <f>O104</f>
        <v>0</v>
      </c>
    </row>
    <row r="122" spans="1:3" ht="18.75" customHeight="1">
      <c r="A122" s="7"/>
      <c r="B122" s="68" t="s">
        <v>33</v>
      </c>
      <c r="C122" s="29">
        <f>Q104</f>
        <v>0</v>
      </c>
    </row>
    <row r="123" spans="1:3" ht="18.75" customHeight="1">
      <c r="A123" s="7"/>
      <c r="B123" s="68" t="s">
        <v>34</v>
      </c>
      <c r="C123" s="29">
        <f>S104</f>
        <v>0</v>
      </c>
    </row>
    <row r="124" spans="1:3" ht="18.75" customHeight="1">
      <c r="A124" s="7"/>
      <c r="B124" s="68" t="s">
        <v>35</v>
      </c>
      <c r="C124" s="29">
        <f>U104</f>
        <v>0</v>
      </c>
    </row>
    <row r="125" spans="1:3" ht="30.75" customHeight="1">
      <c r="A125" s="7"/>
      <c r="B125" s="68" t="s">
        <v>37</v>
      </c>
      <c r="C125" s="29">
        <f>W104</f>
        <v>0</v>
      </c>
    </row>
    <row r="126" spans="1:3" ht="18" customHeight="1">
      <c r="A126" s="7"/>
      <c r="B126" s="68" t="s">
        <v>38</v>
      </c>
      <c r="C126" s="29">
        <f>Y104</f>
        <v>0</v>
      </c>
    </row>
    <row r="127" spans="1:3" ht="18" customHeight="1">
      <c r="B127" s="68" t="s">
        <v>39</v>
      </c>
      <c r="C127" s="29">
        <f>AC104</f>
        <v>0</v>
      </c>
    </row>
    <row r="128" spans="1:3" ht="18" customHeight="1">
      <c r="B128" s="68" t="s">
        <v>40</v>
      </c>
      <c r="C128" s="29">
        <f>AE104</f>
        <v>0</v>
      </c>
    </row>
    <row r="129" spans="2:3" ht="18" customHeight="1">
      <c r="B129" s="68" t="s">
        <v>41</v>
      </c>
      <c r="C129" s="29">
        <f>AG104</f>
        <v>0</v>
      </c>
    </row>
    <row r="130" spans="2:3" ht="18" customHeight="1">
      <c r="B130" s="68" t="s">
        <v>42</v>
      </c>
      <c r="C130" s="29">
        <f>AI104</f>
        <v>0</v>
      </c>
    </row>
    <row r="131" spans="2:3" ht="18" customHeight="1">
      <c r="B131" s="68" t="s">
        <v>45</v>
      </c>
      <c r="C131" s="29">
        <f>AK104</f>
        <v>0</v>
      </c>
    </row>
  </sheetData>
  <mergeCells count="154">
    <mergeCell ref="A2:B2"/>
    <mergeCell ref="A86:B86"/>
    <mergeCell ref="D15:G16"/>
    <mergeCell ref="A95:B95"/>
    <mergeCell ref="AC103:AD103"/>
    <mergeCell ref="A47:B47"/>
    <mergeCell ref="AM103:AN103"/>
    <mergeCell ref="A97:B97"/>
    <mergeCell ref="A72:B72"/>
    <mergeCell ref="A81:B81"/>
    <mergeCell ref="K103:L103"/>
    <mergeCell ref="M103:N103"/>
    <mergeCell ref="A13:B13"/>
    <mergeCell ref="A44:B44"/>
    <mergeCell ref="W103:X103"/>
    <mergeCell ref="A58:B58"/>
    <mergeCell ref="AM104:AN104"/>
    <mergeCell ref="AH3:AH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A6:B6"/>
    <mergeCell ref="C103:D103"/>
    <mergeCell ref="A84:B84"/>
    <mergeCell ref="A66:B66"/>
    <mergeCell ref="A50:B50"/>
    <mergeCell ref="C34:AG34"/>
    <mergeCell ref="Y104:Z104"/>
    <mergeCell ref="AA104:AB104"/>
    <mergeCell ref="AE103:AF103"/>
    <mergeCell ref="A5:B5"/>
    <mergeCell ref="AG103:AH103"/>
    <mergeCell ref="M104:N104"/>
    <mergeCell ref="O104:P104"/>
    <mergeCell ref="A14:B14"/>
    <mergeCell ref="A4:B4"/>
    <mergeCell ref="A38:B38"/>
    <mergeCell ref="A96:B96"/>
    <mergeCell ref="A43:B43"/>
    <mergeCell ref="S104:T104"/>
    <mergeCell ref="AA103:AB103"/>
    <mergeCell ref="A80:B80"/>
    <mergeCell ref="Z15:AD16"/>
    <mergeCell ref="A3:B3"/>
    <mergeCell ref="A55:B55"/>
    <mergeCell ref="A12:B12"/>
    <mergeCell ref="S103:T103"/>
    <mergeCell ref="U103:V103"/>
    <mergeCell ref="A57:B57"/>
    <mergeCell ref="C1:AG1"/>
    <mergeCell ref="A63:B63"/>
    <mergeCell ref="A10:B10"/>
    <mergeCell ref="AH33:AI36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94:B94"/>
    <mergeCell ref="A1:B1"/>
    <mergeCell ref="A69:B69"/>
    <mergeCell ref="AH6:AJ6"/>
    <mergeCell ref="A78:B78"/>
    <mergeCell ref="A65:B65"/>
    <mergeCell ref="O103:P103"/>
    <mergeCell ref="E103:F103"/>
    <mergeCell ref="Q103:R103"/>
    <mergeCell ref="G103:H103"/>
    <mergeCell ref="U104:V104"/>
    <mergeCell ref="W104:X104"/>
    <mergeCell ref="AJ3:AJ4"/>
    <mergeCell ref="A46:B46"/>
    <mergeCell ref="A37:B37"/>
    <mergeCell ref="A89:B89"/>
    <mergeCell ref="AI104:AJ104"/>
    <mergeCell ref="AK104:AL104"/>
    <mergeCell ref="K105:L105"/>
    <mergeCell ref="M105:N105"/>
    <mergeCell ref="E104:F104"/>
    <mergeCell ref="W105:X105"/>
    <mergeCell ref="A71:B71"/>
    <mergeCell ref="G104:H104"/>
    <mergeCell ref="A8:B8"/>
    <mergeCell ref="Q105:R105"/>
    <mergeCell ref="A91:B91"/>
    <mergeCell ref="AI105:AJ105"/>
    <mergeCell ref="A100:B100"/>
    <mergeCell ref="AK105:AL105"/>
    <mergeCell ref="AC105:AD105"/>
    <mergeCell ref="A52:B52"/>
    <mergeCell ref="C102:AG102"/>
    <mergeCell ref="I103:J103"/>
    <mergeCell ref="AI3:AI4"/>
    <mergeCell ref="O15:S16"/>
    <mergeCell ref="A53:B53"/>
    <mergeCell ref="A35:B35"/>
    <mergeCell ref="A62:B62"/>
    <mergeCell ref="A68:B68"/>
    <mergeCell ref="A9:B9"/>
    <mergeCell ref="A39:B39"/>
    <mergeCell ref="A48:B48"/>
    <mergeCell ref="A59:B59"/>
    <mergeCell ref="A11:B11"/>
    <mergeCell ref="A45:B45"/>
    <mergeCell ref="A61:B61"/>
    <mergeCell ref="AH17:AH18"/>
    <mergeCell ref="U105:V105"/>
    <mergeCell ref="AM105:AN105"/>
    <mergeCell ref="A54:B54"/>
    <mergeCell ref="AE105:AF105"/>
    <mergeCell ref="A7:B7"/>
    <mergeCell ref="AG105:AH105"/>
    <mergeCell ref="A90:B90"/>
    <mergeCell ref="A41:B41"/>
    <mergeCell ref="A99:B99"/>
    <mergeCell ref="A74:B74"/>
    <mergeCell ref="A56:B56"/>
    <mergeCell ref="AH15:AH16"/>
    <mergeCell ref="C105:D105"/>
    <mergeCell ref="E105:F105"/>
    <mergeCell ref="A101:B101"/>
    <mergeCell ref="Y105:Z105"/>
    <mergeCell ref="A76:B76"/>
    <mergeCell ref="A85:B85"/>
    <mergeCell ref="A42:B42"/>
    <mergeCell ref="Y103:Z103"/>
    <mergeCell ref="AI103:AJ103"/>
    <mergeCell ref="AK103:AL103"/>
    <mergeCell ref="A79:B79"/>
    <mergeCell ref="O105:P105"/>
    <mergeCell ref="A64:B64"/>
    <mergeCell ref="A98:B98"/>
    <mergeCell ref="A73:B73"/>
    <mergeCell ref="A51:B51"/>
    <mergeCell ref="I104:J104"/>
    <mergeCell ref="K104:L104"/>
    <mergeCell ref="A88:B88"/>
    <mergeCell ref="A70:B70"/>
    <mergeCell ref="A87:B87"/>
    <mergeCell ref="A75:B75"/>
  </mergeCells>
  <conditionalFormatting sqref="C5:AG13">
    <cfRule type="cellIs" dxfId="5" priority="1" operator="greaterThan">
      <formula>0.7</formula>
    </cfRule>
    <cfRule type="cellIs" dxfId="4" priority="2" operator="greaterThan">
      <formula>$AI$21</formula>
    </cfRule>
  </conditionalFormatting>
  <pageMargins left="0.7" right="0.7" top="0.75" bottom="0.75" header="0.3" footer="0.3"/>
  <pageSetup paperSize="17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BDFE-43ED-497B-ABC4-B3391AC03AB2}">
  <dimension ref="A1:AN131"/>
  <sheetViews>
    <sheetView zoomScale="55" zoomScaleNormal="55" workbookViewId="0">
      <selection activeCell="C1" sqref="C1:AG1"/>
    </sheetView>
  </sheetViews>
  <sheetFormatPr defaultColWidth="9.109375" defaultRowHeight="14.4"/>
  <cols>
    <col min="1" max="1" width="9.109375" style="71"/>
    <col min="2" max="2" width="20.5546875" style="71" customWidth="1"/>
    <col min="3" max="33" width="9.44140625" style="71" customWidth="1"/>
    <col min="34" max="34" width="10.88671875" style="71" customWidth="1"/>
    <col min="35" max="35" width="10.44140625" style="71" customWidth="1"/>
    <col min="36" max="36" width="11.88671875" style="71" customWidth="1"/>
    <col min="37" max="16384" width="9.109375" style="71"/>
  </cols>
  <sheetData>
    <row r="1" spans="1:36" ht="38.25" customHeight="1" thickBot="1">
      <c r="A1" s="107">
        <f ca="1">NOW()</f>
        <v>45013.586699652777</v>
      </c>
      <c r="B1" s="94"/>
      <c r="C1" s="96" t="s">
        <v>49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19" t="s">
        <v>0</v>
      </c>
      <c r="AI1" s="19" t="s">
        <v>1</v>
      </c>
    </row>
    <row r="2" spans="1:36" ht="21" customHeight="1" thickBot="1">
      <c r="A2" s="130" t="s">
        <v>2</v>
      </c>
      <c r="B2" s="77"/>
      <c r="C2" s="5">
        <f t="shared" ref="C2:AG2" si="0">C6+C9+C12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20">
        <f>SUM(C2:AG2)</f>
        <v>0</v>
      </c>
      <c r="AI2" s="21">
        <f>COUNT(C2:AG2)</f>
        <v>31</v>
      </c>
    </row>
    <row r="3" spans="1:36" ht="19.5" customHeight="1" thickBot="1">
      <c r="A3" s="115" t="s">
        <v>3</v>
      </c>
      <c r="B3" s="104"/>
      <c r="C3" s="44" t="e">
        <f>(C14/C2)</f>
        <v>#DIV/0!</v>
      </c>
      <c r="D3" s="44" t="e">
        <f t="shared" ref="D3:AG3" si="1">D14/D2</f>
        <v>#DIV/0!</v>
      </c>
      <c r="E3" s="44" t="e">
        <f t="shared" si="1"/>
        <v>#DIV/0!</v>
      </c>
      <c r="F3" s="44" t="e">
        <f t="shared" si="1"/>
        <v>#DIV/0!</v>
      </c>
      <c r="G3" s="44" t="e">
        <f t="shared" si="1"/>
        <v>#DIV/0!</v>
      </c>
      <c r="H3" s="44" t="e">
        <f t="shared" si="1"/>
        <v>#DIV/0!</v>
      </c>
      <c r="I3" s="44" t="e">
        <f t="shared" si="1"/>
        <v>#DIV/0!</v>
      </c>
      <c r="J3" s="44" t="e">
        <f t="shared" si="1"/>
        <v>#DIV/0!</v>
      </c>
      <c r="K3" s="44" t="e">
        <f t="shared" si="1"/>
        <v>#DIV/0!</v>
      </c>
      <c r="L3" s="44" t="e">
        <f t="shared" si="1"/>
        <v>#DIV/0!</v>
      </c>
      <c r="M3" s="44" t="e">
        <f t="shared" si="1"/>
        <v>#DIV/0!</v>
      </c>
      <c r="N3" s="44" t="e">
        <f t="shared" si="1"/>
        <v>#DIV/0!</v>
      </c>
      <c r="O3" s="44" t="e">
        <f t="shared" si="1"/>
        <v>#DIV/0!</v>
      </c>
      <c r="P3" s="44" t="e">
        <f t="shared" si="1"/>
        <v>#DIV/0!</v>
      </c>
      <c r="Q3" s="45" t="e">
        <f t="shared" si="1"/>
        <v>#DIV/0!</v>
      </c>
      <c r="R3" s="44" t="e">
        <f t="shared" si="1"/>
        <v>#DIV/0!</v>
      </c>
      <c r="S3" s="44" t="e">
        <f t="shared" si="1"/>
        <v>#DIV/0!</v>
      </c>
      <c r="T3" s="44" t="e">
        <f t="shared" si="1"/>
        <v>#DIV/0!</v>
      </c>
      <c r="U3" s="44" t="e">
        <f t="shared" si="1"/>
        <v>#DIV/0!</v>
      </c>
      <c r="V3" s="44" t="e">
        <f t="shared" si="1"/>
        <v>#DIV/0!</v>
      </c>
      <c r="W3" s="44" t="e">
        <f t="shared" si="1"/>
        <v>#DIV/0!</v>
      </c>
      <c r="X3" s="44" t="e">
        <f t="shared" si="1"/>
        <v>#DIV/0!</v>
      </c>
      <c r="Y3" s="44" t="e">
        <f t="shared" si="1"/>
        <v>#DIV/0!</v>
      </c>
      <c r="Z3" s="46" t="e">
        <f t="shared" si="1"/>
        <v>#DIV/0!</v>
      </c>
      <c r="AA3" s="44" t="e">
        <f t="shared" si="1"/>
        <v>#DIV/0!</v>
      </c>
      <c r="AB3" s="44" t="e">
        <f t="shared" si="1"/>
        <v>#DIV/0!</v>
      </c>
      <c r="AC3" s="44" t="e">
        <f t="shared" si="1"/>
        <v>#DIV/0!</v>
      </c>
      <c r="AD3" s="44" t="e">
        <f t="shared" si="1"/>
        <v>#DIV/0!</v>
      </c>
      <c r="AE3" s="44" t="e">
        <f t="shared" si="1"/>
        <v>#DIV/0!</v>
      </c>
      <c r="AF3" s="44" t="e">
        <f t="shared" si="1"/>
        <v>#DIV/0!</v>
      </c>
      <c r="AG3" s="44" t="e">
        <f t="shared" si="1"/>
        <v>#DIV/0!</v>
      </c>
      <c r="AH3" s="121" t="s">
        <v>4</v>
      </c>
      <c r="AI3" s="86" t="s">
        <v>5</v>
      </c>
      <c r="AJ3" s="86" t="s">
        <v>6</v>
      </c>
    </row>
    <row r="4" spans="1:36" ht="36" customHeight="1" thickBot="1">
      <c r="A4" s="118"/>
      <c r="B4" s="119"/>
      <c r="C4" s="31">
        <v>1</v>
      </c>
      <c r="D4" s="32">
        <v>2</v>
      </c>
      <c r="E4" s="33">
        <v>3</v>
      </c>
      <c r="F4" s="32">
        <v>4</v>
      </c>
      <c r="G4" s="33">
        <v>5</v>
      </c>
      <c r="H4" s="33">
        <v>6</v>
      </c>
      <c r="I4" s="33">
        <v>7</v>
      </c>
      <c r="J4" s="37">
        <v>8</v>
      </c>
      <c r="K4" s="38">
        <v>9</v>
      </c>
      <c r="L4" s="38">
        <v>10</v>
      </c>
      <c r="M4" s="38">
        <v>11</v>
      </c>
      <c r="N4" s="38">
        <v>12</v>
      </c>
      <c r="O4" s="39">
        <v>13</v>
      </c>
      <c r="P4" s="33">
        <v>14</v>
      </c>
      <c r="Q4" s="34">
        <v>15</v>
      </c>
      <c r="R4" s="37">
        <v>16</v>
      </c>
      <c r="S4" s="38">
        <v>17</v>
      </c>
      <c r="T4" s="38">
        <v>18</v>
      </c>
      <c r="U4" s="38">
        <v>19</v>
      </c>
      <c r="V4" s="38">
        <v>20</v>
      </c>
      <c r="W4" s="38">
        <v>21</v>
      </c>
      <c r="X4" s="38">
        <v>22</v>
      </c>
      <c r="Y4" s="38">
        <v>23</v>
      </c>
      <c r="Z4" s="38">
        <v>24</v>
      </c>
      <c r="AA4" s="38">
        <v>25</v>
      </c>
      <c r="AB4" s="38">
        <v>26</v>
      </c>
      <c r="AC4" s="38">
        <v>27</v>
      </c>
      <c r="AD4" s="38">
        <v>28</v>
      </c>
      <c r="AE4" s="38">
        <v>29</v>
      </c>
      <c r="AF4" s="38">
        <v>30</v>
      </c>
      <c r="AG4" s="39">
        <v>31</v>
      </c>
      <c r="AH4" s="79"/>
      <c r="AI4" s="87"/>
      <c r="AJ4" s="87"/>
    </row>
    <row r="5" spans="1:36" ht="36" customHeight="1" thickBot="1">
      <c r="A5" s="95" t="s">
        <v>7</v>
      </c>
      <c r="B5" s="89"/>
      <c r="C5" s="47">
        <f t="shared" ref="C5:AG5" si="2">C36</f>
        <v>0</v>
      </c>
      <c r="D5" s="47">
        <f t="shared" si="2"/>
        <v>0</v>
      </c>
      <c r="E5" s="47">
        <f t="shared" si="2"/>
        <v>0</v>
      </c>
      <c r="F5" s="47">
        <f t="shared" si="2"/>
        <v>0</v>
      </c>
      <c r="G5" s="47">
        <f t="shared" si="2"/>
        <v>0</v>
      </c>
      <c r="H5" s="47">
        <f t="shared" si="2"/>
        <v>0</v>
      </c>
      <c r="I5" s="47">
        <f t="shared" si="2"/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si="2"/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8">
        <f t="shared" si="2"/>
        <v>0</v>
      </c>
      <c r="R5" s="47">
        <f t="shared" si="2"/>
        <v>0</v>
      </c>
      <c r="S5" s="47">
        <f t="shared" si="2"/>
        <v>0</v>
      </c>
      <c r="T5" s="47">
        <f t="shared" si="2"/>
        <v>0</v>
      </c>
      <c r="U5" s="47">
        <f t="shared" si="2"/>
        <v>0</v>
      </c>
      <c r="V5" s="47">
        <f t="shared" si="2"/>
        <v>0</v>
      </c>
      <c r="W5" s="47">
        <f t="shared" si="2"/>
        <v>0</v>
      </c>
      <c r="X5" s="47">
        <f t="shared" si="2"/>
        <v>0</v>
      </c>
      <c r="Y5" s="47">
        <f t="shared" si="2"/>
        <v>0</v>
      </c>
      <c r="Z5" s="47">
        <f t="shared" si="2"/>
        <v>0</v>
      </c>
      <c r="AA5" s="47">
        <f t="shared" si="2"/>
        <v>0</v>
      </c>
      <c r="AB5" s="47">
        <f t="shared" si="2"/>
        <v>0</v>
      </c>
      <c r="AC5" s="47">
        <f t="shared" si="2"/>
        <v>0</v>
      </c>
      <c r="AD5" s="47">
        <f t="shared" si="2"/>
        <v>0</v>
      </c>
      <c r="AE5" s="47">
        <f t="shared" si="2"/>
        <v>0</v>
      </c>
      <c r="AF5" s="47">
        <f t="shared" si="2"/>
        <v>0</v>
      </c>
      <c r="AG5" s="49">
        <f t="shared" si="2"/>
        <v>0</v>
      </c>
      <c r="AH5" s="50">
        <f>SUM(C5:AG5)</f>
        <v>0</v>
      </c>
      <c r="AI5" s="8">
        <f>AH2/7</f>
        <v>0</v>
      </c>
      <c r="AJ5" s="51" t="e">
        <f>AH5/AI5</f>
        <v>#DIV/0!</v>
      </c>
    </row>
    <row r="6" spans="1:36" ht="32.1" customHeight="1">
      <c r="A6" s="92" t="s">
        <v>8</v>
      </c>
      <c r="B6" s="90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4"/>
      <c r="AH6" s="108" t="s">
        <v>9</v>
      </c>
      <c r="AI6" s="109"/>
      <c r="AJ6" s="110"/>
    </row>
    <row r="7" spans="1:36" ht="24.75" customHeight="1" thickBot="1">
      <c r="A7" s="82" t="s">
        <v>10</v>
      </c>
      <c r="B7" s="83"/>
      <c r="C7" s="55" t="e">
        <f t="shared" ref="C7:AG7" si="3">C5/C6</f>
        <v>#DIV/0!</v>
      </c>
      <c r="D7" s="55" t="e">
        <f t="shared" si="3"/>
        <v>#DIV/0!</v>
      </c>
      <c r="E7" s="55" t="e">
        <f t="shared" si="3"/>
        <v>#DIV/0!</v>
      </c>
      <c r="F7" s="55" t="e">
        <f t="shared" si="3"/>
        <v>#DIV/0!</v>
      </c>
      <c r="G7" s="55" t="e">
        <f t="shared" si="3"/>
        <v>#DIV/0!</v>
      </c>
      <c r="H7" s="55" t="e">
        <f t="shared" si="3"/>
        <v>#DIV/0!</v>
      </c>
      <c r="I7" s="55" t="e">
        <f t="shared" si="3"/>
        <v>#DIV/0!</v>
      </c>
      <c r="J7" s="55" t="e">
        <f t="shared" si="3"/>
        <v>#DIV/0!</v>
      </c>
      <c r="K7" s="55" t="e">
        <f t="shared" si="3"/>
        <v>#DIV/0!</v>
      </c>
      <c r="L7" s="55" t="e">
        <f t="shared" si="3"/>
        <v>#DIV/0!</v>
      </c>
      <c r="M7" s="55" t="e">
        <f t="shared" si="3"/>
        <v>#DIV/0!</v>
      </c>
      <c r="N7" s="55" t="e">
        <f t="shared" si="3"/>
        <v>#DIV/0!</v>
      </c>
      <c r="O7" s="55" t="e">
        <f t="shared" si="3"/>
        <v>#DIV/0!</v>
      </c>
      <c r="P7" s="55" t="e">
        <f t="shared" si="3"/>
        <v>#DIV/0!</v>
      </c>
      <c r="Q7" s="55" t="e">
        <f t="shared" si="3"/>
        <v>#DIV/0!</v>
      </c>
      <c r="R7" s="55" t="e">
        <f t="shared" si="3"/>
        <v>#DIV/0!</v>
      </c>
      <c r="S7" s="55" t="e">
        <f t="shared" si="3"/>
        <v>#DIV/0!</v>
      </c>
      <c r="T7" s="55" t="e">
        <f t="shared" si="3"/>
        <v>#DIV/0!</v>
      </c>
      <c r="U7" s="55" t="e">
        <f t="shared" si="3"/>
        <v>#DIV/0!</v>
      </c>
      <c r="V7" s="55" t="e">
        <f t="shared" si="3"/>
        <v>#DIV/0!</v>
      </c>
      <c r="W7" s="55" t="e">
        <f t="shared" si="3"/>
        <v>#DIV/0!</v>
      </c>
      <c r="X7" s="55" t="e">
        <f t="shared" si="3"/>
        <v>#DIV/0!</v>
      </c>
      <c r="Y7" s="55" t="e">
        <f t="shared" si="3"/>
        <v>#DIV/0!</v>
      </c>
      <c r="Z7" s="55" t="e">
        <f t="shared" si="3"/>
        <v>#DIV/0!</v>
      </c>
      <c r="AA7" s="55" t="e">
        <f t="shared" si="3"/>
        <v>#DIV/0!</v>
      </c>
      <c r="AB7" s="55" t="e">
        <f t="shared" si="3"/>
        <v>#DIV/0!</v>
      </c>
      <c r="AC7" s="55" t="e">
        <f t="shared" si="3"/>
        <v>#DIV/0!</v>
      </c>
      <c r="AD7" s="55" t="e">
        <f t="shared" si="3"/>
        <v>#DIV/0!</v>
      </c>
      <c r="AE7" s="55" t="e">
        <f t="shared" si="3"/>
        <v>#DIV/0!</v>
      </c>
      <c r="AF7" s="55" t="e">
        <f t="shared" si="3"/>
        <v>#DIV/0!</v>
      </c>
      <c r="AG7" s="56" t="e">
        <f t="shared" si="3"/>
        <v>#DIV/0!</v>
      </c>
      <c r="AH7" s="50"/>
      <c r="AI7" s="8"/>
      <c r="AJ7" s="51"/>
    </row>
    <row r="8" spans="1:36" ht="32.1" customHeight="1">
      <c r="A8" s="95" t="s">
        <v>11</v>
      </c>
      <c r="B8" s="89"/>
      <c r="C8" s="47">
        <f t="shared" ref="C8:AG8" si="4">C58</f>
        <v>0</v>
      </c>
      <c r="D8" s="47">
        <f t="shared" si="4"/>
        <v>0</v>
      </c>
      <c r="E8" s="47">
        <f t="shared" si="4"/>
        <v>0</v>
      </c>
      <c r="F8" s="47">
        <f t="shared" si="4"/>
        <v>0</v>
      </c>
      <c r="G8" s="47">
        <f t="shared" si="4"/>
        <v>0</v>
      </c>
      <c r="H8" s="47">
        <f t="shared" si="4"/>
        <v>0</v>
      </c>
      <c r="I8" s="47">
        <f t="shared" si="4"/>
        <v>0</v>
      </c>
      <c r="J8" s="47">
        <f t="shared" si="4"/>
        <v>0</v>
      </c>
      <c r="K8" s="47">
        <f t="shared" si="4"/>
        <v>0</v>
      </c>
      <c r="L8" s="47">
        <f t="shared" si="4"/>
        <v>0</v>
      </c>
      <c r="M8" s="47">
        <f t="shared" si="4"/>
        <v>0</v>
      </c>
      <c r="N8" s="47">
        <f t="shared" si="4"/>
        <v>0</v>
      </c>
      <c r="O8" s="47">
        <f t="shared" si="4"/>
        <v>0</v>
      </c>
      <c r="P8" s="47">
        <f t="shared" si="4"/>
        <v>0</v>
      </c>
      <c r="Q8" s="48">
        <f t="shared" si="4"/>
        <v>0</v>
      </c>
      <c r="R8" s="47">
        <f t="shared" si="4"/>
        <v>0</v>
      </c>
      <c r="S8" s="47">
        <f t="shared" si="4"/>
        <v>0</v>
      </c>
      <c r="T8" s="47">
        <f t="shared" si="4"/>
        <v>0</v>
      </c>
      <c r="U8" s="47">
        <f t="shared" si="4"/>
        <v>0</v>
      </c>
      <c r="V8" s="47">
        <f t="shared" si="4"/>
        <v>0</v>
      </c>
      <c r="W8" s="47">
        <f t="shared" si="4"/>
        <v>0</v>
      </c>
      <c r="X8" s="47">
        <f t="shared" si="4"/>
        <v>0</v>
      </c>
      <c r="Y8" s="47">
        <f t="shared" si="4"/>
        <v>0</v>
      </c>
      <c r="Z8" s="47">
        <f t="shared" si="4"/>
        <v>0</v>
      </c>
      <c r="AA8" s="47">
        <f t="shared" si="4"/>
        <v>0</v>
      </c>
      <c r="AB8" s="47">
        <f t="shared" si="4"/>
        <v>0</v>
      </c>
      <c r="AC8" s="47">
        <f t="shared" si="4"/>
        <v>0</v>
      </c>
      <c r="AD8" s="47">
        <f t="shared" si="4"/>
        <v>0</v>
      </c>
      <c r="AE8" s="47">
        <f t="shared" si="4"/>
        <v>0</v>
      </c>
      <c r="AF8" s="47">
        <f t="shared" si="4"/>
        <v>0</v>
      </c>
      <c r="AG8" s="49">
        <f t="shared" si="4"/>
        <v>0</v>
      </c>
      <c r="AH8" s="57">
        <f>SUM(C8:AG8)</f>
        <v>0</v>
      </c>
      <c r="AI8" s="8">
        <f>AH2/7</f>
        <v>0</v>
      </c>
      <c r="AJ8" s="51" t="e">
        <f>AH8/AI8</f>
        <v>#DIV/0!</v>
      </c>
    </row>
    <row r="9" spans="1:36" ht="32.1" customHeight="1">
      <c r="A9" s="92" t="s">
        <v>12</v>
      </c>
      <c r="B9" s="90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40"/>
      <c r="AH9" s="57"/>
      <c r="AI9" s="8"/>
      <c r="AJ9" s="51"/>
    </row>
    <row r="10" spans="1:36" ht="21" customHeight="1" thickBot="1">
      <c r="A10" s="82" t="s">
        <v>10</v>
      </c>
      <c r="B10" s="83"/>
      <c r="C10" s="55" t="e">
        <f t="shared" ref="C10:AG10" si="5">C8/C9</f>
        <v>#DIV/0!</v>
      </c>
      <c r="D10" s="55" t="e">
        <f t="shared" si="5"/>
        <v>#DIV/0!</v>
      </c>
      <c r="E10" s="55" t="e">
        <f t="shared" si="5"/>
        <v>#DIV/0!</v>
      </c>
      <c r="F10" s="55" t="e">
        <f t="shared" si="5"/>
        <v>#DIV/0!</v>
      </c>
      <c r="G10" s="55" t="e">
        <f t="shared" si="5"/>
        <v>#DIV/0!</v>
      </c>
      <c r="H10" s="55" t="e">
        <f t="shared" si="5"/>
        <v>#DIV/0!</v>
      </c>
      <c r="I10" s="55" t="e">
        <f t="shared" si="5"/>
        <v>#DIV/0!</v>
      </c>
      <c r="J10" s="55" t="e">
        <f t="shared" si="5"/>
        <v>#DIV/0!</v>
      </c>
      <c r="K10" s="55" t="e">
        <f t="shared" si="5"/>
        <v>#DIV/0!</v>
      </c>
      <c r="L10" s="55" t="e">
        <f t="shared" si="5"/>
        <v>#DIV/0!</v>
      </c>
      <c r="M10" s="55" t="e">
        <f t="shared" si="5"/>
        <v>#DIV/0!</v>
      </c>
      <c r="N10" s="55" t="e">
        <f t="shared" si="5"/>
        <v>#DIV/0!</v>
      </c>
      <c r="O10" s="55" t="e">
        <f t="shared" si="5"/>
        <v>#DIV/0!</v>
      </c>
      <c r="P10" s="55" t="e">
        <f t="shared" si="5"/>
        <v>#DIV/0!</v>
      </c>
      <c r="Q10" s="55" t="e">
        <f t="shared" si="5"/>
        <v>#DIV/0!</v>
      </c>
      <c r="R10" s="55" t="e">
        <f t="shared" si="5"/>
        <v>#DIV/0!</v>
      </c>
      <c r="S10" s="55" t="e">
        <f t="shared" si="5"/>
        <v>#DIV/0!</v>
      </c>
      <c r="T10" s="55" t="e">
        <f t="shared" si="5"/>
        <v>#DIV/0!</v>
      </c>
      <c r="U10" s="55" t="e">
        <f t="shared" si="5"/>
        <v>#DIV/0!</v>
      </c>
      <c r="V10" s="55" t="e">
        <f t="shared" si="5"/>
        <v>#DIV/0!</v>
      </c>
      <c r="W10" s="55" t="e">
        <f t="shared" si="5"/>
        <v>#DIV/0!</v>
      </c>
      <c r="X10" s="55" t="e">
        <f t="shared" si="5"/>
        <v>#DIV/0!</v>
      </c>
      <c r="Y10" s="55" t="e">
        <f t="shared" si="5"/>
        <v>#DIV/0!</v>
      </c>
      <c r="Z10" s="55" t="e">
        <f t="shared" si="5"/>
        <v>#DIV/0!</v>
      </c>
      <c r="AA10" s="55" t="e">
        <f t="shared" si="5"/>
        <v>#DIV/0!</v>
      </c>
      <c r="AB10" s="55" t="e">
        <f t="shared" si="5"/>
        <v>#DIV/0!</v>
      </c>
      <c r="AC10" s="55" t="e">
        <f t="shared" si="5"/>
        <v>#DIV/0!</v>
      </c>
      <c r="AD10" s="55" t="e">
        <f t="shared" si="5"/>
        <v>#DIV/0!</v>
      </c>
      <c r="AE10" s="55" t="e">
        <f t="shared" si="5"/>
        <v>#DIV/0!</v>
      </c>
      <c r="AF10" s="55" t="e">
        <f t="shared" si="5"/>
        <v>#DIV/0!</v>
      </c>
      <c r="AG10" s="56" t="e">
        <f t="shared" si="5"/>
        <v>#DIV/0!</v>
      </c>
      <c r="AH10" s="57"/>
      <c r="AI10" s="8"/>
      <c r="AJ10" s="51"/>
    </row>
    <row r="11" spans="1:36" ht="32.1" customHeight="1">
      <c r="A11" s="95" t="s">
        <v>13</v>
      </c>
      <c r="B11" s="89"/>
      <c r="C11" s="47">
        <f t="shared" ref="C11:AG11" si="6">C80</f>
        <v>0</v>
      </c>
      <c r="D11" s="47">
        <f t="shared" si="6"/>
        <v>0</v>
      </c>
      <c r="E11" s="47">
        <f t="shared" si="6"/>
        <v>0</v>
      </c>
      <c r="F11" s="47">
        <f t="shared" si="6"/>
        <v>0</v>
      </c>
      <c r="G11" s="47">
        <f t="shared" si="6"/>
        <v>0</v>
      </c>
      <c r="H11" s="47">
        <f t="shared" si="6"/>
        <v>0</v>
      </c>
      <c r="I11" s="47">
        <f t="shared" si="6"/>
        <v>0</v>
      </c>
      <c r="J11" s="47">
        <f t="shared" si="6"/>
        <v>0</v>
      </c>
      <c r="K11" s="47">
        <f t="shared" si="6"/>
        <v>0</v>
      </c>
      <c r="L11" s="47">
        <f t="shared" si="6"/>
        <v>0</v>
      </c>
      <c r="M11" s="47">
        <f t="shared" si="6"/>
        <v>0</v>
      </c>
      <c r="N11" s="47">
        <f t="shared" si="6"/>
        <v>0</v>
      </c>
      <c r="O11" s="47">
        <f t="shared" si="6"/>
        <v>0</v>
      </c>
      <c r="P11" s="47">
        <f t="shared" si="6"/>
        <v>0</v>
      </c>
      <c r="Q11" s="48">
        <f t="shared" si="6"/>
        <v>0</v>
      </c>
      <c r="R11" s="47">
        <f t="shared" si="6"/>
        <v>0</v>
      </c>
      <c r="S11" s="47">
        <f t="shared" si="6"/>
        <v>0</v>
      </c>
      <c r="T11" s="47">
        <f t="shared" si="6"/>
        <v>0</v>
      </c>
      <c r="U11" s="47">
        <f t="shared" si="6"/>
        <v>0</v>
      </c>
      <c r="V11" s="47">
        <f t="shared" si="6"/>
        <v>0</v>
      </c>
      <c r="W11" s="47">
        <f t="shared" si="6"/>
        <v>0</v>
      </c>
      <c r="X11" s="47">
        <f t="shared" si="6"/>
        <v>0</v>
      </c>
      <c r="Y11" s="47">
        <f t="shared" si="6"/>
        <v>0</v>
      </c>
      <c r="Z11" s="47">
        <f t="shared" si="6"/>
        <v>0</v>
      </c>
      <c r="AA11" s="47">
        <f t="shared" si="6"/>
        <v>0</v>
      </c>
      <c r="AB11" s="47">
        <f t="shared" si="6"/>
        <v>0</v>
      </c>
      <c r="AC11" s="47">
        <f t="shared" si="6"/>
        <v>0</v>
      </c>
      <c r="AD11" s="47">
        <f t="shared" si="6"/>
        <v>0</v>
      </c>
      <c r="AE11" s="47">
        <f t="shared" si="6"/>
        <v>0</v>
      </c>
      <c r="AF11" s="47">
        <f t="shared" si="6"/>
        <v>0</v>
      </c>
      <c r="AG11" s="49">
        <f t="shared" si="6"/>
        <v>0</v>
      </c>
      <c r="AH11" s="57">
        <f>SUM(C11:AG11)</f>
        <v>0</v>
      </c>
      <c r="AI11" s="8">
        <f>AH2/7</f>
        <v>0</v>
      </c>
      <c r="AJ11" s="51" t="e">
        <f>AH11/AI11</f>
        <v>#DIV/0!</v>
      </c>
    </row>
    <row r="12" spans="1:36" ht="32.1" customHeight="1">
      <c r="A12" s="92" t="s">
        <v>14</v>
      </c>
      <c r="B12" s="90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4"/>
      <c r="AH12" s="57"/>
      <c r="AI12" s="8"/>
      <c r="AJ12" s="51"/>
    </row>
    <row r="13" spans="1:36" ht="21" customHeight="1" thickBot="1">
      <c r="A13" s="82" t="s">
        <v>10</v>
      </c>
      <c r="B13" s="83"/>
      <c r="C13" s="55" t="e">
        <f t="shared" ref="C13:AG13" si="7">C11/C12</f>
        <v>#DIV/0!</v>
      </c>
      <c r="D13" s="55" t="e">
        <f t="shared" si="7"/>
        <v>#DIV/0!</v>
      </c>
      <c r="E13" s="55" t="e">
        <f t="shared" si="7"/>
        <v>#DIV/0!</v>
      </c>
      <c r="F13" s="55" t="e">
        <f t="shared" si="7"/>
        <v>#DIV/0!</v>
      </c>
      <c r="G13" s="55" t="e">
        <f t="shared" si="7"/>
        <v>#DIV/0!</v>
      </c>
      <c r="H13" s="55" t="e">
        <f t="shared" si="7"/>
        <v>#DIV/0!</v>
      </c>
      <c r="I13" s="55" t="e">
        <f t="shared" si="7"/>
        <v>#DIV/0!</v>
      </c>
      <c r="J13" s="55" t="e">
        <f t="shared" si="7"/>
        <v>#DIV/0!</v>
      </c>
      <c r="K13" s="55" t="e">
        <f t="shared" si="7"/>
        <v>#DIV/0!</v>
      </c>
      <c r="L13" s="55" t="e">
        <f t="shared" si="7"/>
        <v>#DIV/0!</v>
      </c>
      <c r="M13" s="55" t="e">
        <f t="shared" si="7"/>
        <v>#DIV/0!</v>
      </c>
      <c r="N13" s="55" t="e">
        <f t="shared" si="7"/>
        <v>#DIV/0!</v>
      </c>
      <c r="O13" s="55" t="e">
        <f t="shared" si="7"/>
        <v>#DIV/0!</v>
      </c>
      <c r="P13" s="55" t="e">
        <f t="shared" si="7"/>
        <v>#DIV/0!</v>
      </c>
      <c r="Q13" s="55" t="e">
        <f t="shared" si="7"/>
        <v>#DIV/0!</v>
      </c>
      <c r="R13" s="55" t="e">
        <f t="shared" si="7"/>
        <v>#DIV/0!</v>
      </c>
      <c r="S13" s="55" t="e">
        <f t="shared" si="7"/>
        <v>#DIV/0!</v>
      </c>
      <c r="T13" s="55" t="e">
        <f t="shared" si="7"/>
        <v>#DIV/0!</v>
      </c>
      <c r="U13" s="55" t="e">
        <f t="shared" si="7"/>
        <v>#DIV/0!</v>
      </c>
      <c r="V13" s="55" t="e">
        <f t="shared" si="7"/>
        <v>#DIV/0!</v>
      </c>
      <c r="W13" s="55" t="e">
        <f t="shared" si="7"/>
        <v>#DIV/0!</v>
      </c>
      <c r="X13" s="55" t="e">
        <f t="shared" si="7"/>
        <v>#DIV/0!</v>
      </c>
      <c r="Y13" s="55" t="e">
        <f t="shared" si="7"/>
        <v>#DIV/0!</v>
      </c>
      <c r="Z13" s="55" t="e">
        <f t="shared" si="7"/>
        <v>#DIV/0!</v>
      </c>
      <c r="AA13" s="55" t="e">
        <f t="shared" si="7"/>
        <v>#DIV/0!</v>
      </c>
      <c r="AB13" s="55" t="e">
        <f t="shared" si="7"/>
        <v>#DIV/0!</v>
      </c>
      <c r="AC13" s="55" t="e">
        <f t="shared" si="7"/>
        <v>#DIV/0!</v>
      </c>
      <c r="AD13" s="55" t="e">
        <f t="shared" si="7"/>
        <v>#DIV/0!</v>
      </c>
      <c r="AE13" s="55" t="e">
        <f t="shared" si="7"/>
        <v>#DIV/0!</v>
      </c>
      <c r="AF13" s="55" t="e">
        <f t="shared" si="7"/>
        <v>#DIV/0!</v>
      </c>
      <c r="AG13" s="56" t="e">
        <f t="shared" si="7"/>
        <v>#DIV/0!</v>
      </c>
      <c r="AH13" s="57"/>
      <c r="AI13" s="8"/>
      <c r="AJ13" s="51"/>
    </row>
    <row r="14" spans="1:36" ht="44.25" customHeight="1" thickBot="1">
      <c r="A14" s="116" t="s">
        <v>15</v>
      </c>
      <c r="B14" s="117"/>
      <c r="C14" s="58">
        <f t="shared" ref="C14:AG14" si="8">C5+C8+C11</f>
        <v>0</v>
      </c>
      <c r="D14" s="59">
        <f t="shared" si="8"/>
        <v>0</v>
      </c>
      <c r="E14" s="60">
        <f t="shared" si="8"/>
        <v>0</v>
      </c>
      <c r="F14" s="59">
        <f t="shared" si="8"/>
        <v>0</v>
      </c>
      <c r="G14" s="60">
        <f t="shared" si="8"/>
        <v>0</v>
      </c>
      <c r="H14" s="60">
        <f t="shared" si="8"/>
        <v>0</v>
      </c>
      <c r="I14" s="60">
        <f t="shared" si="8"/>
        <v>0</v>
      </c>
      <c r="J14" s="59">
        <f t="shared" si="8"/>
        <v>0</v>
      </c>
      <c r="K14" s="60">
        <f t="shared" si="8"/>
        <v>0</v>
      </c>
      <c r="L14" s="59">
        <f t="shared" si="8"/>
        <v>0</v>
      </c>
      <c r="M14" s="60">
        <f t="shared" si="8"/>
        <v>0</v>
      </c>
      <c r="N14" s="59">
        <f t="shared" si="8"/>
        <v>0</v>
      </c>
      <c r="O14" s="61">
        <f t="shared" si="8"/>
        <v>0</v>
      </c>
      <c r="P14" s="60">
        <f t="shared" si="8"/>
        <v>0</v>
      </c>
      <c r="Q14" s="62">
        <f t="shared" si="8"/>
        <v>0</v>
      </c>
      <c r="R14" s="60">
        <f t="shared" si="8"/>
        <v>0</v>
      </c>
      <c r="S14" s="60">
        <f t="shared" si="8"/>
        <v>0</v>
      </c>
      <c r="T14" s="60">
        <f t="shared" si="8"/>
        <v>0</v>
      </c>
      <c r="U14" s="60">
        <f t="shared" si="8"/>
        <v>0</v>
      </c>
      <c r="V14" s="60">
        <f t="shared" si="8"/>
        <v>0</v>
      </c>
      <c r="W14" s="60">
        <f t="shared" si="8"/>
        <v>0</v>
      </c>
      <c r="X14" s="60">
        <f t="shared" si="8"/>
        <v>0</v>
      </c>
      <c r="Y14" s="59">
        <f t="shared" si="8"/>
        <v>0</v>
      </c>
      <c r="Z14" s="60">
        <f t="shared" si="8"/>
        <v>0</v>
      </c>
      <c r="AA14" s="60">
        <f t="shared" si="8"/>
        <v>0</v>
      </c>
      <c r="AB14" s="60">
        <f t="shared" si="8"/>
        <v>0</v>
      </c>
      <c r="AC14" s="60">
        <f t="shared" si="8"/>
        <v>0</v>
      </c>
      <c r="AD14" s="60">
        <f t="shared" si="8"/>
        <v>0</v>
      </c>
      <c r="AE14" s="60">
        <f t="shared" si="8"/>
        <v>0</v>
      </c>
      <c r="AF14" s="60">
        <f t="shared" si="8"/>
        <v>0</v>
      </c>
      <c r="AG14" s="60">
        <f t="shared" si="8"/>
        <v>0</v>
      </c>
      <c r="AH14" s="63" t="s">
        <v>16</v>
      </c>
    </row>
    <row r="15" spans="1:36" ht="15" customHeight="1" thickBot="1">
      <c r="D15" s="131" t="s">
        <v>17</v>
      </c>
      <c r="E15" s="89"/>
      <c r="F15" s="89"/>
      <c r="G15" s="89"/>
      <c r="O15" s="88" t="s">
        <v>18</v>
      </c>
      <c r="P15" s="89"/>
      <c r="Q15" s="89"/>
      <c r="R15" s="89"/>
      <c r="S15" s="89"/>
      <c r="Z15" s="88" t="s">
        <v>19</v>
      </c>
      <c r="AA15" s="89"/>
      <c r="AB15" s="89"/>
      <c r="AC15" s="89"/>
      <c r="AD15" s="89"/>
      <c r="AH15" s="84">
        <f>SUM(AH5:AH13)</f>
        <v>0</v>
      </c>
    </row>
    <row r="16" spans="1:36" ht="15.75" customHeight="1" thickBot="1">
      <c r="D16" s="90"/>
      <c r="E16" s="90"/>
      <c r="F16" s="90"/>
      <c r="G16" s="90"/>
      <c r="O16" s="90"/>
      <c r="P16" s="90"/>
      <c r="Q16" s="90"/>
      <c r="R16" s="90"/>
      <c r="S16" s="90"/>
      <c r="Z16" s="90"/>
      <c r="AA16" s="90"/>
      <c r="AB16" s="90"/>
      <c r="AC16" s="90"/>
      <c r="AD16" s="90"/>
      <c r="AH16" s="79"/>
    </row>
    <row r="17" spans="1:36" ht="15" thickBot="1">
      <c r="AH17" s="78" t="e">
        <f>AH15/AH2</f>
        <v>#DIV/0!</v>
      </c>
    </row>
    <row r="18" spans="1:36" ht="15" customHeight="1" thickBot="1">
      <c r="AH18" s="79"/>
    </row>
    <row r="20" spans="1:36">
      <c r="AH20" s="24">
        <v>7.66</v>
      </c>
      <c r="AI20" s="1">
        <f>AH20*2</f>
        <v>15.32</v>
      </c>
      <c r="AJ20" s="25">
        <f>AI21/AI20</f>
        <v>6.5274151436031325E-2</v>
      </c>
    </row>
    <row r="21" spans="1:36" ht="15" customHeight="1" thickBot="1">
      <c r="AH21" s="28" t="s">
        <v>20</v>
      </c>
      <c r="AI21" s="26">
        <v>1</v>
      </c>
      <c r="AJ21" s="27"/>
    </row>
    <row r="31" spans="1:36" ht="14.25" customHeight="1" thickBot="1">
      <c r="D31" s="43"/>
      <c r="E31" s="43"/>
      <c r="F31" s="43"/>
      <c r="G31" s="43"/>
      <c r="O31" s="43"/>
      <c r="P31" s="43"/>
      <c r="Q31" s="43"/>
      <c r="R31" s="43"/>
      <c r="Z31" s="43"/>
      <c r="AA31" s="43"/>
      <c r="AB31" s="43"/>
      <c r="AC31" s="43"/>
    </row>
    <row r="32" spans="1:36" ht="15" customHeight="1" thickBot="1">
      <c r="A32" s="122" t="s">
        <v>21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119"/>
    </row>
    <row r="33" spans="1:35" ht="15" customHeight="1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99" t="s">
        <v>22</v>
      </c>
      <c r="AI33" s="100"/>
    </row>
    <row r="34" spans="1:35" ht="18.75" customHeight="1">
      <c r="A34" s="105" t="s">
        <v>23</v>
      </c>
      <c r="B34" s="77"/>
      <c r="C34" s="128" t="s">
        <v>24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77"/>
      <c r="AH34" s="101"/>
      <c r="AI34" s="102"/>
    </row>
    <row r="35" spans="1:35" ht="18.75" customHeight="1">
      <c r="A35" s="91"/>
      <c r="B35" s="77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2">
        <v>31</v>
      </c>
      <c r="AH35" s="101"/>
      <c r="AI35" s="102"/>
    </row>
    <row r="36" spans="1:35" ht="21" customHeight="1" thickBot="1">
      <c r="A36" s="106" t="s">
        <v>17</v>
      </c>
      <c r="B36" s="77"/>
      <c r="C36" s="30">
        <f t="shared" ref="C36:AG36" si="9">SUM(C37:C41)+SUM(C43:C47)+SUM(C49:C55)</f>
        <v>0</v>
      </c>
      <c r="D36" s="30">
        <f t="shared" si="9"/>
        <v>0</v>
      </c>
      <c r="E36" s="30">
        <f t="shared" si="9"/>
        <v>0</v>
      </c>
      <c r="F36" s="30">
        <f t="shared" si="9"/>
        <v>0</v>
      </c>
      <c r="G36" s="30">
        <f t="shared" si="9"/>
        <v>0</v>
      </c>
      <c r="H36" s="30">
        <f t="shared" si="9"/>
        <v>0</v>
      </c>
      <c r="I36" s="30">
        <f t="shared" si="9"/>
        <v>0</v>
      </c>
      <c r="J36" s="30">
        <f t="shared" si="9"/>
        <v>0</v>
      </c>
      <c r="K36" s="30">
        <f t="shared" si="9"/>
        <v>0</v>
      </c>
      <c r="L36" s="30">
        <f t="shared" si="9"/>
        <v>0</v>
      </c>
      <c r="M36" s="30">
        <f t="shared" si="9"/>
        <v>0</v>
      </c>
      <c r="N36" s="30">
        <f t="shared" si="9"/>
        <v>0</v>
      </c>
      <c r="O36" s="30">
        <f t="shared" si="9"/>
        <v>0</v>
      </c>
      <c r="P36" s="30">
        <f t="shared" si="9"/>
        <v>0</v>
      </c>
      <c r="Q36" s="30">
        <f t="shared" si="9"/>
        <v>0</v>
      </c>
      <c r="R36" s="30">
        <f t="shared" si="9"/>
        <v>0</v>
      </c>
      <c r="S36" s="30">
        <f t="shared" si="9"/>
        <v>0</v>
      </c>
      <c r="T36" s="30">
        <f t="shared" si="9"/>
        <v>0</v>
      </c>
      <c r="U36" s="30">
        <f t="shared" si="9"/>
        <v>0</v>
      </c>
      <c r="V36" s="30">
        <f t="shared" si="9"/>
        <v>0</v>
      </c>
      <c r="W36" s="30">
        <f t="shared" si="9"/>
        <v>0</v>
      </c>
      <c r="X36" s="30">
        <f t="shared" si="9"/>
        <v>0</v>
      </c>
      <c r="Y36" s="30">
        <f t="shared" si="9"/>
        <v>0</v>
      </c>
      <c r="Z36" s="30">
        <f t="shared" si="9"/>
        <v>0</v>
      </c>
      <c r="AA36" s="30">
        <f t="shared" si="9"/>
        <v>0</v>
      </c>
      <c r="AB36" s="30">
        <f t="shared" si="9"/>
        <v>0</v>
      </c>
      <c r="AC36" s="30">
        <f t="shared" si="9"/>
        <v>0</v>
      </c>
      <c r="AD36" s="30">
        <f t="shared" si="9"/>
        <v>0</v>
      </c>
      <c r="AE36" s="30">
        <f t="shared" si="9"/>
        <v>0</v>
      </c>
      <c r="AF36" s="30">
        <f t="shared" si="9"/>
        <v>0</v>
      </c>
      <c r="AG36" s="30">
        <f t="shared" si="9"/>
        <v>0</v>
      </c>
      <c r="AH36" s="101"/>
      <c r="AI36" s="102"/>
    </row>
    <row r="37" spans="1:35" ht="18.600000000000001" customHeight="1" thickBot="1">
      <c r="A37" s="74" t="s">
        <v>25</v>
      </c>
      <c r="B37" s="75"/>
      <c r="C37" s="4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0"/>
      <c r="AH37" s="11">
        <f>SUM(C37:AG37)</f>
        <v>0</v>
      </c>
      <c r="AI37" s="9" t="e">
        <f>AH37/AH58</f>
        <v>#DIV/0!</v>
      </c>
    </row>
    <row r="38" spans="1:35" ht="18.600000000000001" customHeight="1" thickBot="1">
      <c r="A38" s="74" t="s">
        <v>26</v>
      </c>
      <c r="B38" s="75"/>
      <c r="C38" s="4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0"/>
      <c r="AH38" s="12">
        <f>SUM(C38:AG38)</f>
        <v>0</v>
      </c>
      <c r="AI38" s="9" t="e">
        <f>AH38/AH58</f>
        <v>#DIV/0!</v>
      </c>
    </row>
    <row r="39" spans="1:35" ht="18.600000000000001" customHeight="1" thickBot="1">
      <c r="A39" s="74" t="s">
        <v>27</v>
      </c>
      <c r="B39" s="75"/>
      <c r="C39" s="4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0"/>
      <c r="AH39" s="12">
        <f>SUM(C39:AG39)</f>
        <v>0</v>
      </c>
      <c r="AI39" s="9" t="e">
        <f>AH39/AH58</f>
        <v>#DIV/0!</v>
      </c>
    </row>
    <row r="40" spans="1:35" ht="18.600000000000001" customHeight="1" thickBot="1">
      <c r="A40" s="74" t="s">
        <v>28</v>
      </c>
      <c r="B40" s="75"/>
      <c r="C40" s="4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0"/>
      <c r="AH40" s="12">
        <f>SUM(C40:AG40)</f>
        <v>0</v>
      </c>
      <c r="AI40" s="9" t="e">
        <f>AH40/AH58</f>
        <v>#DIV/0!</v>
      </c>
    </row>
    <row r="41" spans="1:35" ht="18.600000000000001" customHeight="1" thickBot="1">
      <c r="A41" s="74" t="s">
        <v>29</v>
      </c>
      <c r="B41" s="75"/>
      <c r="C41" s="4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0"/>
      <c r="AH41" s="12">
        <f>SUM(C41:AG41)</f>
        <v>0</v>
      </c>
      <c r="AI41" s="9" t="e">
        <f>AH41/AH58</f>
        <v>#DIV/0!</v>
      </c>
    </row>
    <row r="42" spans="1:35" ht="18.600000000000001" customHeight="1" thickBot="1">
      <c r="A42" s="74" t="s">
        <v>30</v>
      </c>
      <c r="B42" s="75"/>
      <c r="C42" s="64" t="e">
        <f>SUM(C37:C41)/C2</f>
        <v>#DIV/0!</v>
      </c>
      <c r="D42" s="65" t="e">
        <f t="shared" ref="D42:AG42" si="10">SUM(D37:D41)/60/D2</f>
        <v>#DIV/0!</v>
      </c>
      <c r="E42" s="65" t="e">
        <f t="shared" si="10"/>
        <v>#DIV/0!</v>
      </c>
      <c r="F42" s="65" t="e">
        <f t="shared" si="10"/>
        <v>#DIV/0!</v>
      </c>
      <c r="G42" s="65" t="e">
        <f t="shared" si="10"/>
        <v>#DIV/0!</v>
      </c>
      <c r="H42" s="65" t="e">
        <f t="shared" si="10"/>
        <v>#DIV/0!</v>
      </c>
      <c r="I42" s="65" t="e">
        <f t="shared" si="10"/>
        <v>#DIV/0!</v>
      </c>
      <c r="J42" s="65" t="e">
        <f t="shared" si="10"/>
        <v>#DIV/0!</v>
      </c>
      <c r="K42" s="65" t="e">
        <f t="shared" si="10"/>
        <v>#DIV/0!</v>
      </c>
      <c r="L42" s="65" t="e">
        <f t="shared" si="10"/>
        <v>#DIV/0!</v>
      </c>
      <c r="M42" s="65" t="e">
        <f t="shared" si="10"/>
        <v>#DIV/0!</v>
      </c>
      <c r="N42" s="65" t="e">
        <f t="shared" si="10"/>
        <v>#DIV/0!</v>
      </c>
      <c r="O42" s="65" t="e">
        <f t="shared" si="10"/>
        <v>#DIV/0!</v>
      </c>
      <c r="P42" s="65" t="e">
        <f t="shared" si="10"/>
        <v>#DIV/0!</v>
      </c>
      <c r="Q42" s="65" t="e">
        <f t="shared" si="10"/>
        <v>#DIV/0!</v>
      </c>
      <c r="R42" s="65" t="e">
        <f t="shared" si="10"/>
        <v>#DIV/0!</v>
      </c>
      <c r="S42" s="65" t="e">
        <f t="shared" si="10"/>
        <v>#DIV/0!</v>
      </c>
      <c r="T42" s="65" t="e">
        <f t="shared" si="10"/>
        <v>#DIV/0!</v>
      </c>
      <c r="U42" s="65" t="e">
        <f t="shared" si="10"/>
        <v>#DIV/0!</v>
      </c>
      <c r="V42" s="65" t="e">
        <f t="shared" si="10"/>
        <v>#DIV/0!</v>
      </c>
      <c r="W42" s="65" t="e">
        <f t="shared" si="10"/>
        <v>#DIV/0!</v>
      </c>
      <c r="X42" s="65" t="e">
        <f t="shared" si="10"/>
        <v>#DIV/0!</v>
      </c>
      <c r="Y42" s="65" t="e">
        <f t="shared" si="10"/>
        <v>#DIV/0!</v>
      </c>
      <c r="Z42" s="65" t="e">
        <f t="shared" si="10"/>
        <v>#DIV/0!</v>
      </c>
      <c r="AA42" s="65" t="e">
        <f t="shared" si="10"/>
        <v>#DIV/0!</v>
      </c>
      <c r="AB42" s="65" t="e">
        <f t="shared" si="10"/>
        <v>#DIV/0!</v>
      </c>
      <c r="AC42" s="65" t="e">
        <f t="shared" si="10"/>
        <v>#DIV/0!</v>
      </c>
      <c r="AD42" s="65" t="e">
        <f t="shared" si="10"/>
        <v>#DIV/0!</v>
      </c>
      <c r="AE42" s="65" t="e">
        <f t="shared" si="10"/>
        <v>#DIV/0!</v>
      </c>
      <c r="AF42" s="65" t="e">
        <f t="shared" si="10"/>
        <v>#DIV/0!</v>
      </c>
      <c r="AG42" s="69" t="e">
        <f t="shared" si="10"/>
        <v>#DIV/0!</v>
      </c>
      <c r="AH42" s="12" t="e">
        <f>SUM(D42:AG42)</f>
        <v>#DIV/0!</v>
      </c>
      <c r="AI42" s="9"/>
    </row>
    <row r="43" spans="1:35" ht="18.600000000000001" customHeight="1" thickBot="1">
      <c r="A43" s="74" t="s">
        <v>31</v>
      </c>
      <c r="B43" s="75"/>
      <c r="C43" s="4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0"/>
      <c r="AH43" s="12">
        <f>SUM(C43:AG43)</f>
        <v>0</v>
      </c>
      <c r="AI43" s="9" t="e">
        <f>AH43/AH58</f>
        <v>#DIV/0!</v>
      </c>
    </row>
    <row r="44" spans="1:35" ht="18.600000000000001" customHeight="1" thickBot="1">
      <c r="A44" s="74" t="s">
        <v>32</v>
      </c>
      <c r="B44" s="75"/>
      <c r="C44" s="4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0"/>
      <c r="AH44" s="12">
        <f>SUM(C44:AG44)</f>
        <v>0</v>
      </c>
      <c r="AI44" s="9" t="e">
        <f>AH44/AH58</f>
        <v>#DIV/0!</v>
      </c>
    </row>
    <row r="45" spans="1:35" ht="18.600000000000001" customHeight="1" thickBot="1">
      <c r="A45" s="74" t="s">
        <v>33</v>
      </c>
      <c r="B45" s="75"/>
      <c r="C45" s="4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0"/>
      <c r="AH45" s="12">
        <f>SUM(C45:AG45)</f>
        <v>0</v>
      </c>
      <c r="AI45" s="9" t="e">
        <f>AH45/AH58</f>
        <v>#DIV/0!</v>
      </c>
    </row>
    <row r="46" spans="1:35" ht="18.600000000000001" customHeight="1" thickBot="1">
      <c r="A46" s="74" t="s">
        <v>34</v>
      </c>
      <c r="B46" s="75"/>
      <c r="C46" s="4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0"/>
      <c r="AH46" s="12">
        <f>SUM(C46:AG46)</f>
        <v>0</v>
      </c>
      <c r="AI46" s="9" t="e">
        <f>AH46/AH58</f>
        <v>#DIV/0!</v>
      </c>
    </row>
    <row r="47" spans="1:35" ht="18.75" customHeight="1" thickBot="1">
      <c r="A47" s="74" t="s">
        <v>35</v>
      </c>
      <c r="B47" s="75"/>
      <c r="C47" s="4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0"/>
      <c r="AH47" s="12">
        <f>SUM(C47:AG47)</f>
        <v>0</v>
      </c>
      <c r="AI47" s="9" t="e">
        <f>AH47/AH58</f>
        <v>#DIV/0!</v>
      </c>
    </row>
    <row r="48" spans="1:35" ht="18" customHeight="1" thickBot="1">
      <c r="A48" s="74" t="s">
        <v>36</v>
      </c>
      <c r="B48" s="75"/>
      <c r="C48" s="64" t="e">
        <f>SUM(C43:C47)/C2</f>
        <v>#DIV/0!</v>
      </c>
      <c r="D48" s="65" t="e">
        <f t="shared" ref="D48:AG48" si="11">SUM(D43:D47)/60/D2</f>
        <v>#DIV/0!</v>
      </c>
      <c r="E48" s="65" t="e">
        <f t="shared" si="11"/>
        <v>#DIV/0!</v>
      </c>
      <c r="F48" s="65" t="e">
        <f t="shared" si="11"/>
        <v>#DIV/0!</v>
      </c>
      <c r="G48" s="65" t="e">
        <f t="shared" si="11"/>
        <v>#DIV/0!</v>
      </c>
      <c r="H48" s="65" t="e">
        <f t="shared" si="11"/>
        <v>#DIV/0!</v>
      </c>
      <c r="I48" s="65" t="e">
        <f t="shared" si="11"/>
        <v>#DIV/0!</v>
      </c>
      <c r="J48" s="65" t="e">
        <f t="shared" si="11"/>
        <v>#DIV/0!</v>
      </c>
      <c r="K48" s="65" t="e">
        <f t="shared" si="11"/>
        <v>#DIV/0!</v>
      </c>
      <c r="L48" s="65" t="e">
        <f t="shared" si="11"/>
        <v>#DIV/0!</v>
      </c>
      <c r="M48" s="65" t="e">
        <f t="shared" si="11"/>
        <v>#DIV/0!</v>
      </c>
      <c r="N48" s="65" t="e">
        <f t="shared" si="11"/>
        <v>#DIV/0!</v>
      </c>
      <c r="O48" s="65" t="e">
        <f t="shared" si="11"/>
        <v>#DIV/0!</v>
      </c>
      <c r="P48" s="65" t="e">
        <f t="shared" si="11"/>
        <v>#DIV/0!</v>
      </c>
      <c r="Q48" s="65" t="e">
        <f t="shared" si="11"/>
        <v>#DIV/0!</v>
      </c>
      <c r="R48" s="65" t="e">
        <f t="shared" si="11"/>
        <v>#DIV/0!</v>
      </c>
      <c r="S48" s="65" t="e">
        <f t="shared" si="11"/>
        <v>#DIV/0!</v>
      </c>
      <c r="T48" s="65" t="e">
        <f t="shared" si="11"/>
        <v>#DIV/0!</v>
      </c>
      <c r="U48" s="65" t="e">
        <f t="shared" si="11"/>
        <v>#DIV/0!</v>
      </c>
      <c r="V48" s="65" t="e">
        <f t="shared" si="11"/>
        <v>#DIV/0!</v>
      </c>
      <c r="W48" s="65" t="e">
        <f t="shared" si="11"/>
        <v>#DIV/0!</v>
      </c>
      <c r="X48" s="65" t="e">
        <f t="shared" si="11"/>
        <v>#DIV/0!</v>
      </c>
      <c r="Y48" s="65" t="e">
        <f t="shared" si="11"/>
        <v>#DIV/0!</v>
      </c>
      <c r="Z48" s="65" t="e">
        <f t="shared" si="11"/>
        <v>#DIV/0!</v>
      </c>
      <c r="AA48" s="65" t="e">
        <f t="shared" si="11"/>
        <v>#DIV/0!</v>
      </c>
      <c r="AB48" s="65" t="e">
        <f t="shared" si="11"/>
        <v>#DIV/0!</v>
      </c>
      <c r="AC48" s="65" t="e">
        <f t="shared" si="11"/>
        <v>#DIV/0!</v>
      </c>
      <c r="AD48" s="65" t="e">
        <f t="shared" si="11"/>
        <v>#DIV/0!</v>
      </c>
      <c r="AE48" s="65" t="e">
        <f t="shared" si="11"/>
        <v>#DIV/0!</v>
      </c>
      <c r="AF48" s="65" t="e">
        <f t="shared" si="11"/>
        <v>#DIV/0!</v>
      </c>
      <c r="AG48" s="69" t="e">
        <f t="shared" si="11"/>
        <v>#DIV/0!</v>
      </c>
      <c r="AH48" s="12" t="e">
        <f>SUM(D48:AG48)</f>
        <v>#DIV/0!</v>
      </c>
      <c r="AI48" s="9"/>
    </row>
    <row r="49" spans="1:35" ht="18.600000000000001" customHeight="1" thickBot="1">
      <c r="A49" s="74" t="s">
        <v>37</v>
      </c>
      <c r="B49" s="75"/>
      <c r="C49" s="4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0"/>
      <c r="AH49" s="13">
        <f>SUM(C49:AG49)</f>
        <v>0</v>
      </c>
      <c r="AI49" s="18" t="e">
        <f>AH49/AH58</f>
        <v>#DIV/0!</v>
      </c>
    </row>
    <row r="50" spans="1:35" ht="18.600000000000001" customHeight="1" thickBot="1">
      <c r="A50" s="74" t="s">
        <v>38</v>
      </c>
      <c r="B50" s="75"/>
      <c r="C50" s="4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0"/>
      <c r="AH50" s="13">
        <f>SUM(C50:AG50)</f>
        <v>0</v>
      </c>
      <c r="AI50" s="18" t="e">
        <f>AH50/AH58</f>
        <v>#DIV/0!</v>
      </c>
    </row>
    <row r="51" spans="1:35" ht="18.600000000000001" customHeight="1" thickBot="1">
      <c r="A51" s="74" t="s">
        <v>39</v>
      </c>
      <c r="B51" s="75"/>
      <c r="C51" s="4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0"/>
      <c r="AH51" s="13">
        <f>SUM(C51:AG51)</f>
        <v>0</v>
      </c>
      <c r="AI51" s="18" t="e">
        <f>AH51/AH58</f>
        <v>#DIV/0!</v>
      </c>
    </row>
    <row r="52" spans="1:35" ht="18.600000000000001" customHeight="1" thickBot="1">
      <c r="A52" s="74" t="s">
        <v>40</v>
      </c>
      <c r="B52" s="75"/>
      <c r="C52" s="4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0"/>
      <c r="AH52" s="13">
        <f>SUM(C52:AG52)</f>
        <v>0</v>
      </c>
      <c r="AI52" s="18" t="e">
        <f>AH52/AH58</f>
        <v>#DIV/0!</v>
      </c>
    </row>
    <row r="53" spans="1:35" ht="18.600000000000001" customHeight="1" thickBot="1">
      <c r="A53" s="74" t="s">
        <v>41</v>
      </c>
      <c r="B53" s="75"/>
      <c r="C53" s="4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0"/>
      <c r="AH53" s="13">
        <f>SUM(C53:AG53)</f>
        <v>0</v>
      </c>
      <c r="AI53" s="18" t="e">
        <f>AH53/AH58</f>
        <v>#DIV/0!</v>
      </c>
    </row>
    <row r="54" spans="1:35" ht="18.600000000000001" customHeight="1" thickBot="1">
      <c r="A54" s="74" t="s">
        <v>42</v>
      </c>
      <c r="B54" s="75"/>
      <c r="C54" s="4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0"/>
      <c r="AH54" s="13">
        <f>SUM(D54:AG54)</f>
        <v>0</v>
      </c>
      <c r="AI54" s="18" t="e">
        <f>AH54/AH58</f>
        <v>#DIV/0!</v>
      </c>
    </row>
    <row r="55" spans="1:35" ht="18.600000000000001" customHeight="1" thickBot="1">
      <c r="A55" s="74" t="s">
        <v>43</v>
      </c>
      <c r="B55" s="75"/>
      <c r="C55" s="4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0"/>
      <c r="AH55" s="13">
        <f>SUM(D55:AG55)</f>
        <v>0</v>
      </c>
      <c r="AI55" s="18" t="e">
        <f>AH55/AH58</f>
        <v>#DIV/0!</v>
      </c>
    </row>
    <row r="56" spans="1:35" ht="18.600000000000001" customHeight="1" thickBot="1">
      <c r="A56" s="74" t="s">
        <v>44</v>
      </c>
      <c r="B56" s="75"/>
      <c r="C56" s="64" t="e">
        <f t="shared" ref="C56:AG56" si="12">SUM(C49:C55)/C2</f>
        <v>#DIV/0!</v>
      </c>
      <c r="D56" s="65" t="e">
        <f t="shared" si="12"/>
        <v>#DIV/0!</v>
      </c>
      <c r="E56" s="65" t="e">
        <f t="shared" si="12"/>
        <v>#DIV/0!</v>
      </c>
      <c r="F56" s="65" t="e">
        <f t="shared" si="12"/>
        <v>#DIV/0!</v>
      </c>
      <c r="G56" s="65" t="e">
        <f t="shared" si="12"/>
        <v>#DIV/0!</v>
      </c>
      <c r="H56" s="65" t="e">
        <f t="shared" si="12"/>
        <v>#DIV/0!</v>
      </c>
      <c r="I56" s="65" t="e">
        <f t="shared" si="12"/>
        <v>#DIV/0!</v>
      </c>
      <c r="J56" s="65" t="e">
        <f t="shared" si="12"/>
        <v>#DIV/0!</v>
      </c>
      <c r="K56" s="65" t="e">
        <f t="shared" si="12"/>
        <v>#DIV/0!</v>
      </c>
      <c r="L56" s="65" t="e">
        <f t="shared" si="12"/>
        <v>#DIV/0!</v>
      </c>
      <c r="M56" s="65" t="e">
        <f t="shared" si="12"/>
        <v>#DIV/0!</v>
      </c>
      <c r="N56" s="65" t="e">
        <f t="shared" si="12"/>
        <v>#DIV/0!</v>
      </c>
      <c r="O56" s="65" t="e">
        <f t="shared" si="12"/>
        <v>#DIV/0!</v>
      </c>
      <c r="P56" s="65" t="e">
        <f t="shared" si="12"/>
        <v>#DIV/0!</v>
      </c>
      <c r="Q56" s="65" t="e">
        <f t="shared" si="12"/>
        <v>#DIV/0!</v>
      </c>
      <c r="R56" s="65" t="e">
        <f t="shared" si="12"/>
        <v>#DIV/0!</v>
      </c>
      <c r="S56" s="65" t="e">
        <f t="shared" si="12"/>
        <v>#DIV/0!</v>
      </c>
      <c r="T56" s="65" t="e">
        <f t="shared" si="12"/>
        <v>#DIV/0!</v>
      </c>
      <c r="U56" s="65" t="e">
        <f t="shared" si="12"/>
        <v>#DIV/0!</v>
      </c>
      <c r="V56" s="65" t="e">
        <f t="shared" si="12"/>
        <v>#DIV/0!</v>
      </c>
      <c r="W56" s="65" t="e">
        <f t="shared" si="12"/>
        <v>#DIV/0!</v>
      </c>
      <c r="X56" s="65" t="e">
        <f t="shared" si="12"/>
        <v>#DIV/0!</v>
      </c>
      <c r="Y56" s="65" t="e">
        <f t="shared" si="12"/>
        <v>#DIV/0!</v>
      </c>
      <c r="Z56" s="65" t="e">
        <f t="shared" si="12"/>
        <v>#DIV/0!</v>
      </c>
      <c r="AA56" s="65" t="e">
        <f t="shared" si="12"/>
        <v>#DIV/0!</v>
      </c>
      <c r="AB56" s="65" t="e">
        <f t="shared" si="12"/>
        <v>#DIV/0!</v>
      </c>
      <c r="AC56" s="65" t="e">
        <f t="shared" si="12"/>
        <v>#DIV/0!</v>
      </c>
      <c r="AD56" s="65" t="e">
        <f t="shared" si="12"/>
        <v>#DIV/0!</v>
      </c>
      <c r="AE56" s="65" t="e">
        <f t="shared" si="12"/>
        <v>#DIV/0!</v>
      </c>
      <c r="AF56" s="65" t="e">
        <f t="shared" si="12"/>
        <v>#DIV/0!</v>
      </c>
      <c r="AG56" s="69" t="e">
        <f t="shared" si="12"/>
        <v>#DIV/0!</v>
      </c>
      <c r="AH56" s="67" t="e">
        <f>SUM(D56:AG56)</f>
        <v>#DIV/0!</v>
      </c>
      <c r="AI56" s="18"/>
    </row>
    <row r="57" spans="1:35" ht="18.600000000000001" customHeight="1" thickBot="1">
      <c r="A57" s="74" t="s">
        <v>45</v>
      </c>
      <c r="B57" s="75"/>
      <c r="C57" s="4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"/>
      <c r="AH57" s="70">
        <f>SUM(D57:AG57)</f>
        <v>0</v>
      </c>
      <c r="AI57" s="18" t="e">
        <f>AH57/AH58</f>
        <v>#DIV/0!</v>
      </c>
    </row>
    <row r="58" spans="1:35" ht="18.75" customHeight="1" thickBot="1">
      <c r="A58" s="133" t="s">
        <v>18</v>
      </c>
      <c r="B58" s="75"/>
      <c r="C58" s="42">
        <f t="shared" ref="C58:AG58" si="13">SUM(C59:C63)+SUM(C65:C69)+SUM(C71:C77)</f>
        <v>0</v>
      </c>
      <c r="D58" s="22">
        <f t="shared" si="13"/>
        <v>0</v>
      </c>
      <c r="E58" s="22">
        <f t="shared" si="13"/>
        <v>0</v>
      </c>
      <c r="F58" s="22">
        <f t="shared" si="13"/>
        <v>0</v>
      </c>
      <c r="G58" s="22">
        <f t="shared" si="13"/>
        <v>0</v>
      </c>
      <c r="H58" s="22">
        <f t="shared" si="13"/>
        <v>0</v>
      </c>
      <c r="I58" s="22">
        <f t="shared" si="13"/>
        <v>0</v>
      </c>
      <c r="J58" s="22">
        <f t="shared" si="13"/>
        <v>0</v>
      </c>
      <c r="K58" s="22">
        <f t="shared" si="13"/>
        <v>0</v>
      </c>
      <c r="L58" s="22">
        <f t="shared" si="13"/>
        <v>0</v>
      </c>
      <c r="M58" s="22">
        <f t="shared" si="13"/>
        <v>0</v>
      </c>
      <c r="N58" s="22">
        <f t="shared" si="13"/>
        <v>0</v>
      </c>
      <c r="O58" s="22">
        <f t="shared" si="13"/>
        <v>0</v>
      </c>
      <c r="P58" s="22">
        <f t="shared" si="13"/>
        <v>0</v>
      </c>
      <c r="Q58" s="22">
        <f t="shared" si="13"/>
        <v>0</v>
      </c>
      <c r="R58" s="22">
        <f t="shared" si="13"/>
        <v>0</v>
      </c>
      <c r="S58" s="22">
        <f t="shared" si="13"/>
        <v>0</v>
      </c>
      <c r="T58" s="22">
        <f t="shared" si="13"/>
        <v>0</v>
      </c>
      <c r="U58" s="22">
        <f t="shared" si="13"/>
        <v>0</v>
      </c>
      <c r="V58" s="22">
        <f t="shared" si="13"/>
        <v>0</v>
      </c>
      <c r="W58" s="22">
        <f t="shared" si="13"/>
        <v>0</v>
      </c>
      <c r="X58" s="22">
        <f t="shared" si="13"/>
        <v>0</v>
      </c>
      <c r="Y58" s="22">
        <f t="shared" si="13"/>
        <v>0</v>
      </c>
      <c r="Z58" s="22">
        <f t="shared" si="13"/>
        <v>0</v>
      </c>
      <c r="AA58" s="22">
        <f t="shared" si="13"/>
        <v>0</v>
      </c>
      <c r="AB58" s="22">
        <f t="shared" si="13"/>
        <v>0</v>
      </c>
      <c r="AC58" s="22">
        <f t="shared" si="13"/>
        <v>0</v>
      </c>
      <c r="AD58" s="22">
        <f t="shared" si="13"/>
        <v>0</v>
      </c>
      <c r="AE58" s="22">
        <f t="shared" si="13"/>
        <v>0</v>
      </c>
      <c r="AF58" s="22">
        <f t="shared" si="13"/>
        <v>0</v>
      </c>
      <c r="AG58" s="23">
        <f t="shared" si="13"/>
        <v>0</v>
      </c>
      <c r="AH58" s="3">
        <f>SUM(AH37:AH41)+SUM(AH43:AH47)+SUM(AH49:AH55)</f>
        <v>0</v>
      </c>
      <c r="AI58" s="16"/>
    </row>
    <row r="59" spans="1:35" ht="18" customHeight="1">
      <c r="A59" s="74" t="s">
        <v>25</v>
      </c>
      <c r="B59" s="75"/>
      <c r="C59" s="4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"/>
      <c r="AH59" s="11">
        <f>SUM(C59:AG59)</f>
        <v>0</v>
      </c>
      <c r="AI59" s="14" t="e">
        <f>AH59/AH80</f>
        <v>#DIV/0!</v>
      </c>
    </row>
    <row r="60" spans="1:35" ht="18" customHeight="1">
      <c r="A60" s="74" t="s">
        <v>26</v>
      </c>
      <c r="B60" s="75"/>
      <c r="C60" s="4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"/>
      <c r="AH60" s="12">
        <f>SUM(C60:AG60)</f>
        <v>0</v>
      </c>
      <c r="AI60" s="15" t="e">
        <f>AH60/AH80</f>
        <v>#DIV/0!</v>
      </c>
    </row>
    <row r="61" spans="1:35" ht="18.75" customHeight="1">
      <c r="A61" s="74" t="s">
        <v>27</v>
      </c>
      <c r="B61" s="75"/>
      <c r="C61" s="4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0"/>
      <c r="AH61" s="12">
        <f>SUM(C61:AG61)</f>
        <v>0</v>
      </c>
      <c r="AI61" s="15" t="e">
        <f>AH61/AH80</f>
        <v>#DIV/0!</v>
      </c>
    </row>
    <row r="62" spans="1:35" ht="18" customHeight="1">
      <c r="A62" s="74" t="s">
        <v>28</v>
      </c>
      <c r="B62" s="75"/>
      <c r="C62" s="4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0"/>
      <c r="AH62" s="12">
        <f>SUM(C62:AG62)</f>
        <v>0</v>
      </c>
      <c r="AI62" s="15" t="e">
        <f>AH62/AH80</f>
        <v>#DIV/0!</v>
      </c>
    </row>
    <row r="63" spans="1:35" ht="18" customHeight="1">
      <c r="A63" s="74" t="s">
        <v>29</v>
      </c>
      <c r="B63" s="75"/>
      <c r="C63" s="4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"/>
      <c r="AH63" s="12">
        <f>SUM(C63:AG63)</f>
        <v>0</v>
      </c>
      <c r="AI63" s="15" t="e">
        <f>AH63/AH80</f>
        <v>#DIV/0!</v>
      </c>
    </row>
    <row r="64" spans="1:35" ht="18" customHeight="1">
      <c r="A64" s="74" t="s">
        <v>30</v>
      </c>
      <c r="B64" s="75"/>
      <c r="C64" s="64" t="e">
        <f t="shared" ref="C64:AG64" si="14">SUM(C59:C63)/C2</f>
        <v>#DIV/0!</v>
      </c>
      <c r="D64" s="65" t="e">
        <f t="shared" si="14"/>
        <v>#DIV/0!</v>
      </c>
      <c r="E64" s="65" t="e">
        <f t="shared" si="14"/>
        <v>#DIV/0!</v>
      </c>
      <c r="F64" s="65" t="e">
        <f t="shared" si="14"/>
        <v>#DIV/0!</v>
      </c>
      <c r="G64" s="65" t="e">
        <f t="shared" si="14"/>
        <v>#DIV/0!</v>
      </c>
      <c r="H64" s="65" t="e">
        <f t="shared" si="14"/>
        <v>#DIV/0!</v>
      </c>
      <c r="I64" s="65" t="e">
        <f t="shared" si="14"/>
        <v>#DIV/0!</v>
      </c>
      <c r="J64" s="65" t="e">
        <f t="shared" si="14"/>
        <v>#DIV/0!</v>
      </c>
      <c r="K64" s="65" t="e">
        <f t="shared" si="14"/>
        <v>#DIV/0!</v>
      </c>
      <c r="L64" s="65" t="e">
        <f t="shared" si="14"/>
        <v>#DIV/0!</v>
      </c>
      <c r="M64" s="65" t="e">
        <f t="shared" si="14"/>
        <v>#DIV/0!</v>
      </c>
      <c r="N64" s="65" t="e">
        <f t="shared" si="14"/>
        <v>#DIV/0!</v>
      </c>
      <c r="O64" s="65" t="e">
        <f t="shared" si="14"/>
        <v>#DIV/0!</v>
      </c>
      <c r="P64" s="65" t="e">
        <f t="shared" si="14"/>
        <v>#DIV/0!</v>
      </c>
      <c r="Q64" s="65" t="e">
        <f t="shared" si="14"/>
        <v>#DIV/0!</v>
      </c>
      <c r="R64" s="65" t="e">
        <f t="shared" si="14"/>
        <v>#DIV/0!</v>
      </c>
      <c r="S64" s="65" t="e">
        <f t="shared" si="14"/>
        <v>#DIV/0!</v>
      </c>
      <c r="T64" s="65" t="e">
        <f t="shared" si="14"/>
        <v>#DIV/0!</v>
      </c>
      <c r="U64" s="65" t="e">
        <f t="shared" si="14"/>
        <v>#DIV/0!</v>
      </c>
      <c r="V64" s="65" t="e">
        <f t="shared" si="14"/>
        <v>#DIV/0!</v>
      </c>
      <c r="W64" s="65" t="e">
        <f t="shared" si="14"/>
        <v>#DIV/0!</v>
      </c>
      <c r="X64" s="65" t="e">
        <f t="shared" si="14"/>
        <v>#DIV/0!</v>
      </c>
      <c r="Y64" s="65" t="e">
        <f t="shared" si="14"/>
        <v>#DIV/0!</v>
      </c>
      <c r="Z64" s="65" t="e">
        <f t="shared" si="14"/>
        <v>#DIV/0!</v>
      </c>
      <c r="AA64" s="65" t="e">
        <f t="shared" si="14"/>
        <v>#DIV/0!</v>
      </c>
      <c r="AB64" s="65" t="e">
        <f t="shared" si="14"/>
        <v>#DIV/0!</v>
      </c>
      <c r="AC64" s="65" t="e">
        <f t="shared" si="14"/>
        <v>#DIV/0!</v>
      </c>
      <c r="AD64" s="65" t="e">
        <f t="shared" si="14"/>
        <v>#DIV/0!</v>
      </c>
      <c r="AE64" s="65" t="e">
        <f t="shared" si="14"/>
        <v>#DIV/0!</v>
      </c>
      <c r="AF64" s="65" t="e">
        <f t="shared" si="14"/>
        <v>#DIV/0!</v>
      </c>
      <c r="AG64" s="65" t="e">
        <f t="shared" si="14"/>
        <v>#DIV/0!</v>
      </c>
      <c r="AH64" s="66" t="e">
        <f>SUM(D64:AG64)</f>
        <v>#DIV/0!</v>
      </c>
      <c r="AI64" s="15"/>
    </row>
    <row r="65" spans="1:35" ht="18" customHeight="1">
      <c r="A65" s="74" t="s">
        <v>31</v>
      </c>
      <c r="B65" s="75"/>
      <c r="C65" s="4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"/>
      <c r="AH65" s="12">
        <f>SUM(C65:AG65)</f>
        <v>0</v>
      </c>
      <c r="AI65" s="15" t="e">
        <f>AH65/AH80</f>
        <v>#DIV/0!</v>
      </c>
    </row>
    <row r="66" spans="1:35" ht="18" customHeight="1">
      <c r="A66" s="74" t="s">
        <v>32</v>
      </c>
      <c r="B66" s="75"/>
      <c r="C66" s="4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"/>
      <c r="AH66" s="12">
        <f>SUM(C66:AG66)</f>
        <v>0</v>
      </c>
      <c r="AI66" s="15" t="e">
        <f>AH66/AH80</f>
        <v>#DIV/0!</v>
      </c>
    </row>
    <row r="67" spans="1:35" ht="18" customHeight="1">
      <c r="A67" s="74" t="s">
        <v>33</v>
      </c>
      <c r="B67" s="75"/>
      <c r="C67" s="4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"/>
      <c r="AH67" s="12">
        <f>SUM(C67:AG67)</f>
        <v>0</v>
      </c>
      <c r="AI67" s="15" t="e">
        <f>AH67/AH80</f>
        <v>#DIV/0!</v>
      </c>
    </row>
    <row r="68" spans="1:35" ht="18" customHeight="1">
      <c r="A68" s="74" t="s">
        <v>34</v>
      </c>
      <c r="B68" s="75"/>
      <c r="C68" s="4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"/>
      <c r="AH68" s="12">
        <f>SUM(C68:AG68)</f>
        <v>0</v>
      </c>
      <c r="AI68" s="15" t="e">
        <f>AH68/AH80</f>
        <v>#DIV/0!</v>
      </c>
    </row>
    <row r="69" spans="1:35" ht="18.75" customHeight="1">
      <c r="A69" s="74" t="s">
        <v>35</v>
      </c>
      <c r="B69" s="75"/>
      <c r="C69" s="4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"/>
      <c r="AH69" s="12">
        <f>SUM(C69:AG69)</f>
        <v>0</v>
      </c>
      <c r="AI69" s="15" t="e">
        <f>AH69/AH80</f>
        <v>#DIV/0!</v>
      </c>
    </row>
    <row r="70" spans="1:35" ht="18" customHeight="1">
      <c r="A70" s="74" t="s">
        <v>36</v>
      </c>
      <c r="B70" s="75"/>
      <c r="C70" s="64" t="e">
        <f t="shared" ref="C70:AG70" si="15">SUM(C65:C69)/C2</f>
        <v>#DIV/0!</v>
      </c>
      <c r="D70" s="65" t="e">
        <f t="shared" si="15"/>
        <v>#DIV/0!</v>
      </c>
      <c r="E70" s="65" t="e">
        <f t="shared" si="15"/>
        <v>#DIV/0!</v>
      </c>
      <c r="F70" s="65" t="e">
        <f t="shared" si="15"/>
        <v>#DIV/0!</v>
      </c>
      <c r="G70" s="65" t="e">
        <f t="shared" si="15"/>
        <v>#DIV/0!</v>
      </c>
      <c r="H70" s="65" t="e">
        <f t="shared" si="15"/>
        <v>#DIV/0!</v>
      </c>
      <c r="I70" s="65" t="e">
        <f t="shared" si="15"/>
        <v>#DIV/0!</v>
      </c>
      <c r="J70" s="65" t="e">
        <f t="shared" si="15"/>
        <v>#DIV/0!</v>
      </c>
      <c r="K70" s="65" t="e">
        <f t="shared" si="15"/>
        <v>#DIV/0!</v>
      </c>
      <c r="L70" s="65" t="e">
        <f t="shared" si="15"/>
        <v>#DIV/0!</v>
      </c>
      <c r="M70" s="65" t="e">
        <f t="shared" si="15"/>
        <v>#DIV/0!</v>
      </c>
      <c r="N70" s="65" t="e">
        <f t="shared" si="15"/>
        <v>#DIV/0!</v>
      </c>
      <c r="O70" s="65" t="e">
        <f t="shared" si="15"/>
        <v>#DIV/0!</v>
      </c>
      <c r="P70" s="65" t="e">
        <f t="shared" si="15"/>
        <v>#DIV/0!</v>
      </c>
      <c r="Q70" s="65" t="e">
        <f t="shared" si="15"/>
        <v>#DIV/0!</v>
      </c>
      <c r="R70" s="65" t="e">
        <f t="shared" si="15"/>
        <v>#DIV/0!</v>
      </c>
      <c r="S70" s="65" t="e">
        <f t="shared" si="15"/>
        <v>#DIV/0!</v>
      </c>
      <c r="T70" s="65" t="e">
        <f t="shared" si="15"/>
        <v>#DIV/0!</v>
      </c>
      <c r="U70" s="65" t="e">
        <f t="shared" si="15"/>
        <v>#DIV/0!</v>
      </c>
      <c r="V70" s="65" t="e">
        <f t="shared" si="15"/>
        <v>#DIV/0!</v>
      </c>
      <c r="W70" s="65" t="e">
        <f t="shared" si="15"/>
        <v>#DIV/0!</v>
      </c>
      <c r="X70" s="65" t="e">
        <f t="shared" si="15"/>
        <v>#DIV/0!</v>
      </c>
      <c r="Y70" s="65" t="e">
        <f t="shared" si="15"/>
        <v>#DIV/0!</v>
      </c>
      <c r="Z70" s="65" t="e">
        <f t="shared" si="15"/>
        <v>#DIV/0!</v>
      </c>
      <c r="AA70" s="65" t="e">
        <f t="shared" si="15"/>
        <v>#DIV/0!</v>
      </c>
      <c r="AB70" s="65" t="e">
        <f t="shared" si="15"/>
        <v>#DIV/0!</v>
      </c>
      <c r="AC70" s="65" t="e">
        <f t="shared" si="15"/>
        <v>#DIV/0!</v>
      </c>
      <c r="AD70" s="65" t="e">
        <f t="shared" si="15"/>
        <v>#DIV/0!</v>
      </c>
      <c r="AE70" s="65" t="e">
        <f t="shared" si="15"/>
        <v>#DIV/0!</v>
      </c>
      <c r="AF70" s="65" t="e">
        <f t="shared" si="15"/>
        <v>#DIV/0!</v>
      </c>
      <c r="AG70" s="65" t="e">
        <f t="shared" si="15"/>
        <v>#DIV/0!</v>
      </c>
      <c r="AH70" s="67" t="e">
        <f>SUM(D70:AG70)</f>
        <v>#DIV/0!</v>
      </c>
      <c r="AI70" s="17"/>
    </row>
    <row r="71" spans="1:35" ht="18.75" customHeight="1">
      <c r="A71" s="74" t="s">
        <v>37</v>
      </c>
      <c r="B71" s="75"/>
      <c r="C71" s="4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"/>
      <c r="AH71" s="13">
        <f>SUM(C71:AG71)</f>
        <v>0</v>
      </c>
      <c r="AI71" s="17" t="e">
        <f>AH71/AH80</f>
        <v>#DIV/0!</v>
      </c>
    </row>
    <row r="72" spans="1:35" ht="18.75" customHeight="1">
      <c r="A72" s="74" t="s">
        <v>38</v>
      </c>
      <c r="B72" s="75"/>
      <c r="C72" s="4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0"/>
      <c r="AH72" s="13">
        <f>SUM(C72:AG72)</f>
        <v>0</v>
      </c>
      <c r="AI72" s="17" t="e">
        <f>AH72/AH80</f>
        <v>#DIV/0!</v>
      </c>
    </row>
    <row r="73" spans="1:35" ht="18.75" customHeight="1">
      <c r="A73" s="74" t="s">
        <v>39</v>
      </c>
      <c r="B73" s="75"/>
      <c r="C73" s="4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"/>
      <c r="AH73" s="13">
        <f>SUM(C73:AG73)</f>
        <v>0</v>
      </c>
      <c r="AI73" s="17" t="e">
        <f>AH73/AH80</f>
        <v>#DIV/0!</v>
      </c>
    </row>
    <row r="74" spans="1:35" ht="18.75" customHeight="1">
      <c r="A74" s="74" t="s">
        <v>40</v>
      </c>
      <c r="B74" s="75"/>
      <c r="C74" s="4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"/>
      <c r="AH74" s="13">
        <f>SUM(C74:AG74)</f>
        <v>0</v>
      </c>
      <c r="AI74" s="17" t="e">
        <f>AH74/AH80</f>
        <v>#DIV/0!</v>
      </c>
    </row>
    <row r="75" spans="1:35" ht="18.75" customHeight="1">
      <c r="A75" s="74" t="s">
        <v>41</v>
      </c>
      <c r="B75" s="75"/>
      <c r="C75" s="4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"/>
      <c r="AH75" s="13">
        <f>SUM(C75:AG75)</f>
        <v>0</v>
      </c>
      <c r="AI75" s="17" t="e">
        <f>AH75/AH80</f>
        <v>#DIV/0!</v>
      </c>
    </row>
    <row r="76" spans="1:35" ht="18.75" customHeight="1">
      <c r="A76" s="74" t="s">
        <v>42</v>
      </c>
      <c r="B76" s="75"/>
      <c r="C76" s="4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"/>
      <c r="AH76" s="13">
        <f>SUM(D76:AG76)</f>
        <v>0</v>
      </c>
      <c r="AI76" s="17" t="e">
        <f>AH76/AH80</f>
        <v>#DIV/0!</v>
      </c>
    </row>
    <row r="77" spans="1:35" ht="18.75" customHeight="1">
      <c r="A77" s="74" t="s">
        <v>43</v>
      </c>
      <c r="B77" s="75"/>
      <c r="C77" s="4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"/>
      <c r="AH77" s="13">
        <f>SUM(D77:AG77)</f>
        <v>0</v>
      </c>
      <c r="AI77" s="17" t="e">
        <f>AH77/AH80</f>
        <v>#DIV/0!</v>
      </c>
    </row>
    <row r="78" spans="1:35" ht="18.75" customHeight="1">
      <c r="A78" s="74" t="s">
        <v>44</v>
      </c>
      <c r="B78" s="75"/>
      <c r="C78" s="64" t="e">
        <f t="shared" ref="C78:AG78" si="16">SUM(C71:C77)/C2</f>
        <v>#DIV/0!</v>
      </c>
      <c r="D78" s="65" t="e">
        <f t="shared" si="16"/>
        <v>#DIV/0!</v>
      </c>
      <c r="E78" s="65" t="e">
        <f t="shared" si="16"/>
        <v>#DIV/0!</v>
      </c>
      <c r="F78" s="65" t="e">
        <f t="shared" si="16"/>
        <v>#DIV/0!</v>
      </c>
      <c r="G78" s="65" t="e">
        <f t="shared" si="16"/>
        <v>#DIV/0!</v>
      </c>
      <c r="H78" s="65" t="e">
        <f t="shared" si="16"/>
        <v>#DIV/0!</v>
      </c>
      <c r="I78" s="65" t="e">
        <f t="shared" si="16"/>
        <v>#DIV/0!</v>
      </c>
      <c r="J78" s="65" t="e">
        <f t="shared" si="16"/>
        <v>#DIV/0!</v>
      </c>
      <c r="K78" s="65" t="e">
        <f t="shared" si="16"/>
        <v>#DIV/0!</v>
      </c>
      <c r="L78" s="65" t="e">
        <f t="shared" si="16"/>
        <v>#DIV/0!</v>
      </c>
      <c r="M78" s="65" t="e">
        <f t="shared" si="16"/>
        <v>#DIV/0!</v>
      </c>
      <c r="N78" s="65" t="e">
        <f t="shared" si="16"/>
        <v>#DIV/0!</v>
      </c>
      <c r="O78" s="65" t="e">
        <f t="shared" si="16"/>
        <v>#DIV/0!</v>
      </c>
      <c r="P78" s="65" t="e">
        <f t="shared" si="16"/>
        <v>#DIV/0!</v>
      </c>
      <c r="Q78" s="65" t="e">
        <f t="shared" si="16"/>
        <v>#DIV/0!</v>
      </c>
      <c r="R78" s="65" t="e">
        <f t="shared" si="16"/>
        <v>#DIV/0!</v>
      </c>
      <c r="S78" s="65" t="e">
        <f t="shared" si="16"/>
        <v>#DIV/0!</v>
      </c>
      <c r="T78" s="65" t="e">
        <f t="shared" si="16"/>
        <v>#DIV/0!</v>
      </c>
      <c r="U78" s="65" t="e">
        <f t="shared" si="16"/>
        <v>#DIV/0!</v>
      </c>
      <c r="V78" s="65" t="e">
        <f t="shared" si="16"/>
        <v>#DIV/0!</v>
      </c>
      <c r="W78" s="65" t="e">
        <f t="shared" si="16"/>
        <v>#DIV/0!</v>
      </c>
      <c r="X78" s="65" t="e">
        <f t="shared" si="16"/>
        <v>#DIV/0!</v>
      </c>
      <c r="Y78" s="65" t="e">
        <f t="shared" si="16"/>
        <v>#DIV/0!</v>
      </c>
      <c r="Z78" s="65" t="e">
        <f t="shared" si="16"/>
        <v>#DIV/0!</v>
      </c>
      <c r="AA78" s="65" t="e">
        <f t="shared" si="16"/>
        <v>#DIV/0!</v>
      </c>
      <c r="AB78" s="65" t="e">
        <f t="shared" si="16"/>
        <v>#DIV/0!</v>
      </c>
      <c r="AC78" s="65" t="e">
        <f t="shared" si="16"/>
        <v>#DIV/0!</v>
      </c>
      <c r="AD78" s="65" t="e">
        <f t="shared" si="16"/>
        <v>#DIV/0!</v>
      </c>
      <c r="AE78" s="65" t="e">
        <f t="shared" si="16"/>
        <v>#DIV/0!</v>
      </c>
      <c r="AF78" s="65" t="e">
        <f t="shared" si="16"/>
        <v>#DIV/0!</v>
      </c>
      <c r="AG78" s="65" t="e">
        <f t="shared" si="16"/>
        <v>#DIV/0!</v>
      </c>
      <c r="AH78" s="67" t="e">
        <f>SUM(C78:AG78)</f>
        <v>#DIV/0!</v>
      </c>
      <c r="AI78" s="17"/>
    </row>
    <row r="79" spans="1:35" ht="18.75" customHeight="1" thickBot="1">
      <c r="A79" s="74" t="s">
        <v>45</v>
      </c>
      <c r="B79" s="75"/>
      <c r="C79" s="4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"/>
      <c r="AH79" s="13">
        <f>SUM(D79:AG79)</f>
        <v>0</v>
      </c>
      <c r="AI79" s="17" t="e">
        <f>AH79/AH80</f>
        <v>#DIV/0!</v>
      </c>
    </row>
    <row r="80" spans="1:35" ht="21" customHeight="1" thickBot="1">
      <c r="A80" s="106" t="s">
        <v>19</v>
      </c>
      <c r="B80" s="77"/>
      <c r="C80" s="42">
        <f t="shared" ref="C80:AG80" si="17">SUM(C81:C85)+SUM(C87:C91)+SUM(C93:C99)</f>
        <v>0</v>
      </c>
      <c r="D80" s="22">
        <f t="shared" si="17"/>
        <v>0</v>
      </c>
      <c r="E80" s="22">
        <f t="shared" si="17"/>
        <v>0</v>
      </c>
      <c r="F80" s="22">
        <f t="shared" si="17"/>
        <v>0</v>
      </c>
      <c r="G80" s="22">
        <f t="shared" si="17"/>
        <v>0</v>
      </c>
      <c r="H80" s="22">
        <f t="shared" si="17"/>
        <v>0</v>
      </c>
      <c r="I80" s="22">
        <f t="shared" si="17"/>
        <v>0</v>
      </c>
      <c r="J80" s="22">
        <f t="shared" si="17"/>
        <v>0</v>
      </c>
      <c r="K80" s="22">
        <f t="shared" si="17"/>
        <v>0</v>
      </c>
      <c r="L80" s="22">
        <f t="shared" si="17"/>
        <v>0</v>
      </c>
      <c r="M80" s="22">
        <f t="shared" si="17"/>
        <v>0</v>
      </c>
      <c r="N80" s="22">
        <f t="shared" si="17"/>
        <v>0</v>
      </c>
      <c r="O80" s="22">
        <f t="shared" si="17"/>
        <v>0</v>
      </c>
      <c r="P80" s="22">
        <f t="shared" si="17"/>
        <v>0</v>
      </c>
      <c r="Q80" s="22">
        <f t="shared" si="17"/>
        <v>0</v>
      </c>
      <c r="R80" s="22">
        <f t="shared" si="17"/>
        <v>0</v>
      </c>
      <c r="S80" s="22">
        <f t="shared" si="17"/>
        <v>0</v>
      </c>
      <c r="T80" s="22">
        <f t="shared" si="17"/>
        <v>0</v>
      </c>
      <c r="U80" s="22">
        <f t="shared" si="17"/>
        <v>0</v>
      </c>
      <c r="V80" s="22">
        <f t="shared" si="17"/>
        <v>0</v>
      </c>
      <c r="W80" s="22">
        <f t="shared" si="17"/>
        <v>0</v>
      </c>
      <c r="X80" s="22">
        <f t="shared" si="17"/>
        <v>0</v>
      </c>
      <c r="Y80" s="22">
        <f t="shared" si="17"/>
        <v>0</v>
      </c>
      <c r="Z80" s="22">
        <f t="shared" si="17"/>
        <v>0</v>
      </c>
      <c r="AA80" s="22">
        <f t="shared" si="17"/>
        <v>0</v>
      </c>
      <c r="AB80" s="22">
        <f t="shared" si="17"/>
        <v>0</v>
      </c>
      <c r="AC80" s="22">
        <f t="shared" si="17"/>
        <v>0</v>
      </c>
      <c r="AD80" s="22">
        <f t="shared" si="17"/>
        <v>0</v>
      </c>
      <c r="AE80" s="22">
        <f t="shared" si="17"/>
        <v>0</v>
      </c>
      <c r="AF80" s="22">
        <f t="shared" si="17"/>
        <v>0</v>
      </c>
      <c r="AG80" s="23">
        <f t="shared" si="17"/>
        <v>0</v>
      </c>
      <c r="AH80" s="3">
        <f>SUM(AH59:AH63)+SUM(AH65:AH69)+SUM(AH71:AH77)</f>
        <v>0</v>
      </c>
      <c r="AI80" s="16"/>
    </row>
    <row r="81" spans="1:35" ht="18.75" customHeight="1">
      <c r="A81" s="74" t="s">
        <v>25</v>
      </c>
      <c r="B81" s="75"/>
      <c r="C81" s="4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0"/>
      <c r="AH81" s="11">
        <f>SUM(C81:AG81)</f>
        <v>0</v>
      </c>
      <c r="AI81" s="14" t="e">
        <f>AH81/AH102</f>
        <v>#DIV/0!</v>
      </c>
    </row>
    <row r="82" spans="1:35" ht="18.75" customHeight="1">
      <c r="A82" s="74" t="s">
        <v>26</v>
      </c>
      <c r="B82" s="75"/>
      <c r="C82" s="4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0"/>
      <c r="AH82" s="12">
        <f>SUM(C82:AG82)</f>
        <v>0</v>
      </c>
      <c r="AI82" s="15" t="e">
        <f>AH82/AH102</f>
        <v>#DIV/0!</v>
      </c>
    </row>
    <row r="83" spans="1:35" ht="18.75" customHeight="1">
      <c r="A83" s="74" t="s">
        <v>27</v>
      </c>
      <c r="B83" s="75"/>
      <c r="C83" s="4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0"/>
      <c r="AH83" s="12">
        <f>SUM(C83:AG83)</f>
        <v>0</v>
      </c>
      <c r="AI83" s="15" t="e">
        <f>AH83/AH102</f>
        <v>#DIV/0!</v>
      </c>
    </row>
    <row r="84" spans="1:35" ht="18.75" customHeight="1">
      <c r="A84" s="74" t="s">
        <v>28</v>
      </c>
      <c r="B84" s="75"/>
      <c r="C84" s="4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"/>
      <c r="AH84" s="12">
        <f>SUM(C84:AG84)</f>
        <v>0</v>
      </c>
      <c r="AI84" s="15" t="e">
        <f>AH84/AH102</f>
        <v>#DIV/0!</v>
      </c>
    </row>
    <row r="85" spans="1:35" ht="18.75" customHeight="1">
      <c r="A85" s="74" t="s">
        <v>29</v>
      </c>
      <c r="B85" s="75"/>
      <c r="C85" s="4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0"/>
      <c r="AH85" s="12">
        <f>SUM(C85:AG85)</f>
        <v>0</v>
      </c>
      <c r="AI85" s="15" t="e">
        <f>AH85/AH102</f>
        <v>#DIV/0!</v>
      </c>
    </row>
    <row r="86" spans="1:35" ht="18" customHeight="1">
      <c r="A86" s="74" t="s">
        <v>30</v>
      </c>
      <c r="B86" s="75"/>
      <c r="C86" s="64" t="e">
        <f t="shared" ref="C86:X86" si="18">SUM(C81:C85)/C2</f>
        <v>#DIV/0!</v>
      </c>
      <c r="D86" s="65" t="e">
        <f t="shared" si="18"/>
        <v>#DIV/0!</v>
      </c>
      <c r="E86" s="65" t="e">
        <f t="shared" si="18"/>
        <v>#DIV/0!</v>
      </c>
      <c r="F86" s="65" t="e">
        <f t="shared" si="18"/>
        <v>#DIV/0!</v>
      </c>
      <c r="G86" s="65" t="e">
        <f t="shared" si="18"/>
        <v>#DIV/0!</v>
      </c>
      <c r="H86" s="65" t="e">
        <f t="shared" si="18"/>
        <v>#DIV/0!</v>
      </c>
      <c r="I86" s="65" t="e">
        <f t="shared" si="18"/>
        <v>#DIV/0!</v>
      </c>
      <c r="J86" s="65" t="e">
        <f t="shared" si="18"/>
        <v>#DIV/0!</v>
      </c>
      <c r="K86" s="65" t="e">
        <f t="shared" si="18"/>
        <v>#DIV/0!</v>
      </c>
      <c r="L86" s="65" t="e">
        <f t="shared" si="18"/>
        <v>#DIV/0!</v>
      </c>
      <c r="M86" s="65" t="e">
        <f t="shared" si="18"/>
        <v>#DIV/0!</v>
      </c>
      <c r="N86" s="65" t="e">
        <f t="shared" si="18"/>
        <v>#DIV/0!</v>
      </c>
      <c r="O86" s="65" t="e">
        <f t="shared" si="18"/>
        <v>#DIV/0!</v>
      </c>
      <c r="P86" s="65" t="e">
        <f t="shared" si="18"/>
        <v>#DIV/0!</v>
      </c>
      <c r="Q86" s="65" t="e">
        <f t="shared" si="18"/>
        <v>#DIV/0!</v>
      </c>
      <c r="R86" s="65" t="e">
        <f t="shared" si="18"/>
        <v>#DIV/0!</v>
      </c>
      <c r="S86" s="65" t="e">
        <f t="shared" si="18"/>
        <v>#DIV/0!</v>
      </c>
      <c r="T86" s="65" t="e">
        <f t="shared" si="18"/>
        <v>#DIV/0!</v>
      </c>
      <c r="U86" s="65" t="e">
        <f t="shared" si="18"/>
        <v>#DIV/0!</v>
      </c>
      <c r="V86" s="65" t="e">
        <f t="shared" si="18"/>
        <v>#DIV/0!</v>
      </c>
      <c r="W86" s="65" t="e">
        <f t="shared" si="18"/>
        <v>#DIV/0!</v>
      </c>
      <c r="X86" s="65" t="e">
        <f t="shared" si="18"/>
        <v>#DIV/0!</v>
      </c>
      <c r="Y86" s="65">
        <v>0.26394444444444448</v>
      </c>
      <c r="Z86" s="65" t="e">
        <f t="shared" ref="Z86:AG86" si="19">SUM(Z81:Z85)/Z2</f>
        <v>#DIV/0!</v>
      </c>
      <c r="AA86" s="65" t="e">
        <f t="shared" si="19"/>
        <v>#DIV/0!</v>
      </c>
      <c r="AB86" s="65" t="e">
        <f t="shared" si="19"/>
        <v>#DIV/0!</v>
      </c>
      <c r="AC86" s="65" t="e">
        <f t="shared" si="19"/>
        <v>#DIV/0!</v>
      </c>
      <c r="AD86" s="65" t="e">
        <f t="shared" si="19"/>
        <v>#DIV/0!</v>
      </c>
      <c r="AE86" s="65" t="e">
        <f t="shared" si="19"/>
        <v>#DIV/0!</v>
      </c>
      <c r="AF86" s="65" t="e">
        <f t="shared" si="19"/>
        <v>#DIV/0!</v>
      </c>
      <c r="AG86" s="65" t="e">
        <f t="shared" si="19"/>
        <v>#DIV/0!</v>
      </c>
      <c r="AH86" s="66" t="e">
        <f>SUM(D86:AG86)</f>
        <v>#DIV/0!</v>
      </c>
      <c r="AI86" s="15"/>
    </row>
    <row r="87" spans="1:35" ht="18.75" customHeight="1">
      <c r="A87" s="74" t="s">
        <v>31</v>
      </c>
      <c r="B87" s="75"/>
      <c r="C87" s="4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0"/>
      <c r="AH87" s="12">
        <f>SUM(C87:AG87)</f>
        <v>0</v>
      </c>
      <c r="AI87" s="15" t="e">
        <f>AH87/AH102</f>
        <v>#DIV/0!</v>
      </c>
    </row>
    <row r="88" spans="1:35" ht="18.75" customHeight="1">
      <c r="A88" s="74" t="s">
        <v>32</v>
      </c>
      <c r="B88" s="75"/>
      <c r="C88" s="4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0"/>
      <c r="AH88" s="12">
        <f>SUM(C88:AG88)</f>
        <v>0</v>
      </c>
      <c r="AI88" s="15" t="e">
        <f>AH88/AH102</f>
        <v>#DIV/0!</v>
      </c>
    </row>
    <row r="89" spans="1:35" ht="18.75" customHeight="1">
      <c r="A89" s="74" t="s">
        <v>33</v>
      </c>
      <c r="B89" s="75"/>
      <c r="C89" s="4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0"/>
      <c r="AH89" s="12">
        <f>SUM(C89:AG89)</f>
        <v>0</v>
      </c>
      <c r="AI89" s="15" t="e">
        <f>AH89/AH102</f>
        <v>#DIV/0!</v>
      </c>
    </row>
    <row r="90" spans="1:35" ht="18.75" customHeight="1">
      <c r="A90" s="74" t="s">
        <v>34</v>
      </c>
      <c r="B90" s="75"/>
      <c r="C90" s="4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0"/>
      <c r="AH90" s="12">
        <f>SUM(C90:AG90)</f>
        <v>0</v>
      </c>
      <c r="AI90" s="15" t="e">
        <f>AH90/AH102</f>
        <v>#DIV/0!</v>
      </c>
    </row>
    <row r="91" spans="1:35" ht="19.5" customHeight="1">
      <c r="A91" s="74" t="s">
        <v>35</v>
      </c>
      <c r="B91" s="75"/>
      <c r="C91" s="4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0"/>
      <c r="AH91" s="12">
        <f>SUM(C91:AG91)</f>
        <v>0</v>
      </c>
      <c r="AI91" s="15" t="e">
        <f>AH91/AH102</f>
        <v>#DIV/0!</v>
      </c>
    </row>
    <row r="92" spans="1:35" ht="19.5" customHeight="1">
      <c r="A92" s="74" t="s">
        <v>36</v>
      </c>
      <c r="B92" s="75"/>
      <c r="C92" s="64" t="e">
        <f t="shared" ref="C92:V92" si="20">SUM(C87:C91)/C2</f>
        <v>#DIV/0!</v>
      </c>
      <c r="D92" s="65" t="e">
        <f t="shared" si="20"/>
        <v>#DIV/0!</v>
      </c>
      <c r="E92" s="65" t="e">
        <f t="shared" si="20"/>
        <v>#DIV/0!</v>
      </c>
      <c r="F92" s="65" t="e">
        <f t="shared" si="20"/>
        <v>#DIV/0!</v>
      </c>
      <c r="G92" s="65" t="e">
        <f t="shared" si="20"/>
        <v>#DIV/0!</v>
      </c>
      <c r="H92" s="65" t="e">
        <f t="shared" si="20"/>
        <v>#DIV/0!</v>
      </c>
      <c r="I92" s="65" t="e">
        <f t="shared" si="20"/>
        <v>#DIV/0!</v>
      </c>
      <c r="J92" s="65" t="e">
        <f t="shared" si="20"/>
        <v>#DIV/0!</v>
      </c>
      <c r="K92" s="65" t="e">
        <f t="shared" si="20"/>
        <v>#DIV/0!</v>
      </c>
      <c r="L92" s="65" t="e">
        <f t="shared" si="20"/>
        <v>#DIV/0!</v>
      </c>
      <c r="M92" s="65" t="e">
        <f t="shared" si="20"/>
        <v>#DIV/0!</v>
      </c>
      <c r="N92" s="65" t="e">
        <f t="shared" si="20"/>
        <v>#DIV/0!</v>
      </c>
      <c r="O92" s="65" t="e">
        <f t="shared" si="20"/>
        <v>#DIV/0!</v>
      </c>
      <c r="P92" s="65" t="e">
        <f t="shared" si="20"/>
        <v>#DIV/0!</v>
      </c>
      <c r="Q92" s="65" t="e">
        <f t="shared" si="20"/>
        <v>#DIV/0!</v>
      </c>
      <c r="R92" s="65" t="e">
        <f t="shared" si="20"/>
        <v>#DIV/0!</v>
      </c>
      <c r="S92" s="65" t="e">
        <f t="shared" si="20"/>
        <v>#DIV/0!</v>
      </c>
      <c r="T92" s="65" t="e">
        <f t="shared" si="20"/>
        <v>#DIV/0!</v>
      </c>
      <c r="U92" s="65" t="e">
        <f t="shared" si="20"/>
        <v>#DIV/0!</v>
      </c>
      <c r="V92" s="65" t="e">
        <f t="shared" si="20"/>
        <v>#DIV/0!</v>
      </c>
      <c r="W92" s="65">
        <v>2.5317722222222221</v>
      </c>
      <c r="X92" s="65" t="e">
        <f>SUM(X87:X91)/X2</f>
        <v>#DIV/0!</v>
      </c>
      <c r="Y92" s="65">
        <v>0.1570833333333333</v>
      </c>
      <c r="Z92" s="65">
        <v>9.7205555555555559E-2</v>
      </c>
      <c r="AA92" s="65" t="e">
        <f t="shared" ref="AA92:AG92" si="21">SUM(AA87:AA91)/AA2</f>
        <v>#DIV/0!</v>
      </c>
      <c r="AB92" s="65" t="e">
        <f t="shared" si="21"/>
        <v>#DIV/0!</v>
      </c>
      <c r="AC92" s="65" t="e">
        <f t="shared" si="21"/>
        <v>#DIV/0!</v>
      </c>
      <c r="AD92" s="65" t="e">
        <f t="shared" si="21"/>
        <v>#DIV/0!</v>
      </c>
      <c r="AE92" s="65" t="e">
        <f t="shared" si="21"/>
        <v>#DIV/0!</v>
      </c>
      <c r="AF92" s="65" t="e">
        <f t="shared" si="21"/>
        <v>#DIV/0!</v>
      </c>
      <c r="AG92" s="65" t="e">
        <f t="shared" si="21"/>
        <v>#DIV/0!</v>
      </c>
      <c r="AH92" s="13" t="e">
        <f>SUM(D92:AG92)</f>
        <v>#DIV/0!</v>
      </c>
      <c r="AI92" s="17"/>
    </row>
    <row r="93" spans="1:35" ht="18.75" customHeight="1">
      <c r="A93" s="74" t="s">
        <v>37</v>
      </c>
      <c r="B93" s="75"/>
      <c r="C93" s="4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0"/>
      <c r="AH93" s="13">
        <f t="shared" ref="AH93:AH99" si="22">SUM(C93:AG93)</f>
        <v>0</v>
      </c>
      <c r="AI93" s="17" t="e">
        <f>AH93/AH102</f>
        <v>#DIV/0!</v>
      </c>
    </row>
    <row r="94" spans="1:35" ht="21" customHeight="1">
      <c r="A94" s="74" t="s">
        <v>38</v>
      </c>
      <c r="B94" s="75"/>
      <c r="C94" s="4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0"/>
      <c r="AH94" s="13">
        <f t="shared" si="22"/>
        <v>0</v>
      </c>
      <c r="AI94" s="17" t="e">
        <f>AH94/AH102</f>
        <v>#DIV/0!</v>
      </c>
    </row>
    <row r="95" spans="1:35" ht="18.75" customHeight="1">
      <c r="A95" s="74" t="s">
        <v>39</v>
      </c>
      <c r="B95" s="75"/>
      <c r="C95" s="4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0"/>
      <c r="AH95" s="13">
        <f t="shared" si="22"/>
        <v>0</v>
      </c>
      <c r="AI95" s="17" t="e">
        <f>AH95/AH102</f>
        <v>#DIV/0!</v>
      </c>
    </row>
    <row r="96" spans="1:35" ht="18.75" customHeight="1">
      <c r="A96" s="74" t="s">
        <v>40</v>
      </c>
      <c r="B96" s="75"/>
      <c r="C96" s="4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0"/>
      <c r="AH96" s="13">
        <f t="shared" si="22"/>
        <v>0</v>
      </c>
      <c r="AI96" s="17" t="e">
        <f>AH96/AH102</f>
        <v>#DIV/0!</v>
      </c>
    </row>
    <row r="97" spans="1:40" ht="18.75" customHeight="1">
      <c r="A97" s="74" t="s">
        <v>41</v>
      </c>
      <c r="B97" s="75"/>
      <c r="C97" s="4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0"/>
      <c r="AH97" s="13">
        <f t="shared" si="22"/>
        <v>0</v>
      </c>
      <c r="AI97" s="17" t="e">
        <f>AH97/AH102</f>
        <v>#DIV/0!</v>
      </c>
    </row>
    <row r="98" spans="1:40" ht="18.75" customHeight="1">
      <c r="A98" s="74" t="s">
        <v>42</v>
      </c>
      <c r="B98" s="75"/>
      <c r="C98" s="4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0"/>
      <c r="AH98" s="13">
        <f t="shared" si="22"/>
        <v>0</v>
      </c>
      <c r="AI98" s="17" t="e">
        <f>AH98/AH102</f>
        <v>#DIV/0!</v>
      </c>
    </row>
    <row r="99" spans="1:40" ht="18.75" customHeight="1">
      <c r="A99" s="74" t="s">
        <v>43</v>
      </c>
      <c r="B99" s="75"/>
      <c r="C99" s="4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0"/>
      <c r="AH99" s="13">
        <f t="shared" si="22"/>
        <v>0</v>
      </c>
      <c r="AI99" s="17" t="e">
        <f>AH99/AH102</f>
        <v>#DIV/0!</v>
      </c>
    </row>
    <row r="100" spans="1:40" ht="18.75" customHeight="1">
      <c r="A100" s="74" t="s">
        <v>44</v>
      </c>
      <c r="B100" s="75"/>
      <c r="C100" s="64" t="e">
        <f t="shared" ref="C100:AG100" si="23">SUM(C93:C99)/C2</f>
        <v>#DIV/0!</v>
      </c>
      <c r="D100" s="65" t="e">
        <f t="shared" si="23"/>
        <v>#DIV/0!</v>
      </c>
      <c r="E100" s="65" t="e">
        <f t="shared" si="23"/>
        <v>#DIV/0!</v>
      </c>
      <c r="F100" s="65" t="e">
        <f t="shared" si="23"/>
        <v>#DIV/0!</v>
      </c>
      <c r="G100" s="65" t="e">
        <f t="shared" si="23"/>
        <v>#DIV/0!</v>
      </c>
      <c r="H100" s="65" t="e">
        <f t="shared" si="23"/>
        <v>#DIV/0!</v>
      </c>
      <c r="I100" s="65" t="e">
        <f t="shared" si="23"/>
        <v>#DIV/0!</v>
      </c>
      <c r="J100" s="65" t="e">
        <f t="shared" si="23"/>
        <v>#DIV/0!</v>
      </c>
      <c r="K100" s="65" t="e">
        <f t="shared" si="23"/>
        <v>#DIV/0!</v>
      </c>
      <c r="L100" s="65" t="e">
        <f t="shared" si="23"/>
        <v>#DIV/0!</v>
      </c>
      <c r="M100" s="65" t="e">
        <f t="shared" si="23"/>
        <v>#DIV/0!</v>
      </c>
      <c r="N100" s="65" t="e">
        <f t="shared" si="23"/>
        <v>#DIV/0!</v>
      </c>
      <c r="O100" s="65" t="e">
        <f t="shared" si="23"/>
        <v>#DIV/0!</v>
      </c>
      <c r="P100" s="65" t="e">
        <f t="shared" si="23"/>
        <v>#DIV/0!</v>
      </c>
      <c r="Q100" s="65" t="e">
        <f t="shared" si="23"/>
        <v>#DIV/0!</v>
      </c>
      <c r="R100" s="65" t="e">
        <f t="shared" si="23"/>
        <v>#DIV/0!</v>
      </c>
      <c r="S100" s="65" t="e">
        <f t="shared" si="23"/>
        <v>#DIV/0!</v>
      </c>
      <c r="T100" s="65" t="e">
        <f t="shared" si="23"/>
        <v>#DIV/0!</v>
      </c>
      <c r="U100" s="65" t="e">
        <f t="shared" si="23"/>
        <v>#DIV/0!</v>
      </c>
      <c r="V100" s="65" t="e">
        <f t="shared" si="23"/>
        <v>#DIV/0!</v>
      </c>
      <c r="W100" s="65" t="e">
        <f t="shared" si="23"/>
        <v>#DIV/0!</v>
      </c>
      <c r="X100" s="65" t="e">
        <f t="shared" si="23"/>
        <v>#DIV/0!</v>
      </c>
      <c r="Y100" s="65" t="e">
        <f t="shared" si="23"/>
        <v>#DIV/0!</v>
      </c>
      <c r="Z100" s="65" t="e">
        <f t="shared" si="23"/>
        <v>#DIV/0!</v>
      </c>
      <c r="AA100" s="65" t="e">
        <f t="shared" si="23"/>
        <v>#DIV/0!</v>
      </c>
      <c r="AB100" s="65" t="e">
        <f t="shared" si="23"/>
        <v>#DIV/0!</v>
      </c>
      <c r="AC100" s="65" t="e">
        <f t="shared" si="23"/>
        <v>#DIV/0!</v>
      </c>
      <c r="AD100" s="65" t="e">
        <f t="shared" si="23"/>
        <v>#DIV/0!</v>
      </c>
      <c r="AE100" s="65" t="e">
        <f t="shared" si="23"/>
        <v>#DIV/0!</v>
      </c>
      <c r="AF100" s="65" t="e">
        <f t="shared" si="23"/>
        <v>#DIV/0!</v>
      </c>
      <c r="AG100" s="65" t="e">
        <f t="shared" si="23"/>
        <v>#DIV/0!</v>
      </c>
      <c r="AH100" s="67" t="e">
        <f>SUM(D100:AG100)</f>
        <v>#DIV/0!</v>
      </c>
      <c r="AI100" s="17"/>
    </row>
    <row r="101" spans="1:40" ht="18.75" customHeight="1" thickBot="1">
      <c r="A101" s="74" t="s">
        <v>45</v>
      </c>
      <c r="B101" s="75"/>
      <c r="C101" s="4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0"/>
      <c r="AH101" s="13">
        <f>SUM(D101:AG101)</f>
        <v>0</v>
      </c>
      <c r="AI101" s="17" t="e">
        <f>AH101/AH102</f>
        <v>#DIV/0!</v>
      </c>
    </row>
    <row r="102" spans="1:40" ht="21" customHeight="1" thickBot="1">
      <c r="A102" s="103"/>
      <c r="B102" s="104"/>
      <c r="C102" s="112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81"/>
      <c r="AH102" s="3">
        <f>SUM(AH81:AH85)+SUM(AH87:AH91)+SUM(AH93:AH99)</f>
        <v>0</v>
      </c>
      <c r="AI102" s="16"/>
    </row>
    <row r="103" spans="1:40" ht="36.75" customHeight="1">
      <c r="A103" s="6"/>
      <c r="B103" s="6"/>
      <c r="C103" s="127" t="s">
        <v>46</v>
      </c>
      <c r="D103" s="94"/>
      <c r="E103" s="111" t="s">
        <v>26</v>
      </c>
      <c r="F103" s="94"/>
      <c r="G103" s="111" t="s">
        <v>27</v>
      </c>
      <c r="H103" s="94"/>
      <c r="I103" s="114" t="s">
        <v>28</v>
      </c>
      <c r="J103" s="94"/>
      <c r="K103" s="93" t="s">
        <v>29</v>
      </c>
      <c r="L103" s="94"/>
      <c r="M103" s="93" t="s">
        <v>31</v>
      </c>
      <c r="N103" s="94"/>
      <c r="O103" s="93" t="s">
        <v>32</v>
      </c>
      <c r="P103" s="94"/>
      <c r="Q103" s="93" t="s">
        <v>33</v>
      </c>
      <c r="R103" s="94"/>
      <c r="S103" s="93" t="s">
        <v>34</v>
      </c>
      <c r="T103" s="94"/>
      <c r="U103" s="93" t="s">
        <v>35</v>
      </c>
      <c r="V103" s="94"/>
      <c r="W103" s="93" t="s">
        <v>37</v>
      </c>
      <c r="X103" s="94"/>
      <c r="Y103" s="93" t="s">
        <v>38</v>
      </c>
      <c r="Z103" s="94"/>
      <c r="AA103" s="93" t="s">
        <v>37</v>
      </c>
      <c r="AB103" s="94"/>
      <c r="AC103" s="93" t="s">
        <v>39</v>
      </c>
      <c r="AD103" s="94"/>
      <c r="AE103" s="93" t="s">
        <v>40</v>
      </c>
      <c r="AF103" s="94"/>
      <c r="AG103" s="93" t="s">
        <v>41</v>
      </c>
      <c r="AH103" s="94"/>
      <c r="AI103" s="93" t="s">
        <v>42</v>
      </c>
      <c r="AJ103" s="94"/>
      <c r="AK103" s="93" t="s">
        <v>45</v>
      </c>
      <c r="AL103" s="94"/>
      <c r="AM103" s="132" t="s">
        <v>47</v>
      </c>
      <c r="AN103" s="94"/>
    </row>
    <row r="104" spans="1:40" ht="34.5" customHeight="1">
      <c r="A104" s="6"/>
      <c r="B104" s="6"/>
      <c r="C104" s="126">
        <f>AH37+AH59+AH81</f>
        <v>0</v>
      </c>
      <c r="D104" s="77"/>
      <c r="E104" s="76">
        <f>AH38+AH60+AH82</f>
        <v>0</v>
      </c>
      <c r="F104" s="77"/>
      <c r="G104" s="76">
        <f>AH39+AH61+AH83</f>
        <v>0</v>
      </c>
      <c r="H104" s="77"/>
      <c r="I104" s="76">
        <f>AH40+AH62+AH84</f>
        <v>0</v>
      </c>
      <c r="J104" s="77"/>
      <c r="K104" s="76">
        <f>AH41+AH63+AH85</f>
        <v>0</v>
      </c>
      <c r="L104" s="77"/>
      <c r="M104" s="76">
        <f>AH43+AH65+AH87</f>
        <v>0</v>
      </c>
      <c r="N104" s="77"/>
      <c r="O104" s="76">
        <f>AH44+AH66+AH88</f>
        <v>0</v>
      </c>
      <c r="P104" s="77"/>
      <c r="Q104" s="76">
        <f>AH45+AH67+AH89</f>
        <v>0</v>
      </c>
      <c r="R104" s="77"/>
      <c r="S104" s="76">
        <f>AH46+AH68+AH90</f>
        <v>0</v>
      </c>
      <c r="T104" s="77"/>
      <c r="U104" s="76">
        <f>AH47+AH69+AH91</f>
        <v>0</v>
      </c>
      <c r="V104" s="77"/>
      <c r="W104" s="76">
        <f>AH49+AH71+AH93</f>
        <v>0</v>
      </c>
      <c r="X104" s="77"/>
      <c r="Y104" s="76">
        <f>AH50+AH72+AH94</f>
        <v>0</v>
      </c>
      <c r="Z104" s="77"/>
      <c r="AA104" s="76">
        <f>AH50+AH72+AH94</f>
        <v>0</v>
      </c>
      <c r="AB104" s="77"/>
      <c r="AC104" s="76">
        <f>AH51+AH73+AH95</f>
        <v>0</v>
      </c>
      <c r="AD104" s="77"/>
      <c r="AE104" s="76">
        <f>AH52+AH74+AH96</f>
        <v>0</v>
      </c>
      <c r="AF104" s="77"/>
      <c r="AG104" s="76">
        <f>AH53+AH75+AH97</f>
        <v>0</v>
      </c>
      <c r="AH104" s="77"/>
      <c r="AI104" s="76">
        <f>AH54+AH76+AH98</f>
        <v>0</v>
      </c>
      <c r="AJ104" s="77"/>
      <c r="AK104" s="76">
        <f>AH57+AH79+AH101</f>
        <v>0</v>
      </c>
      <c r="AL104" s="77"/>
      <c r="AM104" s="120">
        <f>SUM(C104:AL104)</f>
        <v>0</v>
      </c>
      <c r="AN104" s="75"/>
    </row>
    <row r="105" spans="1:40" ht="34.5" customHeight="1" thickBot="1">
      <c r="A105" s="6"/>
      <c r="B105" s="6"/>
      <c r="C105" s="85" t="e">
        <f>C104/AM104</f>
        <v>#DIV/0!</v>
      </c>
      <c r="D105" s="73"/>
      <c r="E105" s="72" t="e">
        <f>E104/AM104</f>
        <v>#DIV/0!</v>
      </c>
      <c r="F105" s="73"/>
      <c r="G105" s="72" t="e">
        <f>G104/AM104</f>
        <v>#DIV/0!</v>
      </c>
      <c r="H105" s="73"/>
      <c r="I105" s="72" t="e">
        <f>I104/AM104</f>
        <v>#DIV/0!</v>
      </c>
      <c r="J105" s="73"/>
      <c r="K105" s="72" t="e">
        <f>K104/AM104</f>
        <v>#DIV/0!</v>
      </c>
      <c r="L105" s="73"/>
      <c r="M105" s="72" t="e">
        <f>M104/AM104</f>
        <v>#DIV/0!</v>
      </c>
      <c r="N105" s="73"/>
      <c r="O105" s="72" t="e">
        <f>O104/AM104</f>
        <v>#DIV/0!</v>
      </c>
      <c r="P105" s="73"/>
      <c r="Q105" s="72" t="e">
        <f>Q104/AM104</f>
        <v>#DIV/0!</v>
      </c>
      <c r="R105" s="73"/>
      <c r="S105" s="72" t="e">
        <f>S104/AM104</f>
        <v>#DIV/0!</v>
      </c>
      <c r="T105" s="73"/>
      <c r="U105" s="72" t="e">
        <f>U104/AM104</f>
        <v>#DIV/0!</v>
      </c>
      <c r="V105" s="73"/>
      <c r="W105" s="72" t="e">
        <f>W104/AM104</f>
        <v>#DIV/0!</v>
      </c>
      <c r="X105" s="73"/>
      <c r="Y105" s="72" t="e">
        <f>Y104/AM104</f>
        <v>#DIV/0!</v>
      </c>
      <c r="Z105" s="73"/>
      <c r="AA105" s="72" t="e">
        <f>AA104/AM104</f>
        <v>#DIV/0!</v>
      </c>
      <c r="AB105" s="73"/>
      <c r="AC105" s="72" t="e">
        <f>AC104/AM104</f>
        <v>#DIV/0!</v>
      </c>
      <c r="AD105" s="73"/>
      <c r="AE105" s="72" t="e">
        <f>AE104/AM104</f>
        <v>#DIV/0!</v>
      </c>
      <c r="AF105" s="73"/>
      <c r="AG105" s="72" t="e">
        <f>AG104/AM104</f>
        <v>#DIV/0!</v>
      </c>
      <c r="AH105" s="73"/>
      <c r="AI105" s="72" t="e">
        <f>AI104/AM104</f>
        <v>#DIV/0!</v>
      </c>
      <c r="AJ105" s="73"/>
      <c r="AK105" s="72" t="e">
        <f>AK104/AM104</f>
        <v>#DIV/0!</v>
      </c>
      <c r="AL105" s="73"/>
      <c r="AM105" s="80" t="e">
        <f>SUM(C105:AL105)</f>
        <v>#DIV/0!</v>
      </c>
      <c r="AN105" s="81"/>
    </row>
    <row r="106" spans="1:40" ht="15" customHeight="1">
      <c r="A106" s="6"/>
      <c r="B106" s="6"/>
      <c r="C106" s="4"/>
    </row>
    <row r="107" spans="1:40" ht="15" customHeight="1">
      <c r="A107" s="6"/>
      <c r="B107" s="6"/>
      <c r="C107" s="4"/>
    </row>
    <row r="108" spans="1:40" ht="15" customHeight="1">
      <c r="A108" s="6"/>
      <c r="B108" s="6"/>
      <c r="C108" s="4"/>
    </row>
    <row r="109" spans="1:40" ht="15" customHeight="1">
      <c r="A109" s="6"/>
      <c r="B109" s="6"/>
      <c r="C109" s="4"/>
    </row>
    <row r="110" spans="1:40" ht="17.25" customHeight="1">
      <c r="A110" s="6"/>
      <c r="B110" s="6"/>
      <c r="C110" s="4"/>
    </row>
    <row r="111" spans="1:40" ht="15" customHeight="1">
      <c r="A111" s="6"/>
      <c r="B111" s="6"/>
      <c r="C111" s="4"/>
    </row>
    <row r="112" spans="1:40" ht="15" customHeight="1">
      <c r="A112" s="6"/>
      <c r="B112" s="6"/>
      <c r="C112" s="4"/>
    </row>
    <row r="113" spans="1:3" ht="15.75" customHeight="1">
      <c r="A113" s="6"/>
      <c r="B113" s="6"/>
      <c r="C113" s="4"/>
    </row>
    <row r="114" spans="1:3" ht="33.75" customHeight="1">
      <c r="A114" s="6"/>
      <c r="B114" s="6"/>
      <c r="C114" s="4"/>
    </row>
    <row r="115" spans="1:3" ht="18.75" customHeight="1">
      <c r="A115" s="7"/>
      <c r="B115" s="68" t="s">
        <v>25</v>
      </c>
      <c r="C115" s="29">
        <f>C104</f>
        <v>0</v>
      </c>
    </row>
    <row r="116" spans="1:3" ht="18.75" customHeight="1">
      <c r="A116" s="7"/>
      <c r="B116" s="68" t="s">
        <v>26</v>
      </c>
      <c r="C116" s="29">
        <f>E104</f>
        <v>0</v>
      </c>
    </row>
    <row r="117" spans="1:3" ht="18.75" customHeight="1">
      <c r="A117" s="7"/>
      <c r="B117" s="68" t="s">
        <v>27</v>
      </c>
      <c r="C117" s="29">
        <f>G104</f>
        <v>0</v>
      </c>
    </row>
    <row r="118" spans="1:3" ht="18.75" customHeight="1">
      <c r="A118" s="7"/>
      <c r="B118" s="68" t="s">
        <v>28</v>
      </c>
      <c r="C118" s="29">
        <f>I104</f>
        <v>0</v>
      </c>
    </row>
    <row r="119" spans="1:3" ht="18.75" customHeight="1">
      <c r="A119" s="7"/>
      <c r="B119" s="68" t="s">
        <v>29</v>
      </c>
      <c r="C119" s="29">
        <f>K104</f>
        <v>0</v>
      </c>
    </row>
    <row r="120" spans="1:3" ht="18" customHeight="1">
      <c r="A120" s="7"/>
      <c r="B120" s="68" t="s">
        <v>31</v>
      </c>
      <c r="C120" s="29">
        <f>M104</f>
        <v>0</v>
      </c>
    </row>
    <row r="121" spans="1:3" ht="18.75" customHeight="1">
      <c r="A121" s="7"/>
      <c r="B121" s="68" t="s">
        <v>32</v>
      </c>
      <c r="C121" s="29">
        <f>O104</f>
        <v>0</v>
      </c>
    </row>
    <row r="122" spans="1:3" ht="18.75" customHeight="1">
      <c r="A122" s="7"/>
      <c r="B122" s="68" t="s">
        <v>33</v>
      </c>
      <c r="C122" s="29">
        <f>Q104</f>
        <v>0</v>
      </c>
    </row>
    <row r="123" spans="1:3" ht="18.75" customHeight="1">
      <c r="A123" s="7"/>
      <c r="B123" s="68" t="s">
        <v>34</v>
      </c>
      <c r="C123" s="29">
        <f>S104</f>
        <v>0</v>
      </c>
    </row>
    <row r="124" spans="1:3" ht="18.75" customHeight="1">
      <c r="A124" s="7"/>
      <c r="B124" s="68" t="s">
        <v>35</v>
      </c>
      <c r="C124" s="29">
        <f>U104</f>
        <v>0</v>
      </c>
    </row>
    <row r="125" spans="1:3" ht="30.75" customHeight="1">
      <c r="A125" s="7"/>
      <c r="B125" s="68" t="s">
        <v>37</v>
      </c>
      <c r="C125" s="29">
        <f>W104</f>
        <v>0</v>
      </c>
    </row>
    <row r="126" spans="1:3" ht="18" customHeight="1">
      <c r="A126" s="7"/>
      <c r="B126" s="68" t="s">
        <v>38</v>
      </c>
      <c r="C126" s="29">
        <f>Y104</f>
        <v>0</v>
      </c>
    </row>
    <row r="127" spans="1:3" ht="18" customHeight="1">
      <c r="B127" s="68" t="s">
        <v>39</v>
      </c>
      <c r="C127" s="29">
        <f>AC104</f>
        <v>0</v>
      </c>
    </row>
    <row r="128" spans="1:3" ht="18" customHeight="1">
      <c r="B128" s="68" t="s">
        <v>40</v>
      </c>
      <c r="C128" s="29">
        <f>AE104</f>
        <v>0</v>
      </c>
    </row>
    <row r="129" spans="2:3" ht="18" customHeight="1">
      <c r="B129" s="68" t="s">
        <v>41</v>
      </c>
      <c r="C129" s="29">
        <f>AG104</f>
        <v>0</v>
      </c>
    </row>
    <row r="130" spans="2:3" ht="18" customHeight="1">
      <c r="B130" s="68" t="s">
        <v>42</v>
      </c>
      <c r="C130" s="29">
        <f>AI104</f>
        <v>0</v>
      </c>
    </row>
    <row r="131" spans="2:3" ht="18" customHeight="1">
      <c r="B131" s="68" t="s">
        <v>45</v>
      </c>
      <c r="C131" s="29">
        <f>AK104</f>
        <v>0</v>
      </c>
    </row>
  </sheetData>
  <mergeCells count="154">
    <mergeCell ref="AG105:AH105"/>
    <mergeCell ref="AI105:AJ105"/>
    <mergeCell ref="AK105:AL105"/>
    <mergeCell ref="AM105:AN105"/>
    <mergeCell ref="U105:V105"/>
    <mergeCell ref="W105:X105"/>
    <mergeCell ref="Y105:Z105"/>
    <mergeCell ref="AA105:AB105"/>
    <mergeCell ref="AC105:AD105"/>
    <mergeCell ref="AE105:AF105"/>
    <mergeCell ref="AM104:AN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A104:AB104"/>
    <mergeCell ref="AC104:AD104"/>
    <mergeCell ref="AE104:AF104"/>
    <mergeCell ref="AG104:AH104"/>
    <mergeCell ref="AI104:AJ104"/>
    <mergeCell ref="AK104:AL104"/>
    <mergeCell ref="O104:P104"/>
    <mergeCell ref="Q104:R104"/>
    <mergeCell ref="S104:T104"/>
    <mergeCell ref="U104:V104"/>
    <mergeCell ref="W104:X104"/>
    <mergeCell ref="Y104:Z104"/>
    <mergeCell ref="AG103:AH103"/>
    <mergeCell ref="AI103:AJ103"/>
    <mergeCell ref="AK103:AL103"/>
    <mergeCell ref="AM103:AN103"/>
    <mergeCell ref="C104:D104"/>
    <mergeCell ref="E104:F104"/>
    <mergeCell ref="G104:H104"/>
    <mergeCell ref="I104:J104"/>
    <mergeCell ref="K104:L104"/>
    <mergeCell ref="M104:N104"/>
    <mergeCell ref="U103:V103"/>
    <mergeCell ref="W103:X103"/>
    <mergeCell ref="Y103:Z103"/>
    <mergeCell ref="AA103:AB103"/>
    <mergeCell ref="AC103:AD103"/>
    <mergeCell ref="AE103:AF103"/>
    <mergeCell ref="C102:AG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2:AG33"/>
    <mergeCell ref="AH33:AI36"/>
    <mergeCell ref="A34:B34"/>
    <mergeCell ref="C34:AG34"/>
    <mergeCell ref="A35:B35"/>
    <mergeCell ref="A36:B36"/>
    <mergeCell ref="A14:B14"/>
    <mergeCell ref="D15:G16"/>
    <mergeCell ref="O15:S16"/>
    <mergeCell ref="Z15:AD16"/>
    <mergeCell ref="AH15:AH16"/>
    <mergeCell ref="AH17:AH18"/>
    <mergeCell ref="A8:B8"/>
    <mergeCell ref="A9:B9"/>
    <mergeCell ref="A10:B10"/>
    <mergeCell ref="A11:B11"/>
    <mergeCell ref="A12:B12"/>
    <mergeCell ref="A13:B13"/>
    <mergeCell ref="AJ3:AJ4"/>
    <mergeCell ref="A4:B4"/>
    <mergeCell ref="A5:B5"/>
    <mergeCell ref="A6:B6"/>
    <mergeCell ref="AH6:AJ6"/>
    <mergeCell ref="A7:B7"/>
    <mergeCell ref="A1:B1"/>
    <mergeCell ref="C1:AG1"/>
    <mergeCell ref="A2:B2"/>
    <mergeCell ref="A3:B3"/>
    <mergeCell ref="AH3:AH4"/>
    <mergeCell ref="AI3:AI4"/>
  </mergeCells>
  <conditionalFormatting sqref="C5:AG13">
    <cfRule type="cellIs" dxfId="3" priority="1" operator="greaterThan">
      <formula>0.7</formula>
    </cfRule>
    <cfRule type="cellIs" dxfId="2" priority="2" operator="greaterThan">
      <formula>$AI$21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5923-56D2-4596-8C5A-92D57795685E}">
  <dimension ref="A1:AN131"/>
  <sheetViews>
    <sheetView tabSelected="1" zoomScale="55" zoomScaleNormal="55" workbookViewId="0">
      <selection activeCell="T21" sqref="T21"/>
    </sheetView>
  </sheetViews>
  <sheetFormatPr defaultColWidth="9.109375" defaultRowHeight="14.4"/>
  <cols>
    <col min="1" max="1" width="9.109375" style="71"/>
    <col min="2" max="2" width="20.5546875" style="71" customWidth="1"/>
    <col min="3" max="33" width="9.44140625" style="71" customWidth="1"/>
    <col min="34" max="34" width="10.88671875" style="71" customWidth="1"/>
    <col min="35" max="35" width="10.44140625" style="71" customWidth="1"/>
    <col min="36" max="36" width="11.88671875" style="71" customWidth="1"/>
    <col min="37" max="16384" width="9.109375" style="71"/>
  </cols>
  <sheetData>
    <row r="1" spans="1:36" ht="38.25" customHeight="1" thickBot="1">
      <c r="A1" s="107">
        <f ca="1">NOW()</f>
        <v>45013.586699652777</v>
      </c>
      <c r="B1" s="94"/>
      <c r="C1" s="96" t="s">
        <v>50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19" t="s">
        <v>0</v>
      </c>
      <c r="AI1" s="19" t="s">
        <v>1</v>
      </c>
    </row>
    <row r="2" spans="1:36" ht="21" customHeight="1" thickBot="1">
      <c r="A2" s="130" t="s">
        <v>2</v>
      </c>
      <c r="B2" s="77"/>
      <c r="C2" s="5">
        <f t="shared" ref="C2:AG2" si="0">C6+C9+C12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5">
        <f t="shared" si="0"/>
        <v>0</v>
      </c>
      <c r="R2" s="5">
        <f t="shared" si="0"/>
        <v>0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 t="shared" si="0"/>
        <v>0</v>
      </c>
      <c r="W2" s="5">
        <f t="shared" si="0"/>
        <v>0</v>
      </c>
      <c r="X2" s="5">
        <f t="shared" si="0"/>
        <v>0</v>
      </c>
      <c r="Y2" s="5">
        <f t="shared" si="0"/>
        <v>0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5">
        <f t="shared" si="0"/>
        <v>0</v>
      </c>
      <c r="AD2" s="5">
        <f t="shared" si="0"/>
        <v>0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20">
        <f>SUM(C2:AG2)</f>
        <v>0</v>
      </c>
      <c r="AI2" s="21">
        <f>COUNT(C2:AG2)</f>
        <v>31</v>
      </c>
    </row>
    <row r="3" spans="1:36" ht="19.5" customHeight="1" thickBot="1">
      <c r="A3" s="115" t="s">
        <v>3</v>
      </c>
      <c r="B3" s="104"/>
      <c r="C3" s="44" t="e">
        <f>(C14/C2)</f>
        <v>#DIV/0!</v>
      </c>
      <c r="D3" s="44" t="e">
        <f t="shared" ref="D3:AG3" si="1">D14/D2</f>
        <v>#DIV/0!</v>
      </c>
      <c r="E3" s="44" t="e">
        <f t="shared" si="1"/>
        <v>#DIV/0!</v>
      </c>
      <c r="F3" s="44" t="e">
        <f t="shared" si="1"/>
        <v>#DIV/0!</v>
      </c>
      <c r="G3" s="44" t="e">
        <f t="shared" si="1"/>
        <v>#DIV/0!</v>
      </c>
      <c r="H3" s="44" t="e">
        <f t="shared" si="1"/>
        <v>#DIV/0!</v>
      </c>
      <c r="I3" s="44" t="e">
        <f t="shared" si="1"/>
        <v>#DIV/0!</v>
      </c>
      <c r="J3" s="44" t="e">
        <f t="shared" si="1"/>
        <v>#DIV/0!</v>
      </c>
      <c r="K3" s="44" t="e">
        <f t="shared" si="1"/>
        <v>#DIV/0!</v>
      </c>
      <c r="L3" s="44" t="e">
        <f t="shared" si="1"/>
        <v>#DIV/0!</v>
      </c>
      <c r="M3" s="44" t="e">
        <f t="shared" si="1"/>
        <v>#DIV/0!</v>
      </c>
      <c r="N3" s="44" t="e">
        <f t="shared" si="1"/>
        <v>#DIV/0!</v>
      </c>
      <c r="O3" s="44" t="e">
        <f t="shared" si="1"/>
        <v>#DIV/0!</v>
      </c>
      <c r="P3" s="44" t="e">
        <f t="shared" si="1"/>
        <v>#DIV/0!</v>
      </c>
      <c r="Q3" s="45" t="e">
        <f t="shared" si="1"/>
        <v>#DIV/0!</v>
      </c>
      <c r="R3" s="44" t="e">
        <f t="shared" si="1"/>
        <v>#DIV/0!</v>
      </c>
      <c r="S3" s="44" t="e">
        <f t="shared" si="1"/>
        <v>#DIV/0!</v>
      </c>
      <c r="T3" s="44" t="e">
        <f t="shared" si="1"/>
        <v>#DIV/0!</v>
      </c>
      <c r="U3" s="44" t="e">
        <f t="shared" si="1"/>
        <v>#DIV/0!</v>
      </c>
      <c r="V3" s="44" t="e">
        <f t="shared" si="1"/>
        <v>#DIV/0!</v>
      </c>
      <c r="W3" s="44" t="e">
        <f t="shared" si="1"/>
        <v>#DIV/0!</v>
      </c>
      <c r="X3" s="44" t="e">
        <f t="shared" si="1"/>
        <v>#DIV/0!</v>
      </c>
      <c r="Y3" s="44" t="e">
        <f t="shared" si="1"/>
        <v>#DIV/0!</v>
      </c>
      <c r="Z3" s="46" t="e">
        <f t="shared" si="1"/>
        <v>#DIV/0!</v>
      </c>
      <c r="AA3" s="44" t="e">
        <f t="shared" si="1"/>
        <v>#DIV/0!</v>
      </c>
      <c r="AB3" s="44" t="e">
        <f t="shared" si="1"/>
        <v>#DIV/0!</v>
      </c>
      <c r="AC3" s="44" t="e">
        <f t="shared" si="1"/>
        <v>#DIV/0!</v>
      </c>
      <c r="AD3" s="44" t="e">
        <f t="shared" si="1"/>
        <v>#DIV/0!</v>
      </c>
      <c r="AE3" s="44" t="e">
        <f t="shared" si="1"/>
        <v>#DIV/0!</v>
      </c>
      <c r="AF3" s="44" t="e">
        <f t="shared" si="1"/>
        <v>#DIV/0!</v>
      </c>
      <c r="AG3" s="44" t="e">
        <f t="shared" si="1"/>
        <v>#DIV/0!</v>
      </c>
      <c r="AH3" s="121" t="s">
        <v>4</v>
      </c>
      <c r="AI3" s="86" t="s">
        <v>5</v>
      </c>
      <c r="AJ3" s="86" t="s">
        <v>6</v>
      </c>
    </row>
    <row r="4" spans="1:36" ht="36" customHeight="1" thickBot="1">
      <c r="A4" s="118"/>
      <c r="B4" s="119"/>
      <c r="C4" s="31">
        <v>1</v>
      </c>
      <c r="D4" s="32">
        <v>2</v>
      </c>
      <c r="E4" s="33">
        <v>3</v>
      </c>
      <c r="F4" s="32">
        <v>4</v>
      </c>
      <c r="G4" s="33">
        <v>5</v>
      </c>
      <c r="H4" s="33">
        <v>6</v>
      </c>
      <c r="I4" s="33">
        <v>7</v>
      </c>
      <c r="J4" s="37">
        <v>8</v>
      </c>
      <c r="K4" s="38">
        <v>9</v>
      </c>
      <c r="L4" s="38">
        <v>10</v>
      </c>
      <c r="M4" s="38">
        <v>11</v>
      </c>
      <c r="N4" s="38">
        <v>12</v>
      </c>
      <c r="O4" s="39">
        <v>13</v>
      </c>
      <c r="P4" s="33">
        <v>14</v>
      </c>
      <c r="Q4" s="34">
        <v>15</v>
      </c>
      <c r="R4" s="37">
        <v>16</v>
      </c>
      <c r="S4" s="38">
        <v>17</v>
      </c>
      <c r="T4" s="38">
        <v>18</v>
      </c>
      <c r="U4" s="38">
        <v>19</v>
      </c>
      <c r="V4" s="38">
        <v>20</v>
      </c>
      <c r="W4" s="38">
        <v>21</v>
      </c>
      <c r="X4" s="38">
        <v>22</v>
      </c>
      <c r="Y4" s="38">
        <v>23</v>
      </c>
      <c r="Z4" s="38">
        <v>24</v>
      </c>
      <c r="AA4" s="38">
        <v>25</v>
      </c>
      <c r="AB4" s="38">
        <v>26</v>
      </c>
      <c r="AC4" s="38">
        <v>27</v>
      </c>
      <c r="AD4" s="38">
        <v>28</v>
      </c>
      <c r="AE4" s="38">
        <v>29</v>
      </c>
      <c r="AF4" s="38">
        <v>30</v>
      </c>
      <c r="AG4" s="39">
        <v>31</v>
      </c>
      <c r="AH4" s="79"/>
      <c r="AI4" s="87"/>
      <c r="AJ4" s="87"/>
    </row>
    <row r="5" spans="1:36" ht="36" customHeight="1" thickBot="1">
      <c r="A5" s="95" t="s">
        <v>7</v>
      </c>
      <c r="B5" s="89"/>
      <c r="C5" s="47">
        <f t="shared" ref="C5:AG5" si="2">C36</f>
        <v>0</v>
      </c>
      <c r="D5" s="47">
        <f t="shared" si="2"/>
        <v>0</v>
      </c>
      <c r="E5" s="47">
        <f t="shared" si="2"/>
        <v>0</v>
      </c>
      <c r="F5" s="47">
        <f t="shared" si="2"/>
        <v>0</v>
      </c>
      <c r="G5" s="47">
        <f t="shared" si="2"/>
        <v>0</v>
      </c>
      <c r="H5" s="47">
        <f t="shared" si="2"/>
        <v>0</v>
      </c>
      <c r="I5" s="47">
        <f t="shared" si="2"/>
        <v>0</v>
      </c>
      <c r="J5" s="47">
        <f t="shared" si="2"/>
        <v>0</v>
      </c>
      <c r="K5" s="47">
        <f t="shared" si="2"/>
        <v>0</v>
      </c>
      <c r="L5" s="47">
        <f t="shared" si="2"/>
        <v>0</v>
      </c>
      <c r="M5" s="47">
        <f t="shared" si="2"/>
        <v>0</v>
      </c>
      <c r="N5" s="47">
        <f t="shared" si="2"/>
        <v>0</v>
      </c>
      <c r="O5" s="47">
        <f t="shared" si="2"/>
        <v>0</v>
      </c>
      <c r="P5" s="47">
        <f t="shared" si="2"/>
        <v>0</v>
      </c>
      <c r="Q5" s="48">
        <f t="shared" si="2"/>
        <v>0</v>
      </c>
      <c r="R5" s="47">
        <f t="shared" si="2"/>
        <v>0</v>
      </c>
      <c r="S5" s="47">
        <f t="shared" si="2"/>
        <v>0</v>
      </c>
      <c r="T5" s="47">
        <f t="shared" si="2"/>
        <v>0</v>
      </c>
      <c r="U5" s="47">
        <f t="shared" si="2"/>
        <v>0</v>
      </c>
      <c r="V5" s="47">
        <f t="shared" si="2"/>
        <v>0</v>
      </c>
      <c r="W5" s="47">
        <f t="shared" si="2"/>
        <v>0</v>
      </c>
      <c r="X5" s="47">
        <f t="shared" si="2"/>
        <v>0</v>
      </c>
      <c r="Y5" s="47">
        <f t="shared" si="2"/>
        <v>0</v>
      </c>
      <c r="Z5" s="47">
        <f t="shared" si="2"/>
        <v>0</v>
      </c>
      <c r="AA5" s="47">
        <f t="shared" si="2"/>
        <v>0</v>
      </c>
      <c r="AB5" s="47">
        <f t="shared" si="2"/>
        <v>0</v>
      </c>
      <c r="AC5" s="47">
        <f t="shared" si="2"/>
        <v>0</v>
      </c>
      <c r="AD5" s="47">
        <f t="shared" si="2"/>
        <v>0</v>
      </c>
      <c r="AE5" s="47">
        <f t="shared" si="2"/>
        <v>0</v>
      </c>
      <c r="AF5" s="47">
        <f t="shared" si="2"/>
        <v>0</v>
      </c>
      <c r="AG5" s="49">
        <f t="shared" si="2"/>
        <v>0</v>
      </c>
      <c r="AH5" s="50">
        <f>SUM(C5:AG5)</f>
        <v>0</v>
      </c>
      <c r="AI5" s="8">
        <f>AH2/7</f>
        <v>0</v>
      </c>
      <c r="AJ5" s="51" t="e">
        <f>AH5/AI5</f>
        <v>#DIV/0!</v>
      </c>
    </row>
    <row r="6" spans="1:36" ht="32.1" customHeight="1">
      <c r="A6" s="92" t="s">
        <v>8</v>
      </c>
      <c r="B6" s="90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4"/>
      <c r="AH6" s="108" t="s">
        <v>9</v>
      </c>
      <c r="AI6" s="109"/>
      <c r="AJ6" s="110"/>
    </row>
    <row r="7" spans="1:36" ht="24.75" customHeight="1" thickBot="1">
      <c r="A7" s="82" t="s">
        <v>10</v>
      </c>
      <c r="B7" s="83"/>
      <c r="C7" s="55" t="e">
        <f t="shared" ref="C7:AG7" si="3">C5/C6</f>
        <v>#DIV/0!</v>
      </c>
      <c r="D7" s="55" t="e">
        <f t="shared" si="3"/>
        <v>#DIV/0!</v>
      </c>
      <c r="E7" s="55" t="e">
        <f t="shared" si="3"/>
        <v>#DIV/0!</v>
      </c>
      <c r="F7" s="55" t="e">
        <f t="shared" si="3"/>
        <v>#DIV/0!</v>
      </c>
      <c r="G7" s="55" t="e">
        <f t="shared" si="3"/>
        <v>#DIV/0!</v>
      </c>
      <c r="H7" s="55" t="e">
        <f t="shared" si="3"/>
        <v>#DIV/0!</v>
      </c>
      <c r="I7" s="55" t="e">
        <f t="shared" si="3"/>
        <v>#DIV/0!</v>
      </c>
      <c r="J7" s="55" t="e">
        <f t="shared" si="3"/>
        <v>#DIV/0!</v>
      </c>
      <c r="K7" s="55" t="e">
        <f t="shared" si="3"/>
        <v>#DIV/0!</v>
      </c>
      <c r="L7" s="55" t="e">
        <f t="shared" si="3"/>
        <v>#DIV/0!</v>
      </c>
      <c r="M7" s="55" t="e">
        <f t="shared" si="3"/>
        <v>#DIV/0!</v>
      </c>
      <c r="N7" s="55" t="e">
        <f t="shared" si="3"/>
        <v>#DIV/0!</v>
      </c>
      <c r="O7" s="55" t="e">
        <f t="shared" si="3"/>
        <v>#DIV/0!</v>
      </c>
      <c r="P7" s="55" t="e">
        <f t="shared" si="3"/>
        <v>#DIV/0!</v>
      </c>
      <c r="Q7" s="55" t="e">
        <f t="shared" si="3"/>
        <v>#DIV/0!</v>
      </c>
      <c r="R7" s="55" t="e">
        <f t="shared" si="3"/>
        <v>#DIV/0!</v>
      </c>
      <c r="S7" s="55" t="e">
        <f t="shared" si="3"/>
        <v>#DIV/0!</v>
      </c>
      <c r="T7" s="55" t="e">
        <f t="shared" si="3"/>
        <v>#DIV/0!</v>
      </c>
      <c r="U7" s="55" t="e">
        <f t="shared" si="3"/>
        <v>#DIV/0!</v>
      </c>
      <c r="V7" s="55" t="e">
        <f t="shared" si="3"/>
        <v>#DIV/0!</v>
      </c>
      <c r="W7" s="55" t="e">
        <f t="shared" si="3"/>
        <v>#DIV/0!</v>
      </c>
      <c r="X7" s="55" t="e">
        <f t="shared" si="3"/>
        <v>#DIV/0!</v>
      </c>
      <c r="Y7" s="55" t="e">
        <f t="shared" si="3"/>
        <v>#DIV/0!</v>
      </c>
      <c r="Z7" s="55" t="e">
        <f t="shared" si="3"/>
        <v>#DIV/0!</v>
      </c>
      <c r="AA7" s="55" t="e">
        <f t="shared" si="3"/>
        <v>#DIV/0!</v>
      </c>
      <c r="AB7" s="55" t="e">
        <f t="shared" si="3"/>
        <v>#DIV/0!</v>
      </c>
      <c r="AC7" s="55" t="e">
        <f t="shared" si="3"/>
        <v>#DIV/0!</v>
      </c>
      <c r="AD7" s="55" t="e">
        <f t="shared" si="3"/>
        <v>#DIV/0!</v>
      </c>
      <c r="AE7" s="55" t="e">
        <f t="shared" si="3"/>
        <v>#DIV/0!</v>
      </c>
      <c r="AF7" s="55" t="e">
        <f t="shared" si="3"/>
        <v>#DIV/0!</v>
      </c>
      <c r="AG7" s="56" t="e">
        <f t="shared" si="3"/>
        <v>#DIV/0!</v>
      </c>
      <c r="AH7" s="50"/>
      <c r="AI7" s="8"/>
      <c r="AJ7" s="51"/>
    </row>
    <row r="8" spans="1:36" ht="32.1" customHeight="1">
      <c r="A8" s="95" t="s">
        <v>11</v>
      </c>
      <c r="B8" s="89"/>
      <c r="C8" s="47">
        <f t="shared" ref="C8:AG8" si="4">C58</f>
        <v>0</v>
      </c>
      <c r="D8" s="47">
        <f t="shared" si="4"/>
        <v>0</v>
      </c>
      <c r="E8" s="47">
        <f t="shared" si="4"/>
        <v>0</v>
      </c>
      <c r="F8" s="47">
        <f t="shared" si="4"/>
        <v>0</v>
      </c>
      <c r="G8" s="47">
        <f t="shared" si="4"/>
        <v>0</v>
      </c>
      <c r="H8" s="47">
        <f t="shared" si="4"/>
        <v>0</v>
      </c>
      <c r="I8" s="47">
        <f t="shared" si="4"/>
        <v>0</v>
      </c>
      <c r="J8" s="47">
        <f t="shared" si="4"/>
        <v>0</v>
      </c>
      <c r="K8" s="47">
        <f t="shared" si="4"/>
        <v>0</v>
      </c>
      <c r="L8" s="47">
        <f t="shared" si="4"/>
        <v>0</v>
      </c>
      <c r="M8" s="47">
        <f t="shared" si="4"/>
        <v>0</v>
      </c>
      <c r="N8" s="47">
        <f t="shared" si="4"/>
        <v>0</v>
      </c>
      <c r="O8" s="47">
        <f t="shared" si="4"/>
        <v>0</v>
      </c>
      <c r="P8" s="47">
        <f t="shared" si="4"/>
        <v>0</v>
      </c>
      <c r="Q8" s="48">
        <f t="shared" si="4"/>
        <v>0</v>
      </c>
      <c r="R8" s="47">
        <f t="shared" si="4"/>
        <v>0</v>
      </c>
      <c r="S8" s="47">
        <f t="shared" si="4"/>
        <v>0</v>
      </c>
      <c r="T8" s="47">
        <f t="shared" si="4"/>
        <v>0</v>
      </c>
      <c r="U8" s="47">
        <f t="shared" si="4"/>
        <v>0</v>
      </c>
      <c r="V8" s="47">
        <f t="shared" si="4"/>
        <v>0</v>
      </c>
      <c r="W8" s="47">
        <f t="shared" si="4"/>
        <v>0</v>
      </c>
      <c r="X8" s="47">
        <f t="shared" si="4"/>
        <v>0</v>
      </c>
      <c r="Y8" s="47">
        <f t="shared" si="4"/>
        <v>0</v>
      </c>
      <c r="Z8" s="47">
        <f t="shared" si="4"/>
        <v>0</v>
      </c>
      <c r="AA8" s="47">
        <f t="shared" si="4"/>
        <v>0</v>
      </c>
      <c r="AB8" s="47">
        <f t="shared" si="4"/>
        <v>0</v>
      </c>
      <c r="AC8" s="47">
        <f t="shared" si="4"/>
        <v>0</v>
      </c>
      <c r="AD8" s="47">
        <f t="shared" si="4"/>
        <v>0</v>
      </c>
      <c r="AE8" s="47">
        <f t="shared" si="4"/>
        <v>0</v>
      </c>
      <c r="AF8" s="47">
        <f t="shared" si="4"/>
        <v>0</v>
      </c>
      <c r="AG8" s="49">
        <f t="shared" si="4"/>
        <v>0</v>
      </c>
      <c r="AH8" s="57">
        <f>SUM(C8:AG8)</f>
        <v>0</v>
      </c>
      <c r="AI8" s="8">
        <f>AH2/7</f>
        <v>0</v>
      </c>
      <c r="AJ8" s="51" t="e">
        <f>AH8/AI8</f>
        <v>#DIV/0!</v>
      </c>
    </row>
    <row r="9" spans="1:36" ht="32.1" customHeight="1">
      <c r="A9" s="92" t="s">
        <v>12</v>
      </c>
      <c r="B9" s="90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40"/>
      <c r="AH9" s="57"/>
      <c r="AI9" s="8"/>
      <c r="AJ9" s="51"/>
    </row>
    <row r="10" spans="1:36" ht="21" customHeight="1" thickBot="1">
      <c r="A10" s="82" t="s">
        <v>10</v>
      </c>
      <c r="B10" s="83"/>
      <c r="C10" s="55" t="e">
        <f t="shared" ref="C10:AG10" si="5">C8/C9</f>
        <v>#DIV/0!</v>
      </c>
      <c r="D10" s="55" t="e">
        <f t="shared" si="5"/>
        <v>#DIV/0!</v>
      </c>
      <c r="E10" s="55" t="e">
        <f t="shared" si="5"/>
        <v>#DIV/0!</v>
      </c>
      <c r="F10" s="55" t="e">
        <f t="shared" si="5"/>
        <v>#DIV/0!</v>
      </c>
      <c r="G10" s="55" t="e">
        <f t="shared" si="5"/>
        <v>#DIV/0!</v>
      </c>
      <c r="H10" s="55" t="e">
        <f t="shared" si="5"/>
        <v>#DIV/0!</v>
      </c>
      <c r="I10" s="55" t="e">
        <f t="shared" si="5"/>
        <v>#DIV/0!</v>
      </c>
      <c r="J10" s="55" t="e">
        <f t="shared" si="5"/>
        <v>#DIV/0!</v>
      </c>
      <c r="K10" s="55" t="e">
        <f t="shared" si="5"/>
        <v>#DIV/0!</v>
      </c>
      <c r="L10" s="55" t="e">
        <f t="shared" si="5"/>
        <v>#DIV/0!</v>
      </c>
      <c r="M10" s="55" t="e">
        <f t="shared" si="5"/>
        <v>#DIV/0!</v>
      </c>
      <c r="N10" s="55" t="e">
        <f t="shared" si="5"/>
        <v>#DIV/0!</v>
      </c>
      <c r="O10" s="55" t="e">
        <f t="shared" si="5"/>
        <v>#DIV/0!</v>
      </c>
      <c r="P10" s="55" t="e">
        <f t="shared" si="5"/>
        <v>#DIV/0!</v>
      </c>
      <c r="Q10" s="55" t="e">
        <f t="shared" si="5"/>
        <v>#DIV/0!</v>
      </c>
      <c r="R10" s="55" t="e">
        <f t="shared" si="5"/>
        <v>#DIV/0!</v>
      </c>
      <c r="S10" s="55" t="e">
        <f t="shared" si="5"/>
        <v>#DIV/0!</v>
      </c>
      <c r="T10" s="55" t="e">
        <f t="shared" si="5"/>
        <v>#DIV/0!</v>
      </c>
      <c r="U10" s="55" t="e">
        <f t="shared" si="5"/>
        <v>#DIV/0!</v>
      </c>
      <c r="V10" s="55" t="e">
        <f t="shared" si="5"/>
        <v>#DIV/0!</v>
      </c>
      <c r="W10" s="55" t="e">
        <f t="shared" si="5"/>
        <v>#DIV/0!</v>
      </c>
      <c r="X10" s="55" t="e">
        <f t="shared" si="5"/>
        <v>#DIV/0!</v>
      </c>
      <c r="Y10" s="55" t="e">
        <f t="shared" si="5"/>
        <v>#DIV/0!</v>
      </c>
      <c r="Z10" s="55" t="e">
        <f t="shared" si="5"/>
        <v>#DIV/0!</v>
      </c>
      <c r="AA10" s="55" t="e">
        <f t="shared" si="5"/>
        <v>#DIV/0!</v>
      </c>
      <c r="AB10" s="55" t="e">
        <f t="shared" si="5"/>
        <v>#DIV/0!</v>
      </c>
      <c r="AC10" s="55" t="e">
        <f t="shared" si="5"/>
        <v>#DIV/0!</v>
      </c>
      <c r="AD10" s="55" t="e">
        <f t="shared" si="5"/>
        <v>#DIV/0!</v>
      </c>
      <c r="AE10" s="55" t="e">
        <f t="shared" si="5"/>
        <v>#DIV/0!</v>
      </c>
      <c r="AF10" s="55" t="e">
        <f t="shared" si="5"/>
        <v>#DIV/0!</v>
      </c>
      <c r="AG10" s="56" t="e">
        <f t="shared" si="5"/>
        <v>#DIV/0!</v>
      </c>
      <c r="AH10" s="57"/>
      <c r="AI10" s="8"/>
      <c r="AJ10" s="51"/>
    </row>
    <row r="11" spans="1:36" ht="32.1" customHeight="1">
      <c r="A11" s="95" t="s">
        <v>13</v>
      </c>
      <c r="B11" s="89"/>
      <c r="C11" s="47">
        <f t="shared" ref="C11:AG11" si="6">C80</f>
        <v>0</v>
      </c>
      <c r="D11" s="47">
        <f t="shared" si="6"/>
        <v>0</v>
      </c>
      <c r="E11" s="47">
        <f t="shared" si="6"/>
        <v>0</v>
      </c>
      <c r="F11" s="47">
        <f t="shared" si="6"/>
        <v>0</v>
      </c>
      <c r="G11" s="47">
        <f t="shared" si="6"/>
        <v>0</v>
      </c>
      <c r="H11" s="47">
        <f t="shared" si="6"/>
        <v>0</v>
      </c>
      <c r="I11" s="47">
        <f t="shared" si="6"/>
        <v>0</v>
      </c>
      <c r="J11" s="47">
        <f t="shared" si="6"/>
        <v>0</v>
      </c>
      <c r="K11" s="47">
        <f t="shared" si="6"/>
        <v>0</v>
      </c>
      <c r="L11" s="47">
        <f t="shared" si="6"/>
        <v>0</v>
      </c>
      <c r="M11" s="47">
        <f t="shared" si="6"/>
        <v>0</v>
      </c>
      <c r="N11" s="47">
        <f t="shared" si="6"/>
        <v>0</v>
      </c>
      <c r="O11" s="47">
        <f t="shared" si="6"/>
        <v>0</v>
      </c>
      <c r="P11" s="47">
        <f t="shared" si="6"/>
        <v>0</v>
      </c>
      <c r="Q11" s="48">
        <f t="shared" si="6"/>
        <v>0</v>
      </c>
      <c r="R11" s="47">
        <f t="shared" si="6"/>
        <v>0</v>
      </c>
      <c r="S11" s="47">
        <f t="shared" si="6"/>
        <v>0</v>
      </c>
      <c r="T11" s="47">
        <f t="shared" si="6"/>
        <v>0</v>
      </c>
      <c r="U11" s="47">
        <f t="shared" si="6"/>
        <v>0</v>
      </c>
      <c r="V11" s="47">
        <f t="shared" si="6"/>
        <v>0</v>
      </c>
      <c r="W11" s="47">
        <f t="shared" si="6"/>
        <v>0</v>
      </c>
      <c r="X11" s="47">
        <f t="shared" si="6"/>
        <v>0</v>
      </c>
      <c r="Y11" s="47">
        <f t="shared" si="6"/>
        <v>0</v>
      </c>
      <c r="Z11" s="47">
        <f t="shared" si="6"/>
        <v>0</v>
      </c>
      <c r="AA11" s="47">
        <f t="shared" si="6"/>
        <v>0</v>
      </c>
      <c r="AB11" s="47">
        <f t="shared" si="6"/>
        <v>0</v>
      </c>
      <c r="AC11" s="47">
        <f t="shared" si="6"/>
        <v>0</v>
      </c>
      <c r="AD11" s="47">
        <f t="shared" si="6"/>
        <v>0</v>
      </c>
      <c r="AE11" s="47">
        <f t="shared" si="6"/>
        <v>0</v>
      </c>
      <c r="AF11" s="47">
        <f t="shared" si="6"/>
        <v>0</v>
      </c>
      <c r="AG11" s="49">
        <f t="shared" si="6"/>
        <v>0</v>
      </c>
      <c r="AH11" s="57">
        <f>SUM(C11:AG11)</f>
        <v>0</v>
      </c>
      <c r="AI11" s="8">
        <f>AH2/7</f>
        <v>0</v>
      </c>
      <c r="AJ11" s="51" t="e">
        <f>AH11/AI11</f>
        <v>#DIV/0!</v>
      </c>
    </row>
    <row r="12" spans="1:36" ht="32.1" customHeight="1">
      <c r="A12" s="92" t="s">
        <v>14</v>
      </c>
      <c r="B12" s="90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4"/>
      <c r="AH12" s="57"/>
      <c r="AI12" s="8"/>
      <c r="AJ12" s="51"/>
    </row>
    <row r="13" spans="1:36" ht="21" customHeight="1" thickBot="1">
      <c r="A13" s="82" t="s">
        <v>10</v>
      </c>
      <c r="B13" s="83"/>
      <c r="C13" s="55" t="e">
        <f t="shared" ref="C13:AG13" si="7">C11/C12</f>
        <v>#DIV/0!</v>
      </c>
      <c r="D13" s="55" t="e">
        <f t="shared" si="7"/>
        <v>#DIV/0!</v>
      </c>
      <c r="E13" s="55" t="e">
        <f t="shared" si="7"/>
        <v>#DIV/0!</v>
      </c>
      <c r="F13" s="55" t="e">
        <f t="shared" si="7"/>
        <v>#DIV/0!</v>
      </c>
      <c r="G13" s="55" t="e">
        <f t="shared" si="7"/>
        <v>#DIV/0!</v>
      </c>
      <c r="H13" s="55" t="e">
        <f t="shared" si="7"/>
        <v>#DIV/0!</v>
      </c>
      <c r="I13" s="55" t="e">
        <f t="shared" si="7"/>
        <v>#DIV/0!</v>
      </c>
      <c r="J13" s="55" t="e">
        <f t="shared" si="7"/>
        <v>#DIV/0!</v>
      </c>
      <c r="K13" s="55" t="e">
        <f t="shared" si="7"/>
        <v>#DIV/0!</v>
      </c>
      <c r="L13" s="55" t="e">
        <f t="shared" si="7"/>
        <v>#DIV/0!</v>
      </c>
      <c r="M13" s="55" t="e">
        <f t="shared" si="7"/>
        <v>#DIV/0!</v>
      </c>
      <c r="N13" s="55" t="e">
        <f t="shared" si="7"/>
        <v>#DIV/0!</v>
      </c>
      <c r="O13" s="55" t="e">
        <f t="shared" si="7"/>
        <v>#DIV/0!</v>
      </c>
      <c r="P13" s="55" t="e">
        <f t="shared" si="7"/>
        <v>#DIV/0!</v>
      </c>
      <c r="Q13" s="55" t="e">
        <f t="shared" si="7"/>
        <v>#DIV/0!</v>
      </c>
      <c r="R13" s="55" t="e">
        <f t="shared" si="7"/>
        <v>#DIV/0!</v>
      </c>
      <c r="S13" s="55" t="e">
        <f t="shared" si="7"/>
        <v>#DIV/0!</v>
      </c>
      <c r="T13" s="55" t="e">
        <f t="shared" si="7"/>
        <v>#DIV/0!</v>
      </c>
      <c r="U13" s="55" t="e">
        <f t="shared" si="7"/>
        <v>#DIV/0!</v>
      </c>
      <c r="V13" s="55" t="e">
        <f t="shared" si="7"/>
        <v>#DIV/0!</v>
      </c>
      <c r="W13" s="55" t="e">
        <f t="shared" si="7"/>
        <v>#DIV/0!</v>
      </c>
      <c r="X13" s="55" t="e">
        <f t="shared" si="7"/>
        <v>#DIV/0!</v>
      </c>
      <c r="Y13" s="55" t="e">
        <f t="shared" si="7"/>
        <v>#DIV/0!</v>
      </c>
      <c r="Z13" s="55" t="e">
        <f t="shared" si="7"/>
        <v>#DIV/0!</v>
      </c>
      <c r="AA13" s="55" t="e">
        <f t="shared" si="7"/>
        <v>#DIV/0!</v>
      </c>
      <c r="AB13" s="55" t="e">
        <f t="shared" si="7"/>
        <v>#DIV/0!</v>
      </c>
      <c r="AC13" s="55" t="e">
        <f t="shared" si="7"/>
        <v>#DIV/0!</v>
      </c>
      <c r="AD13" s="55" t="e">
        <f t="shared" si="7"/>
        <v>#DIV/0!</v>
      </c>
      <c r="AE13" s="55" t="e">
        <f t="shared" si="7"/>
        <v>#DIV/0!</v>
      </c>
      <c r="AF13" s="55" t="e">
        <f t="shared" si="7"/>
        <v>#DIV/0!</v>
      </c>
      <c r="AG13" s="56" t="e">
        <f t="shared" si="7"/>
        <v>#DIV/0!</v>
      </c>
      <c r="AH13" s="57"/>
      <c r="AI13" s="8"/>
      <c r="AJ13" s="51"/>
    </row>
    <row r="14" spans="1:36" ht="44.25" customHeight="1" thickBot="1">
      <c r="A14" s="116" t="s">
        <v>15</v>
      </c>
      <c r="B14" s="117"/>
      <c r="C14" s="58">
        <f t="shared" ref="C14:AG14" si="8">C5+C8+C11</f>
        <v>0</v>
      </c>
      <c r="D14" s="59">
        <f t="shared" si="8"/>
        <v>0</v>
      </c>
      <c r="E14" s="60">
        <f t="shared" si="8"/>
        <v>0</v>
      </c>
      <c r="F14" s="59">
        <f t="shared" si="8"/>
        <v>0</v>
      </c>
      <c r="G14" s="60">
        <f t="shared" si="8"/>
        <v>0</v>
      </c>
      <c r="H14" s="60">
        <f t="shared" si="8"/>
        <v>0</v>
      </c>
      <c r="I14" s="60">
        <f t="shared" si="8"/>
        <v>0</v>
      </c>
      <c r="J14" s="59">
        <f t="shared" si="8"/>
        <v>0</v>
      </c>
      <c r="K14" s="60">
        <f t="shared" si="8"/>
        <v>0</v>
      </c>
      <c r="L14" s="59">
        <f t="shared" si="8"/>
        <v>0</v>
      </c>
      <c r="M14" s="60">
        <f t="shared" si="8"/>
        <v>0</v>
      </c>
      <c r="N14" s="59">
        <f t="shared" si="8"/>
        <v>0</v>
      </c>
      <c r="O14" s="61">
        <f t="shared" si="8"/>
        <v>0</v>
      </c>
      <c r="P14" s="60">
        <f t="shared" si="8"/>
        <v>0</v>
      </c>
      <c r="Q14" s="62">
        <f t="shared" si="8"/>
        <v>0</v>
      </c>
      <c r="R14" s="60">
        <f t="shared" si="8"/>
        <v>0</v>
      </c>
      <c r="S14" s="60">
        <f t="shared" si="8"/>
        <v>0</v>
      </c>
      <c r="T14" s="60">
        <f t="shared" si="8"/>
        <v>0</v>
      </c>
      <c r="U14" s="60">
        <f t="shared" si="8"/>
        <v>0</v>
      </c>
      <c r="V14" s="60">
        <f t="shared" si="8"/>
        <v>0</v>
      </c>
      <c r="W14" s="60">
        <f t="shared" si="8"/>
        <v>0</v>
      </c>
      <c r="X14" s="60">
        <f t="shared" si="8"/>
        <v>0</v>
      </c>
      <c r="Y14" s="59">
        <f t="shared" si="8"/>
        <v>0</v>
      </c>
      <c r="Z14" s="60">
        <f t="shared" si="8"/>
        <v>0</v>
      </c>
      <c r="AA14" s="60">
        <f t="shared" si="8"/>
        <v>0</v>
      </c>
      <c r="AB14" s="60">
        <f t="shared" si="8"/>
        <v>0</v>
      </c>
      <c r="AC14" s="60">
        <f t="shared" si="8"/>
        <v>0</v>
      </c>
      <c r="AD14" s="60">
        <f t="shared" si="8"/>
        <v>0</v>
      </c>
      <c r="AE14" s="60">
        <f t="shared" si="8"/>
        <v>0</v>
      </c>
      <c r="AF14" s="60">
        <f t="shared" si="8"/>
        <v>0</v>
      </c>
      <c r="AG14" s="60">
        <f t="shared" si="8"/>
        <v>0</v>
      </c>
      <c r="AH14" s="63" t="s">
        <v>16</v>
      </c>
    </row>
    <row r="15" spans="1:36" ht="15" customHeight="1" thickBot="1">
      <c r="D15" s="131" t="s">
        <v>17</v>
      </c>
      <c r="E15" s="89"/>
      <c r="F15" s="89"/>
      <c r="G15" s="89"/>
      <c r="O15" s="88" t="s">
        <v>18</v>
      </c>
      <c r="P15" s="89"/>
      <c r="Q15" s="89"/>
      <c r="R15" s="89"/>
      <c r="S15" s="89"/>
      <c r="Z15" s="88" t="s">
        <v>19</v>
      </c>
      <c r="AA15" s="89"/>
      <c r="AB15" s="89"/>
      <c r="AC15" s="89"/>
      <c r="AD15" s="89"/>
      <c r="AH15" s="84">
        <f>SUM(AH5:AH13)</f>
        <v>0</v>
      </c>
    </row>
    <row r="16" spans="1:36" ht="15.75" customHeight="1" thickBot="1">
      <c r="D16" s="90"/>
      <c r="E16" s="90"/>
      <c r="F16" s="90"/>
      <c r="G16" s="90"/>
      <c r="O16" s="90"/>
      <c r="P16" s="90"/>
      <c r="Q16" s="90"/>
      <c r="R16" s="90"/>
      <c r="S16" s="90"/>
      <c r="Z16" s="90"/>
      <c r="AA16" s="90"/>
      <c r="AB16" s="90"/>
      <c r="AC16" s="90"/>
      <c r="AD16" s="90"/>
      <c r="AH16" s="79"/>
    </row>
    <row r="17" spans="1:36" ht="15" thickBot="1">
      <c r="AH17" s="78" t="e">
        <f>AH15/AH2</f>
        <v>#DIV/0!</v>
      </c>
    </row>
    <row r="18" spans="1:36" ht="15" customHeight="1" thickBot="1">
      <c r="AH18" s="79"/>
    </row>
    <row r="20" spans="1:36">
      <c r="AH20" s="24">
        <v>7.66</v>
      </c>
      <c r="AI20" s="1">
        <f>AH20*2</f>
        <v>15.32</v>
      </c>
      <c r="AJ20" s="25">
        <f>AI21/AI20</f>
        <v>6.5274151436031325E-2</v>
      </c>
    </row>
    <row r="21" spans="1:36" ht="15" customHeight="1" thickBot="1">
      <c r="AH21" s="28" t="s">
        <v>20</v>
      </c>
      <c r="AI21" s="26">
        <v>1</v>
      </c>
      <c r="AJ21" s="27"/>
    </row>
    <row r="31" spans="1:36" ht="14.25" customHeight="1" thickBot="1">
      <c r="D31" s="43"/>
      <c r="E31" s="43"/>
      <c r="F31" s="43"/>
      <c r="G31" s="43"/>
      <c r="O31" s="43"/>
      <c r="P31" s="43"/>
      <c r="Q31" s="43"/>
      <c r="R31" s="43"/>
      <c r="Z31" s="43"/>
      <c r="AA31" s="43"/>
      <c r="AB31" s="43"/>
      <c r="AC31" s="43"/>
    </row>
    <row r="32" spans="1:36" ht="15" customHeight="1" thickBot="1">
      <c r="A32" s="122" t="s">
        <v>21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119"/>
    </row>
    <row r="33" spans="1:35" ht="15" customHeight="1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/>
      <c r="AH33" s="99" t="s">
        <v>22</v>
      </c>
      <c r="AI33" s="100"/>
    </row>
    <row r="34" spans="1:35" ht="18.75" customHeight="1">
      <c r="A34" s="105" t="s">
        <v>23</v>
      </c>
      <c r="B34" s="77"/>
      <c r="C34" s="128" t="s">
        <v>24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77"/>
      <c r="AH34" s="101"/>
      <c r="AI34" s="102"/>
    </row>
    <row r="35" spans="1:35" ht="18.75" customHeight="1">
      <c r="A35" s="91"/>
      <c r="B35" s="77"/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2">
        <v>31</v>
      </c>
      <c r="AH35" s="101"/>
      <c r="AI35" s="102"/>
    </row>
    <row r="36" spans="1:35" ht="21" customHeight="1" thickBot="1">
      <c r="A36" s="106" t="s">
        <v>17</v>
      </c>
      <c r="B36" s="77"/>
      <c r="C36" s="30">
        <f t="shared" ref="C36:AG36" si="9">SUM(C37:C41)+SUM(C43:C47)+SUM(C49:C55)</f>
        <v>0</v>
      </c>
      <c r="D36" s="30">
        <f t="shared" si="9"/>
        <v>0</v>
      </c>
      <c r="E36" s="30">
        <f t="shared" si="9"/>
        <v>0</v>
      </c>
      <c r="F36" s="30">
        <f t="shared" si="9"/>
        <v>0</v>
      </c>
      <c r="G36" s="30">
        <f t="shared" si="9"/>
        <v>0</v>
      </c>
      <c r="H36" s="30">
        <f t="shared" si="9"/>
        <v>0</v>
      </c>
      <c r="I36" s="30">
        <f t="shared" si="9"/>
        <v>0</v>
      </c>
      <c r="J36" s="30">
        <f t="shared" si="9"/>
        <v>0</v>
      </c>
      <c r="K36" s="30">
        <f t="shared" si="9"/>
        <v>0</v>
      </c>
      <c r="L36" s="30">
        <f t="shared" si="9"/>
        <v>0</v>
      </c>
      <c r="M36" s="30">
        <f t="shared" si="9"/>
        <v>0</v>
      </c>
      <c r="N36" s="30">
        <f t="shared" si="9"/>
        <v>0</v>
      </c>
      <c r="O36" s="30">
        <f t="shared" si="9"/>
        <v>0</v>
      </c>
      <c r="P36" s="30">
        <f t="shared" si="9"/>
        <v>0</v>
      </c>
      <c r="Q36" s="30">
        <f t="shared" si="9"/>
        <v>0</v>
      </c>
      <c r="R36" s="30">
        <f t="shared" si="9"/>
        <v>0</v>
      </c>
      <c r="S36" s="30">
        <f t="shared" si="9"/>
        <v>0</v>
      </c>
      <c r="T36" s="30">
        <f t="shared" si="9"/>
        <v>0</v>
      </c>
      <c r="U36" s="30">
        <f t="shared" si="9"/>
        <v>0</v>
      </c>
      <c r="V36" s="30">
        <f t="shared" si="9"/>
        <v>0</v>
      </c>
      <c r="W36" s="30">
        <f t="shared" si="9"/>
        <v>0</v>
      </c>
      <c r="X36" s="30">
        <f t="shared" si="9"/>
        <v>0</v>
      </c>
      <c r="Y36" s="30">
        <f t="shared" si="9"/>
        <v>0</v>
      </c>
      <c r="Z36" s="30">
        <f t="shared" si="9"/>
        <v>0</v>
      </c>
      <c r="AA36" s="30">
        <f t="shared" si="9"/>
        <v>0</v>
      </c>
      <c r="AB36" s="30">
        <f t="shared" si="9"/>
        <v>0</v>
      </c>
      <c r="AC36" s="30">
        <f t="shared" si="9"/>
        <v>0</v>
      </c>
      <c r="AD36" s="30">
        <f t="shared" si="9"/>
        <v>0</v>
      </c>
      <c r="AE36" s="30">
        <f t="shared" si="9"/>
        <v>0</v>
      </c>
      <c r="AF36" s="30">
        <f t="shared" si="9"/>
        <v>0</v>
      </c>
      <c r="AG36" s="30">
        <f t="shared" si="9"/>
        <v>0</v>
      </c>
      <c r="AH36" s="101"/>
      <c r="AI36" s="102"/>
    </row>
    <row r="37" spans="1:35" ht="18.600000000000001" customHeight="1" thickBot="1">
      <c r="A37" s="74" t="s">
        <v>25</v>
      </c>
      <c r="B37" s="75"/>
      <c r="C37" s="4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0"/>
      <c r="AH37" s="11">
        <f>SUM(C37:AG37)</f>
        <v>0</v>
      </c>
      <c r="AI37" s="9" t="e">
        <f>AH37/AH58</f>
        <v>#DIV/0!</v>
      </c>
    </row>
    <row r="38" spans="1:35" ht="18.600000000000001" customHeight="1" thickBot="1">
      <c r="A38" s="74" t="s">
        <v>26</v>
      </c>
      <c r="B38" s="75"/>
      <c r="C38" s="4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0"/>
      <c r="AH38" s="12">
        <f>SUM(C38:AG38)</f>
        <v>0</v>
      </c>
      <c r="AI38" s="9" t="e">
        <f>AH38/AH58</f>
        <v>#DIV/0!</v>
      </c>
    </row>
    <row r="39" spans="1:35" ht="18.600000000000001" customHeight="1" thickBot="1">
      <c r="A39" s="74" t="s">
        <v>27</v>
      </c>
      <c r="B39" s="75"/>
      <c r="C39" s="4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0"/>
      <c r="AH39" s="12">
        <f>SUM(C39:AG39)</f>
        <v>0</v>
      </c>
      <c r="AI39" s="9" t="e">
        <f>AH39/AH58</f>
        <v>#DIV/0!</v>
      </c>
    </row>
    <row r="40" spans="1:35" ht="18.600000000000001" customHeight="1" thickBot="1">
      <c r="A40" s="74" t="s">
        <v>28</v>
      </c>
      <c r="B40" s="75"/>
      <c r="C40" s="4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0"/>
      <c r="AH40" s="12">
        <f>SUM(C40:AG40)</f>
        <v>0</v>
      </c>
      <c r="AI40" s="9" t="e">
        <f>AH40/AH58</f>
        <v>#DIV/0!</v>
      </c>
    </row>
    <row r="41" spans="1:35" ht="18.600000000000001" customHeight="1" thickBot="1">
      <c r="A41" s="74" t="s">
        <v>29</v>
      </c>
      <c r="B41" s="75"/>
      <c r="C41" s="4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0"/>
      <c r="AH41" s="12">
        <f>SUM(C41:AG41)</f>
        <v>0</v>
      </c>
      <c r="AI41" s="9" t="e">
        <f>AH41/AH58</f>
        <v>#DIV/0!</v>
      </c>
    </row>
    <row r="42" spans="1:35" ht="18.600000000000001" customHeight="1" thickBot="1">
      <c r="A42" s="74" t="s">
        <v>30</v>
      </c>
      <c r="B42" s="75"/>
      <c r="C42" s="64" t="e">
        <f>SUM(C37:C41)/C2</f>
        <v>#DIV/0!</v>
      </c>
      <c r="D42" s="65" t="e">
        <f t="shared" ref="D42:AG42" si="10">SUM(D37:D41)/60/D2</f>
        <v>#DIV/0!</v>
      </c>
      <c r="E42" s="65" t="e">
        <f t="shared" si="10"/>
        <v>#DIV/0!</v>
      </c>
      <c r="F42" s="65" t="e">
        <f t="shared" si="10"/>
        <v>#DIV/0!</v>
      </c>
      <c r="G42" s="65" t="e">
        <f t="shared" si="10"/>
        <v>#DIV/0!</v>
      </c>
      <c r="H42" s="65" t="e">
        <f t="shared" si="10"/>
        <v>#DIV/0!</v>
      </c>
      <c r="I42" s="65" t="e">
        <f t="shared" si="10"/>
        <v>#DIV/0!</v>
      </c>
      <c r="J42" s="65" t="e">
        <f t="shared" si="10"/>
        <v>#DIV/0!</v>
      </c>
      <c r="K42" s="65" t="e">
        <f t="shared" si="10"/>
        <v>#DIV/0!</v>
      </c>
      <c r="L42" s="65" t="e">
        <f t="shared" si="10"/>
        <v>#DIV/0!</v>
      </c>
      <c r="M42" s="65" t="e">
        <f t="shared" si="10"/>
        <v>#DIV/0!</v>
      </c>
      <c r="N42" s="65" t="e">
        <f t="shared" si="10"/>
        <v>#DIV/0!</v>
      </c>
      <c r="O42" s="65" t="e">
        <f t="shared" si="10"/>
        <v>#DIV/0!</v>
      </c>
      <c r="P42" s="65" t="e">
        <f t="shared" si="10"/>
        <v>#DIV/0!</v>
      </c>
      <c r="Q42" s="65" t="e">
        <f t="shared" si="10"/>
        <v>#DIV/0!</v>
      </c>
      <c r="R42" s="65" t="e">
        <f t="shared" si="10"/>
        <v>#DIV/0!</v>
      </c>
      <c r="S42" s="65" t="e">
        <f t="shared" si="10"/>
        <v>#DIV/0!</v>
      </c>
      <c r="T42" s="65" t="e">
        <f t="shared" si="10"/>
        <v>#DIV/0!</v>
      </c>
      <c r="U42" s="65" t="e">
        <f t="shared" si="10"/>
        <v>#DIV/0!</v>
      </c>
      <c r="V42" s="65" t="e">
        <f t="shared" si="10"/>
        <v>#DIV/0!</v>
      </c>
      <c r="W42" s="65" t="e">
        <f t="shared" si="10"/>
        <v>#DIV/0!</v>
      </c>
      <c r="X42" s="65" t="e">
        <f t="shared" si="10"/>
        <v>#DIV/0!</v>
      </c>
      <c r="Y42" s="65" t="e">
        <f t="shared" si="10"/>
        <v>#DIV/0!</v>
      </c>
      <c r="Z42" s="65" t="e">
        <f t="shared" si="10"/>
        <v>#DIV/0!</v>
      </c>
      <c r="AA42" s="65" t="e">
        <f t="shared" si="10"/>
        <v>#DIV/0!</v>
      </c>
      <c r="AB42" s="65" t="e">
        <f t="shared" si="10"/>
        <v>#DIV/0!</v>
      </c>
      <c r="AC42" s="65" t="e">
        <f t="shared" si="10"/>
        <v>#DIV/0!</v>
      </c>
      <c r="AD42" s="65" t="e">
        <f t="shared" si="10"/>
        <v>#DIV/0!</v>
      </c>
      <c r="AE42" s="65" t="e">
        <f t="shared" si="10"/>
        <v>#DIV/0!</v>
      </c>
      <c r="AF42" s="65" t="e">
        <f t="shared" si="10"/>
        <v>#DIV/0!</v>
      </c>
      <c r="AG42" s="69" t="e">
        <f t="shared" si="10"/>
        <v>#DIV/0!</v>
      </c>
      <c r="AH42" s="12" t="e">
        <f>SUM(D42:AG42)</f>
        <v>#DIV/0!</v>
      </c>
      <c r="AI42" s="9"/>
    </row>
    <row r="43" spans="1:35" ht="18.600000000000001" customHeight="1" thickBot="1">
      <c r="A43" s="74" t="s">
        <v>31</v>
      </c>
      <c r="B43" s="75"/>
      <c r="C43" s="4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0"/>
      <c r="AH43" s="12">
        <f>SUM(C43:AG43)</f>
        <v>0</v>
      </c>
      <c r="AI43" s="9" t="e">
        <f>AH43/AH58</f>
        <v>#DIV/0!</v>
      </c>
    </row>
    <row r="44" spans="1:35" ht="18.600000000000001" customHeight="1" thickBot="1">
      <c r="A44" s="74" t="s">
        <v>32</v>
      </c>
      <c r="B44" s="75"/>
      <c r="C44" s="4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0"/>
      <c r="AH44" s="12">
        <f>SUM(C44:AG44)</f>
        <v>0</v>
      </c>
      <c r="AI44" s="9" t="e">
        <f>AH44/AH58</f>
        <v>#DIV/0!</v>
      </c>
    </row>
    <row r="45" spans="1:35" ht="18.600000000000001" customHeight="1" thickBot="1">
      <c r="A45" s="74" t="s">
        <v>33</v>
      </c>
      <c r="B45" s="75"/>
      <c r="C45" s="4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0"/>
      <c r="AH45" s="12">
        <f>SUM(C45:AG45)</f>
        <v>0</v>
      </c>
      <c r="AI45" s="9" t="e">
        <f>AH45/AH58</f>
        <v>#DIV/0!</v>
      </c>
    </row>
    <row r="46" spans="1:35" ht="18.600000000000001" customHeight="1" thickBot="1">
      <c r="A46" s="74" t="s">
        <v>34</v>
      </c>
      <c r="B46" s="75"/>
      <c r="C46" s="4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0"/>
      <c r="AH46" s="12">
        <f>SUM(C46:AG46)</f>
        <v>0</v>
      </c>
      <c r="AI46" s="9" t="e">
        <f>AH46/AH58</f>
        <v>#DIV/0!</v>
      </c>
    </row>
    <row r="47" spans="1:35" ht="18.75" customHeight="1" thickBot="1">
      <c r="A47" s="74" t="s">
        <v>35</v>
      </c>
      <c r="B47" s="75"/>
      <c r="C47" s="4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0"/>
      <c r="AH47" s="12">
        <f>SUM(C47:AG47)</f>
        <v>0</v>
      </c>
      <c r="AI47" s="9" t="e">
        <f>AH47/AH58</f>
        <v>#DIV/0!</v>
      </c>
    </row>
    <row r="48" spans="1:35" ht="18" customHeight="1" thickBot="1">
      <c r="A48" s="74" t="s">
        <v>36</v>
      </c>
      <c r="B48" s="75"/>
      <c r="C48" s="64" t="e">
        <f>SUM(C43:C47)/C2</f>
        <v>#DIV/0!</v>
      </c>
      <c r="D48" s="65" t="e">
        <f t="shared" ref="D48:AG48" si="11">SUM(D43:D47)/60/D2</f>
        <v>#DIV/0!</v>
      </c>
      <c r="E48" s="65" t="e">
        <f t="shared" si="11"/>
        <v>#DIV/0!</v>
      </c>
      <c r="F48" s="65" t="e">
        <f t="shared" si="11"/>
        <v>#DIV/0!</v>
      </c>
      <c r="G48" s="65" t="e">
        <f t="shared" si="11"/>
        <v>#DIV/0!</v>
      </c>
      <c r="H48" s="65" t="e">
        <f t="shared" si="11"/>
        <v>#DIV/0!</v>
      </c>
      <c r="I48" s="65" t="e">
        <f t="shared" si="11"/>
        <v>#DIV/0!</v>
      </c>
      <c r="J48" s="65" t="e">
        <f t="shared" si="11"/>
        <v>#DIV/0!</v>
      </c>
      <c r="K48" s="65" t="e">
        <f t="shared" si="11"/>
        <v>#DIV/0!</v>
      </c>
      <c r="L48" s="65" t="e">
        <f t="shared" si="11"/>
        <v>#DIV/0!</v>
      </c>
      <c r="M48" s="65" t="e">
        <f t="shared" si="11"/>
        <v>#DIV/0!</v>
      </c>
      <c r="N48" s="65" t="e">
        <f t="shared" si="11"/>
        <v>#DIV/0!</v>
      </c>
      <c r="O48" s="65" t="e">
        <f t="shared" si="11"/>
        <v>#DIV/0!</v>
      </c>
      <c r="P48" s="65" t="e">
        <f t="shared" si="11"/>
        <v>#DIV/0!</v>
      </c>
      <c r="Q48" s="65" t="e">
        <f t="shared" si="11"/>
        <v>#DIV/0!</v>
      </c>
      <c r="R48" s="65" t="e">
        <f t="shared" si="11"/>
        <v>#DIV/0!</v>
      </c>
      <c r="S48" s="65" t="e">
        <f t="shared" si="11"/>
        <v>#DIV/0!</v>
      </c>
      <c r="T48" s="65" t="e">
        <f t="shared" si="11"/>
        <v>#DIV/0!</v>
      </c>
      <c r="U48" s="65" t="e">
        <f t="shared" si="11"/>
        <v>#DIV/0!</v>
      </c>
      <c r="V48" s="65" t="e">
        <f t="shared" si="11"/>
        <v>#DIV/0!</v>
      </c>
      <c r="W48" s="65" t="e">
        <f t="shared" si="11"/>
        <v>#DIV/0!</v>
      </c>
      <c r="X48" s="65" t="e">
        <f t="shared" si="11"/>
        <v>#DIV/0!</v>
      </c>
      <c r="Y48" s="65" t="e">
        <f t="shared" si="11"/>
        <v>#DIV/0!</v>
      </c>
      <c r="Z48" s="65" t="e">
        <f t="shared" si="11"/>
        <v>#DIV/0!</v>
      </c>
      <c r="AA48" s="65" t="e">
        <f t="shared" si="11"/>
        <v>#DIV/0!</v>
      </c>
      <c r="AB48" s="65" t="e">
        <f t="shared" si="11"/>
        <v>#DIV/0!</v>
      </c>
      <c r="AC48" s="65" t="e">
        <f t="shared" si="11"/>
        <v>#DIV/0!</v>
      </c>
      <c r="AD48" s="65" t="e">
        <f t="shared" si="11"/>
        <v>#DIV/0!</v>
      </c>
      <c r="AE48" s="65" t="e">
        <f t="shared" si="11"/>
        <v>#DIV/0!</v>
      </c>
      <c r="AF48" s="65" t="e">
        <f t="shared" si="11"/>
        <v>#DIV/0!</v>
      </c>
      <c r="AG48" s="69" t="e">
        <f t="shared" si="11"/>
        <v>#DIV/0!</v>
      </c>
      <c r="AH48" s="12" t="e">
        <f>SUM(D48:AG48)</f>
        <v>#DIV/0!</v>
      </c>
      <c r="AI48" s="9"/>
    </row>
    <row r="49" spans="1:35" ht="18.600000000000001" customHeight="1" thickBot="1">
      <c r="A49" s="74" t="s">
        <v>37</v>
      </c>
      <c r="B49" s="75"/>
      <c r="C49" s="4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0"/>
      <c r="AH49" s="13">
        <f>SUM(C49:AG49)</f>
        <v>0</v>
      </c>
      <c r="AI49" s="18" t="e">
        <f>AH49/AH58</f>
        <v>#DIV/0!</v>
      </c>
    </row>
    <row r="50" spans="1:35" ht="18.600000000000001" customHeight="1" thickBot="1">
      <c r="A50" s="74" t="s">
        <v>38</v>
      </c>
      <c r="B50" s="75"/>
      <c r="C50" s="4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0"/>
      <c r="AH50" s="13">
        <f>SUM(C50:AG50)</f>
        <v>0</v>
      </c>
      <c r="AI50" s="18" t="e">
        <f>AH50/AH58</f>
        <v>#DIV/0!</v>
      </c>
    </row>
    <row r="51" spans="1:35" ht="18.600000000000001" customHeight="1" thickBot="1">
      <c r="A51" s="74" t="s">
        <v>39</v>
      </c>
      <c r="B51" s="75"/>
      <c r="C51" s="4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0"/>
      <c r="AH51" s="13">
        <f>SUM(C51:AG51)</f>
        <v>0</v>
      </c>
      <c r="AI51" s="18" t="e">
        <f>AH51/AH58</f>
        <v>#DIV/0!</v>
      </c>
    </row>
    <row r="52" spans="1:35" ht="18.600000000000001" customHeight="1" thickBot="1">
      <c r="A52" s="74" t="s">
        <v>40</v>
      </c>
      <c r="B52" s="75"/>
      <c r="C52" s="4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0"/>
      <c r="AH52" s="13">
        <f>SUM(C52:AG52)</f>
        <v>0</v>
      </c>
      <c r="AI52" s="18" t="e">
        <f>AH52/AH58</f>
        <v>#DIV/0!</v>
      </c>
    </row>
    <row r="53" spans="1:35" ht="18.600000000000001" customHeight="1" thickBot="1">
      <c r="A53" s="74" t="s">
        <v>41</v>
      </c>
      <c r="B53" s="75"/>
      <c r="C53" s="4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0"/>
      <c r="AH53" s="13">
        <f>SUM(C53:AG53)</f>
        <v>0</v>
      </c>
      <c r="AI53" s="18" t="e">
        <f>AH53/AH58</f>
        <v>#DIV/0!</v>
      </c>
    </row>
    <row r="54" spans="1:35" ht="18.600000000000001" customHeight="1" thickBot="1">
      <c r="A54" s="74" t="s">
        <v>42</v>
      </c>
      <c r="B54" s="75"/>
      <c r="C54" s="4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0"/>
      <c r="AH54" s="13">
        <f>SUM(D54:AG54)</f>
        <v>0</v>
      </c>
      <c r="AI54" s="18" t="e">
        <f>AH54/AH58</f>
        <v>#DIV/0!</v>
      </c>
    </row>
    <row r="55" spans="1:35" ht="18.600000000000001" customHeight="1" thickBot="1">
      <c r="A55" s="74" t="s">
        <v>43</v>
      </c>
      <c r="B55" s="75"/>
      <c r="C55" s="4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0"/>
      <c r="AH55" s="13">
        <f>SUM(D55:AG55)</f>
        <v>0</v>
      </c>
      <c r="AI55" s="18" t="e">
        <f>AH55/AH58</f>
        <v>#DIV/0!</v>
      </c>
    </row>
    <row r="56" spans="1:35" ht="18.600000000000001" customHeight="1" thickBot="1">
      <c r="A56" s="74" t="s">
        <v>44</v>
      </c>
      <c r="B56" s="75"/>
      <c r="C56" s="64" t="e">
        <f t="shared" ref="C56:AG56" si="12">SUM(C49:C55)/C2</f>
        <v>#DIV/0!</v>
      </c>
      <c r="D56" s="65" t="e">
        <f t="shared" si="12"/>
        <v>#DIV/0!</v>
      </c>
      <c r="E56" s="65" t="e">
        <f t="shared" si="12"/>
        <v>#DIV/0!</v>
      </c>
      <c r="F56" s="65" t="e">
        <f t="shared" si="12"/>
        <v>#DIV/0!</v>
      </c>
      <c r="G56" s="65" t="e">
        <f t="shared" si="12"/>
        <v>#DIV/0!</v>
      </c>
      <c r="H56" s="65" t="e">
        <f t="shared" si="12"/>
        <v>#DIV/0!</v>
      </c>
      <c r="I56" s="65" t="e">
        <f t="shared" si="12"/>
        <v>#DIV/0!</v>
      </c>
      <c r="J56" s="65" t="e">
        <f t="shared" si="12"/>
        <v>#DIV/0!</v>
      </c>
      <c r="K56" s="65" t="e">
        <f t="shared" si="12"/>
        <v>#DIV/0!</v>
      </c>
      <c r="L56" s="65" t="e">
        <f t="shared" si="12"/>
        <v>#DIV/0!</v>
      </c>
      <c r="M56" s="65" t="e">
        <f t="shared" si="12"/>
        <v>#DIV/0!</v>
      </c>
      <c r="N56" s="65" t="e">
        <f t="shared" si="12"/>
        <v>#DIV/0!</v>
      </c>
      <c r="O56" s="65" t="e">
        <f t="shared" si="12"/>
        <v>#DIV/0!</v>
      </c>
      <c r="P56" s="65" t="e">
        <f t="shared" si="12"/>
        <v>#DIV/0!</v>
      </c>
      <c r="Q56" s="65" t="e">
        <f t="shared" si="12"/>
        <v>#DIV/0!</v>
      </c>
      <c r="R56" s="65" t="e">
        <f t="shared" si="12"/>
        <v>#DIV/0!</v>
      </c>
      <c r="S56" s="65" t="e">
        <f t="shared" si="12"/>
        <v>#DIV/0!</v>
      </c>
      <c r="T56" s="65" t="e">
        <f t="shared" si="12"/>
        <v>#DIV/0!</v>
      </c>
      <c r="U56" s="65" t="e">
        <f t="shared" si="12"/>
        <v>#DIV/0!</v>
      </c>
      <c r="V56" s="65" t="e">
        <f t="shared" si="12"/>
        <v>#DIV/0!</v>
      </c>
      <c r="W56" s="65" t="e">
        <f t="shared" si="12"/>
        <v>#DIV/0!</v>
      </c>
      <c r="X56" s="65" t="e">
        <f t="shared" si="12"/>
        <v>#DIV/0!</v>
      </c>
      <c r="Y56" s="65" t="e">
        <f t="shared" si="12"/>
        <v>#DIV/0!</v>
      </c>
      <c r="Z56" s="65" t="e">
        <f t="shared" si="12"/>
        <v>#DIV/0!</v>
      </c>
      <c r="AA56" s="65" t="e">
        <f t="shared" si="12"/>
        <v>#DIV/0!</v>
      </c>
      <c r="AB56" s="65" t="e">
        <f t="shared" si="12"/>
        <v>#DIV/0!</v>
      </c>
      <c r="AC56" s="65" t="e">
        <f t="shared" si="12"/>
        <v>#DIV/0!</v>
      </c>
      <c r="AD56" s="65" t="e">
        <f t="shared" si="12"/>
        <v>#DIV/0!</v>
      </c>
      <c r="AE56" s="65" t="e">
        <f t="shared" si="12"/>
        <v>#DIV/0!</v>
      </c>
      <c r="AF56" s="65" t="e">
        <f t="shared" si="12"/>
        <v>#DIV/0!</v>
      </c>
      <c r="AG56" s="69" t="e">
        <f t="shared" si="12"/>
        <v>#DIV/0!</v>
      </c>
      <c r="AH56" s="67" t="e">
        <f>SUM(D56:AG56)</f>
        <v>#DIV/0!</v>
      </c>
      <c r="AI56" s="18"/>
    </row>
    <row r="57" spans="1:35" ht="18.600000000000001" customHeight="1" thickBot="1">
      <c r="A57" s="74" t="s">
        <v>45</v>
      </c>
      <c r="B57" s="75"/>
      <c r="C57" s="4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"/>
      <c r="AH57" s="70">
        <f>SUM(D57:AG57)</f>
        <v>0</v>
      </c>
      <c r="AI57" s="18" t="e">
        <f>AH57/AH58</f>
        <v>#DIV/0!</v>
      </c>
    </row>
    <row r="58" spans="1:35" ht="18.75" customHeight="1" thickBot="1">
      <c r="A58" s="133" t="s">
        <v>18</v>
      </c>
      <c r="B58" s="75"/>
      <c r="C58" s="42">
        <f t="shared" ref="C58:AG58" si="13">SUM(C59:C63)+SUM(C65:C69)+SUM(C71:C77)</f>
        <v>0</v>
      </c>
      <c r="D58" s="22">
        <f t="shared" si="13"/>
        <v>0</v>
      </c>
      <c r="E58" s="22">
        <f t="shared" si="13"/>
        <v>0</v>
      </c>
      <c r="F58" s="22">
        <f t="shared" si="13"/>
        <v>0</v>
      </c>
      <c r="G58" s="22">
        <f t="shared" si="13"/>
        <v>0</v>
      </c>
      <c r="H58" s="22">
        <f t="shared" si="13"/>
        <v>0</v>
      </c>
      <c r="I58" s="22">
        <f t="shared" si="13"/>
        <v>0</v>
      </c>
      <c r="J58" s="22">
        <f t="shared" si="13"/>
        <v>0</v>
      </c>
      <c r="K58" s="22">
        <f t="shared" si="13"/>
        <v>0</v>
      </c>
      <c r="L58" s="22">
        <f t="shared" si="13"/>
        <v>0</v>
      </c>
      <c r="M58" s="22">
        <f t="shared" si="13"/>
        <v>0</v>
      </c>
      <c r="N58" s="22">
        <f t="shared" si="13"/>
        <v>0</v>
      </c>
      <c r="O58" s="22">
        <f t="shared" si="13"/>
        <v>0</v>
      </c>
      <c r="P58" s="22">
        <f t="shared" si="13"/>
        <v>0</v>
      </c>
      <c r="Q58" s="22">
        <f t="shared" si="13"/>
        <v>0</v>
      </c>
      <c r="R58" s="22">
        <f t="shared" si="13"/>
        <v>0</v>
      </c>
      <c r="S58" s="22">
        <f t="shared" si="13"/>
        <v>0</v>
      </c>
      <c r="T58" s="22">
        <f t="shared" si="13"/>
        <v>0</v>
      </c>
      <c r="U58" s="22">
        <f t="shared" si="13"/>
        <v>0</v>
      </c>
      <c r="V58" s="22">
        <f t="shared" si="13"/>
        <v>0</v>
      </c>
      <c r="W58" s="22">
        <f t="shared" si="13"/>
        <v>0</v>
      </c>
      <c r="X58" s="22">
        <f t="shared" si="13"/>
        <v>0</v>
      </c>
      <c r="Y58" s="22">
        <f t="shared" si="13"/>
        <v>0</v>
      </c>
      <c r="Z58" s="22">
        <f t="shared" si="13"/>
        <v>0</v>
      </c>
      <c r="AA58" s="22">
        <f t="shared" si="13"/>
        <v>0</v>
      </c>
      <c r="AB58" s="22">
        <f t="shared" si="13"/>
        <v>0</v>
      </c>
      <c r="AC58" s="22">
        <f t="shared" si="13"/>
        <v>0</v>
      </c>
      <c r="AD58" s="22">
        <f t="shared" si="13"/>
        <v>0</v>
      </c>
      <c r="AE58" s="22">
        <f t="shared" si="13"/>
        <v>0</v>
      </c>
      <c r="AF58" s="22">
        <f t="shared" si="13"/>
        <v>0</v>
      </c>
      <c r="AG58" s="23">
        <f t="shared" si="13"/>
        <v>0</v>
      </c>
      <c r="AH58" s="3">
        <f>SUM(AH37:AH41)+SUM(AH43:AH47)+SUM(AH49:AH55)</f>
        <v>0</v>
      </c>
      <c r="AI58" s="16"/>
    </row>
    <row r="59" spans="1:35" ht="18" customHeight="1">
      <c r="A59" s="74" t="s">
        <v>25</v>
      </c>
      <c r="B59" s="75"/>
      <c r="C59" s="4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"/>
      <c r="AH59" s="11">
        <f>SUM(C59:AG59)</f>
        <v>0</v>
      </c>
      <c r="AI59" s="14" t="e">
        <f>AH59/AH80</f>
        <v>#DIV/0!</v>
      </c>
    </row>
    <row r="60" spans="1:35" ht="18" customHeight="1">
      <c r="A60" s="74" t="s">
        <v>26</v>
      </c>
      <c r="B60" s="75"/>
      <c r="C60" s="4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"/>
      <c r="AH60" s="12">
        <f>SUM(C60:AG60)</f>
        <v>0</v>
      </c>
      <c r="AI60" s="15" t="e">
        <f>AH60/AH80</f>
        <v>#DIV/0!</v>
      </c>
    </row>
    <row r="61" spans="1:35" ht="18.75" customHeight="1">
      <c r="A61" s="74" t="s">
        <v>27</v>
      </c>
      <c r="B61" s="75"/>
      <c r="C61" s="4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0"/>
      <c r="AH61" s="12">
        <f>SUM(C61:AG61)</f>
        <v>0</v>
      </c>
      <c r="AI61" s="15" t="e">
        <f>AH61/AH80</f>
        <v>#DIV/0!</v>
      </c>
    </row>
    <row r="62" spans="1:35" ht="18" customHeight="1">
      <c r="A62" s="74" t="s">
        <v>28</v>
      </c>
      <c r="B62" s="75"/>
      <c r="C62" s="4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0"/>
      <c r="AH62" s="12">
        <f>SUM(C62:AG62)</f>
        <v>0</v>
      </c>
      <c r="AI62" s="15" t="e">
        <f>AH62/AH80</f>
        <v>#DIV/0!</v>
      </c>
    </row>
    <row r="63" spans="1:35" ht="18" customHeight="1">
      <c r="A63" s="74" t="s">
        <v>29</v>
      </c>
      <c r="B63" s="75"/>
      <c r="C63" s="4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"/>
      <c r="AH63" s="12">
        <f>SUM(C63:AG63)</f>
        <v>0</v>
      </c>
      <c r="AI63" s="15" t="e">
        <f>AH63/AH80</f>
        <v>#DIV/0!</v>
      </c>
    </row>
    <row r="64" spans="1:35" ht="18" customHeight="1">
      <c r="A64" s="74" t="s">
        <v>30</v>
      </c>
      <c r="B64" s="75"/>
      <c r="C64" s="64" t="e">
        <f t="shared" ref="C64:AG64" si="14">SUM(C59:C63)/C2</f>
        <v>#DIV/0!</v>
      </c>
      <c r="D64" s="65" t="e">
        <f t="shared" si="14"/>
        <v>#DIV/0!</v>
      </c>
      <c r="E64" s="65" t="e">
        <f t="shared" si="14"/>
        <v>#DIV/0!</v>
      </c>
      <c r="F64" s="65" t="e">
        <f t="shared" si="14"/>
        <v>#DIV/0!</v>
      </c>
      <c r="G64" s="65" t="e">
        <f t="shared" si="14"/>
        <v>#DIV/0!</v>
      </c>
      <c r="H64" s="65" t="e">
        <f t="shared" si="14"/>
        <v>#DIV/0!</v>
      </c>
      <c r="I64" s="65" t="e">
        <f t="shared" si="14"/>
        <v>#DIV/0!</v>
      </c>
      <c r="J64" s="65" t="e">
        <f t="shared" si="14"/>
        <v>#DIV/0!</v>
      </c>
      <c r="K64" s="65" t="e">
        <f t="shared" si="14"/>
        <v>#DIV/0!</v>
      </c>
      <c r="L64" s="65" t="e">
        <f t="shared" si="14"/>
        <v>#DIV/0!</v>
      </c>
      <c r="M64" s="65" t="e">
        <f t="shared" si="14"/>
        <v>#DIV/0!</v>
      </c>
      <c r="N64" s="65" t="e">
        <f t="shared" si="14"/>
        <v>#DIV/0!</v>
      </c>
      <c r="O64" s="65" t="e">
        <f t="shared" si="14"/>
        <v>#DIV/0!</v>
      </c>
      <c r="P64" s="65" t="e">
        <f t="shared" si="14"/>
        <v>#DIV/0!</v>
      </c>
      <c r="Q64" s="65" t="e">
        <f t="shared" si="14"/>
        <v>#DIV/0!</v>
      </c>
      <c r="R64" s="65" t="e">
        <f t="shared" si="14"/>
        <v>#DIV/0!</v>
      </c>
      <c r="S64" s="65" t="e">
        <f t="shared" si="14"/>
        <v>#DIV/0!</v>
      </c>
      <c r="T64" s="65" t="e">
        <f t="shared" si="14"/>
        <v>#DIV/0!</v>
      </c>
      <c r="U64" s="65" t="e">
        <f t="shared" si="14"/>
        <v>#DIV/0!</v>
      </c>
      <c r="V64" s="65" t="e">
        <f t="shared" si="14"/>
        <v>#DIV/0!</v>
      </c>
      <c r="W64" s="65" t="e">
        <f t="shared" si="14"/>
        <v>#DIV/0!</v>
      </c>
      <c r="X64" s="65" t="e">
        <f t="shared" si="14"/>
        <v>#DIV/0!</v>
      </c>
      <c r="Y64" s="65" t="e">
        <f t="shared" si="14"/>
        <v>#DIV/0!</v>
      </c>
      <c r="Z64" s="65" t="e">
        <f t="shared" si="14"/>
        <v>#DIV/0!</v>
      </c>
      <c r="AA64" s="65" t="e">
        <f t="shared" si="14"/>
        <v>#DIV/0!</v>
      </c>
      <c r="AB64" s="65" t="e">
        <f t="shared" si="14"/>
        <v>#DIV/0!</v>
      </c>
      <c r="AC64" s="65" t="e">
        <f t="shared" si="14"/>
        <v>#DIV/0!</v>
      </c>
      <c r="AD64" s="65" t="e">
        <f t="shared" si="14"/>
        <v>#DIV/0!</v>
      </c>
      <c r="AE64" s="65" t="e">
        <f t="shared" si="14"/>
        <v>#DIV/0!</v>
      </c>
      <c r="AF64" s="65" t="e">
        <f t="shared" si="14"/>
        <v>#DIV/0!</v>
      </c>
      <c r="AG64" s="65" t="e">
        <f t="shared" si="14"/>
        <v>#DIV/0!</v>
      </c>
      <c r="AH64" s="66" t="e">
        <f>SUM(D64:AG64)</f>
        <v>#DIV/0!</v>
      </c>
      <c r="AI64" s="15"/>
    </row>
    <row r="65" spans="1:35" ht="18" customHeight="1">
      <c r="A65" s="74" t="s">
        <v>31</v>
      </c>
      <c r="B65" s="75"/>
      <c r="C65" s="4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"/>
      <c r="AH65" s="12">
        <f>SUM(C65:AG65)</f>
        <v>0</v>
      </c>
      <c r="AI65" s="15" t="e">
        <f>AH65/AH80</f>
        <v>#DIV/0!</v>
      </c>
    </row>
    <row r="66" spans="1:35" ht="18" customHeight="1">
      <c r="A66" s="74" t="s">
        <v>32</v>
      </c>
      <c r="B66" s="75"/>
      <c r="C66" s="4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"/>
      <c r="AH66" s="12">
        <f>SUM(C66:AG66)</f>
        <v>0</v>
      </c>
      <c r="AI66" s="15" t="e">
        <f>AH66/AH80</f>
        <v>#DIV/0!</v>
      </c>
    </row>
    <row r="67" spans="1:35" ht="18" customHeight="1">
      <c r="A67" s="74" t="s">
        <v>33</v>
      </c>
      <c r="B67" s="75"/>
      <c r="C67" s="4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"/>
      <c r="AH67" s="12">
        <f>SUM(C67:AG67)</f>
        <v>0</v>
      </c>
      <c r="AI67" s="15" t="e">
        <f>AH67/AH80</f>
        <v>#DIV/0!</v>
      </c>
    </row>
    <row r="68" spans="1:35" ht="18" customHeight="1">
      <c r="A68" s="74" t="s">
        <v>34</v>
      </c>
      <c r="B68" s="75"/>
      <c r="C68" s="4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"/>
      <c r="AH68" s="12">
        <f>SUM(C68:AG68)</f>
        <v>0</v>
      </c>
      <c r="AI68" s="15" t="e">
        <f>AH68/AH80</f>
        <v>#DIV/0!</v>
      </c>
    </row>
    <row r="69" spans="1:35" ht="18.75" customHeight="1">
      <c r="A69" s="74" t="s">
        <v>35</v>
      </c>
      <c r="B69" s="75"/>
      <c r="C69" s="4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"/>
      <c r="AH69" s="12">
        <f>SUM(C69:AG69)</f>
        <v>0</v>
      </c>
      <c r="AI69" s="15" t="e">
        <f>AH69/AH80</f>
        <v>#DIV/0!</v>
      </c>
    </row>
    <row r="70" spans="1:35" ht="18" customHeight="1">
      <c r="A70" s="74" t="s">
        <v>36</v>
      </c>
      <c r="B70" s="75"/>
      <c r="C70" s="64" t="e">
        <f t="shared" ref="C70:AG70" si="15">SUM(C65:C69)/C2</f>
        <v>#DIV/0!</v>
      </c>
      <c r="D70" s="65" t="e">
        <f t="shared" si="15"/>
        <v>#DIV/0!</v>
      </c>
      <c r="E70" s="65" t="e">
        <f t="shared" si="15"/>
        <v>#DIV/0!</v>
      </c>
      <c r="F70" s="65" t="e">
        <f t="shared" si="15"/>
        <v>#DIV/0!</v>
      </c>
      <c r="G70" s="65" t="e">
        <f t="shared" si="15"/>
        <v>#DIV/0!</v>
      </c>
      <c r="H70" s="65" t="e">
        <f t="shared" si="15"/>
        <v>#DIV/0!</v>
      </c>
      <c r="I70" s="65" t="e">
        <f t="shared" si="15"/>
        <v>#DIV/0!</v>
      </c>
      <c r="J70" s="65" t="e">
        <f t="shared" si="15"/>
        <v>#DIV/0!</v>
      </c>
      <c r="K70" s="65" t="e">
        <f t="shared" si="15"/>
        <v>#DIV/0!</v>
      </c>
      <c r="L70" s="65" t="e">
        <f t="shared" si="15"/>
        <v>#DIV/0!</v>
      </c>
      <c r="M70" s="65" t="e">
        <f t="shared" si="15"/>
        <v>#DIV/0!</v>
      </c>
      <c r="N70" s="65" t="e">
        <f t="shared" si="15"/>
        <v>#DIV/0!</v>
      </c>
      <c r="O70" s="65" t="e">
        <f t="shared" si="15"/>
        <v>#DIV/0!</v>
      </c>
      <c r="P70" s="65" t="e">
        <f t="shared" si="15"/>
        <v>#DIV/0!</v>
      </c>
      <c r="Q70" s="65" t="e">
        <f t="shared" si="15"/>
        <v>#DIV/0!</v>
      </c>
      <c r="R70" s="65" t="e">
        <f t="shared" si="15"/>
        <v>#DIV/0!</v>
      </c>
      <c r="S70" s="65" t="e">
        <f t="shared" si="15"/>
        <v>#DIV/0!</v>
      </c>
      <c r="T70" s="65" t="e">
        <f t="shared" si="15"/>
        <v>#DIV/0!</v>
      </c>
      <c r="U70" s="65" t="e">
        <f t="shared" si="15"/>
        <v>#DIV/0!</v>
      </c>
      <c r="V70" s="65" t="e">
        <f t="shared" si="15"/>
        <v>#DIV/0!</v>
      </c>
      <c r="W70" s="65" t="e">
        <f t="shared" si="15"/>
        <v>#DIV/0!</v>
      </c>
      <c r="X70" s="65" t="e">
        <f t="shared" si="15"/>
        <v>#DIV/0!</v>
      </c>
      <c r="Y70" s="65" t="e">
        <f t="shared" si="15"/>
        <v>#DIV/0!</v>
      </c>
      <c r="Z70" s="65" t="e">
        <f t="shared" si="15"/>
        <v>#DIV/0!</v>
      </c>
      <c r="AA70" s="65" t="e">
        <f t="shared" si="15"/>
        <v>#DIV/0!</v>
      </c>
      <c r="AB70" s="65" t="e">
        <f t="shared" si="15"/>
        <v>#DIV/0!</v>
      </c>
      <c r="AC70" s="65" t="e">
        <f t="shared" si="15"/>
        <v>#DIV/0!</v>
      </c>
      <c r="AD70" s="65" t="e">
        <f t="shared" si="15"/>
        <v>#DIV/0!</v>
      </c>
      <c r="AE70" s="65" t="e">
        <f t="shared" si="15"/>
        <v>#DIV/0!</v>
      </c>
      <c r="AF70" s="65" t="e">
        <f t="shared" si="15"/>
        <v>#DIV/0!</v>
      </c>
      <c r="AG70" s="65" t="e">
        <f t="shared" si="15"/>
        <v>#DIV/0!</v>
      </c>
      <c r="AH70" s="67" t="e">
        <f>SUM(D70:AG70)</f>
        <v>#DIV/0!</v>
      </c>
      <c r="AI70" s="17"/>
    </row>
    <row r="71" spans="1:35" ht="18.75" customHeight="1">
      <c r="A71" s="74" t="s">
        <v>37</v>
      </c>
      <c r="B71" s="75"/>
      <c r="C71" s="4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"/>
      <c r="AH71" s="13">
        <f>SUM(C71:AG71)</f>
        <v>0</v>
      </c>
      <c r="AI71" s="17" t="e">
        <f>AH71/AH80</f>
        <v>#DIV/0!</v>
      </c>
    </row>
    <row r="72" spans="1:35" ht="18.75" customHeight="1">
      <c r="A72" s="74" t="s">
        <v>38</v>
      </c>
      <c r="B72" s="75"/>
      <c r="C72" s="4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0"/>
      <c r="AH72" s="13">
        <f>SUM(C72:AG72)</f>
        <v>0</v>
      </c>
      <c r="AI72" s="17" t="e">
        <f>AH72/AH80</f>
        <v>#DIV/0!</v>
      </c>
    </row>
    <row r="73" spans="1:35" ht="18.75" customHeight="1">
      <c r="A73" s="74" t="s">
        <v>39</v>
      </c>
      <c r="B73" s="75"/>
      <c r="C73" s="4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"/>
      <c r="AH73" s="13">
        <f>SUM(C73:AG73)</f>
        <v>0</v>
      </c>
      <c r="AI73" s="17" t="e">
        <f>AH73/AH80</f>
        <v>#DIV/0!</v>
      </c>
    </row>
    <row r="74" spans="1:35" ht="18.75" customHeight="1">
      <c r="A74" s="74" t="s">
        <v>40</v>
      </c>
      <c r="B74" s="75"/>
      <c r="C74" s="4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"/>
      <c r="AH74" s="13">
        <f>SUM(C74:AG74)</f>
        <v>0</v>
      </c>
      <c r="AI74" s="17" t="e">
        <f>AH74/AH80</f>
        <v>#DIV/0!</v>
      </c>
    </row>
    <row r="75" spans="1:35" ht="18.75" customHeight="1">
      <c r="A75" s="74" t="s">
        <v>41</v>
      </c>
      <c r="B75" s="75"/>
      <c r="C75" s="4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"/>
      <c r="AH75" s="13">
        <f>SUM(C75:AG75)</f>
        <v>0</v>
      </c>
      <c r="AI75" s="17" t="e">
        <f>AH75/AH80</f>
        <v>#DIV/0!</v>
      </c>
    </row>
    <row r="76" spans="1:35" ht="18.75" customHeight="1">
      <c r="A76" s="74" t="s">
        <v>42</v>
      </c>
      <c r="B76" s="75"/>
      <c r="C76" s="4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"/>
      <c r="AH76" s="13">
        <f>SUM(D76:AG76)</f>
        <v>0</v>
      </c>
      <c r="AI76" s="17" t="e">
        <f>AH76/AH80</f>
        <v>#DIV/0!</v>
      </c>
    </row>
    <row r="77" spans="1:35" ht="18.75" customHeight="1">
      <c r="A77" s="74" t="s">
        <v>43</v>
      </c>
      <c r="B77" s="75"/>
      <c r="C77" s="4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"/>
      <c r="AH77" s="13">
        <f>SUM(D77:AG77)</f>
        <v>0</v>
      </c>
      <c r="AI77" s="17" t="e">
        <f>AH77/AH80</f>
        <v>#DIV/0!</v>
      </c>
    </row>
    <row r="78" spans="1:35" ht="18.75" customHeight="1">
      <c r="A78" s="74" t="s">
        <v>44</v>
      </c>
      <c r="B78" s="75"/>
      <c r="C78" s="64" t="e">
        <f t="shared" ref="C78:AG78" si="16">SUM(C71:C77)/C2</f>
        <v>#DIV/0!</v>
      </c>
      <c r="D78" s="65" t="e">
        <f t="shared" si="16"/>
        <v>#DIV/0!</v>
      </c>
      <c r="E78" s="65" t="e">
        <f t="shared" si="16"/>
        <v>#DIV/0!</v>
      </c>
      <c r="F78" s="65" t="e">
        <f t="shared" si="16"/>
        <v>#DIV/0!</v>
      </c>
      <c r="G78" s="65" t="e">
        <f t="shared" si="16"/>
        <v>#DIV/0!</v>
      </c>
      <c r="H78" s="65" t="e">
        <f t="shared" si="16"/>
        <v>#DIV/0!</v>
      </c>
      <c r="I78" s="65" t="e">
        <f t="shared" si="16"/>
        <v>#DIV/0!</v>
      </c>
      <c r="J78" s="65" t="e">
        <f t="shared" si="16"/>
        <v>#DIV/0!</v>
      </c>
      <c r="K78" s="65" t="e">
        <f t="shared" si="16"/>
        <v>#DIV/0!</v>
      </c>
      <c r="L78" s="65" t="e">
        <f t="shared" si="16"/>
        <v>#DIV/0!</v>
      </c>
      <c r="M78" s="65" t="e">
        <f t="shared" si="16"/>
        <v>#DIV/0!</v>
      </c>
      <c r="N78" s="65" t="e">
        <f t="shared" si="16"/>
        <v>#DIV/0!</v>
      </c>
      <c r="O78" s="65" t="e">
        <f t="shared" si="16"/>
        <v>#DIV/0!</v>
      </c>
      <c r="P78" s="65" t="e">
        <f t="shared" si="16"/>
        <v>#DIV/0!</v>
      </c>
      <c r="Q78" s="65" t="e">
        <f t="shared" si="16"/>
        <v>#DIV/0!</v>
      </c>
      <c r="R78" s="65" t="e">
        <f t="shared" si="16"/>
        <v>#DIV/0!</v>
      </c>
      <c r="S78" s="65" t="e">
        <f t="shared" si="16"/>
        <v>#DIV/0!</v>
      </c>
      <c r="T78" s="65" t="e">
        <f t="shared" si="16"/>
        <v>#DIV/0!</v>
      </c>
      <c r="U78" s="65" t="e">
        <f t="shared" si="16"/>
        <v>#DIV/0!</v>
      </c>
      <c r="V78" s="65" t="e">
        <f t="shared" si="16"/>
        <v>#DIV/0!</v>
      </c>
      <c r="W78" s="65" t="e">
        <f t="shared" si="16"/>
        <v>#DIV/0!</v>
      </c>
      <c r="X78" s="65" t="e">
        <f t="shared" si="16"/>
        <v>#DIV/0!</v>
      </c>
      <c r="Y78" s="65" t="e">
        <f t="shared" si="16"/>
        <v>#DIV/0!</v>
      </c>
      <c r="Z78" s="65" t="e">
        <f t="shared" si="16"/>
        <v>#DIV/0!</v>
      </c>
      <c r="AA78" s="65" t="e">
        <f t="shared" si="16"/>
        <v>#DIV/0!</v>
      </c>
      <c r="AB78" s="65" t="e">
        <f t="shared" si="16"/>
        <v>#DIV/0!</v>
      </c>
      <c r="AC78" s="65" t="e">
        <f t="shared" si="16"/>
        <v>#DIV/0!</v>
      </c>
      <c r="AD78" s="65" t="e">
        <f t="shared" si="16"/>
        <v>#DIV/0!</v>
      </c>
      <c r="AE78" s="65" t="e">
        <f t="shared" si="16"/>
        <v>#DIV/0!</v>
      </c>
      <c r="AF78" s="65" t="e">
        <f t="shared" si="16"/>
        <v>#DIV/0!</v>
      </c>
      <c r="AG78" s="65" t="e">
        <f t="shared" si="16"/>
        <v>#DIV/0!</v>
      </c>
      <c r="AH78" s="67" t="e">
        <f>SUM(C78:AG78)</f>
        <v>#DIV/0!</v>
      </c>
      <c r="AI78" s="17"/>
    </row>
    <row r="79" spans="1:35" ht="18.75" customHeight="1" thickBot="1">
      <c r="A79" s="74" t="s">
        <v>45</v>
      </c>
      <c r="B79" s="75"/>
      <c r="C79" s="4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"/>
      <c r="AH79" s="13">
        <f>SUM(D79:AG79)</f>
        <v>0</v>
      </c>
      <c r="AI79" s="17" t="e">
        <f>AH79/AH80</f>
        <v>#DIV/0!</v>
      </c>
    </row>
    <row r="80" spans="1:35" ht="21" customHeight="1" thickBot="1">
      <c r="A80" s="106" t="s">
        <v>19</v>
      </c>
      <c r="B80" s="77"/>
      <c r="C80" s="42">
        <f t="shared" ref="C80:AG80" si="17">SUM(C81:C85)+SUM(C87:C91)+SUM(C93:C99)</f>
        <v>0</v>
      </c>
      <c r="D80" s="22">
        <f t="shared" si="17"/>
        <v>0</v>
      </c>
      <c r="E80" s="22">
        <f t="shared" si="17"/>
        <v>0</v>
      </c>
      <c r="F80" s="22">
        <f t="shared" si="17"/>
        <v>0</v>
      </c>
      <c r="G80" s="22">
        <f t="shared" si="17"/>
        <v>0</v>
      </c>
      <c r="H80" s="22">
        <f t="shared" si="17"/>
        <v>0</v>
      </c>
      <c r="I80" s="22">
        <f t="shared" si="17"/>
        <v>0</v>
      </c>
      <c r="J80" s="22">
        <f t="shared" si="17"/>
        <v>0</v>
      </c>
      <c r="K80" s="22">
        <f t="shared" si="17"/>
        <v>0</v>
      </c>
      <c r="L80" s="22">
        <f t="shared" si="17"/>
        <v>0</v>
      </c>
      <c r="M80" s="22">
        <f t="shared" si="17"/>
        <v>0</v>
      </c>
      <c r="N80" s="22">
        <f t="shared" si="17"/>
        <v>0</v>
      </c>
      <c r="O80" s="22">
        <f t="shared" si="17"/>
        <v>0</v>
      </c>
      <c r="P80" s="22">
        <f t="shared" si="17"/>
        <v>0</v>
      </c>
      <c r="Q80" s="22">
        <f t="shared" si="17"/>
        <v>0</v>
      </c>
      <c r="R80" s="22">
        <f t="shared" si="17"/>
        <v>0</v>
      </c>
      <c r="S80" s="22">
        <f t="shared" si="17"/>
        <v>0</v>
      </c>
      <c r="T80" s="22">
        <f t="shared" si="17"/>
        <v>0</v>
      </c>
      <c r="U80" s="22">
        <f t="shared" si="17"/>
        <v>0</v>
      </c>
      <c r="V80" s="22">
        <f t="shared" si="17"/>
        <v>0</v>
      </c>
      <c r="W80" s="22">
        <f t="shared" si="17"/>
        <v>0</v>
      </c>
      <c r="X80" s="22">
        <f t="shared" si="17"/>
        <v>0</v>
      </c>
      <c r="Y80" s="22">
        <f t="shared" si="17"/>
        <v>0</v>
      </c>
      <c r="Z80" s="22">
        <f t="shared" si="17"/>
        <v>0</v>
      </c>
      <c r="AA80" s="22">
        <f t="shared" si="17"/>
        <v>0</v>
      </c>
      <c r="AB80" s="22">
        <f t="shared" si="17"/>
        <v>0</v>
      </c>
      <c r="AC80" s="22">
        <f t="shared" si="17"/>
        <v>0</v>
      </c>
      <c r="AD80" s="22">
        <f t="shared" si="17"/>
        <v>0</v>
      </c>
      <c r="AE80" s="22">
        <f t="shared" si="17"/>
        <v>0</v>
      </c>
      <c r="AF80" s="22">
        <f t="shared" si="17"/>
        <v>0</v>
      </c>
      <c r="AG80" s="23">
        <f t="shared" si="17"/>
        <v>0</v>
      </c>
      <c r="AH80" s="3">
        <f>SUM(AH59:AH63)+SUM(AH65:AH69)+SUM(AH71:AH77)</f>
        <v>0</v>
      </c>
      <c r="AI80" s="16"/>
    </row>
    <row r="81" spans="1:35" ht="18.75" customHeight="1">
      <c r="A81" s="74" t="s">
        <v>25</v>
      </c>
      <c r="B81" s="75"/>
      <c r="C81" s="4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0"/>
      <c r="AH81" s="11">
        <f>SUM(C81:AG81)</f>
        <v>0</v>
      </c>
      <c r="AI81" s="14" t="e">
        <f>AH81/AH102</f>
        <v>#DIV/0!</v>
      </c>
    </row>
    <row r="82" spans="1:35" ht="18.75" customHeight="1">
      <c r="A82" s="74" t="s">
        <v>26</v>
      </c>
      <c r="B82" s="75"/>
      <c r="C82" s="4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0"/>
      <c r="AH82" s="12">
        <f>SUM(C82:AG82)</f>
        <v>0</v>
      </c>
      <c r="AI82" s="15" t="e">
        <f>AH82/AH102</f>
        <v>#DIV/0!</v>
      </c>
    </row>
    <row r="83" spans="1:35" ht="18.75" customHeight="1">
      <c r="A83" s="74" t="s">
        <v>27</v>
      </c>
      <c r="B83" s="75"/>
      <c r="C83" s="4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0"/>
      <c r="AH83" s="12">
        <f>SUM(C83:AG83)</f>
        <v>0</v>
      </c>
      <c r="AI83" s="15" t="e">
        <f>AH83/AH102</f>
        <v>#DIV/0!</v>
      </c>
    </row>
    <row r="84" spans="1:35" ht="18.75" customHeight="1">
      <c r="A84" s="74" t="s">
        <v>28</v>
      </c>
      <c r="B84" s="75"/>
      <c r="C84" s="4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"/>
      <c r="AH84" s="12">
        <f>SUM(C84:AG84)</f>
        <v>0</v>
      </c>
      <c r="AI84" s="15" t="e">
        <f>AH84/AH102</f>
        <v>#DIV/0!</v>
      </c>
    </row>
    <row r="85" spans="1:35" ht="18.75" customHeight="1">
      <c r="A85" s="74" t="s">
        <v>29</v>
      </c>
      <c r="B85" s="75"/>
      <c r="C85" s="4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0"/>
      <c r="AH85" s="12">
        <f>SUM(C85:AG85)</f>
        <v>0</v>
      </c>
      <c r="AI85" s="15" t="e">
        <f>AH85/AH102</f>
        <v>#DIV/0!</v>
      </c>
    </row>
    <row r="86" spans="1:35" ht="18" customHeight="1">
      <c r="A86" s="74" t="s">
        <v>30</v>
      </c>
      <c r="B86" s="75"/>
      <c r="C86" s="64" t="e">
        <f t="shared" ref="C86:X86" si="18">SUM(C81:C85)/C2</f>
        <v>#DIV/0!</v>
      </c>
      <c r="D86" s="65" t="e">
        <f t="shared" si="18"/>
        <v>#DIV/0!</v>
      </c>
      <c r="E86" s="65" t="e">
        <f t="shared" si="18"/>
        <v>#DIV/0!</v>
      </c>
      <c r="F86" s="65" t="e">
        <f t="shared" si="18"/>
        <v>#DIV/0!</v>
      </c>
      <c r="G86" s="65" t="e">
        <f t="shared" si="18"/>
        <v>#DIV/0!</v>
      </c>
      <c r="H86" s="65" t="e">
        <f t="shared" si="18"/>
        <v>#DIV/0!</v>
      </c>
      <c r="I86" s="65" t="e">
        <f t="shared" si="18"/>
        <v>#DIV/0!</v>
      </c>
      <c r="J86" s="65" t="e">
        <f t="shared" si="18"/>
        <v>#DIV/0!</v>
      </c>
      <c r="K86" s="65" t="e">
        <f t="shared" si="18"/>
        <v>#DIV/0!</v>
      </c>
      <c r="L86" s="65" t="e">
        <f t="shared" si="18"/>
        <v>#DIV/0!</v>
      </c>
      <c r="M86" s="65" t="e">
        <f t="shared" si="18"/>
        <v>#DIV/0!</v>
      </c>
      <c r="N86" s="65" t="e">
        <f t="shared" si="18"/>
        <v>#DIV/0!</v>
      </c>
      <c r="O86" s="65" t="e">
        <f t="shared" si="18"/>
        <v>#DIV/0!</v>
      </c>
      <c r="P86" s="65" t="e">
        <f t="shared" si="18"/>
        <v>#DIV/0!</v>
      </c>
      <c r="Q86" s="65" t="e">
        <f t="shared" si="18"/>
        <v>#DIV/0!</v>
      </c>
      <c r="R86" s="65" t="e">
        <f t="shared" si="18"/>
        <v>#DIV/0!</v>
      </c>
      <c r="S86" s="65" t="e">
        <f t="shared" si="18"/>
        <v>#DIV/0!</v>
      </c>
      <c r="T86" s="65" t="e">
        <f t="shared" si="18"/>
        <v>#DIV/0!</v>
      </c>
      <c r="U86" s="65" t="e">
        <f t="shared" si="18"/>
        <v>#DIV/0!</v>
      </c>
      <c r="V86" s="65" t="e">
        <f t="shared" si="18"/>
        <v>#DIV/0!</v>
      </c>
      <c r="W86" s="65" t="e">
        <f t="shared" si="18"/>
        <v>#DIV/0!</v>
      </c>
      <c r="X86" s="65" t="e">
        <f t="shared" si="18"/>
        <v>#DIV/0!</v>
      </c>
      <c r="Y86" s="65">
        <v>0.26394444444444448</v>
      </c>
      <c r="Z86" s="65" t="e">
        <f t="shared" ref="Z86:AG86" si="19">SUM(Z81:Z85)/Z2</f>
        <v>#DIV/0!</v>
      </c>
      <c r="AA86" s="65" t="e">
        <f t="shared" si="19"/>
        <v>#DIV/0!</v>
      </c>
      <c r="AB86" s="65" t="e">
        <f t="shared" si="19"/>
        <v>#DIV/0!</v>
      </c>
      <c r="AC86" s="65" t="e">
        <f t="shared" si="19"/>
        <v>#DIV/0!</v>
      </c>
      <c r="AD86" s="65" t="e">
        <f t="shared" si="19"/>
        <v>#DIV/0!</v>
      </c>
      <c r="AE86" s="65" t="e">
        <f t="shared" si="19"/>
        <v>#DIV/0!</v>
      </c>
      <c r="AF86" s="65" t="e">
        <f t="shared" si="19"/>
        <v>#DIV/0!</v>
      </c>
      <c r="AG86" s="65" t="e">
        <f t="shared" si="19"/>
        <v>#DIV/0!</v>
      </c>
      <c r="AH86" s="66" t="e">
        <f>SUM(D86:AG86)</f>
        <v>#DIV/0!</v>
      </c>
      <c r="AI86" s="15"/>
    </row>
    <row r="87" spans="1:35" ht="18.75" customHeight="1">
      <c r="A87" s="74" t="s">
        <v>31</v>
      </c>
      <c r="B87" s="75"/>
      <c r="C87" s="4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0"/>
      <c r="AH87" s="12">
        <f>SUM(C87:AG87)</f>
        <v>0</v>
      </c>
      <c r="AI87" s="15" t="e">
        <f>AH87/AH102</f>
        <v>#DIV/0!</v>
      </c>
    </row>
    <row r="88" spans="1:35" ht="18.75" customHeight="1">
      <c r="A88" s="74" t="s">
        <v>32</v>
      </c>
      <c r="B88" s="75"/>
      <c r="C88" s="4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0"/>
      <c r="AH88" s="12">
        <f>SUM(C88:AG88)</f>
        <v>0</v>
      </c>
      <c r="AI88" s="15" t="e">
        <f>AH88/AH102</f>
        <v>#DIV/0!</v>
      </c>
    </row>
    <row r="89" spans="1:35" ht="18.75" customHeight="1">
      <c r="A89" s="74" t="s">
        <v>33</v>
      </c>
      <c r="B89" s="75"/>
      <c r="C89" s="4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0"/>
      <c r="AH89" s="12">
        <f>SUM(C89:AG89)</f>
        <v>0</v>
      </c>
      <c r="AI89" s="15" t="e">
        <f>AH89/AH102</f>
        <v>#DIV/0!</v>
      </c>
    </row>
    <row r="90" spans="1:35" ht="18.75" customHeight="1">
      <c r="A90" s="74" t="s">
        <v>34</v>
      </c>
      <c r="B90" s="75"/>
      <c r="C90" s="4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0"/>
      <c r="AH90" s="12">
        <f>SUM(C90:AG90)</f>
        <v>0</v>
      </c>
      <c r="AI90" s="15" t="e">
        <f>AH90/AH102</f>
        <v>#DIV/0!</v>
      </c>
    </row>
    <row r="91" spans="1:35" ht="19.5" customHeight="1">
      <c r="A91" s="74" t="s">
        <v>35</v>
      </c>
      <c r="B91" s="75"/>
      <c r="C91" s="4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0"/>
      <c r="AH91" s="12">
        <f>SUM(C91:AG91)</f>
        <v>0</v>
      </c>
      <c r="AI91" s="15" t="e">
        <f>AH91/AH102</f>
        <v>#DIV/0!</v>
      </c>
    </row>
    <row r="92" spans="1:35" ht="19.5" customHeight="1">
      <c r="A92" s="74" t="s">
        <v>36</v>
      </c>
      <c r="B92" s="75"/>
      <c r="C92" s="64" t="e">
        <f t="shared" ref="C92:V92" si="20">SUM(C87:C91)/C2</f>
        <v>#DIV/0!</v>
      </c>
      <c r="D92" s="65" t="e">
        <f t="shared" si="20"/>
        <v>#DIV/0!</v>
      </c>
      <c r="E92" s="65" t="e">
        <f t="shared" si="20"/>
        <v>#DIV/0!</v>
      </c>
      <c r="F92" s="65" t="e">
        <f t="shared" si="20"/>
        <v>#DIV/0!</v>
      </c>
      <c r="G92" s="65" t="e">
        <f t="shared" si="20"/>
        <v>#DIV/0!</v>
      </c>
      <c r="H92" s="65" t="e">
        <f t="shared" si="20"/>
        <v>#DIV/0!</v>
      </c>
      <c r="I92" s="65" t="e">
        <f t="shared" si="20"/>
        <v>#DIV/0!</v>
      </c>
      <c r="J92" s="65" t="e">
        <f t="shared" si="20"/>
        <v>#DIV/0!</v>
      </c>
      <c r="K92" s="65" t="e">
        <f t="shared" si="20"/>
        <v>#DIV/0!</v>
      </c>
      <c r="L92" s="65" t="e">
        <f t="shared" si="20"/>
        <v>#DIV/0!</v>
      </c>
      <c r="M92" s="65" t="e">
        <f t="shared" si="20"/>
        <v>#DIV/0!</v>
      </c>
      <c r="N92" s="65" t="e">
        <f t="shared" si="20"/>
        <v>#DIV/0!</v>
      </c>
      <c r="O92" s="65" t="e">
        <f t="shared" si="20"/>
        <v>#DIV/0!</v>
      </c>
      <c r="P92" s="65" t="e">
        <f t="shared" si="20"/>
        <v>#DIV/0!</v>
      </c>
      <c r="Q92" s="65" t="e">
        <f t="shared" si="20"/>
        <v>#DIV/0!</v>
      </c>
      <c r="R92" s="65" t="e">
        <f t="shared" si="20"/>
        <v>#DIV/0!</v>
      </c>
      <c r="S92" s="65" t="e">
        <f t="shared" si="20"/>
        <v>#DIV/0!</v>
      </c>
      <c r="T92" s="65" t="e">
        <f t="shared" si="20"/>
        <v>#DIV/0!</v>
      </c>
      <c r="U92" s="65" t="e">
        <f t="shared" si="20"/>
        <v>#DIV/0!</v>
      </c>
      <c r="V92" s="65" t="e">
        <f t="shared" si="20"/>
        <v>#DIV/0!</v>
      </c>
      <c r="W92" s="65">
        <v>2.5317722222222221</v>
      </c>
      <c r="X92" s="65" t="e">
        <f>SUM(X87:X91)/X2</f>
        <v>#DIV/0!</v>
      </c>
      <c r="Y92" s="65">
        <v>0.1570833333333333</v>
      </c>
      <c r="Z92" s="65">
        <v>9.7205555555555559E-2</v>
      </c>
      <c r="AA92" s="65" t="e">
        <f t="shared" ref="AA92:AG92" si="21">SUM(AA87:AA91)/AA2</f>
        <v>#DIV/0!</v>
      </c>
      <c r="AB92" s="65" t="e">
        <f t="shared" si="21"/>
        <v>#DIV/0!</v>
      </c>
      <c r="AC92" s="65" t="e">
        <f t="shared" si="21"/>
        <v>#DIV/0!</v>
      </c>
      <c r="AD92" s="65" t="e">
        <f t="shared" si="21"/>
        <v>#DIV/0!</v>
      </c>
      <c r="AE92" s="65" t="e">
        <f t="shared" si="21"/>
        <v>#DIV/0!</v>
      </c>
      <c r="AF92" s="65" t="e">
        <f t="shared" si="21"/>
        <v>#DIV/0!</v>
      </c>
      <c r="AG92" s="65" t="e">
        <f t="shared" si="21"/>
        <v>#DIV/0!</v>
      </c>
      <c r="AH92" s="13" t="e">
        <f>SUM(D92:AG92)</f>
        <v>#DIV/0!</v>
      </c>
      <c r="AI92" s="17"/>
    </row>
    <row r="93" spans="1:35" ht="18.75" customHeight="1">
      <c r="A93" s="74" t="s">
        <v>37</v>
      </c>
      <c r="B93" s="75"/>
      <c r="C93" s="4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0"/>
      <c r="AH93" s="13">
        <f t="shared" ref="AH93:AH99" si="22">SUM(C93:AG93)</f>
        <v>0</v>
      </c>
      <c r="AI93" s="17" t="e">
        <f>AH93/AH102</f>
        <v>#DIV/0!</v>
      </c>
    </row>
    <row r="94" spans="1:35" ht="21" customHeight="1">
      <c r="A94" s="74" t="s">
        <v>38</v>
      </c>
      <c r="B94" s="75"/>
      <c r="C94" s="4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0"/>
      <c r="AH94" s="13">
        <f t="shared" si="22"/>
        <v>0</v>
      </c>
      <c r="AI94" s="17" t="e">
        <f>AH94/AH102</f>
        <v>#DIV/0!</v>
      </c>
    </row>
    <row r="95" spans="1:35" ht="18.75" customHeight="1">
      <c r="A95" s="74" t="s">
        <v>39</v>
      </c>
      <c r="B95" s="75"/>
      <c r="C95" s="4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0"/>
      <c r="AH95" s="13">
        <f t="shared" si="22"/>
        <v>0</v>
      </c>
      <c r="AI95" s="17" t="e">
        <f>AH95/AH102</f>
        <v>#DIV/0!</v>
      </c>
    </row>
    <row r="96" spans="1:35" ht="18.75" customHeight="1">
      <c r="A96" s="74" t="s">
        <v>40</v>
      </c>
      <c r="B96" s="75"/>
      <c r="C96" s="4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0"/>
      <c r="AH96" s="13">
        <f t="shared" si="22"/>
        <v>0</v>
      </c>
      <c r="AI96" s="17" t="e">
        <f>AH96/AH102</f>
        <v>#DIV/0!</v>
      </c>
    </row>
    <row r="97" spans="1:40" ht="18.75" customHeight="1">
      <c r="A97" s="74" t="s">
        <v>41</v>
      </c>
      <c r="B97" s="75"/>
      <c r="C97" s="4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0"/>
      <c r="AH97" s="13">
        <f t="shared" si="22"/>
        <v>0</v>
      </c>
      <c r="AI97" s="17" t="e">
        <f>AH97/AH102</f>
        <v>#DIV/0!</v>
      </c>
    </row>
    <row r="98" spans="1:40" ht="18.75" customHeight="1">
      <c r="A98" s="74" t="s">
        <v>42</v>
      </c>
      <c r="B98" s="75"/>
      <c r="C98" s="4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0"/>
      <c r="AH98" s="13">
        <f t="shared" si="22"/>
        <v>0</v>
      </c>
      <c r="AI98" s="17" t="e">
        <f>AH98/AH102</f>
        <v>#DIV/0!</v>
      </c>
    </row>
    <row r="99" spans="1:40" ht="18.75" customHeight="1">
      <c r="A99" s="74" t="s">
        <v>43</v>
      </c>
      <c r="B99" s="75"/>
      <c r="C99" s="4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0"/>
      <c r="AH99" s="13">
        <f t="shared" si="22"/>
        <v>0</v>
      </c>
      <c r="AI99" s="17" t="e">
        <f>AH99/AH102</f>
        <v>#DIV/0!</v>
      </c>
    </row>
    <row r="100" spans="1:40" ht="18.75" customHeight="1">
      <c r="A100" s="74" t="s">
        <v>44</v>
      </c>
      <c r="B100" s="75"/>
      <c r="C100" s="64" t="e">
        <f t="shared" ref="C100:AG100" si="23">SUM(C93:C99)/C2</f>
        <v>#DIV/0!</v>
      </c>
      <c r="D100" s="65" t="e">
        <f t="shared" si="23"/>
        <v>#DIV/0!</v>
      </c>
      <c r="E100" s="65" t="e">
        <f t="shared" si="23"/>
        <v>#DIV/0!</v>
      </c>
      <c r="F100" s="65" t="e">
        <f t="shared" si="23"/>
        <v>#DIV/0!</v>
      </c>
      <c r="G100" s="65" t="e">
        <f t="shared" si="23"/>
        <v>#DIV/0!</v>
      </c>
      <c r="H100" s="65" t="e">
        <f t="shared" si="23"/>
        <v>#DIV/0!</v>
      </c>
      <c r="I100" s="65" t="e">
        <f t="shared" si="23"/>
        <v>#DIV/0!</v>
      </c>
      <c r="J100" s="65" t="e">
        <f t="shared" si="23"/>
        <v>#DIV/0!</v>
      </c>
      <c r="K100" s="65" t="e">
        <f t="shared" si="23"/>
        <v>#DIV/0!</v>
      </c>
      <c r="L100" s="65" t="e">
        <f t="shared" si="23"/>
        <v>#DIV/0!</v>
      </c>
      <c r="M100" s="65" t="e">
        <f t="shared" si="23"/>
        <v>#DIV/0!</v>
      </c>
      <c r="N100" s="65" t="e">
        <f t="shared" si="23"/>
        <v>#DIV/0!</v>
      </c>
      <c r="O100" s="65" t="e">
        <f t="shared" si="23"/>
        <v>#DIV/0!</v>
      </c>
      <c r="P100" s="65" t="e">
        <f t="shared" si="23"/>
        <v>#DIV/0!</v>
      </c>
      <c r="Q100" s="65" t="e">
        <f t="shared" si="23"/>
        <v>#DIV/0!</v>
      </c>
      <c r="R100" s="65" t="e">
        <f t="shared" si="23"/>
        <v>#DIV/0!</v>
      </c>
      <c r="S100" s="65" t="e">
        <f t="shared" si="23"/>
        <v>#DIV/0!</v>
      </c>
      <c r="T100" s="65" t="e">
        <f t="shared" si="23"/>
        <v>#DIV/0!</v>
      </c>
      <c r="U100" s="65" t="e">
        <f t="shared" si="23"/>
        <v>#DIV/0!</v>
      </c>
      <c r="V100" s="65" t="e">
        <f t="shared" si="23"/>
        <v>#DIV/0!</v>
      </c>
      <c r="W100" s="65" t="e">
        <f t="shared" si="23"/>
        <v>#DIV/0!</v>
      </c>
      <c r="X100" s="65" t="e">
        <f t="shared" si="23"/>
        <v>#DIV/0!</v>
      </c>
      <c r="Y100" s="65" t="e">
        <f t="shared" si="23"/>
        <v>#DIV/0!</v>
      </c>
      <c r="Z100" s="65" t="e">
        <f t="shared" si="23"/>
        <v>#DIV/0!</v>
      </c>
      <c r="AA100" s="65" t="e">
        <f t="shared" si="23"/>
        <v>#DIV/0!</v>
      </c>
      <c r="AB100" s="65" t="e">
        <f t="shared" si="23"/>
        <v>#DIV/0!</v>
      </c>
      <c r="AC100" s="65" t="e">
        <f t="shared" si="23"/>
        <v>#DIV/0!</v>
      </c>
      <c r="AD100" s="65" t="e">
        <f t="shared" si="23"/>
        <v>#DIV/0!</v>
      </c>
      <c r="AE100" s="65" t="e">
        <f t="shared" si="23"/>
        <v>#DIV/0!</v>
      </c>
      <c r="AF100" s="65" t="e">
        <f t="shared" si="23"/>
        <v>#DIV/0!</v>
      </c>
      <c r="AG100" s="65" t="e">
        <f t="shared" si="23"/>
        <v>#DIV/0!</v>
      </c>
      <c r="AH100" s="67" t="e">
        <f>SUM(D100:AG100)</f>
        <v>#DIV/0!</v>
      </c>
      <c r="AI100" s="17"/>
    </row>
    <row r="101" spans="1:40" ht="18.75" customHeight="1" thickBot="1">
      <c r="A101" s="74" t="s">
        <v>45</v>
      </c>
      <c r="B101" s="75"/>
      <c r="C101" s="4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0"/>
      <c r="AH101" s="13">
        <f>SUM(D101:AG101)</f>
        <v>0</v>
      </c>
      <c r="AI101" s="17" t="e">
        <f>AH101/AH102</f>
        <v>#DIV/0!</v>
      </c>
    </row>
    <row r="102" spans="1:40" ht="21" customHeight="1" thickBot="1">
      <c r="A102" s="103"/>
      <c r="B102" s="104"/>
      <c r="C102" s="112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81"/>
      <c r="AH102" s="3">
        <f>SUM(AH81:AH85)+SUM(AH87:AH91)+SUM(AH93:AH99)</f>
        <v>0</v>
      </c>
      <c r="AI102" s="16"/>
    </row>
    <row r="103" spans="1:40" ht="36.75" customHeight="1">
      <c r="A103" s="6"/>
      <c r="B103" s="6"/>
      <c r="C103" s="127" t="s">
        <v>46</v>
      </c>
      <c r="D103" s="94"/>
      <c r="E103" s="111" t="s">
        <v>26</v>
      </c>
      <c r="F103" s="94"/>
      <c r="G103" s="111" t="s">
        <v>27</v>
      </c>
      <c r="H103" s="94"/>
      <c r="I103" s="114" t="s">
        <v>28</v>
      </c>
      <c r="J103" s="94"/>
      <c r="K103" s="93" t="s">
        <v>29</v>
      </c>
      <c r="L103" s="94"/>
      <c r="M103" s="93" t="s">
        <v>31</v>
      </c>
      <c r="N103" s="94"/>
      <c r="O103" s="93" t="s">
        <v>32</v>
      </c>
      <c r="P103" s="94"/>
      <c r="Q103" s="93" t="s">
        <v>33</v>
      </c>
      <c r="R103" s="94"/>
      <c r="S103" s="93" t="s">
        <v>34</v>
      </c>
      <c r="T103" s="94"/>
      <c r="U103" s="93" t="s">
        <v>35</v>
      </c>
      <c r="V103" s="94"/>
      <c r="W103" s="93" t="s">
        <v>37</v>
      </c>
      <c r="X103" s="94"/>
      <c r="Y103" s="93" t="s">
        <v>38</v>
      </c>
      <c r="Z103" s="94"/>
      <c r="AA103" s="93" t="s">
        <v>37</v>
      </c>
      <c r="AB103" s="94"/>
      <c r="AC103" s="93" t="s">
        <v>39</v>
      </c>
      <c r="AD103" s="94"/>
      <c r="AE103" s="93" t="s">
        <v>40</v>
      </c>
      <c r="AF103" s="94"/>
      <c r="AG103" s="93" t="s">
        <v>41</v>
      </c>
      <c r="AH103" s="94"/>
      <c r="AI103" s="93" t="s">
        <v>42</v>
      </c>
      <c r="AJ103" s="94"/>
      <c r="AK103" s="93" t="s">
        <v>45</v>
      </c>
      <c r="AL103" s="94"/>
      <c r="AM103" s="132" t="s">
        <v>47</v>
      </c>
      <c r="AN103" s="94"/>
    </row>
    <row r="104" spans="1:40" ht="34.5" customHeight="1">
      <c r="A104" s="6"/>
      <c r="B104" s="6"/>
      <c r="C104" s="126">
        <f>AH37+AH59+AH81</f>
        <v>0</v>
      </c>
      <c r="D104" s="77"/>
      <c r="E104" s="76">
        <f>AH38+AH60+AH82</f>
        <v>0</v>
      </c>
      <c r="F104" s="77"/>
      <c r="G104" s="76">
        <f>AH39+AH61+AH83</f>
        <v>0</v>
      </c>
      <c r="H104" s="77"/>
      <c r="I104" s="76">
        <f>AH40+AH62+AH84</f>
        <v>0</v>
      </c>
      <c r="J104" s="77"/>
      <c r="K104" s="76">
        <f>AH41+AH63+AH85</f>
        <v>0</v>
      </c>
      <c r="L104" s="77"/>
      <c r="M104" s="76">
        <f>AH43+AH65+AH87</f>
        <v>0</v>
      </c>
      <c r="N104" s="77"/>
      <c r="O104" s="76">
        <f>AH44+AH66+AH88</f>
        <v>0</v>
      </c>
      <c r="P104" s="77"/>
      <c r="Q104" s="76">
        <f>AH45+AH67+AH89</f>
        <v>0</v>
      </c>
      <c r="R104" s="77"/>
      <c r="S104" s="76">
        <f>AH46+AH68+AH90</f>
        <v>0</v>
      </c>
      <c r="T104" s="77"/>
      <c r="U104" s="76">
        <f>AH47+AH69+AH91</f>
        <v>0</v>
      </c>
      <c r="V104" s="77"/>
      <c r="W104" s="76">
        <f>AH49+AH71+AH93</f>
        <v>0</v>
      </c>
      <c r="X104" s="77"/>
      <c r="Y104" s="76">
        <f>AH50+AH72+AH94</f>
        <v>0</v>
      </c>
      <c r="Z104" s="77"/>
      <c r="AA104" s="76">
        <f>AH50+AH72+AH94</f>
        <v>0</v>
      </c>
      <c r="AB104" s="77"/>
      <c r="AC104" s="76">
        <f>AH51+AH73+AH95</f>
        <v>0</v>
      </c>
      <c r="AD104" s="77"/>
      <c r="AE104" s="76">
        <f>AH52+AH74+AH96</f>
        <v>0</v>
      </c>
      <c r="AF104" s="77"/>
      <c r="AG104" s="76">
        <f>AH53+AH75+AH97</f>
        <v>0</v>
      </c>
      <c r="AH104" s="77"/>
      <c r="AI104" s="76">
        <f>AH54+AH76+AH98</f>
        <v>0</v>
      </c>
      <c r="AJ104" s="77"/>
      <c r="AK104" s="76">
        <f>AH57+AH79+AH101</f>
        <v>0</v>
      </c>
      <c r="AL104" s="77"/>
      <c r="AM104" s="120">
        <f>SUM(C104:AL104)</f>
        <v>0</v>
      </c>
      <c r="AN104" s="75"/>
    </row>
    <row r="105" spans="1:40" ht="34.5" customHeight="1" thickBot="1">
      <c r="A105" s="6"/>
      <c r="B105" s="6"/>
      <c r="C105" s="85" t="e">
        <f>C104/AM104</f>
        <v>#DIV/0!</v>
      </c>
      <c r="D105" s="73"/>
      <c r="E105" s="72" t="e">
        <f>E104/AM104</f>
        <v>#DIV/0!</v>
      </c>
      <c r="F105" s="73"/>
      <c r="G105" s="72" t="e">
        <f>G104/AM104</f>
        <v>#DIV/0!</v>
      </c>
      <c r="H105" s="73"/>
      <c r="I105" s="72" t="e">
        <f>I104/AM104</f>
        <v>#DIV/0!</v>
      </c>
      <c r="J105" s="73"/>
      <c r="K105" s="72" t="e">
        <f>K104/AM104</f>
        <v>#DIV/0!</v>
      </c>
      <c r="L105" s="73"/>
      <c r="M105" s="72" t="e">
        <f>M104/AM104</f>
        <v>#DIV/0!</v>
      </c>
      <c r="N105" s="73"/>
      <c r="O105" s="72" t="e">
        <f>O104/AM104</f>
        <v>#DIV/0!</v>
      </c>
      <c r="P105" s="73"/>
      <c r="Q105" s="72" t="e">
        <f>Q104/AM104</f>
        <v>#DIV/0!</v>
      </c>
      <c r="R105" s="73"/>
      <c r="S105" s="72" t="e">
        <f>S104/AM104</f>
        <v>#DIV/0!</v>
      </c>
      <c r="T105" s="73"/>
      <c r="U105" s="72" t="e">
        <f>U104/AM104</f>
        <v>#DIV/0!</v>
      </c>
      <c r="V105" s="73"/>
      <c r="W105" s="72" t="e">
        <f>W104/AM104</f>
        <v>#DIV/0!</v>
      </c>
      <c r="X105" s="73"/>
      <c r="Y105" s="72" t="e">
        <f>Y104/AM104</f>
        <v>#DIV/0!</v>
      </c>
      <c r="Z105" s="73"/>
      <c r="AA105" s="72" t="e">
        <f>AA104/AM104</f>
        <v>#DIV/0!</v>
      </c>
      <c r="AB105" s="73"/>
      <c r="AC105" s="72" t="e">
        <f>AC104/AM104</f>
        <v>#DIV/0!</v>
      </c>
      <c r="AD105" s="73"/>
      <c r="AE105" s="72" t="e">
        <f>AE104/AM104</f>
        <v>#DIV/0!</v>
      </c>
      <c r="AF105" s="73"/>
      <c r="AG105" s="72" t="e">
        <f>AG104/AM104</f>
        <v>#DIV/0!</v>
      </c>
      <c r="AH105" s="73"/>
      <c r="AI105" s="72" t="e">
        <f>AI104/AM104</f>
        <v>#DIV/0!</v>
      </c>
      <c r="AJ105" s="73"/>
      <c r="AK105" s="72" t="e">
        <f>AK104/AM104</f>
        <v>#DIV/0!</v>
      </c>
      <c r="AL105" s="73"/>
      <c r="AM105" s="80" t="e">
        <f>SUM(C105:AL105)</f>
        <v>#DIV/0!</v>
      </c>
      <c r="AN105" s="81"/>
    </row>
    <row r="106" spans="1:40" ht="15" customHeight="1">
      <c r="A106" s="6"/>
      <c r="B106" s="6"/>
      <c r="C106" s="4"/>
    </row>
    <row r="107" spans="1:40" ht="15" customHeight="1">
      <c r="A107" s="6"/>
      <c r="B107" s="6"/>
      <c r="C107" s="4"/>
    </row>
    <row r="108" spans="1:40" ht="15" customHeight="1">
      <c r="A108" s="6"/>
      <c r="B108" s="6"/>
      <c r="C108" s="4"/>
    </row>
    <row r="109" spans="1:40" ht="15" customHeight="1">
      <c r="A109" s="6"/>
      <c r="B109" s="6"/>
      <c r="C109" s="4"/>
    </row>
    <row r="110" spans="1:40" ht="17.25" customHeight="1">
      <c r="A110" s="6"/>
      <c r="B110" s="6"/>
      <c r="C110" s="4"/>
    </row>
    <row r="111" spans="1:40" ht="15" customHeight="1">
      <c r="A111" s="6"/>
      <c r="B111" s="6"/>
      <c r="C111" s="4"/>
    </row>
    <row r="112" spans="1:40" ht="15" customHeight="1">
      <c r="A112" s="6"/>
      <c r="B112" s="6"/>
      <c r="C112" s="4"/>
    </row>
    <row r="113" spans="1:3" ht="15.75" customHeight="1">
      <c r="A113" s="6"/>
      <c r="B113" s="6"/>
      <c r="C113" s="4"/>
    </row>
    <row r="114" spans="1:3" ht="33.75" customHeight="1">
      <c r="A114" s="6"/>
      <c r="B114" s="6"/>
      <c r="C114" s="4"/>
    </row>
    <row r="115" spans="1:3" ht="18.75" customHeight="1">
      <c r="A115" s="7"/>
      <c r="B115" s="68" t="s">
        <v>25</v>
      </c>
      <c r="C115" s="29">
        <f>C104</f>
        <v>0</v>
      </c>
    </row>
    <row r="116" spans="1:3" ht="18.75" customHeight="1">
      <c r="A116" s="7"/>
      <c r="B116" s="68" t="s">
        <v>26</v>
      </c>
      <c r="C116" s="29">
        <f>E104</f>
        <v>0</v>
      </c>
    </row>
    <row r="117" spans="1:3" ht="18.75" customHeight="1">
      <c r="A117" s="7"/>
      <c r="B117" s="68" t="s">
        <v>27</v>
      </c>
      <c r="C117" s="29">
        <f>G104</f>
        <v>0</v>
      </c>
    </row>
    <row r="118" spans="1:3" ht="18.75" customHeight="1">
      <c r="A118" s="7"/>
      <c r="B118" s="68" t="s">
        <v>28</v>
      </c>
      <c r="C118" s="29">
        <f>I104</f>
        <v>0</v>
      </c>
    </row>
    <row r="119" spans="1:3" ht="18.75" customHeight="1">
      <c r="A119" s="7"/>
      <c r="B119" s="68" t="s">
        <v>29</v>
      </c>
      <c r="C119" s="29">
        <f>K104</f>
        <v>0</v>
      </c>
    </row>
    <row r="120" spans="1:3" ht="18" customHeight="1">
      <c r="A120" s="7"/>
      <c r="B120" s="68" t="s">
        <v>31</v>
      </c>
      <c r="C120" s="29">
        <f>M104</f>
        <v>0</v>
      </c>
    </row>
    <row r="121" spans="1:3" ht="18.75" customHeight="1">
      <c r="A121" s="7"/>
      <c r="B121" s="68" t="s">
        <v>32</v>
      </c>
      <c r="C121" s="29">
        <f>O104</f>
        <v>0</v>
      </c>
    </row>
    <row r="122" spans="1:3" ht="18.75" customHeight="1">
      <c r="A122" s="7"/>
      <c r="B122" s="68" t="s">
        <v>33</v>
      </c>
      <c r="C122" s="29">
        <f>Q104</f>
        <v>0</v>
      </c>
    </row>
    <row r="123" spans="1:3" ht="18.75" customHeight="1">
      <c r="A123" s="7"/>
      <c r="B123" s="68" t="s">
        <v>34</v>
      </c>
      <c r="C123" s="29">
        <f>S104</f>
        <v>0</v>
      </c>
    </row>
    <row r="124" spans="1:3" ht="18.75" customHeight="1">
      <c r="A124" s="7"/>
      <c r="B124" s="68" t="s">
        <v>35</v>
      </c>
      <c r="C124" s="29">
        <f>U104</f>
        <v>0</v>
      </c>
    </row>
    <row r="125" spans="1:3" ht="30.75" customHeight="1">
      <c r="A125" s="7"/>
      <c r="B125" s="68" t="s">
        <v>37</v>
      </c>
      <c r="C125" s="29">
        <f>W104</f>
        <v>0</v>
      </c>
    </row>
    <row r="126" spans="1:3" ht="18" customHeight="1">
      <c r="A126" s="7"/>
      <c r="B126" s="68" t="s">
        <v>38</v>
      </c>
      <c r="C126" s="29">
        <f>Y104</f>
        <v>0</v>
      </c>
    </row>
    <row r="127" spans="1:3" ht="18" customHeight="1">
      <c r="B127" s="68" t="s">
        <v>39</v>
      </c>
      <c r="C127" s="29">
        <f>AC104</f>
        <v>0</v>
      </c>
    </row>
    <row r="128" spans="1:3" ht="18" customHeight="1">
      <c r="B128" s="68" t="s">
        <v>40</v>
      </c>
      <c r="C128" s="29">
        <f>AE104</f>
        <v>0</v>
      </c>
    </row>
    <row r="129" spans="2:3" ht="18" customHeight="1">
      <c r="B129" s="68" t="s">
        <v>41</v>
      </c>
      <c r="C129" s="29">
        <f>AG104</f>
        <v>0</v>
      </c>
    </row>
    <row r="130" spans="2:3" ht="18" customHeight="1">
      <c r="B130" s="68" t="s">
        <v>42</v>
      </c>
      <c r="C130" s="29">
        <f>AI104</f>
        <v>0</v>
      </c>
    </row>
    <row r="131" spans="2:3" ht="18" customHeight="1">
      <c r="B131" s="68" t="s">
        <v>45</v>
      </c>
      <c r="C131" s="29">
        <f>AK104</f>
        <v>0</v>
      </c>
    </row>
  </sheetData>
  <mergeCells count="154">
    <mergeCell ref="AG105:AH105"/>
    <mergeCell ref="AI105:AJ105"/>
    <mergeCell ref="AK105:AL105"/>
    <mergeCell ref="AM105:AN105"/>
    <mergeCell ref="U105:V105"/>
    <mergeCell ref="W105:X105"/>
    <mergeCell ref="Y105:Z105"/>
    <mergeCell ref="AA105:AB105"/>
    <mergeCell ref="AC105:AD105"/>
    <mergeCell ref="AE105:AF105"/>
    <mergeCell ref="AM104:AN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A104:AB104"/>
    <mergeCell ref="AC104:AD104"/>
    <mergeCell ref="AE104:AF104"/>
    <mergeCell ref="AG104:AH104"/>
    <mergeCell ref="AI104:AJ104"/>
    <mergeCell ref="AK104:AL104"/>
    <mergeCell ref="O104:P104"/>
    <mergeCell ref="Q104:R104"/>
    <mergeCell ref="S104:T104"/>
    <mergeCell ref="U104:V104"/>
    <mergeCell ref="W104:X104"/>
    <mergeCell ref="Y104:Z104"/>
    <mergeCell ref="AG103:AH103"/>
    <mergeCell ref="AI103:AJ103"/>
    <mergeCell ref="AK103:AL103"/>
    <mergeCell ref="AM103:AN103"/>
    <mergeCell ref="C104:D104"/>
    <mergeCell ref="E104:F104"/>
    <mergeCell ref="G104:H104"/>
    <mergeCell ref="I104:J104"/>
    <mergeCell ref="K104:L104"/>
    <mergeCell ref="M104:N104"/>
    <mergeCell ref="U103:V103"/>
    <mergeCell ref="W103:X103"/>
    <mergeCell ref="Y103:Z103"/>
    <mergeCell ref="AA103:AB103"/>
    <mergeCell ref="AC103:AD103"/>
    <mergeCell ref="AE103:AF103"/>
    <mergeCell ref="C102:AG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2:AG33"/>
    <mergeCell ref="AH33:AI36"/>
    <mergeCell ref="A34:B34"/>
    <mergeCell ref="C34:AG34"/>
    <mergeCell ref="A35:B35"/>
    <mergeCell ref="A36:B36"/>
    <mergeCell ref="A14:B14"/>
    <mergeCell ref="D15:G16"/>
    <mergeCell ref="O15:S16"/>
    <mergeCell ref="Z15:AD16"/>
    <mergeCell ref="AH15:AH16"/>
    <mergeCell ref="AH17:AH18"/>
    <mergeCell ref="A8:B8"/>
    <mergeCell ref="A9:B9"/>
    <mergeCell ref="A10:B10"/>
    <mergeCell ref="A11:B11"/>
    <mergeCell ref="A12:B12"/>
    <mergeCell ref="A13:B13"/>
    <mergeCell ref="AJ3:AJ4"/>
    <mergeCell ref="A4:B4"/>
    <mergeCell ref="A5:B5"/>
    <mergeCell ref="A6:B6"/>
    <mergeCell ref="AH6:AJ6"/>
    <mergeCell ref="A7:B7"/>
    <mergeCell ref="A1:B1"/>
    <mergeCell ref="C1:AG1"/>
    <mergeCell ref="A2:B2"/>
    <mergeCell ref="A3:B3"/>
    <mergeCell ref="AH3:AH4"/>
    <mergeCell ref="AI3:AI4"/>
  </mergeCells>
  <conditionalFormatting sqref="C5:AG13">
    <cfRule type="cellIs" dxfId="1" priority="1" operator="greaterThan">
      <formula>0.7</formula>
    </cfRule>
    <cfRule type="cellIs" dxfId="0" priority="2" operator="greaterThan">
      <formula>$AI$21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Day</vt:lpstr>
      <vt:lpstr>Afternoon</vt:lpstr>
      <vt:lpstr>Night</vt:lpstr>
      <vt:lpstr>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Eren Yilmaz</cp:lastModifiedBy>
  <dcterms:created xsi:type="dcterms:W3CDTF">2016-07-13T11:59:55Z</dcterms:created>
  <dcterms:modified xsi:type="dcterms:W3CDTF">2023-03-28T20:51:09Z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0x0101007F5F4A5A43996D4084774003DDE127FC</vt:lpwstr>
  </property>
</Properties>
</file>