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<sst xmlns="http://schemas.openxmlformats.org/spreadsheetml/2006/main" count="528" uniqueCount="23">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</sst>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zoomScale="145" zoomScaleNormal="145" workbookViewId="0">
      <pane xSplit="1" ySplit="1" topLeftCell="B170" activePane="bottomRight" state="frozen"/>
      <selection/>
      <selection pane="topRight"/>
      <selection pane="bottomLeft"/>
      <selection pane="bottomRight" activeCell="D192" sqref="D192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7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  <c r="G181" s="8" t="s">
        <v>15</v>
      </c>
    </row>
    <row r="182" spans="1:7">
      <c r="A182" s="2">
        <v>255</v>
      </c>
      <c r="B182" s="7">
        <v>45588</v>
      </c>
      <c r="C182" s="7">
        <v>45595</v>
      </c>
      <c r="D182" s="8">
        <v>132705</v>
      </c>
      <c r="E182" s="2">
        <v>18</v>
      </c>
      <c r="F182" s="2" t="s">
        <v>9</v>
      </c>
      <c r="G182" s="8" t="s">
        <v>15</v>
      </c>
    </row>
    <row r="183" spans="1:7">
      <c r="A183" s="2">
        <v>256</v>
      </c>
      <c r="B183" s="7">
        <v>45597</v>
      </c>
      <c r="C183" s="7">
        <v>45605</v>
      </c>
      <c r="D183" s="8">
        <v>132296</v>
      </c>
      <c r="E183" s="2">
        <v>7</v>
      </c>
      <c r="F183" s="2" t="s">
        <v>11</v>
      </c>
      <c r="G183" s="8" t="s">
        <v>15</v>
      </c>
    </row>
    <row r="184" spans="1:7">
      <c r="A184" s="2">
        <v>257</v>
      </c>
      <c r="B184" s="7">
        <v>45607</v>
      </c>
      <c r="C184" s="7">
        <v>45615</v>
      </c>
      <c r="D184" s="8">
        <v>137803</v>
      </c>
      <c r="E184" s="2">
        <v>20</v>
      </c>
      <c r="F184" s="2" t="s">
        <v>6</v>
      </c>
      <c r="G184" s="8" t="s">
        <v>15</v>
      </c>
    </row>
    <row r="185" spans="1:7">
      <c r="A185" s="2">
        <v>258</v>
      </c>
      <c r="B185" s="7">
        <v>45617</v>
      </c>
      <c r="C185" s="7">
        <v>45626</v>
      </c>
      <c r="D185" s="8">
        <v>136921</v>
      </c>
      <c r="E185" s="2" t="s">
        <v>10</v>
      </c>
      <c r="F185" s="2" t="s">
        <v>7</v>
      </c>
      <c r="G185" s="8" t="s">
        <v>13</v>
      </c>
    </row>
    <row r="186" spans="1:7">
      <c r="A186" s="2">
        <v>259</v>
      </c>
      <c r="B186" s="7">
        <v>45628</v>
      </c>
      <c r="C186" s="7">
        <v>45636</v>
      </c>
      <c r="D186" s="8">
        <v>124459</v>
      </c>
      <c r="E186" s="2">
        <v>11</v>
      </c>
      <c r="F186" s="2" t="s">
        <v>9</v>
      </c>
      <c r="G186" s="8" t="s">
        <v>15</v>
      </c>
    </row>
    <row r="187" spans="1:7">
      <c r="A187" s="2">
        <v>260</v>
      </c>
      <c r="B187" s="7">
        <v>45638</v>
      </c>
      <c r="C187" s="7">
        <v>45648</v>
      </c>
      <c r="D187" s="8">
        <v>75839</v>
      </c>
      <c r="E187" s="2">
        <v>18</v>
      </c>
      <c r="F187" s="2" t="s">
        <v>12</v>
      </c>
      <c r="G187" s="8" t="s">
        <v>15</v>
      </c>
    </row>
    <row r="188" spans="1:7">
      <c r="A188" s="2">
        <v>261</v>
      </c>
      <c r="B188" s="7">
        <v>45650</v>
      </c>
      <c r="C188" s="7">
        <v>45658</v>
      </c>
      <c r="D188" s="8">
        <v>136027</v>
      </c>
      <c r="E188" s="2">
        <v>14</v>
      </c>
      <c r="F188" s="2" t="s">
        <v>11</v>
      </c>
      <c r="G188" s="8" t="s">
        <v>15</v>
      </c>
    </row>
    <row r="189" spans="1:7">
      <c r="A189" s="2">
        <v>262</v>
      </c>
      <c r="B189" s="7">
        <v>45660</v>
      </c>
      <c r="C189" s="7">
        <v>45668</v>
      </c>
      <c r="D189" s="8">
        <v>163012</v>
      </c>
      <c r="E189" s="2">
        <v>7</v>
      </c>
      <c r="F189" s="2" t="s">
        <v>7</v>
      </c>
      <c r="G189" s="8" t="s">
        <v>15</v>
      </c>
    </row>
    <row r="190" spans="1:7">
      <c r="A190" s="2">
        <v>264</v>
      </c>
      <c r="B190" s="7">
        <v>45670</v>
      </c>
      <c r="C190" s="7">
        <v>45678</v>
      </c>
      <c r="D190" s="8">
        <v>90683</v>
      </c>
      <c r="E190" s="2">
        <v>8</v>
      </c>
      <c r="F190" s="2" t="s">
        <v>12</v>
      </c>
      <c r="G190" s="8" t="s">
        <v>15</v>
      </c>
    </row>
    <row r="191" spans="1:6">
      <c r="A191" s="2">
        <v>263</v>
      </c>
      <c r="B191" s="7">
        <v>45680</v>
      </c>
      <c r="C191" s="7">
        <v>45689</v>
      </c>
      <c r="D191" s="8">
        <v>237823</v>
      </c>
      <c r="E191" s="2" t="s">
        <v>10</v>
      </c>
      <c r="F191" s="2" t="s">
        <v>8</v>
      </c>
    </row>
    <row r="192" spans="1:6">
      <c r="A192" s="2">
        <v>265</v>
      </c>
      <c r="B192" s="7"/>
      <c r="C192" s="7"/>
      <c r="E192" s="2" t="s">
        <v>10</v>
      </c>
      <c r="F192" s="2" t="s">
        <v>7</v>
      </c>
    </row>
    <row r="193" spans="1:6">
      <c r="A193" s="2">
        <v>266</v>
      </c>
      <c r="B193" s="7"/>
      <c r="C193" s="7"/>
      <c r="E193" s="2" t="s">
        <v>10</v>
      </c>
      <c r="F193" s="2" t="s">
        <v>6</v>
      </c>
    </row>
  </sheetData>
  <sheetProtection formatCells="0" insertHyperlinks="0" autoFilter="0"/>
  <autoFilter xmlns:etc="http://www.wps.cn/officeDocument/2017/etCustomData" ref="A1:F193" etc:filterBottomFollowUsedRange="0">
    <extLst/>
  </autoFilter>
  <sortState ref="A2:G193">
    <sortCondition ref="B2:B193"/>
    <sortCondition ref="A2:A19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zoomScale="143" zoomScaleNormal="143" workbookViewId="0">
      <pane xSplit="1" ySplit="1" topLeftCell="B136" activePane="bottomRight" state="frozen"/>
      <selection/>
      <selection pane="topRight"/>
      <selection pane="bottomLeft"/>
      <selection pane="bottomRight" activeCell="D153" sqref="D153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D144" s="3">
        <v>20579</v>
      </c>
      <c r="E144" s="5">
        <f>D144/B服!D183</f>
        <v>0.155552700006047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D145" s="3">
        <v>18914</v>
      </c>
      <c r="E145" s="5">
        <f>D145/B服!D184</f>
        <v>0.137253905938187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D146" s="3">
        <v>20777</v>
      </c>
      <c r="E146" s="5">
        <f>D146/B服!D185</f>
        <v>0.151744436572914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D147" s="3">
        <v>17441</v>
      </c>
      <c r="E147" s="5">
        <f>D147/B服!D186</f>
        <v>0.140134502125198</v>
      </c>
      <c r="F147" s="2" t="s">
        <v>9</v>
      </c>
    </row>
    <row r="148" spans="1:6">
      <c r="A148" s="2">
        <v>260</v>
      </c>
      <c r="B148" s="7">
        <v>45638</v>
      </c>
      <c r="C148" s="7">
        <v>45648</v>
      </c>
      <c r="D148" s="3">
        <v>7234</v>
      </c>
      <c r="E148" s="5">
        <f>D148/B服!D187</f>
        <v>0.0953862788275162</v>
      </c>
      <c r="F148" s="2" t="s">
        <v>12</v>
      </c>
    </row>
    <row r="149" spans="1:6">
      <c r="A149" s="2">
        <v>261</v>
      </c>
      <c r="B149" s="7">
        <v>45650</v>
      </c>
      <c r="C149" s="7">
        <v>45658</v>
      </c>
      <c r="D149" s="3">
        <v>19758</v>
      </c>
      <c r="E149" s="5">
        <f>D149/B服!D188</f>
        <v>0.145250575253442</v>
      </c>
      <c r="F149" s="2" t="s">
        <v>11</v>
      </c>
    </row>
    <row r="150" spans="1:6">
      <c r="A150" s="2">
        <v>262</v>
      </c>
      <c r="B150" s="7">
        <v>45660</v>
      </c>
      <c r="C150" s="7">
        <v>45668</v>
      </c>
      <c r="D150" s="3">
        <v>22465</v>
      </c>
      <c r="E150" s="5">
        <f>D150/B服!D189</f>
        <v>0.137811940225259</v>
      </c>
      <c r="F150" s="2" t="s">
        <v>7</v>
      </c>
    </row>
    <row r="151" spans="1:6">
      <c r="A151" s="2">
        <v>264</v>
      </c>
      <c r="B151" s="7">
        <v>45670</v>
      </c>
      <c r="C151" s="7">
        <v>45678</v>
      </c>
      <c r="D151" s="3">
        <v>9037</v>
      </c>
      <c r="E151" s="5">
        <f>D151/B服!D190</f>
        <v>0.0996548415910369</v>
      </c>
      <c r="F151" s="2" t="s">
        <v>12</v>
      </c>
    </row>
    <row r="152" spans="1:6">
      <c r="A152" s="2">
        <v>263</v>
      </c>
      <c r="B152" s="7">
        <v>45680</v>
      </c>
      <c r="C152" s="7">
        <v>45689</v>
      </c>
      <c r="D152" s="3">
        <v>38831</v>
      </c>
      <c r="E152" s="5">
        <f>D152/B服!D191</f>
        <v>0.163276890796937</v>
      </c>
      <c r="F152" s="2" t="s">
        <v>8</v>
      </c>
    </row>
    <row r="153" spans="1:6">
      <c r="A153" s="2">
        <v>265</v>
      </c>
      <c r="B153" s="7"/>
      <c r="C153" s="7"/>
      <c r="F153" s="2" t="s">
        <v>7</v>
      </c>
    </row>
    <row r="154" spans="1:6">
      <c r="A154" s="2">
        <v>266</v>
      </c>
      <c r="B154" s="7"/>
      <c r="C154" s="7"/>
      <c r="F154" s="2" t="s">
        <v>6</v>
      </c>
    </row>
    <row r="155" spans="6:6">
      <c r="F155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55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2025-02-01T15:19:24Z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