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Sheet1" sheetId="1" r:id="rId1"/>
    <sheet name="Sheet2" sheetId="2" r:id="rId2"/>
  </sheets>
  <definedNames>
    <definedName name="_xlnm._FilterDatabase" localSheetId="0" hidden="1">Sheet1!$A$5:$G$162</definedName>
    <definedName name="OTRATE">Sheet1!$F$2</definedName>
    <definedName name="_xlnm.Print_Titles" localSheetId="0">Sheet1!$5:$5</definedName>
  </definedNames>
  <calcPr calcId="145621"/>
</workbook>
</file>

<file path=xl/calcChain.xml><?xml version="1.0" encoding="utf-8"?>
<calcChain xmlns="http://schemas.openxmlformats.org/spreadsheetml/2006/main">
  <c r="E162" i="1" l="1"/>
  <c r="F162" i="1" s="1"/>
  <c r="G162" i="1" s="1"/>
  <c r="E161" i="1"/>
  <c r="F161" i="1" s="1"/>
  <c r="G161" i="1" s="1"/>
  <c r="E160" i="1"/>
  <c r="F160" i="1" s="1"/>
  <c r="G160" i="1" s="1"/>
  <c r="F159" i="1"/>
  <c r="G159" i="1" s="1"/>
  <c r="E159" i="1"/>
  <c r="E158" i="1"/>
  <c r="F158" i="1" s="1"/>
  <c r="G158" i="1" s="1"/>
  <c r="E157" i="1"/>
  <c r="F157" i="1" s="1"/>
  <c r="G157" i="1" s="1"/>
  <c r="E156" i="1"/>
  <c r="F156" i="1" s="1"/>
  <c r="G156" i="1" s="1"/>
  <c r="F155" i="1"/>
  <c r="G155" i="1" s="1"/>
  <c r="E155" i="1"/>
  <c r="E154" i="1"/>
  <c r="F154" i="1" s="1"/>
  <c r="G154" i="1" s="1"/>
  <c r="E153" i="1"/>
  <c r="F153" i="1" s="1"/>
  <c r="G153" i="1" s="1"/>
  <c r="E152" i="1"/>
  <c r="F152" i="1" s="1"/>
  <c r="G152" i="1" s="1"/>
  <c r="F151" i="1"/>
  <c r="G151" i="1" s="1"/>
  <c r="E151" i="1"/>
  <c r="E150" i="1"/>
  <c r="F150" i="1" s="1"/>
  <c r="G150" i="1" s="1"/>
  <c r="E149" i="1"/>
  <c r="F149" i="1" s="1"/>
  <c r="G149" i="1" s="1"/>
  <c r="E148" i="1"/>
  <c r="F148" i="1" s="1"/>
  <c r="G148" i="1" s="1"/>
  <c r="F147" i="1"/>
  <c r="G147" i="1" s="1"/>
  <c r="E147" i="1"/>
  <c r="E146" i="1"/>
  <c r="F146" i="1" s="1"/>
  <c r="G146" i="1" s="1"/>
  <c r="E145" i="1"/>
  <c r="F145" i="1" s="1"/>
  <c r="G145" i="1" s="1"/>
  <c r="E144" i="1"/>
  <c r="F144" i="1" s="1"/>
  <c r="G144" i="1" s="1"/>
  <c r="F143" i="1"/>
  <c r="G143" i="1" s="1"/>
  <c r="E143" i="1"/>
  <c r="E142" i="1"/>
  <c r="F142" i="1" s="1"/>
  <c r="G142" i="1" s="1"/>
  <c r="E141" i="1"/>
  <c r="F141" i="1" s="1"/>
  <c r="G141" i="1" s="1"/>
  <c r="E140" i="1"/>
  <c r="F140" i="1" s="1"/>
  <c r="G140" i="1" s="1"/>
  <c r="F139" i="1"/>
  <c r="G139" i="1" s="1"/>
  <c r="E139" i="1"/>
  <c r="E138" i="1"/>
  <c r="F138" i="1" s="1"/>
  <c r="G138" i="1" s="1"/>
  <c r="E137" i="1"/>
  <c r="F137" i="1" s="1"/>
  <c r="G137" i="1" s="1"/>
  <c r="E136" i="1"/>
  <c r="F136" i="1" s="1"/>
  <c r="G136" i="1" s="1"/>
  <c r="F135" i="1"/>
  <c r="G135" i="1" s="1"/>
  <c r="E135" i="1"/>
  <c r="E134" i="1"/>
  <c r="F134" i="1" s="1"/>
  <c r="G134" i="1" s="1"/>
  <c r="E133" i="1"/>
  <c r="F133" i="1" s="1"/>
  <c r="G133" i="1" s="1"/>
  <c r="E132" i="1"/>
  <c r="F132" i="1" s="1"/>
  <c r="G132" i="1" s="1"/>
  <c r="F131" i="1"/>
  <c r="G131" i="1" s="1"/>
  <c r="E131" i="1"/>
  <c r="E130" i="1"/>
  <c r="F130" i="1" s="1"/>
  <c r="G130" i="1" s="1"/>
  <c r="E129" i="1"/>
  <c r="F129" i="1" s="1"/>
  <c r="G129" i="1" s="1"/>
  <c r="E128" i="1"/>
  <c r="F128" i="1" s="1"/>
  <c r="G128" i="1" s="1"/>
  <c r="F127" i="1"/>
  <c r="G127" i="1" s="1"/>
  <c r="E127" i="1"/>
  <c r="E126" i="1"/>
  <c r="F126" i="1" s="1"/>
  <c r="G126" i="1" s="1"/>
  <c r="E125" i="1"/>
  <c r="F125" i="1" s="1"/>
  <c r="G125" i="1" s="1"/>
  <c r="E124" i="1"/>
  <c r="F124" i="1" s="1"/>
  <c r="G124" i="1" s="1"/>
  <c r="F123" i="1"/>
  <c r="G123" i="1" s="1"/>
  <c r="E123" i="1"/>
  <c r="E122" i="1"/>
  <c r="F122" i="1" s="1"/>
  <c r="G122" i="1" s="1"/>
  <c r="E121" i="1"/>
  <c r="F121" i="1" s="1"/>
  <c r="G121" i="1" s="1"/>
  <c r="E120" i="1"/>
  <c r="F120" i="1" s="1"/>
  <c r="G120" i="1" s="1"/>
  <c r="F119" i="1"/>
  <c r="G119" i="1" s="1"/>
  <c r="E119" i="1"/>
  <c r="E118" i="1"/>
  <c r="F118" i="1" s="1"/>
  <c r="G118" i="1" s="1"/>
  <c r="E117" i="1"/>
  <c r="F117" i="1" s="1"/>
  <c r="G117" i="1" s="1"/>
  <c r="E116" i="1"/>
  <c r="F116" i="1" s="1"/>
  <c r="G116" i="1" s="1"/>
  <c r="F115" i="1"/>
  <c r="G115" i="1" s="1"/>
  <c r="E115" i="1"/>
  <c r="E114" i="1"/>
  <c r="F114" i="1" s="1"/>
  <c r="G114" i="1" s="1"/>
  <c r="E113" i="1"/>
  <c r="F113" i="1" s="1"/>
  <c r="G113" i="1" s="1"/>
  <c r="E112" i="1"/>
  <c r="F112" i="1" s="1"/>
  <c r="G112" i="1" s="1"/>
  <c r="F111" i="1"/>
  <c r="G111" i="1" s="1"/>
  <c r="E111" i="1"/>
  <c r="E110" i="1"/>
  <c r="F110" i="1" s="1"/>
  <c r="G110" i="1" s="1"/>
  <c r="E109" i="1"/>
  <c r="F109" i="1" s="1"/>
  <c r="G109" i="1" s="1"/>
  <c r="E108" i="1"/>
  <c r="F108" i="1" s="1"/>
  <c r="G108" i="1" s="1"/>
  <c r="F107" i="1"/>
  <c r="G107" i="1" s="1"/>
  <c r="E107" i="1"/>
  <c r="E106" i="1"/>
  <c r="F106" i="1" s="1"/>
  <c r="G106" i="1" s="1"/>
  <c r="E105" i="1"/>
  <c r="F105" i="1" s="1"/>
  <c r="G105" i="1" s="1"/>
  <c r="E104" i="1"/>
  <c r="F104" i="1" s="1"/>
  <c r="G104" i="1" s="1"/>
  <c r="F103" i="1"/>
  <c r="G103" i="1" s="1"/>
  <c r="E103" i="1"/>
  <c r="E102" i="1"/>
  <c r="F102" i="1" s="1"/>
  <c r="G102" i="1" s="1"/>
  <c r="E101" i="1"/>
  <c r="F101" i="1" s="1"/>
  <c r="G101" i="1" s="1"/>
  <c r="E100" i="1"/>
  <c r="F100" i="1" s="1"/>
  <c r="G100" i="1" s="1"/>
  <c r="F99" i="1"/>
  <c r="G99" i="1" s="1"/>
  <c r="E99" i="1"/>
  <c r="E98" i="1"/>
  <c r="F98" i="1" s="1"/>
  <c r="G98" i="1" s="1"/>
  <c r="E97" i="1"/>
  <c r="F97" i="1" s="1"/>
  <c r="G97" i="1" s="1"/>
  <c r="E96" i="1"/>
  <c r="F96" i="1" s="1"/>
  <c r="G96" i="1" s="1"/>
  <c r="F95" i="1"/>
  <c r="G95" i="1" s="1"/>
  <c r="E95" i="1"/>
  <c r="E94" i="1"/>
  <c r="F94" i="1" s="1"/>
  <c r="G94" i="1" s="1"/>
  <c r="E93" i="1"/>
  <c r="F93" i="1" s="1"/>
  <c r="G93" i="1" s="1"/>
  <c r="E92" i="1"/>
  <c r="F92" i="1" s="1"/>
  <c r="G92" i="1" s="1"/>
  <c r="F91" i="1"/>
  <c r="G91" i="1" s="1"/>
  <c r="E91" i="1"/>
  <c r="E90" i="1"/>
  <c r="F90" i="1" s="1"/>
  <c r="G90" i="1" s="1"/>
  <c r="E89" i="1"/>
  <c r="F89" i="1" s="1"/>
  <c r="G89" i="1" s="1"/>
  <c r="E88" i="1"/>
  <c r="F88" i="1" s="1"/>
  <c r="G88" i="1" s="1"/>
  <c r="F87" i="1"/>
  <c r="G87" i="1" s="1"/>
  <c r="E87" i="1"/>
  <c r="E86" i="1"/>
  <c r="F86" i="1" s="1"/>
  <c r="G86" i="1" s="1"/>
  <c r="E85" i="1"/>
  <c r="F85" i="1" s="1"/>
  <c r="G85" i="1" s="1"/>
  <c r="E84" i="1"/>
  <c r="F84" i="1" s="1"/>
  <c r="G84" i="1" s="1"/>
  <c r="F83" i="1"/>
  <c r="G83" i="1" s="1"/>
  <c r="E83" i="1"/>
  <c r="E82" i="1"/>
  <c r="F82" i="1" s="1"/>
  <c r="G82" i="1" s="1"/>
  <c r="E81" i="1"/>
  <c r="F81" i="1" s="1"/>
  <c r="G81" i="1" s="1"/>
  <c r="E80" i="1"/>
  <c r="F80" i="1" s="1"/>
  <c r="G80" i="1" s="1"/>
  <c r="F79" i="1"/>
  <c r="G79" i="1" s="1"/>
  <c r="E79" i="1"/>
  <c r="E78" i="1"/>
  <c r="F78" i="1" s="1"/>
  <c r="G78" i="1" s="1"/>
  <c r="E77" i="1"/>
  <c r="F77" i="1" s="1"/>
  <c r="G77" i="1" s="1"/>
  <c r="E76" i="1"/>
  <c r="F76" i="1" s="1"/>
  <c r="G76" i="1" s="1"/>
  <c r="F75" i="1"/>
  <c r="G75" i="1" s="1"/>
  <c r="E75" i="1"/>
  <c r="E74" i="1"/>
  <c r="F74" i="1" s="1"/>
  <c r="G74" i="1" s="1"/>
  <c r="E73" i="1"/>
  <c r="F73" i="1" s="1"/>
  <c r="G73" i="1" s="1"/>
  <c r="E72" i="1"/>
  <c r="F72" i="1" s="1"/>
  <c r="G72" i="1" s="1"/>
  <c r="F71" i="1"/>
  <c r="G71" i="1" s="1"/>
  <c r="E71" i="1"/>
  <c r="E70" i="1"/>
  <c r="F70" i="1" s="1"/>
  <c r="G70" i="1" s="1"/>
  <c r="E69" i="1"/>
  <c r="F69" i="1" s="1"/>
  <c r="G69" i="1" s="1"/>
  <c r="E68" i="1"/>
  <c r="F68" i="1" s="1"/>
  <c r="G68" i="1" s="1"/>
  <c r="F67" i="1"/>
  <c r="G67" i="1" s="1"/>
  <c r="E67" i="1"/>
  <c r="E66" i="1"/>
  <c r="F66" i="1" s="1"/>
  <c r="G66" i="1" s="1"/>
  <c r="E65" i="1"/>
  <c r="F65" i="1" s="1"/>
  <c r="G65" i="1" s="1"/>
  <c r="E64" i="1"/>
  <c r="F64" i="1" s="1"/>
  <c r="G64" i="1" s="1"/>
  <c r="F63" i="1"/>
  <c r="G63" i="1" s="1"/>
  <c r="E63" i="1"/>
  <c r="E62" i="1"/>
  <c r="F62" i="1" s="1"/>
  <c r="G62" i="1" s="1"/>
  <c r="E61" i="1"/>
  <c r="F61" i="1" s="1"/>
  <c r="G61" i="1" s="1"/>
  <c r="E60" i="1"/>
  <c r="F60" i="1" s="1"/>
  <c r="G60" i="1" s="1"/>
  <c r="F59" i="1"/>
  <c r="G59" i="1" s="1"/>
  <c r="E59" i="1"/>
  <c r="E58" i="1"/>
  <c r="F58" i="1" s="1"/>
  <c r="G58" i="1" s="1"/>
  <c r="E57" i="1"/>
  <c r="F57" i="1" s="1"/>
  <c r="G57" i="1" s="1"/>
  <c r="E56" i="1"/>
  <c r="F56" i="1" s="1"/>
  <c r="G56" i="1" s="1"/>
  <c r="F55" i="1"/>
  <c r="G55" i="1" s="1"/>
  <c r="E55" i="1"/>
  <c r="E54" i="1"/>
  <c r="F54" i="1" s="1"/>
  <c r="G54" i="1" s="1"/>
  <c r="E53" i="1"/>
  <c r="F53" i="1" s="1"/>
  <c r="G53" i="1" s="1"/>
  <c r="E52" i="1"/>
  <c r="F52" i="1" s="1"/>
  <c r="G52" i="1" s="1"/>
  <c r="F51" i="1"/>
  <c r="G51" i="1" s="1"/>
  <c r="E51" i="1"/>
  <c r="E50" i="1"/>
  <c r="F50" i="1" s="1"/>
  <c r="G50" i="1" s="1"/>
  <c r="E49" i="1"/>
  <c r="F49" i="1" s="1"/>
  <c r="G49" i="1" s="1"/>
  <c r="E48" i="1"/>
  <c r="F48" i="1" s="1"/>
  <c r="G48" i="1" s="1"/>
  <c r="F47" i="1"/>
  <c r="G47" i="1" s="1"/>
  <c r="E47" i="1"/>
  <c r="E46" i="1"/>
  <c r="F46" i="1" s="1"/>
  <c r="G46" i="1" s="1"/>
  <c r="E45" i="1"/>
  <c r="F45" i="1" s="1"/>
  <c r="G45" i="1" s="1"/>
  <c r="E44" i="1"/>
  <c r="F44" i="1" s="1"/>
  <c r="G44" i="1" s="1"/>
  <c r="F43" i="1"/>
  <c r="G43" i="1" s="1"/>
  <c r="E43" i="1"/>
  <c r="E42" i="1"/>
  <c r="F42" i="1" s="1"/>
  <c r="G42" i="1" s="1"/>
  <c r="E41" i="1"/>
  <c r="F41" i="1" s="1"/>
  <c r="G41" i="1" s="1"/>
  <c r="E40" i="1"/>
  <c r="F40" i="1" s="1"/>
  <c r="G40" i="1" s="1"/>
  <c r="F39" i="1"/>
  <c r="G39" i="1" s="1"/>
  <c r="E39" i="1"/>
  <c r="E38" i="1"/>
  <c r="F38" i="1" s="1"/>
  <c r="G38" i="1" s="1"/>
  <c r="E37" i="1"/>
  <c r="F37" i="1" s="1"/>
  <c r="G37" i="1" s="1"/>
  <c r="E36" i="1"/>
  <c r="F36" i="1" s="1"/>
  <c r="G36" i="1" s="1"/>
  <c r="F35" i="1"/>
  <c r="G35" i="1" s="1"/>
  <c r="E35" i="1"/>
  <c r="E34" i="1"/>
  <c r="F34" i="1" s="1"/>
  <c r="G34" i="1" s="1"/>
  <c r="E33" i="1"/>
  <c r="F33" i="1" s="1"/>
  <c r="G33" i="1" s="1"/>
  <c r="E32" i="1"/>
  <c r="F32" i="1" s="1"/>
  <c r="G32" i="1" s="1"/>
  <c r="F31" i="1"/>
  <c r="G31" i="1" s="1"/>
  <c r="E31" i="1"/>
  <c r="E30" i="1"/>
  <c r="F30" i="1" s="1"/>
  <c r="G30" i="1" s="1"/>
  <c r="E29" i="1"/>
  <c r="F29" i="1" s="1"/>
  <c r="G29" i="1" s="1"/>
  <c r="E28" i="1"/>
  <c r="F28" i="1" s="1"/>
  <c r="G28" i="1" s="1"/>
  <c r="F27" i="1"/>
  <c r="G27" i="1" s="1"/>
  <c r="E27" i="1"/>
  <c r="E26" i="1"/>
  <c r="F26" i="1" s="1"/>
  <c r="G26" i="1" s="1"/>
  <c r="E25" i="1"/>
  <c r="F25" i="1" s="1"/>
  <c r="G25" i="1" s="1"/>
  <c r="E24" i="1"/>
  <c r="F24" i="1" s="1"/>
  <c r="G24" i="1" s="1"/>
  <c r="F23" i="1"/>
  <c r="G23" i="1" s="1"/>
  <c r="E23" i="1"/>
  <c r="E22" i="1"/>
  <c r="F22" i="1" s="1"/>
  <c r="G22" i="1" s="1"/>
  <c r="E21" i="1"/>
  <c r="F21" i="1" s="1"/>
  <c r="G21" i="1" s="1"/>
  <c r="E20" i="1"/>
  <c r="F20" i="1" s="1"/>
  <c r="G20" i="1" s="1"/>
  <c r="F19" i="1"/>
  <c r="G19" i="1" s="1"/>
  <c r="E19" i="1"/>
  <c r="E18" i="1"/>
  <c r="F18" i="1" s="1"/>
  <c r="G18" i="1" s="1"/>
  <c r="E17" i="1"/>
  <c r="F17" i="1" s="1"/>
  <c r="G17" i="1" s="1"/>
  <c r="E16" i="1"/>
  <c r="F16" i="1" s="1"/>
  <c r="G16" i="1" s="1"/>
  <c r="F15" i="1"/>
  <c r="G15" i="1" s="1"/>
  <c r="E15" i="1"/>
  <c r="E14" i="1"/>
  <c r="F14" i="1" s="1"/>
  <c r="G14" i="1" s="1"/>
  <c r="E13" i="1"/>
  <c r="F13" i="1" s="1"/>
  <c r="G13" i="1" s="1"/>
  <c r="E12" i="1"/>
  <c r="F12" i="1" s="1"/>
  <c r="G12" i="1" s="1"/>
  <c r="F11" i="1"/>
  <c r="G11" i="1" s="1"/>
  <c r="E11" i="1"/>
  <c r="E10" i="1"/>
  <c r="F10" i="1" s="1"/>
  <c r="G10" i="1" s="1"/>
  <c r="E9" i="1"/>
  <c r="F9" i="1" s="1"/>
  <c r="G9" i="1" s="1"/>
  <c r="E8" i="1"/>
  <c r="F8" i="1" s="1"/>
  <c r="G8" i="1" s="1"/>
  <c r="F7" i="1"/>
  <c r="G7" i="1" s="1"/>
  <c r="E7" i="1"/>
  <c r="E6" i="1"/>
  <c r="F6" i="1" s="1"/>
  <c r="F164" i="1" l="1"/>
  <c r="G6" i="1"/>
  <c r="G164" i="1" l="1"/>
  <c r="F3" i="1" s="1"/>
</calcChain>
</file>

<file path=xl/sharedStrings.xml><?xml version="1.0" encoding="utf-8"?>
<sst xmlns="http://schemas.openxmlformats.org/spreadsheetml/2006/main" count="41" uniqueCount="17">
  <si>
    <t>Cast hours</t>
  </si>
  <si>
    <t>Date</t>
  </si>
  <si>
    <t>Cast Name</t>
  </si>
  <si>
    <t>In</t>
  </si>
  <si>
    <t>Out</t>
  </si>
  <si>
    <t xml:space="preserve">Hours </t>
  </si>
  <si>
    <t>O/Time</t>
  </si>
  <si>
    <t>Cost</t>
  </si>
  <si>
    <t>Actor #1</t>
  </si>
  <si>
    <t>Actor #2</t>
  </si>
  <si>
    <t>Actor #3</t>
  </si>
  <si>
    <t>Actor #4</t>
  </si>
  <si>
    <t>Actor #5</t>
  </si>
  <si>
    <t>Actor #6</t>
  </si>
  <si>
    <t>COMPANY NAME</t>
  </si>
  <si>
    <t>Overtime Rate =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</si>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</sst>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h:mm:ss"/>
  </numFmts>
  <fonts count="6" x14ac:knownFonts="1">
    <font>
      <sz val="10"/>
      <name val="Arial"/>
    </font>
    <font>
      <sz val="10"/>
      <name val="Arial"/>
    </font>
    <font>
      <b/>
      <sz val="18"/>
      <name val="Century Gothic"/>
      <family val="2"/>
    </font>
    <font>
      <b/>
      <sz val="14"/>
      <name val="Century Gothic"/>
      <family val="2"/>
    </font>
    <font>
      <sz val="12"/>
      <name val="Calibri"/>
      <family val="2"/>
      <scheme val="minor"/>
    </font>
    <font>
      <i/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/>
    <xf numFmtId="46" fontId="0" fillId="0" borderId="0" xfId="0" applyNumberFormat="1" applyBorder="1"/>
    <xf numFmtId="2" fontId="0" fillId="0" borderId="0" xfId="0" applyNumberFormat="1"/>
    <xf numFmtId="0" fontId="0" fillId="0" borderId="0" xfId="0" applyFill="1"/>
    <xf numFmtId="20" fontId="0" fillId="0" borderId="0" xfId="0" applyNumberFormat="1"/>
    <xf numFmtId="2" fontId="0" fillId="0" borderId="0" xfId="0" applyNumberFormat="1" applyBorder="1"/>
    <xf numFmtId="0" fontId="0" fillId="0" borderId="1" xfId="0" applyBorder="1"/>
    <xf numFmtId="2" fontId="0" fillId="0" borderId="1" xfId="0" applyNumberFormat="1" applyBorder="1"/>
    <xf numFmtId="164" fontId="4" fillId="0" borderId="2" xfId="0" applyNumberFormat="1" applyFont="1" applyBorder="1"/>
    <xf numFmtId="0" fontId="4" fillId="0" borderId="3" xfId="0" applyFont="1" applyBorder="1"/>
    <xf numFmtId="0" fontId="5" fillId="0" borderId="0" xfId="0" applyFont="1"/>
    <xf numFmtId="44" fontId="4" fillId="0" borderId="4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zoomScale="75" zoomScaleNormal="75" workbookViewId="0">
      <selection activeCell="C18" sqref="C18"/>
    </sheetView>
  </sheetViews>
  <sheetFormatPr defaultRowHeight="12.75" x14ac:dyDescent="0.2"/>
  <cols>
    <col min="1" max="1" width="14.42578125" customWidth="1"/>
    <col min="2" max="2" width="19.7109375" customWidth="1"/>
    <col min="3" max="4" width="10.140625" style="1" customWidth="1"/>
    <col min="5" max="5" width="12.85546875" bestFit="1" customWidth="1"/>
    <col min="6" max="6" width="13.7109375" bestFit="1" customWidth="1"/>
  </cols>
  <sheetData>
    <row r="1" spans="1:9" ht="22.5" x14ac:dyDescent="0.3">
      <c r="A1" s="2" t="s">
        <v>14</v>
      </c>
    </row>
    <row r="2" spans="1:9" ht="18" x14ac:dyDescent="0.25">
      <c r="A2" s="3"/>
      <c r="D2" s="15" t="s">
        <v>15</v>
      </c>
      <c r="E2" s="16"/>
      <c r="F2" s="18">
        <v>59</v>
      </c>
    </row>
    <row r="3" spans="1:9" ht="23.25" x14ac:dyDescent="0.35">
      <c r="A3" s="17" t="s">
        <v>0</v>
      </c>
      <c r="D3" s="15" t="s">
        <v>16</v>
      </c>
      <c r="E3" s="16"/>
      <c r="F3" s="18">
        <f>SUBTOTAL(9,G:G)</f>
        <v>708</v>
      </c>
    </row>
    <row r="5" spans="1:9" x14ac:dyDescent="0.2">
      <c r="A5" s="4" t="s">
        <v>1</v>
      </c>
      <c r="B5" s="4" t="s">
        <v>2</v>
      </c>
      <c r="C5" s="5" t="s">
        <v>3</v>
      </c>
      <c r="D5" s="5" t="s">
        <v>4</v>
      </c>
      <c r="E5" s="6" t="s">
        <v>5</v>
      </c>
      <c r="F5" s="6" t="s">
        <v>6</v>
      </c>
      <c r="G5" s="6" t="s">
        <v>7</v>
      </c>
    </row>
    <row r="6" spans="1:9" x14ac:dyDescent="0.2">
      <c r="A6" s="7">
        <v>41402</v>
      </c>
      <c r="B6" s="7" t="s">
        <v>8</v>
      </c>
      <c r="C6" s="1">
        <v>0.23958333333333334</v>
      </c>
      <c r="D6" s="1">
        <v>0.77083333333333326</v>
      </c>
      <c r="E6" s="8">
        <f t="shared" ref="E6:E68" si="0">IF(C6&gt;D6,D6+(1-C6),D6-C6)</f>
        <v>0.53124999999999989</v>
      </c>
      <c r="F6" s="9">
        <f>ROUNDUP(IF(E6&gt;0.374999,E6-0.374999,0)*24,0)</f>
        <v>4</v>
      </c>
      <c r="G6" s="9">
        <f t="shared" ref="G6:G37" si="1">IF(F6&gt;0,F6*OTRATE,0)</f>
        <v>236</v>
      </c>
      <c r="I6" s="9"/>
    </row>
    <row r="7" spans="1:9" x14ac:dyDescent="0.2">
      <c r="A7" s="7">
        <v>41402</v>
      </c>
      <c r="B7" s="7" t="s">
        <v>9</v>
      </c>
      <c r="C7" s="1">
        <v>0.23263888888888887</v>
      </c>
      <c r="D7" s="1">
        <v>0.73958333333333326</v>
      </c>
      <c r="E7" s="8">
        <f t="shared" si="0"/>
        <v>0.50694444444444442</v>
      </c>
      <c r="F7" s="9">
        <f t="shared" ref="F7:F70" si="2">ROUNDUP(IF(E7&gt;0.374999,E7-0.374999,0)*24,0)</f>
        <v>4</v>
      </c>
      <c r="G7" s="9">
        <f t="shared" si="1"/>
        <v>236</v>
      </c>
    </row>
    <row r="8" spans="1:9" x14ac:dyDescent="0.2">
      <c r="A8" s="7">
        <v>41402</v>
      </c>
      <c r="B8" s="7" t="s">
        <v>10</v>
      </c>
      <c r="C8" s="1">
        <v>0.3298611111111111</v>
      </c>
      <c r="D8" s="1">
        <v>0.72916666666666663</v>
      </c>
      <c r="E8" s="8">
        <f t="shared" si="0"/>
        <v>0.39930555555555552</v>
      </c>
      <c r="F8" s="9">
        <f t="shared" si="2"/>
        <v>1</v>
      </c>
      <c r="G8" s="9">
        <f t="shared" si="1"/>
        <v>59</v>
      </c>
      <c r="I8" s="9"/>
    </row>
    <row r="9" spans="1:9" x14ac:dyDescent="0.2">
      <c r="A9" s="7">
        <v>41402</v>
      </c>
      <c r="B9" s="7" t="s">
        <v>11</v>
      </c>
      <c r="C9" s="1">
        <v>0.25</v>
      </c>
      <c r="D9" s="1">
        <v>0.54166666666666663</v>
      </c>
      <c r="E9" s="8">
        <f t="shared" si="0"/>
        <v>0.29166666666666663</v>
      </c>
      <c r="F9" s="9">
        <f t="shared" si="2"/>
        <v>0</v>
      </c>
      <c r="G9" s="9">
        <f t="shared" si="1"/>
        <v>0</v>
      </c>
      <c r="I9" s="9"/>
    </row>
    <row r="10" spans="1:9" x14ac:dyDescent="0.2">
      <c r="A10" s="7">
        <v>41402</v>
      </c>
      <c r="B10" s="7" t="s">
        <v>12</v>
      </c>
      <c r="C10" s="1">
        <v>0.4375</v>
      </c>
      <c r="D10" s="1">
        <v>0.77083333333333326</v>
      </c>
      <c r="E10" s="8">
        <f t="shared" si="0"/>
        <v>0.33333333333333326</v>
      </c>
      <c r="F10" s="9">
        <f t="shared" si="2"/>
        <v>0</v>
      </c>
      <c r="G10" s="9">
        <f t="shared" si="1"/>
        <v>0</v>
      </c>
    </row>
    <row r="11" spans="1:9" x14ac:dyDescent="0.2">
      <c r="A11" s="7">
        <v>41402</v>
      </c>
      <c r="B11" s="7" t="s">
        <v>13</v>
      </c>
      <c r="C11" s="1">
        <v>0.26041666666666663</v>
      </c>
      <c r="D11" s="1">
        <v>0.53819444444444442</v>
      </c>
      <c r="E11" s="8">
        <f t="shared" si="0"/>
        <v>0.27777777777777779</v>
      </c>
      <c r="F11" s="9">
        <f t="shared" si="2"/>
        <v>0</v>
      </c>
      <c r="G11" s="9">
        <f t="shared" si="1"/>
        <v>0</v>
      </c>
    </row>
    <row r="12" spans="1:9" x14ac:dyDescent="0.2">
      <c r="A12" s="7">
        <v>41403</v>
      </c>
      <c r="B12" s="7" t="s">
        <v>8</v>
      </c>
      <c r="C12" s="1">
        <v>0.84375</v>
      </c>
      <c r="D12" s="1">
        <v>0.30208333333333331</v>
      </c>
      <c r="E12" s="8">
        <f t="shared" si="0"/>
        <v>0.45833333333333331</v>
      </c>
      <c r="F12" s="9">
        <f t="shared" si="2"/>
        <v>3</v>
      </c>
      <c r="G12" s="9">
        <f t="shared" si="1"/>
        <v>177</v>
      </c>
    </row>
    <row r="13" spans="1:9" x14ac:dyDescent="0.2">
      <c r="A13" s="7">
        <v>41403</v>
      </c>
      <c r="B13" s="7" t="s">
        <v>9</v>
      </c>
      <c r="C13" s="1">
        <v>0.95833333333333337</v>
      </c>
      <c r="D13" s="1">
        <v>0.10416666666666667</v>
      </c>
      <c r="E13" s="8">
        <f t="shared" si="0"/>
        <v>0.14583333333333331</v>
      </c>
      <c r="F13" s="9">
        <f t="shared" si="2"/>
        <v>0</v>
      </c>
      <c r="G13" s="9">
        <f t="shared" si="1"/>
        <v>0</v>
      </c>
    </row>
    <row r="14" spans="1:9" x14ac:dyDescent="0.2">
      <c r="A14" s="7">
        <v>41403</v>
      </c>
      <c r="B14" s="7" t="s">
        <v>10</v>
      </c>
      <c r="C14" s="1">
        <v>0</v>
      </c>
      <c r="D14" s="1">
        <v>0</v>
      </c>
      <c r="E14" s="8">
        <f t="shared" si="0"/>
        <v>0</v>
      </c>
      <c r="F14" s="9">
        <f t="shared" si="2"/>
        <v>0</v>
      </c>
      <c r="G14" s="9">
        <f t="shared" si="1"/>
        <v>0</v>
      </c>
    </row>
    <row r="15" spans="1:9" x14ac:dyDescent="0.2">
      <c r="A15" s="7">
        <v>41403</v>
      </c>
      <c r="B15" s="7" t="s">
        <v>11</v>
      </c>
      <c r="C15" s="1">
        <v>0</v>
      </c>
      <c r="D15" s="1">
        <v>0</v>
      </c>
      <c r="E15" s="8">
        <f t="shared" si="0"/>
        <v>0</v>
      </c>
      <c r="F15" s="9">
        <f t="shared" si="2"/>
        <v>0</v>
      </c>
      <c r="G15" s="9">
        <f t="shared" si="1"/>
        <v>0</v>
      </c>
    </row>
    <row r="16" spans="1:9" x14ac:dyDescent="0.2">
      <c r="A16" s="7">
        <v>41403</v>
      </c>
      <c r="B16" s="7" t="s">
        <v>12</v>
      </c>
      <c r="C16" s="1">
        <v>0</v>
      </c>
      <c r="D16" s="1">
        <v>0</v>
      </c>
      <c r="E16" s="8">
        <f t="shared" si="0"/>
        <v>0</v>
      </c>
      <c r="F16" s="9">
        <f t="shared" si="2"/>
        <v>0</v>
      </c>
      <c r="G16" s="9">
        <f t="shared" si="1"/>
        <v>0</v>
      </c>
    </row>
    <row r="17" spans="1:7" x14ac:dyDescent="0.2">
      <c r="A17" s="7">
        <v>41403</v>
      </c>
      <c r="B17" s="7" t="s">
        <v>13</v>
      </c>
      <c r="C17" s="1">
        <v>0</v>
      </c>
      <c r="D17" s="1">
        <v>0</v>
      </c>
      <c r="E17" s="8">
        <f t="shared" si="0"/>
        <v>0</v>
      </c>
      <c r="F17" s="9">
        <f t="shared" si="2"/>
        <v>0</v>
      </c>
      <c r="G17" s="9">
        <f t="shared" si="1"/>
        <v>0</v>
      </c>
    </row>
    <row r="18" spans="1:7" x14ac:dyDescent="0.2">
      <c r="A18" s="7">
        <v>41404</v>
      </c>
      <c r="B18" s="7" t="s">
        <v>8</v>
      </c>
      <c r="E18" s="8">
        <f t="shared" si="0"/>
        <v>0</v>
      </c>
      <c r="F18" s="9">
        <f t="shared" si="2"/>
        <v>0</v>
      </c>
      <c r="G18" s="9">
        <f t="shared" si="1"/>
        <v>0</v>
      </c>
    </row>
    <row r="19" spans="1:7" x14ac:dyDescent="0.2">
      <c r="A19" s="7">
        <v>41404</v>
      </c>
      <c r="B19" s="7" t="s">
        <v>9</v>
      </c>
      <c r="E19" s="8">
        <f t="shared" si="0"/>
        <v>0</v>
      </c>
      <c r="F19" s="9">
        <f t="shared" si="2"/>
        <v>0</v>
      </c>
      <c r="G19" s="9">
        <f t="shared" si="1"/>
        <v>0</v>
      </c>
    </row>
    <row r="20" spans="1:7" x14ac:dyDescent="0.2">
      <c r="A20" s="7">
        <v>41404</v>
      </c>
      <c r="B20" s="7" t="s">
        <v>10</v>
      </c>
      <c r="E20" s="8">
        <f t="shared" si="0"/>
        <v>0</v>
      </c>
      <c r="F20" s="9">
        <f t="shared" si="2"/>
        <v>0</v>
      </c>
      <c r="G20" s="9">
        <f t="shared" si="1"/>
        <v>0</v>
      </c>
    </row>
    <row r="21" spans="1:7" x14ac:dyDescent="0.2">
      <c r="A21" s="7">
        <v>41404</v>
      </c>
      <c r="B21" s="7" t="s">
        <v>11</v>
      </c>
      <c r="E21" s="8">
        <f t="shared" si="0"/>
        <v>0</v>
      </c>
      <c r="F21" s="9">
        <f t="shared" si="2"/>
        <v>0</v>
      </c>
      <c r="G21" s="9">
        <f t="shared" si="1"/>
        <v>0</v>
      </c>
    </row>
    <row r="22" spans="1:7" x14ac:dyDescent="0.2">
      <c r="A22" s="7">
        <v>41404</v>
      </c>
      <c r="B22" s="7" t="s">
        <v>12</v>
      </c>
      <c r="E22" s="8">
        <f t="shared" si="0"/>
        <v>0</v>
      </c>
      <c r="F22" s="9">
        <f t="shared" si="2"/>
        <v>0</v>
      </c>
      <c r="G22" s="9">
        <f t="shared" si="1"/>
        <v>0</v>
      </c>
    </row>
    <row r="23" spans="1:7" x14ac:dyDescent="0.2">
      <c r="A23" s="7">
        <v>41404</v>
      </c>
      <c r="B23" s="7" t="s">
        <v>13</v>
      </c>
      <c r="E23" s="8">
        <f t="shared" si="0"/>
        <v>0</v>
      </c>
      <c r="F23" s="9">
        <f t="shared" si="2"/>
        <v>0</v>
      </c>
      <c r="G23" s="9">
        <f t="shared" si="1"/>
        <v>0</v>
      </c>
    </row>
    <row r="24" spans="1:7" x14ac:dyDescent="0.2">
      <c r="A24" s="7">
        <v>41407</v>
      </c>
      <c r="B24" s="7" t="s">
        <v>8</v>
      </c>
      <c r="E24" s="8">
        <f t="shared" si="0"/>
        <v>0</v>
      </c>
      <c r="F24" s="9">
        <f t="shared" si="2"/>
        <v>0</v>
      </c>
      <c r="G24" s="9">
        <f t="shared" si="1"/>
        <v>0</v>
      </c>
    </row>
    <row r="25" spans="1:7" x14ac:dyDescent="0.2">
      <c r="A25" s="7">
        <v>41407</v>
      </c>
      <c r="B25" s="7" t="s">
        <v>9</v>
      </c>
      <c r="E25" s="8">
        <f t="shared" si="0"/>
        <v>0</v>
      </c>
      <c r="F25" s="9">
        <f t="shared" si="2"/>
        <v>0</v>
      </c>
      <c r="G25" s="9">
        <f t="shared" si="1"/>
        <v>0</v>
      </c>
    </row>
    <row r="26" spans="1:7" x14ac:dyDescent="0.2">
      <c r="A26" s="7">
        <v>41407</v>
      </c>
      <c r="B26" s="7" t="s">
        <v>10</v>
      </c>
      <c r="E26" s="8">
        <f t="shared" si="0"/>
        <v>0</v>
      </c>
      <c r="F26" s="9">
        <f t="shared" si="2"/>
        <v>0</v>
      </c>
      <c r="G26" s="9">
        <f t="shared" si="1"/>
        <v>0</v>
      </c>
    </row>
    <row r="27" spans="1:7" x14ac:dyDescent="0.2">
      <c r="A27" s="7">
        <v>41407</v>
      </c>
      <c r="B27" s="7" t="s">
        <v>11</v>
      </c>
      <c r="E27" s="8">
        <f t="shared" si="0"/>
        <v>0</v>
      </c>
      <c r="F27" s="9">
        <f t="shared" si="2"/>
        <v>0</v>
      </c>
      <c r="G27" s="9">
        <f t="shared" si="1"/>
        <v>0</v>
      </c>
    </row>
    <row r="28" spans="1:7" x14ac:dyDescent="0.2">
      <c r="A28" s="7">
        <v>41407</v>
      </c>
      <c r="B28" s="7" t="s">
        <v>12</v>
      </c>
      <c r="E28" s="8">
        <f t="shared" si="0"/>
        <v>0</v>
      </c>
      <c r="F28" s="9">
        <f t="shared" si="2"/>
        <v>0</v>
      </c>
      <c r="G28" s="9">
        <f t="shared" si="1"/>
        <v>0</v>
      </c>
    </row>
    <row r="29" spans="1:7" x14ac:dyDescent="0.2">
      <c r="A29" s="7">
        <v>41407</v>
      </c>
      <c r="B29" s="7" t="s">
        <v>13</v>
      </c>
      <c r="E29" s="8">
        <f t="shared" si="0"/>
        <v>0</v>
      </c>
      <c r="F29" s="9">
        <f t="shared" si="2"/>
        <v>0</v>
      </c>
      <c r="G29" s="9">
        <f t="shared" si="1"/>
        <v>0</v>
      </c>
    </row>
    <row r="30" spans="1:7" x14ac:dyDescent="0.2">
      <c r="A30" s="7">
        <v>41408</v>
      </c>
      <c r="B30" s="7" t="s">
        <v>8</v>
      </c>
      <c r="E30" s="8">
        <f t="shared" si="0"/>
        <v>0</v>
      </c>
      <c r="F30" s="9">
        <f t="shared" si="2"/>
        <v>0</v>
      </c>
      <c r="G30" s="9">
        <f t="shared" si="1"/>
        <v>0</v>
      </c>
    </row>
    <row r="31" spans="1:7" x14ac:dyDescent="0.2">
      <c r="A31" s="7">
        <v>41408</v>
      </c>
      <c r="B31" s="7" t="s">
        <v>9</v>
      </c>
      <c r="E31" s="8">
        <f t="shared" si="0"/>
        <v>0</v>
      </c>
      <c r="F31" s="9">
        <f t="shared" si="2"/>
        <v>0</v>
      </c>
      <c r="G31" s="9">
        <f t="shared" si="1"/>
        <v>0</v>
      </c>
    </row>
    <row r="32" spans="1:7" x14ac:dyDescent="0.2">
      <c r="A32" s="7">
        <v>41408</v>
      </c>
      <c r="B32" s="7" t="s">
        <v>10</v>
      </c>
      <c r="E32" s="8">
        <f t="shared" si="0"/>
        <v>0</v>
      </c>
      <c r="F32" s="9">
        <f t="shared" si="2"/>
        <v>0</v>
      </c>
      <c r="G32" s="9">
        <f t="shared" si="1"/>
        <v>0</v>
      </c>
    </row>
    <row r="33" spans="1:7" x14ac:dyDescent="0.2">
      <c r="A33" s="7">
        <v>41408</v>
      </c>
      <c r="B33" s="7" t="s">
        <v>11</v>
      </c>
      <c r="E33" s="8">
        <f t="shared" si="0"/>
        <v>0</v>
      </c>
      <c r="F33" s="9">
        <f t="shared" si="2"/>
        <v>0</v>
      </c>
      <c r="G33" s="9">
        <f t="shared" si="1"/>
        <v>0</v>
      </c>
    </row>
    <row r="34" spans="1:7" x14ac:dyDescent="0.2">
      <c r="A34" s="7">
        <v>41408</v>
      </c>
      <c r="B34" s="7" t="s">
        <v>12</v>
      </c>
      <c r="E34" s="8">
        <f t="shared" si="0"/>
        <v>0</v>
      </c>
      <c r="F34" s="9">
        <f t="shared" si="2"/>
        <v>0</v>
      </c>
      <c r="G34" s="9">
        <f t="shared" si="1"/>
        <v>0</v>
      </c>
    </row>
    <row r="35" spans="1:7" x14ac:dyDescent="0.2">
      <c r="A35" s="7">
        <v>41408</v>
      </c>
      <c r="B35" s="7" t="s">
        <v>13</v>
      </c>
      <c r="E35" s="8">
        <f t="shared" si="0"/>
        <v>0</v>
      </c>
      <c r="F35" s="9">
        <f t="shared" si="2"/>
        <v>0</v>
      </c>
      <c r="G35" s="9">
        <f t="shared" si="1"/>
        <v>0</v>
      </c>
    </row>
    <row r="36" spans="1:7" x14ac:dyDescent="0.2">
      <c r="A36" s="7"/>
      <c r="B36" s="10"/>
      <c r="E36" s="8">
        <f t="shared" si="0"/>
        <v>0</v>
      </c>
      <c r="F36" s="9">
        <f t="shared" si="2"/>
        <v>0</v>
      </c>
      <c r="G36" s="9">
        <f t="shared" si="1"/>
        <v>0</v>
      </c>
    </row>
    <row r="37" spans="1:7" x14ac:dyDescent="0.2">
      <c r="A37" s="7"/>
      <c r="B37" s="10"/>
      <c r="E37" s="8">
        <f t="shared" si="0"/>
        <v>0</v>
      </c>
      <c r="F37" s="9">
        <f t="shared" si="2"/>
        <v>0</v>
      </c>
      <c r="G37" s="9">
        <f t="shared" si="1"/>
        <v>0</v>
      </c>
    </row>
    <row r="38" spans="1:7" x14ac:dyDescent="0.2">
      <c r="A38" s="7"/>
      <c r="B38" s="10"/>
      <c r="E38" s="8">
        <f t="shared" si="0"/>
        <v>0</v>
      </c>
      <c r="F38" s="9">
        <f t="shared" si="2"/>
        <v>0</v>
      </c>
      <c r="G38" s="9">
        <f t="shared" ref="G38:G69" si="3">IF(F38&gt;0,F38*OTRATE,0)</f>
        <v>0</v>
      </c>
    </row>
    <row r="39" spans="1:7" x14ac:dyDescent="0.2">
      <c r="A39" s="7"/>
      <c r="B39" s="10"/>
      <c r="E39" s="8">
        <f t="shared" si="0"/>
        <v>0</v>
      </c>
      <c r="F39" s="9">
        <f t="shared" si="2"/>
        <v>0</v>
      </c>
      <c r="G39" s="9">
        <f t="shared" si="3"/>
        <v>0</v>
      </c>
    </row>
    <row r="40" spans="1:7" x14ac:dyDescent="0.2">
      <c r="A40" s="7"/>
      <c r="B40" s="10"/>
      <c r="E40" s="8">
        <f t="shared" si="0"/>
        <v>0</v>
      </c>
      <c r="F40" s="9">
        <f t="shared" si="2"/>
        <v>0</v>
      </c>
      <c r="G40" s="9">
        <f t="shared" si="3"/>
        <v>0</v>
      </c>
    </row>
    <row r="41" spans="1:7" x14ac:dyDescent="0.2">
      <c r="A41" s="7"/>
      <c r="B41" s="10"/>
      <c r="E41" s="8">
        <f t="shared" si="0"/>
        <v>0</v>
      </c>
      <c r="F41" s="9">
        <f t="shared" si="2"/>
        <v>0</v>
      </c>
      <c r="G41" s="9">
        <f t="shared" si="3"/>
        <v>0</v>
      </c>
    </row>
    <row r="42" spans="1:7" x14ac:dyDescent="0.2">
      <c r="A42" s="7"/>
      <c r="B42" s="10"/>
      <c r="E42" s="8">
        <f t="shared" si="0"/>
        <v>0</v>
      </c>
      <c r="F42" s="9">
        <f t="shared" si="2"/>
        <v>0</v>
      </c>
      <c r="G42" s="9">
        <f t="shared" si="3"/>
        <v>0</v>
      </c>
    </row>
    <row r="43" spans="1:7" x14ac:dyDescent="0.2">
      <c r="A43" s="7"/>
      <c r="B43" s="10"/>
      <c r="E43" s="8">
        <f t="shared" si="0"/>
        <v>0</v>
      </c>
      <c r="F43" s="9">
        <f t="shared" si="2"/>
        <v>0</v>
      </c>
      <c r="G43" s="9">
        <f t="shared" si="3"/>
        <v>0</v>
      </c>
    </row>
    <row r="44" spans="1:7" x14ac:dyDescent="0.2">
      <c r="A44" s="7"/>
      <c r="B44" s="10"/>
      <c r="E44" s="8">
        <f t="shared" si="0"/>
        <v>0</v>
      </c>
      <c r="F44" s="9">
        <f t="shared" si="2"/>
        <v>0</v>
      </c>
      <c r="G44" s="9">
        <f t="shared" si="3"/>
        <v>0</v>
      </c>
    </row>
    <row r="45" spans="1:7" x14ac:dyDescent="0.2">
      <c r="A45" s="7"/>
      <c r="B45" s="10"/>
      <c r="E45" s="8">
        <f t="shared" si="0"/>
        <v>0</v>
      </c>
      <c r="F45" s="9">
        <f t="shared" si="2"/>
        <v>0</v>
      </c>
      <c r="G45" s="9">
        <f t="shared" si="3"/>
        <v>0</v>
      </c>
    </row>
    <row r="46" spans="1:7" x14ac:dyDescent="0.2">
      <c r="A46" s="7"/>
      <c r="B46" s="10"/>
      <c r="E46" s="8">
        <f t="shared" si="0"/>
        <v>0</v>
      </c>
      <c r="F46" s="9">
        <f t="shared" si="2"/>
        <v>0</v>
      </c>
      <c r="G46" s="9">
        <f t="shared" si="3"/>
        <v>0</v>
      </c>
    </row>
    <row r="47" spans="1:7" x14ac:dyDescent="0.2">
      <c r="A47" s="7"/>
      <c r="B47" s="10"/>
      <c r="E47" s="8">
        <f t="shared" si="0"/>
        <v>0</v>
      </c>
      <c r="F47" s="9">
        <f t="shared" si="2"/>
        <v>0</v>
      </c>
      <c r="G47" s="9">
        <f t="shared" si="3"/>
        <v>0</v>
      </c>
    </row>
    <row r="48" spans="1:7" x14ac:dyDescent="0.2">
      <c r="A48" s="7"/>
      <c r="B48" s="10"/>
      <c r="E48" s="8">
        <f t="shared" si="0"/>
        <v>0</v>
      </c>
      <c r="F48" s="9">
        <f t="shared" si="2"/>
        <v>0</v>
      </c>
      <c r="G48" s="9">
        <f t="shared" si="3"/>
        <v>0</v>
      </c>
    </row>
    <row r="49" spans="1:7" x14ac:dyDescent="0.2">
      <c r="A49" s="7"/>
      <c r="B49" s="10"/>
      <c r="E49" s="8">
        <f t="shared" si="0"/>
        <v>0</v>
      </c>
      <c r="F49" s="9">
        <f t="shared" si="2"/>
        <v>0</v>
      </c>
      <c r="G49" s="9">
        <f t="shared" si="3"/>
        <v>0</v>
      </c>
    </row>
    <row r="50" spans="1:7" x14ac:dyDescent="0.2">
      <c r="A50" s="7"/>
      <c r="B50" s="10"/>
      <c r="E50" s="8">
        <f t="shared" si="0"/>
        <v>0</v>
      </c>
      <c r="F50" s="9">
        <f t="shared" si="2"/>
        <v>0</v>
      </c>
      <c r="G50" s="9">
        <f t="shared" si="3"/>
        <v>0</v>
      </c>
    </row>
    <row r="51" spans="1:7" x14ac:dyDescent="0.2">
      <c r="A51" s="7"/>
      <c r="B51" s="10"/>
      <c r="E51" s="8">
        <f t="shared" si="0"/>
        <v>0</v>
      </c>
      <c r="F51" s="9">
        <f t="shared" si="2"/>
        <v>0</v>
      </c>
      <c r="G51" s="9">
        <f t="shared" si="3"/>
        <v>0</v>
      </c>
    </row>
    <row r="52" spans="1:7" x14ac:dyDescent="0.2">
      <c r="A52" s="7"/>
      <c r="B52" s="10"/>
      <c r="E52" s="8">
        <f t="shared" si="0"/>
        <v>0</v>
      </c>
      <c r="F52" s="9">
        <f t="shared" si="2"/>
        <v>0</v>
      </c>
      <c r="G52" s="9">
        <f t="shared" si="3"/>
        <v>0</v>
      </c>
    </row>
    <row r="53" spans="1:7" x14ac:dyDescent="0.2">
      <c r="A53" s="7"/>
      <c r="B53" s="10"/>
      <c r="E53" s="8">
        <f t="shared" si="0"/>
        <v>0</v>
      </c>
      <c r="F53" s="9">
        <f t="shared" si="2"/>
        <v>0</v>
      </c>
      <c r="G53" s="9">
        <f t="shared" si="3"/>
        <v>0</v>
      </c>
    </row>
    <row r="54" spans="1:7" x14ac:dyDescent="0.2">
      <c r="A54" s="7"/>
      <c r="B54" s="10"/>
      <c r="E54" s="8">
        <f t="shared" si="0"/>
        <v>0</v>
      </c>
      <c r="F54" s="9">
        <f t="shared" si="2"/>
        <v>0</v>
      </c>
      <c r="G54" s="9">
        <f t="shared" si="3"/>
        <v>0</v>
      </c>
    </row>
    <row r="55" spans="1:7" x14ac:dyDescent="0.2">
      <c r="A55" s="7"/>
      <c r="B55" s="10"/>
      <c r="E55" s="8">
        <f t="shared" si="0"/>
        <v>0</v>
      </c>
      <c r="F55" s="9">
        <f t="shared" si="2"/>
        <v>0</v>
      </c>
      <c r="G55" s="9">
        <f t="shared" si="3"/>
        <v>0</v>
      </c>
    </row>
    <row r="56" spans="1:7" x14ac:dyDescent="0.2">
      <c r="A56" s="7"/>
      <c r="B56" s="10"/>
      <c r="E56" s="8">
        <f t="shared" si="0"/>
        <v>0</v>
      </c>
      <c r="F56" s="9">
        <f t="shared" si="2"/>
        <v>0</v>
      </c>
      <c r="G56" s="9">
        <f t="shared" si="3"/>
        <v>0</v>
      </c>
    </row>
    <row r="57" spans="1:7" x14ac:dyDescent="0.2">
      <c r="A57" s="7"/>
      <c r="B57" s="10"/>
      <c r="E57" s="8">
        <f t="shared" si="0"/>
        <v>0</v>
      </c>
      <c r="F57" s="9">
        <f t="shared" si="2"/>
        <v>0</v>
      </c>
      <c r="G57" s="9">
        <f t="shared" si="3"/>
        <v>0</v>
      </c>
    </row>
    <row r="58" spans="1:7" x14ac:dyDescent="0.2">
      <c r="A58" s="7"/>
      <c r="B58" s="10"/>
      <c r="E58" s="8">
        <f t="shared" si="0"/>
        <v>0</v>
      </c>
      <c r="F58" s="9">
        <f t="shared" si="2"/>
        <v>0</v>
      </c>
      <c r="G58" s="9">
        <f t="shared" si="3"/>
        <v>0</v>
      </c>
    </row>
    <row r="59" spans="1:7" x14ac:dyDescent="0.2">
      <c r="A59" s="7"/>
      <c r="B59" s="10"/>
      <c r="E59" s="8">
        <f t="shared" si="0"/>
        <v>0</v>
      </c>
      <c r="F59" s="9">
        <f t="shared" si="2"/>
        <v>0</v>
      </c>
      <c r="G59" s="9">
        <f t="shared" si="3"/>
        <v>0</v>
      </c>
    </row>
    <row r="60" spans="1:7" x14ac:dyDescent="0.2">
      <c r="A60" s="7"/>
      <c r="B60" s="10"/>
      <c r="E60" s="8">
        <f t="shared" si="0"/>
        <v>0</v>
      </c>
      <c r="F60" s="9">
        <f t="shared" si="2"/>
        <v>0</v>
      </c>
      <c r="G60" s="9">
        <f t="shared" si="3"/>
        <v>0</v>
      </c>
    </row>
    <row r="61" spans="1:7" x14ac:dyDescent="0.2">
      <c r="A61" s="7"/>
      <c r="B61" s="10"/>
      <c r="E61" s="8">
        <f t="shared" si="0"/>
        <v>0</v>
      </c>
      <c r="F61" s="9">
        <f t="shared" si="2"/>
        <v>0</v>
      </c>
      <c r="G61" s="9">
        <f t="shared" si="3"/>
        <v>0</v>
      </c>
    </row>
    <row r="62" spans="1:7" x14ac:dyDescent="0.2">
      <c r="A62" s="7"/>
      <c r="B62" s="10"/>
      <c r="E62" s="8">
        <f t="shared" si="0"/>
        <v>0</v>
      </c>
      <c r="F62" s="9">
        <f t="shared" si="2"/>
        <v>0</v>
      </c>
      <c r="G62" s="9">
        <f t="shared" si="3"/>
        <v>0</v>
      </c>
    </row>
    <row r="63" spans="1:7" x14ac:dyDescent="0.2">
      <c r="A63" s="7"/>
      <c r="B63" s="10"/>
      <c r="E63" s="8">
        <f t="shared" si="0"/>
        <v>0</v>
      </c>
      <c r="F63" s="9">
        <f t="shared" si="2"/>
        <v>0</v>
      </c>
      <c r="G63" s="9">
        <f t="shared" si="3"/>
        <v>0</v>
      </c>
    </row>
    <row r="64" spans="1:7" x14ac:dyDescent="0.2">
      <c r="A64" s="7"/>
      <c r="B64" s="10"/>
      <c r="E64" s="8">
        <f t="shared" si="0"/>
        <v>0</v>
      </c>
      <c r="F64" s="9">
        <f t="shared" si="2"/>
        <v>0</v>
      </c>
      <c r="G64" s="9">
        <f t="shared" si="3"/>
        <v>0</v>
      </c>
    </row>
    <row r="65" spans="1:7" x14ac:dyDescent="0.2">
      <c r="A65" s="7"/>
      <c r="B65" s="10"/>
      <c r="E65" s="8">
        <f t="shared" si="0"/>
        <v>0</v>
      </c>
      <c r="F65" s="9">
        <f t="shared" si="2"/>
        <v>0</v>
      </c>
      <c r="G65" s="9">
        <f t="shared" si="3"/>
        <v>0</v>
      </c>
    </row>
    <row r="66" spans="1:7" x14ac:dyDescent="0.2">
      <c r="A66" s="7"/>
      <c r="B66" s="10"/>
      <c r="E66" s="8">
        <f t="shared" si="0"/>
        <v>0</v>
      </c>
      <c r="F66" s="9">
        <f t="shared" si="2"/>
        <v>0</v>
      </c>
      <c r="G66" s="9">
        <f t="shared" si="3"/>
        <v>0</v>
      </c>
    </row>
    <row r="67" spans="1:7" x14ac:dyDescent="0.2">
      <c r="A67" s="7"/>
      <c r="B67" s="10"/>
      <c r="E67" s="8">
        <f t="shared" si="0"/>
        <v>0</v>
      </c>
      <c r="F67" s="9">
        <f t="shared" si="2"/>
        <v>0</v>
      </c>
      <c r="G67" s="9">
        <f t="shared" si="3"/>
        <v>0</v>
      </c>
    </row>
    <row r="68" spans="1:7" x14ac:dyDescent="0.2">
      <c r="A68" s="7"/>
      <c r="B68" s="10"/>
      <c r="E68" s="8">
        <f t="shared" si="0"/>
        <v>0</v>
      </c>
      <c r="F68" s="9">
        <f t="shared" si="2"/>
        <v>0</v>
      </c>
      <c r="G68" s="9">
        <f t="shared" si="3"/>
        <v>0</v>
      </c>
    </row>
    <row r="69" spans="1:7" x14ac:dyDescent="0.2">
      <c r="A69" s="7"/>
      <c r="B69" s="10"/>
      <c r="E69" s="8">
        <f t="shared" ref="E69:E158" si="4">IF(C69&gt;D69,D69+(1-C69),D69-C69)</f>
        <v>0</v>
      </c>
      <c r="F69" s="9">
        <f t="shared" si="2"/>
        <v>0</v>
      </c>
      <c r="G69" s="9">
        <f t="shared" si="3"/>
        <v>0</v>
      </c>
    </row>
    <row r="70" spans="1:7" x14ac:dyDescent="0.2">
      <c r="A70" s="7"/>
      <c r="B70" s="10"/>
      <c r="E70" s="8">
        <f t="shared" si="4"/>
        <v>0</v>
      </c>
      <c r="F70" s="9">
        <f t="shared" si="2"/>
        <v>0</v>
      </c>
      <c r="G70" s="9">
        <f t="shared" ref="G70:G101" si="5">IF(F70&gt;0,F70*OTRATE,0)</f>
        <v>0</v>
      </c>
    </row>
    <row r="71" spans="1:7" x14ac:dyDescent="0.2">
      <c r="A71" s="7"/>
      <c r="B71" s="10"/>
      <c r="E71" s="8">
        <f t="shared" si="4"/>
        <v>0</v>
      </c>
      <c r="F71" s="9">
        <f t="shared" ref="F71:F134" si="6">ROUNDUP(IF(E71&gt;0.374999,E71-0.374999,0)*24,0)</f>
        <v>0</v>
      </c>
      <c r="G71" s="9">
        <f t="shared" si="5"/>
        <v>0</v>
      </c>
    </row>
    <row r="72" spans="1:7" x14ac:dyDescent="0.2">
      <c r="A72" s="7"/>
      <c r="B72" s="10"/>
      <c r="E72" s="8">
        <f t="shared" si="4"/>
        <v>0</v>
      </c>
      <c r="F72" s="9">
        <f t="shared" si="6"/>
        <v>0</v>
      </c>
      <c r="G72" s="9">
        <f t="shared" si="5"/>
        <v>0</v>
      </c>
    </row>
    <row r="73" spans="1:7" x14ac:dyDescent="0.2">
      <c r="A73" s="7"/>
      <c r="B73" s="10"/>
      <c r="E73" s="8">
        <f t="shared" si="4"/>
        <v>0</v>
      </c>
      <c r="F73" s="9">
        <f t="shared" si="6"/>
        <v>0</v>
      </c>
      <c r="G73" s="9">
        <f t="shared" si="5"/>
        <v>0</v>
      </c>
    </row>
    <row r="74" spans="1:7" x14ac:dyDescent="0.2">
      <c r="A74" s="7"/>
      <c r="B74" s="10"/>
      <c r="E74" s="8">
        <f t="shared" si="4"/>
        <v>0</v>
      </c>
      <c r="F74" s="9">
        <f t="shared" si="6"/>
        <v>0</v>
      </c>
      <c r="G74" s="9">
        <f t="shared" si="5"/>
        <v>0</v>
      </c>
    </row>
    <row r="75" spans="1:7" x14ac:dyDescent="0.2">
      <c r="A75" s="7"/>
      <c r="B75" s="10"/>
      <c r="E75" s="8">
        <f>IF(C75&gt;D75,D75+(1-C75),D75-C75)</f>
        <v>0</v>
      </c>
      <c r="F75" s="9">
        <f t="shared" si="6"/>
        <v>0</v>
      </c>
      <c r="G75" s="9">
        <f t="shared" si="5"/>
        <v>0</v>
      </c>
    </row>
    <row r="76" spans="1:7" x14ac:dyDescent="0.2">
      <c r="A76" s="7"/>
      <c r="B76" s="10"/>
      <c r="E76" s="8">
        <f>IF(C76&gt;D76,D76+(1-C76),D76-C76)</f>
        <v>0</v>
      </c>
      <c r="F76" s="9">
        <f t="shared" si="6"/>
        <v>0</v>
      </c>
      <c r="G76" s="9">
        <f t="shared" si="5"/>
        <v>0</v>
      </c>
    </row>
    <row r="77" spans="1:7" x14ac:dyDescent="0.2">
      <c r="A77" s="7"/>
      <c r="B77" s="10"/>
      <c r="E77" s="8">
        <f>IF(C77&gt;D77,D77+(1-C77),D77-C77)</f>
        <v>0</v>
      </c>
      <c r="F77" s="9">
        <f t="shared" si="6"/>
        <v>0</v>
      </c>
      <c r="G77" s="9">
        <f t="shared" si="5"/>
        <v>0</v>
      </c>
    </row>
    <row r="78" spans="1:7" x14ac:dyDescent="0.2">
      <c r="A78" s="7"/>
      <c r="B78" s="10"/>
      <c r="E78" s="8">
        <f>IF(C78&gt;D78,D78+(1-C78),D78-C78)</f>
        <v>0</v>
      </c>
      <c r="F78" s="9">
        <f t="shared" si="6"/>
        <v>0</v>
      </c>
      <c r="G78" s="9">
        <f t="shared" si="5"/>
        <v>0</v>
      </c>
    </row>
    <row r="79" spans="1:7" x14ac:dyDescent="0.2">
      <c r="A79" s="7"/>
      <c r="B79" s="10"/>
      <c r="E79" s="8">
        <f>IF(C79&gt;D79,D79+(1-C79),D79-C79)</f>
        <v>0</v>
      </c>
      <c r="F79" s="9">
        <f t="shared" si="6"/>
        <v>0</v>
      </c>
      <c r="G79" s="9">
        <f t="shared" si="5"/>
        <v>0</v>
      </c>
    </row>
    <row r="80" spans="1:7" x14ac:dyDescent="0.2">
      <c r="A80" s="7"/>
      <c r="B80" s="10"/>
      <c r="E80" s="8">
        <f t="shared" si="4"/>
        <v>0</v>
      </c>
      <c r="F80" s="9">
        <f t="shared" si="6"/>
        <v>0</v>
      </c>
      <c r="G80" s="9">
        <f t="shared" si="5"/>
        <v>0</v>
      </c>
    </row>
    <row r="81" spans="1:7" x14ac:dyDescent="0.2">
      <c r="A81" s="7"/>
      <c r="B81" s="10"/>
      <c r="E81" s="8">
        <f t="shared" si="4"/>
        <v>0</v>
      </c>
      <c r="F81" s="9">
        <f t="shared" si="6"/>
        <v>0</v>
      </c>
      <c r="G81" s="9">
        <f t="shared" si="5"/>
        <v>0</v>
      </c>
    </row>
    <row r="82" spans="1:7" x14ac:dyDescent="0.2">
      <c r="A82" s="7"/>
      <c r="B82" s="10"/>
      <c r="E82" s="8">
        <f t="shared" si="4"/>
        <v>0</v>
      </c>
      <c r="F82" s="9">
        <f t="shared" si="6"/>
        <v>0</v>
      </c>
      <c r="G82" s="9">
        <f t="shared" si="5"/>
        <v>0</v>
      </c>
    </row>
    <row r="83" spans="1:7" x14ac:dyDescent="0.2">
      <c r="A83" s="7"/>
      <c r="B83" s="10"/>
      <c r="E83" s="8">
        <f t="shared" si="4"/>
        <v>0</v>
      </c>
      <c r="F83" s="9">
        <f t="shared" si="6"/>
        <v>0</v>
      </c>
      <c r="G83" s="9">
        <f t="shared" si="5"/>
        <v>0</v>
      </c>
    </row>
    <row r="84" spans="1:7" x14ac:dyDescent="0.2">
      <c r="A84" s="7"/>
      <c r="B84" s="10"/>
      <c r="E84" s="8">
        <f t="shared" si="4"/>
        <v>0</v>
      </c>
      <c r="F84" s="9">
        <f t="shared" si="6"/>
        <v>0</v>
      </c>
      <c r="G84" s="9">
        <f t="shared" si="5"/>
        <v>0</v>
      </c>
    </row>
    <row r="85" spans="1:7" x14ac:dyDescent="0.2">
      <c r="A85" s="7"/>
      <c r="B85" s="10"/>
      <c r="E85" s="8">
        <f t="shared" si="4"/>
        <v>0</v>
      </c>
      <c r="F85" s="9">
        <f t="shared" si="6"/>
        <v>0</v>
      </c>
      <c r="G85" s="9">
        <f t="shared" si="5"/>
        <v>0</v>
      </c>
    </row>
    <row r="86" spans="1:7" x14ac:dyDescent="0.2">
      <c r="A86" s="7"/>
      <c r="B86" s="10"/>
      <c r="E86" s="8">
        <f t="shared" si="4"/>
        <v>0</v>
      </c>
      <c r="F86" s="9">
        <f t="shared" si="6"/>
        <v>0</v>
      </c>
      <c r="G86" s="9">
        <f t="shared" si="5"/>
        <v>0</v>
      </c>
    </row>
    <row r="87" spans="1:7" x14ac:dyDescent="0.2">
      <c r="A87" s="7"/>
      <c r="B87" s="10"/>
      <c r="E87" s="8">
        <f t="shared" si="4"/>
        <v>0</v>
      </c>
      <c r="F87" s="9">
        <f t="shared" si="6"/>
        <v>0</v>
      </c>
      <c r="G87" s="9">
        <f t="shared" si="5"/>
        <v>0</v>
      </c>
    </row>
    <row r="88" spans="1:7" x14ac:dyDescent="0.2">
      <c r="A88" s="7"/>
      <c r="B88" s="10"/>
      <c r="E88" s="8">
        <f t="shared" si="4"/>
        <v>0</v>
      </c>
      <c r="F88" s="9">
        <f t="shared" si="6"/>
        <v>0</v>
      </c>
      <c r="G88" s="9">
        <f t="shared" si="5"/>
        <v>0</v>
      </c>
    </row>
    <row r="89" spans="1:7" x14ac:dyDescent="0.2">
      <c r="A89" s="7"/>
      <c r="B89" s="10"/>
      <c r="E89" s="8">
        <f t="shared" si="4"/>
        <v>0</v>
      </c>
      <c r="F89" s="9">
        <f t="shared" si="6"/>
        <v>0</v>
      </c>
      <c r="G89" s="9">
        <f t="shared" si="5"/>
        <v>0</v>
      </c>
    </row>
    <row r="90" spans="1:7" x14ac:dyDescent="0.2">
      <c r="A90" s="7"/>
      <c r="B90" s="10"/>
      <c r="E90" s="8">
        <f t="shared" ref="E90:E99" si="7">IF(C90&gt;D90,D90+(1-C90),D90-C90)</f>
        <v>0</v>
      </c>
      <c r="F90" s="9">
        <f t="shared" si="6"/>
        <v>0</v>
      </c>
      <c r="G90" s="9">
        <f t="shared" si="5"/>
        <v>0</v>
      </c>
    </row>
    <row r="91" spans="1:7" x14ac:dyDescent="0.2">
      <c r="A91" s="7"/>
      <c r="B91" s="10"/>
      <c r="E91" s="8">
        <f t="shared" si="7"/>
        <v>0</v>
      </c>
      <c r="F91" s="9">
        <f t="shared" si="6"/>
        <v>0</v>
      </c>
      <c r="G91" s="9">
        <f t="shared" si="5"/>
        <v>0</v>
      </c>
    </row>
    <row r="92" spans="1:7" x14ac:dyDescent="0.2">
      <c r="A92" s="7"/>
      <c r="B92" s="10"/>
      <c r="E92" s="8">
        <f t="shared" si="7"/>
        <v>0</v>
      </c>
      <c r="F92" s="9">
        <f t="shared" si="6"/>
        <v>0</v>
      </c>
      <c r="G92" s="9">
        <f t="shared" si="5"/>
        <v>0</v>
      </c>
    </row>
    <row r="93" spans="1:7" x14ac:dyDescent="0.2">
      <c r="A93" s="7"/>
      <c r="B93" s="10"/>
      <c r="E93" s="8">
        <f t="shared" si="7"/>
        <v>0</v>
      </c>
      <c r="F93" s="9">
        <f t="shared" si="6"/>
        <v>0</v>
      </c>
      <c r="G93" s="9">
        <f t="shared" si="5"/>
        <v>0</v>
      </c>
    </row>
    <row r="94" spans="1:7" x14ac:dyDescent="0.2">
      <c r="A94" s="7"/>
      <c r="B94" s="10"/>
      <c r="E94" s="8">
        <f t="shared" si="7"/>
        <v>0</v>
      </c>
      <c r="F94" s="9">
        <f t="shared" si="6"/>
        <v>0</v>
      </c>
      <c r="G94" s="9">
        <f t="shared" si="5"/>
        <v>0</v>
      </c>
    </row>
    <row r="95" spans="1:7" x14ac:dyDescent="0.2">
      <c r="A95" s="7"/>
      <c r="B95" s="10"/>
      <c r="E95" s="8">
        <f t="shared" si="7"/>
        <v>0</v>
      </c>
      <c r="F95" s="9">
        <f t="shared" si="6"/>
        <v>0</v>
      </c>
      <c r="G95" s="9">
        <f t="shared" si="5"/>
        <v>0</v>
      </c>
    </row>
    <row r="96" spans="1:7" x14ac:dyDescent="0.2">
      <c r="A96" s="7"/>
      <c r="B96" s="10"/>
      <c r="E96" s="8">
        <f t="shared" si="7"/>
        <v>0</v>
      </c>
      <c r="F96" s="9">
        <f t="shared" si="6"/>
        <v>0</v>
      </c>
      <c r="G96" s="9">
        <f t="shared" si="5"/>
        <v>0</v>
      </c>
    </row>
    <row r="97" spans="1:7" x14ac:dyDescent="0.2">
      <c r="A97" s="7"/>
      <c r="B97" s="10"/>
      <c r="E97" s="8">
        <f t="shared" si="7"/>
        <v>0</v>
      </c>
      <c r="F97" s="9">
        <f t="shared" si="6"/>
        <v>0</v>
      </c>
      <c r="G97" s="9">
        <f t="shared" si="5"/>
        <v>0</v>
      </c>
    </row>
    <row r="98" spans="1:7" x14ac:dyDescent="0.2">
      <c r="A98" s="7"/>
      <c r="B98" s="10"/>
      <c r="E98" s="8">
        <f t="shared" si="7"/>
        <v>0</v>
      </c>
      <c r="F98" s="9">
        <f t="shared" si="6"/>
        <v>0</v>
      </c>
      <c r="G98" s="9">
        <f t="shared" si="5"/>
        <v>0</v>
      </c>
    </row>
    <row r="99" spans="1:7" x14ac:dyDescent="0.2">
      <c r="A99" s="7"/>
      <c r="B99" s="10"/>
      <c r="E99" s="8">
        <f t="shared" si="7"/>
        <v>0</v>
      </c>
      <c r="F99" s="9">
        <f t="shared" si="6"/>
        <v>0</v>
      </c>
      <c r="G99" s="9">
        <f t="shared" si="5"/>
        <v>0</v>
      </c>
    </row>
    <row r="100" spans="1:7" x14ac:dyDescent="0.2">
      <c r="A100" s="7"/>
      <c r="B100" s="10"/>
      <c r="E100" s="8">
        <f t="shared" si="4"/>
        <v>0</v>
      </c>
      <c r="F100" s="9">
        <f t="shared" si="6"/>
        <v>0</v>
      </c>
      <c r="G100" s="9">
        <f t="shared" si="5"/>
        <v>0</v>
      </c>
    </row>
    <row r="101" spans="1:7" x14ac:dyDescent="0.2">
      <c r="A101" s="7"/>
      <c r="B101" s="10"/>
      <c r="E101" s="8">
        <f t="shared" si="4"/>
        <v>0</v>
      </c>
      <c r="F101" s="9">
        <f t="shared" si="6"/>
        <v>0</v>
      </c>
      <c r="G101" s="9">
        <f t="shared" si="5"/>
        <v>0</v>
      </c>
    </row>
    <row r="102" spans="1:7" x14ac:dyDescent="0.2">
      <c r="A102" s="7"/>
      <c r="B102" s="10"/>
      <c r="E102" s="8">
        <f t="shared" si="4"/>
        <v>0</v>
      </c>
      <c r="F102" s="9">
        <f t="shared" si="6"/>
        <v>0</v>
      </c>
      <c r="G102" s="9">
        <f t="shared" ref="G102:G133" si="8">IF(F102&gt;0,F102*OTRATE,0)</f>
        <v>0</v>
      </c>
    </row>
    <row r="103" spans="1:7" x14ac:dyDescent="0.2">
      <c r="A103" s="7"/>
      <c r="B103" s="10"/>
      <c r="E103" s="8">
        <f t="shared" si="4"/>
        <v>0</v>
      </c>
      <c r="F103" s="9">
        <f t="shared" si="6"/>
        <v>0</v>
      </c>
      <c r="G103" s="9">
        <f t="shared" si="8"/>
        <v>0</v>
      </c>
    </row>
    <row r="104" spans="1:7" x14ac:dyDescent="0.2">
      <c r="A104" s="7"/>
      <c r="B104" s="10"/>
      <c r="E104" s="8">
        <f t="shared" si="4"/>
        <v>0</v>
      </c>
      <c r="F104" s="9">
        <f t="shared" si="6"/>
        <v>0</v>
      </c>
      <c r="G104" s="9">
        <f t="shared" si="8"/>
        <v>0</v>
      </c>
    </row>
    <row r="105" spans="1:7" x14ac:dyDescent="0.2">
      <c r="A105" s="7"/>
      <c r="B105" s="10"/>
      <c r="E105" s="8">
        <f t="shared" si="4"/>
        <v>0</v>
      </c>
      <c r="F105" s="9">
        <f t="shared" si="6"/>
        <v>0</v>
      </c>
      <c r="G105" s="9">
        <f t="shared" si="8"/>
        <v>0</v>
      </c>
    </row>
    <row r="106" spans="1:7" x14ac:dyDescent="0.2">
      <c r="A106" s="7"/>
      <c r="B106" s="10"/>
      <c r="E106" s="8">
        <f t="shared" si="4"/>
        <v>0</v>
      </c>
      <c r="F106" s="9">
        <f t="shared" si="6"/>
        <v>0</v>
      </c>
      <c r="G106" s="9">
        <f t="shared" si="8"/>
        <v>0</v>
      </c>
    </row>
    <row r="107" spans="1:7" x14ac:dyDescent="0.2">
      <c r="A107" s="7"/>
      <c r="B107" s="10"/>
      <c r="E107" s="8">
        <f t="shared" si="4"/>
        <v>0</v>
      </c>
      <c r="F107" s="9">
        <f t="shared" si="6"/>
        <v>0</v>
      </c>
      <c r="G107" s="9">
        <f t="shared" si="8"/>
        <v>0</v>
      </c>
    </row>
    <row r="108" spans="1:7" x14ac:dyDescent="0.2">
      <c r="A108" s="7"/>
      <c r="B108" s="10"/>
      <c r="E108" s="8">
        <f t="shared" si="4"/>
        <v>0</v>
      </c>
      <c r="F108" s="9">
        <f t="shared" si="6"/>
        <v>0</v>
      </c>
      <c r="G108" s="9">
        <f t="shared" si="8"/>
        <v>0</v>
      </c>
    </row>
    <row r="109" spans="1:7" x14ac:dyDescent="0.2">
      <c r="A109" s="7"/>
      <c r="B109" s="10"/>
      <c r="E109" s="8">
        <f t="shared" si="4"/>
        <v>0</v>
      </c>
      <c r="F109" s="9">
        <f t="shared" si="6"/>
        <v>0</v>
      </c>
      <c r="G109" s="9">
        <f t="shared" si="8"/>
        <v>0</v>
      </c>
    </row>
    <row r="110" spans="1:7" x14ac:dyDescent="0.2">
      <c r="A110" s="7"/>
      <c r="B110" s="10"/>
      <c r="E110" s="8">
        <f t="shared" si="4"/>
        <v>0</v>
      </c>
      <c r="F110" s="9">
        <f t="shared" si="6"/>
        <v>0</v>
      </c>
      <c r="G110" s="9">
        <f t="shared" si="8"/>
        <v>0</v>
      </c>
    </row>
    <row r="111" spans="1:7" x14ac:dyDescent="0.2">
      <c r="A111" s="7"/>
      <c r="B111" s="10"/>
      <c r="E111" s="8">
        <f t="shared" si="4"/>
        <v>0</v>
      </c>
      <c r="F111" s="9">
        <f t="shared" si="6"/>
        <v>0</v>
      </c>
      <c r="G111" s="9">
        <f t="shared" si="8"/>
        <v>0</v>
      </c>
    </row>
    <row r="112" spans="1:7" x14ac:dyDescent="0.2">
      <c r="A112" s="7"/>
      <c r="B112" s="10"/>
      <c r="E112" s="8">
        <f t="shared" si="4"/>
        <v>0</v>
      </c>
      <c r="F112" s="9">
        <f t="shared" si="6"/>
        <v>0</v>
      </c>
      <c r="G112" s="9">
        <f t="shared" si="8"/>
        <v>0</v>
      </c>
    </row>
    <row r="113" spans="1:7" x14ac:dyDescent="0.2">
      <c r="A113" s="7"/>
      <c r="B113" s="10"/>
      <c r="E113" s="8">
        <f t="shared" si="4"/>
        <v>0</v>
      </c>
      <c r="F113" s="9">
        <f t="shared" si="6"/>
        <v>0</v>
      </c>
      <c r="G113" s="9">
        <f t="shared" si="8"/>
        <v>0</v>
      </c>
    </row>
    <row r="114" spans="1:7" x14ac:dyDescent="0.2">
      <c r="A114" s="7"/>
      <c r="B114" s="10"/>
      <c r="E114" s="8">
        <f t="shared" si="4"/>
        <v>0</v>
      </c>
      <c r="F114" s="9">
        <f t="shared" si="6"/>
        <v>0</v>
      </c>
      <c r="G114" s="9">
        <f t="shared" si="8"/>
        <v>0</v>
      </c>
    </row>
    <row r="115" spans="1:7" x14ac:dyDescent="0.2">
      <c r="A115" s="7"/>
      <c r="B115" s="10"/>
      <c r="E115" s="8">
        <f t="shared" si="4"/>
        <v>0</v>
      </c>
      <c r="F115" s="9">
        <f t="shared" si="6"/>
        <v>0</v>
      </c>
      <c r="G115" s="9">
        <f t="shared" si="8"/>
        <v>0</v>
      </c>
    </row>
    <row r="116" spans="1:7" x14ac:dyDescent="0.2">
      <c r="A116" s="7"/>
      <c r="B116" s="10"/>
      <c r="E116" s="8">
        <f t="shared" si="4"/>
        <v>0</v>
      </c>
      <c r="F116" s="9">
        <f t="shared" si="6"/>
        <v>0</v>
      </c>
      <c r="G116" s="9">
        <f t="shared" si="8"/>
        <v>0</v>
      </c>
    </row>
    <row r="117" spans="1:7" x14ac:dyDescent="0.2">
      <c r="A117" s="7"/>
      <c r="B117" s="10"/>
      <c r="E117" s="8">
        <f t="shared" si="4"/>
        <v>0</v>
      </c>
      <c r="F117" s="9">
        <f t="shared" si="6"/>
        <v>0</v>
      </c>
      <c r="G117" s="9">
        <f t="shared" si="8"/>
        <v>0</v>
      </c>
    </row>
    <row r="118" spans="1:7" x14ac:dyDescent="0.2">
      <c r="A118" s="7"/>
      <c r="B118" s="10"/>
      <c r="E118" s="8">
        <f t="shared" si="4"/>
        <v>0</v>
      </c>
      <c r="F118" s="9">
        <f t="shared" si="6"/>
        <v>0</v>
      </c>
      <c r="G118" s="9">
        <f t="shared" si="8"/>
        <v>0</v>
      </c>
    </row>
    <row r="119" spans="1:7" x14ac:dyDescent="0.2">
      <c r="A119" s="7"/>
      <c r="B119" s="10"/>
      <c r="E119" s="8">
        <f t="shared" ref="E119:E125" si="9">IF(C119&gt;D119,D119+(1-C119),D119-C119)</f>
        <v>0</v>
      </c>
      <c r="F119" s="9">
        <f t="shared" si="6"/>
        <v>0</v>
      </c>
      <c r="G119" s="9">
        <f t="shared" si="8"/>
        <v>0</v>
      </c>
    </row>
    <row r="120" spans="1:7" x14ac:dyDescent="0.2">
      <c r="A120" s="7"/>
      <c r="B120" s="10"/>
      <c r="E120" s="8">
        <f t="shared" si="9"/>
        <v>0</v>
      </c>
      <c r="F120" s="9">
        <f t="shared" si="6"/>
        <v>0</v>
      </c>
      <c r="G120" s="9">
        <f t="shared" si="8"/>
        <v>0</v>
      </c>
    </row>
    <row r="121" spans="1:7" x14ac:dyDescent="0.2">
      <c r="A121" s="7"/>
      <c r="B121" s="10"/>
      <c r="E121" s="8">
        <f t="shared" si="9"/>
        <v>0</v>
      </c>
      <c r="F121" s="9">
        <f t="shared" si="6"/>
        <v>0</v>
      </c>
      <c r="G121" s="9">
        <f t="shared" si="8"/>
        <v>0</v>
      </c>
    </row>
    <row r="122" spans="1:7" x14ac:dyDescent="0.2">
      <c r="A122" s="7"/>
      <c r="B122" s="10"/>
      <c r="E122" s="8">
        <f t="shared" si="9"/>
        <v>0</v>
      </c>
      <c r="F122" s="9">
        <f t="shared" si="6"/>
        <v>0</v>
      </c>
      <c r="G122" s="9">
        <f t="shared" si="8"/>
        <v>0</v>
      </c>
    </row>
    <row r="123" spans="1:7" x14ac:dyDescent="0.2">
      <c r="A123" s="7"/>
      <c r="B123" s="10"/>
      <c r="E123" s="8">
        <f t="shared" si="9"/>
        <v>0</v>
      </c>
      <c r="F123" s="9">
        <f t="shared" si="6"/>
        <v>0</v>
      </c>
      <c r="G123" s="9">
        <f t="shared" si="8"/>
        <v>0</v>
      </c>
    </row>
    <row r="124" spans="1:7" x14ac:dyDescent="0.2">
      <c r="A124" s="7"/>
      <c r="B124" s="10"/>
      <c r="E124" s="8">
        <f t="shared" si="9"/>
        <v>0</v>
      </c>
      <c r="F124" s="9">
        <f t="shared" si="6"/>
        <v>0</v>
      </c>
      <c r="G124" s="9">
        <f t="shared" si="8"/>
        <v>0</v>
      </c>
    </row>
    <row r="125" spans="1:7" x14ac:dyDescent="0.2">
      <c r="A125" s="7"/>
      <c r="B125" s="10"/>
      <c r="E125" s="8">
        <f t="shared" si="9"/>
        <v>0</v>
      </c>
      <c r="F125" s="9">
        <f t="shared" si="6"/>
        <v>0</v>
      </c>
      <c r="G125" s="9">
        <f t="shared" si="8"/>
        <v>0</v>
      </c>
    </row>
    <row r="126" spans="1:7" x14ac:dyDescent="0.2">
      <c r="A126" s="7"/>
      <c r="B126" s="10"/>
      <c r="E126" s="8">
        <f t="shared" si="4"/>
        <v>0</v>
      </c>
      <c r="F126" s="9">
        <f t="shared" si="6"/>
        <v>0</v>
      </c>
      <c r="G126" s="9">
        <f t="shared" si="8"/>
        <v>0</v>
      </c>
    </row>
    <row r="127" spans="1:7" x14ac:dyDescent="0.2">
      <c r="A127" s="7"/>
      <c r="B127" s="10"/>
      <c r="E127" s="8">
        <f t="shared" si="4"/>
        <v>0</v>
      </c>
      <c r="F127" s="9">
        <f t="shared" si="6"/>
        <v>0</v>
      </c>
      <c r="G127" s="9">
        <f t="shared" si="8"/>
        <v>0</v>
      </c>
    </row>
    <row r="128" spans="1:7" x14ac:dyDescent="0.2">
      <c r="A128" s="7"/>
      <c r="B128" s="10"/>
      <c r="E128" s="8">
        <f t="shared" si="4"/>
        <v>0</v>
      </c>
      <c r="F128" s="9">
        <f t="shared" si="6"/>
        <v>0</v>
      </c>
      <c r="G128" s="9">
        <f t="shared" si="8"/>
        <v>0</v>
      </c>
    </row>
    <row r="129" spans="1:7" x14ac:dyDescent="0.2">
      <c r="A129" s="7"/>
      <c r="B129" s="10"/>
      <c r="E129" s="8">
        <f t="shared" si="4"/>
        <v>0</v>
      </c>
      <c r="F129" s="9">
        <f t="shared" si="6"/>
        <v>0</v>
      </c>
      <c r="G129" s="9">
        <f t="shared" si="8"/>
        <v>0</v>
      </c>
    </row>
    <row r="130" spans="1:7" x14ac:dyDescent="0.2">
      <c r="A130" s="7"/>
      <c r="B130" s="10"/>
      <c r="E130" s="8">
        <f t="shared" si="4"/>
        <v>0</v>
      </c>
      <c r="F130" s="9">
        <f t="shared" si="6"/>
        <v>0</v>
      </c>
      <c r="G130" s="9">
        <f t="shared" si="8"/>
        <v>0</v>
      </c>
    </row>
    <row r="131" spans="1:7" x14ac:dyDescent="0.2">
      <c r="A131" s="7"/>
      <c r="B131" s="10"/>
      <c r="E131" s="8">
        <f t="shared" si="4"/>
        <v>0</v>
      </c>
      <c r="F131" s="9">
        <f t="shared" si="6"/>
        <v>0</v>
      </c>
      <c r="G131" s="9">
        <f t="shared" si="8"/>
        <v>0</v>
      </c>
    </row>
    <row r="132" spans="1:7" x14ac:dyDescent="0.2">
      <c r="A132" s="7"/>
      <c r="B132" s="10"/>
      <c r="E132" s="8">
        <f t="shared" si="4"/>
        <v>0</v>
      </c>
      <c r="F132" s="9">
        <f t="shared" si="6"/>
        <v>0</v>
      </c>
      <c r="G132" s="9">
        <f t="shared" si="8"/>
        <v>0</v>
      </c>
    </row>
    <row r="133" spans="1:7" x14ac:dyDescent="0.2">
      <c r="A133" s="7"/>
      <c r="B133" s="10"/>
      <c r="E133" s="8">
        <f t="shared" si="4"/>
        <v>0</v>
      </c>
      <c r="F133" s="9">
        <f t="shared" si="6"/>
        <v>0</v>
      </c>
      <c r="G133" s="9">
        <f t="shared" si="8"/>
        <v>0</v>
      </c>
    </row>
    <row r="134" spans="1:7" x14ac:dyDescent="0.2">
      <c r="A134" s="7"/>
      <c r="B134" s="10"/>
      <c r="E134" s="8">
        <f t="shared" si="4"/>
        <v>0</v>
      </c>
      <c r="F134" s="9">
        <f t="shared" si="6"/>
        <v>0</v>
      </c>
      <c r="G134" s="9">
        <f t="shared" ref="G134:G162" si="10">IF(F134&gt;0,F134*OTRATE,0)</f>
        <v>0</v>
      </c>
    </row>
    <row r="135" spans="1:7" x14ac:dyDescent="0.2">
      <c r="A135" s="7"/>
      <c r="B135" s="10"/>
      <c r="E135" s="8">
        <f t="shared" si="4"/>
        <v>0</v>
      </c>
      <c r="F135" s="9">
        <f t="shared" ref="F135:F162" si="11">ROUNDUP(IF(E135&gt;0.374999,E135-0.374999,0)*24,0)</f>
        <v>0</v>
      </c>
      <c r="G135" s="9">
        <f t="shared" si="10"/>
        <v>0</v>
      </c>
    </row>
    <row r="136" spans="1:7" x14ac:dyDescent="0.2">
      <c r="A136" s="7"/>
      <c r="B136" s="10"/>
      <c r="E136" s="8">
        <f t="shared" si="4"/>
        <v>0</v>
      </c>
      <c r="F136" s="9">
        <f t="shared" si="11"/>
        <v>0</v>
      </c>
      <c r="G136" s="9">
        <f t="shared" si="10"/>
        <v>0</v>
      </c>
    </row>
    <row r="137" spans="1:7" x14ac:dyDescent="0.2">
      <c r="A137" s="7"/>
      <c r="B137" s="11"/>
      <c r="E137" s="8">
        <f t="shared" si="4"/>
        <v>0</v>
      </c>
      <c r="F137" s="9">
        <f t="shared" si="11"/>
        <v>0</v>
      </c>
      <c r="G137" s="9">
        <f t="shared" si="10"/>
        <v>0</v>
      </c>
    </row>
    <row r="138" spans="1:7" x14ac:dyDescent="0.2">
      <c r="A138" s="7"/>
      <c r="B138" s="11"/>
      <c r="E138" s="8">
        <f t="shared" si="4"/>
        <v>0</v>
      </c>
      <c r="F138" s="9">
        <f t="shared" si="11"/>
        <v>0</v>
      </c>
      <c r="G138" s="9">
        <f t="shared" si="10"/>
        <v>0</v>
      </c>
    </row>
    <row r="139" spans="1:7" x14ac:dyDescent="0.2">
      <c r="A139" s="7"/>
      <c r="B139" s="11"/>
      <c r="E139" s="8">
        <f t="shared" si="4"/>
        <v>0</v>
      </c>
      <c r="F139" s="9">
        <f t="shared" si="11"/>
        <v>0</v>
      </c>
      <c r="G139" s="9">
        <f t="shared" si="10"/>
        <v>0</v>
      </c>
    </row>
    <row r="140" spans="1:7" x14ac:dyDescent="0.2">
      <c r="A140" s="7"/>
      <c r="B140" s="11"/>
      <c r="E140" s="8">
        <f t="shared" si="4"/>
        <v>0</v>
      </c>
      <c r="F140" s="9">
        <f t="shared" si="11"/>
        <v>0</v>
      </c>
      <c r="G140" s="9">
        <f t="shared" si="10"/>
        <v>0</v>
      </c>
    </row>
    <row r="141" spans="1:7" x14ac:dyDescent="0.2">
      <c r="A141" s="7"/>
      <c r="B141" s="11"/>
      <c r="E141" s="8">
        <f t="shared" si="4"/>
        <v>0</v>
      </c>
      <c r="F141" s="9">
        <f t="shared" si="11"/>
        <v>0</v>
      </c>
      <c r="G141" s="9">
        <f t="shared" si="10"/>
        <v>0</v>
      </c>
    </row>
    <row r="142" spans="1:7" x14ac:dyDescent="0.2">
      <c r="A142" s="7"/>
      <c r="B142" s="11"/>
      <c r="E142" s="8">
        <f t="shared" si="4"/>
        <v>0</v>
      </c>
      <c r="F142" s="9">
        <f t="shared" si="11"/>
        <v>0</v>
      </c>
      <c r="G142" s="9">
        <f t="shared" si="10"/>
        <v>0</v>
      </c>
    </row>
    <row r="143" spans="1:7" x14ac:dyDescent="0.2">
      <c r="A143" s="7"/>
      <c r="B143" s="11"/>
      <c r="E143" s="8">
        <f t="shared" si="4"/>
        <v>0</v>
      </c>
      <c r="F143" s="9">
        <f t="shared" si="11"/>
        <v>0</v>
      </c>
      <c r="G143" s="9">
        <f t="shared" si="10"/>
        <v>0</v>
      </c>
    </row>
    <row r="144" spans="1:7" x14ac:dyDescent="0.2">
      <c r="A144" s="7"/>
      <c r="B144" s="11"/>
      <c r="E144" s="8">
        <f t="shared" si="4"/>
        <v>0</v>
      </c>
      <c r="F144" s="9">
        <f t="shared" si="11"/>
        <v>0</v>
      </c>
      <c r="G144" s="9">
        <f t="shared" si="10"/>
        <v>0</v>
      </c>
    </row>
    <row r="145" spans="1:7" x14ac:dyDescent="0.2">
      <c r="A145" s="7"/>
      <c r="B145" s="10"/>
      <c r="E145" s="8">
        <f t="shared" si="4"/>
        <v>0</v>
      </c>
      <c r="F145" s="9">
        <f t="shared" si="11"/>
        <v>0</v>
      </c>
      <c r="G145" s="9">
        <f t="shared" si="10"/>
        <v>0</v>
      </c>
    </row>
    <row r="146" spans="1:7" x14ac:dyDescent="0.2">
      <c r="A146" s="7"/>
      <c r="B146" s="10"/>
      <c r="E146" s="8">
        <f t="shared" si="4"/>
        <v>0</v>
      </c>
      <c r="F146" s="9">
        <f t="shared" si="11"/>
        <v>0</v>
      </c>
      <c r="G146" s="9">
        <f t="shared" si="10"/>
        <v>0</v>
      </c>
    </row>
    <row r="147" spans="1:7" x14ac:dyDescent="0.2">
      <c r="A147" s="7"/>
      <c r="B147" s="10"/>
      <c r="E147" s="8">
        <f t="shared" si="4"/>
        <v>0</v>
      </c>
      <c r="F147" s="9">
        <f t="shared" si="11"/>
        <v>0</v>
      </c>
      <c r="G147" s="9">
        <f t="shared" si="10"/>
        <v>0</v>
      </c>
    </row>
    <row r="148" spans="1:7" x14ac:dyDescent="0.2">
      <c r="A148" s="7"/>
      <c r="B148" s="10"/>
      <c r="E148" s="8">
        <f t="shared" si="4"/>
        <v>0</v>
      </c>
      <c r="F148" s="9">
        <f t="shared" si="11"/>
        <v>0</v>
      </c>
      <c r="G148" s="9">
        <f t="shared" si="10"/>
        <v>0</v>
      </c>
    </row>
    <row r="149" spans="1:7" x14ac:dyDescent="0.2">
      <c r="A149" s="7"/>
      <c r="B149" s="10"/>
      <c r="E149" s="8">
        <f t="shared" si="4"/>
        <v>0</v>
      </c>
      <c r="F149" s="9">
        <f t="shared" si="11"/>
        <v>0</v>
      </c>
      <c r="G149" s="9">
        <f t="shared" si="10"/>
        <v>0</v>
      </c>
    </row>
    <row r="150" spans="1:7" x14ac:dyDescent="0.2">
      <c r="A150" s="7"/>
      <c r="B150" s="10"/>
      <c r="E150" s="8">
        <f t="shared" si="4"/>
        <v>0</v>
      </c>
      <c r="F150" s="9">
        <f t="shared" si="11"/>
        <v>0</v>
      </c>
      <c r="G150" s="9">
        <f t="shared" si="10"/>
        <v>0</v>
      </c>
    </row>
    <row r="151" spans="1:7" x14ac:dyDescent="0.2">
      <c r="A151" s="7"/>
      <c r="B151" s="11"/>
      <c r="E151" s="8">
        <f t="shared" si="4"/>
        <v>0</v>
      </c>
      <c r="F151" s="9">
        <f t="shared" si="11"/>
        <v>0</v>
      </c>
      <c r="G151" s="9">
        <f t="shared" si="10"/>
        <v>0</v>
      </c>
    </row>
    <row r="152" spans="1:7" x14ac:dyDescent="0.2">
      <c r="A152" s="7"/>
      <c r="B152" s="11"/>
      <c r="E152" s="8">
        <f>IF(C152&gt;D152,D152+(1-C152),D152-C152)</f>
        <v>0</v>
      </c>
      <c r="F152" s="9">
        <f t="shared" si="11"/>
        <v>0</v>
      </c>
      <c r="G152" s="9">
        <f t="shared" si="10"/>
        <v>0</v>
      </c>
    </row>
    <row r="153" spans="1:7" x14ac:dyDescent="0.2">
      <c r="A153" s="7"/>
      <c r="B153" s="11"/>
      <c r="E153" s="8">
        <f>IF(C153&gt;D153,D153+(1-C153),D153-C153)</f>
        <v>0</v>
      </c>
      <c r="F153" s="9">
        <f t="shared" si="11"/>
        <v>0</v>
      </c>
      <c r="G153" s="9">
        <f t="shared" si="10"/>
        <v>0</v>
      </c>
    </row>
    <row r="154" spans="1:7" x14ac:dyDescent="0.2">
      <c r="A154" s="7"/>
      <c r="B154" s="11"/>
      <c r="E154" s="8">
        <f>IF(C154&gt;D154,D154+(1-C154),D154-C154)</f>
        <v>0</v>
      </c>
      <c r="F154" s="9">
        <f t="shared" si="11"/>
        <v>0</v>
      </c>
      <c r="G154" s="9">
        <f t="shared" si="10"/>
        <v>0</v>
      </c>
    </row>
    <row r="155" spans="1:7" x14ac:dyDescent="0.2">
      <c r="A155" s="7"/>
      <c r="B155" s="11"/>
      <c r="E155" s="8">
        <f>IF(C155&gt;D155,D155+(1-C155),D155-C155)</f>
        <v>0</v>
      </c>
      <c r="F155" s="9">
        <f t="shared" si="11"/>
        <v>0</v>
      </c>
      <c r="G155" s="9">
        <f t="shared" si="10"/>
        <v>0</v>
      </c>
    </row>
    <row r="156" spans="1:7" x14ac:dyDescent="0.2">
      <c r="A156" s="7"/>
      <c r="B156" s="11"/>
      <c r="E156" s="8">
        <f>IF(C156&gt;D156,D156+(1-C156),D156-C156)</f>
        <v>0</v>
      </c>
      <c r="F156" s="9">
        <f t="shared" si="11"/>
        <v>0</v>
      </c>
      <c r="G156" s="9">
        <f t="shared" si="10"/>
        <v>0</v>
      </c>
    </row>
    <row r="157" spans="1:7" x14ac:dyDescent="0.2">
      <c r="A157" s="7"/>
      <c r="B157" s="11"/>
      <c r="E157" s="8">
        <f t="shared" si="4"/>
        <v>0</v>
      </c>
      <c r="F157" s="9">
        <f t="shared" si="11"/>
        <v>0</v>
      </c>
      <c r="G157" s="9">
        <f t="shared" si="10"/>
        <v>0</v>
      </c>
    </row>
    <row r="158" spans="1:7" x14ac:dyDescent="0.2">
      <c r="A158" s="7"/>
      <c r="B158" s="11"/>
      <c r="E158" s="8">
        <f t="shared" si="4"/>
        <v>0</v>
      </c>
      <c r="F158" s="9">
        <f t="shared" si="11"/>
        <v>0</v>
      </c>
      <c r="G158" s="9">
        <f t="shared" si="10"/>
        <v>0</v>
      </c>
    </row>
    <row r="159" spans="1:7" x14ac:dyDescent="0.2">
      <c r="A159" s="7"/>
      <c r="B159" s="11"/>
      <c r="E159" s="8">
        <f>IF(C159&gt;D159,D159+(1-C159),D159-C159)</f>
        <v>0</v>
      </c>
      <c r="F159" s="9">
        <f t="shared" si="11"/>
        <v>0</v>
      </c>
      <c r="G159" s="9">
        <f t="shared" si="10"/>
        <v>0</v>
      </c>
    </row>
    <row r="160" spans="1:7" x14ac:dyDescent="0.2">
      <c r="A160" s="7"/>
      <c r="B160" s="11"/>
      <c r="E160" s="8">
        <f>IF(C160&gt;D160,D160+(1-C160),D160-C160)</f>
        <v>0</v>
      </c>
      <c r="F160" s="9">
        <f t="shared" si="11"/>
        <v>0</v>
      </c>
      <c r="G160" s="9">
        <f t="shared" si="10"/>
        <v>0</v>
      </c>
    </row>
    <row r="161" spans="1:7" x14ac:dyDescent="0.2">
      <c r="A161" s="7"/>
      <c r="B161" s="11"/>
      <c r="E161" s="8">
        <f>IF(C161&gt;D161,D161+(1-C161),D161-C161)</f>
        <v>0</v>
      </c>
      <c r="F161" s="9">
        <f t="shared" si="11"/>
        <v>0</v>
      </c>
      <c r="G161" s="9">
        <f t="shared" si="10"/>
        <v>0</v>
      </c>
    </row>
    <row r="162" spans="1:7" x14ac:dyDescent="0.2">
      <c r="E162" s="8">
        <f>IF(C162&gt;D162,D162+(1-C162),D162-C162)</f>
        <v>0</v>
      </c>
      <c r="F162" s="9">
        <f t="shared" si="11"/>
        <v>0</v>
      </c>
      <c r="G162" s="9">
        <f t="shared" si="10"/>
        <v>0</v>
      </c>
    </row>
    <row r="163" spans="1:7" x14ac:dyDescent="0.2">
      <c r="G163" s="12"/>
    </row>
    <row r="164" spans="1:7" x14ac:dyDescent="0.2">
      <c r="F164" s="13">
        <f>SUBTOTAL(9,F6:F163)</f>
        <v>12</v>
      </c>
      <c r="G164" s="14">
        <f>SUBTOTAL(9,G6:G162)</f>
        <v>708</v>
      </c>
    </row>
  </sheetData>
  <autoFilter ref="A5:G162"/>
  <pageMargins left="0.74791666666666667" right="0.74791666666666667" top="0.25" bottom="0.22986111111111113" header="0.51180555555555562" footer="0.51180555555555562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OTRATE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user04</dc:creator>
  <cp:lastModifiedBy>HP</cp:lastModifiedBy>
  <cp:revision>1</cp:revision>
  <cp:lastPrinted>2000-06-09T14:24:20Z</cp:lastPrinted>
  <dcterms:created xsi:type="dcterms:W3CDTF">1998-11-03T11:28:29Z</dcterms:created>
  <dcterms:modified xsi:type="dcterms:W3CDTF">2013-12-10T14:51:53Z</dcterms:modified>
</cp:coreProperties>
</file>