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500" windowWidth="25600" windowHeight="16000" tabRatio="600" firstSheet="0" activeTab="0" autoFilterDateGrouping="1"/>
  </bookViews>
  <sheets>
    <sheet xmlns:r="http://schemas.openxmlformats.org/officeDocument/2006/relationships" name="1" sheetId="1" state="visible" r:id="rId1"/>
    <sheet xmlns:r="http://schemas.openxmlformats.org/officeDocument/2006/relationships" name="Лист1" sheetId="2" state="visible" r:id="rId2"/>
  </sheets>
  <definedNames>
    <definedName name="_xlnm.Print_Area" localSheetId="0">'1'!$A$1:$Z$30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39">
    <font>
      <name val="Calibri"/>
      <family val="2"/>
      <color theme="1"/>
      <sz val="11"/>
      <scheme val="minor"/>
    </font>
    <font>
      <name val="Times New Roman"/>
      <charset val="204"/>
      <family val="1"/>
      <b val="1"/>
      <sz val="18"/>
    </font>
    <font>
      <name val="Times New Roman"/>
      <charset val="204"/>
      <family val="1"/>
      <b val="1"/>
      <sz val="10"/>
    </font>
    <font>
      <name val="Times New Roman"/>
      <charset val="204"/>
      <family val="1"/>
      <b val="1"/>
      <color indexed="8"/>
      <sz val="10"/>
    </font>
    <font>
      <name val="Times New Roman"/>
      <charset val="204"/>
      <family val="1"/>
      <b val="1"/>
      <sz val="16"/>
    </font>
    <font>
      <name val="Times New Roman"/>
      <charset val="204"/>
      <family val="1"/>
      <b val="1"/>
      <color indexed="8"/>
      <sz val="9"/>
    </font>
    <font>
      <name val="Times New Roman"/>
      <charset val="204"/>
      <family val="1"/>
      <color indexed="8"/>
      <sz val="10"/>
    </font>
    <font>
      <name val="Calibri"/>
      <family val="2"/>
      <color indexed="8"/>
      <sz val="11"/>
    </font>
    <font>
      <name val="Times New Roman"/>
      <charset val="204"/>
      <family val="1"/>
      <b val="1"/>
      <color indexed="8"/>
      <sz val="9"/>
    </font>
    <font>
      <name val="Times New Roman"/>
      <charset val="204"/>
      <family val="1"/>
      <b val="1"/>
      <sz val="12"/>
    </font>
    <font>
      <name val="Times New Roman"/>
      <charset val="204"/>
      <family val="1"/>
      <b val="1"/>
      <sz val="20"/>
    </font>
    <font>
      <name val="Times New Roman"/>
      <charset val="204"/>
      <family val="1"/>
      <b val="1"/>
      <sz val="17"/>
    </font>
    <font>
      <name val="Times New Roman"/>
      <charset val="204"/>
      <family val="1"/>
      <b val="1"/>
      <color indexed="8"/>
      <sz val="12"/>
    </font>
    <font>
      <name val="Times New Roman"/>
      <charset val="204"/>
      <family val="1"/>
      <color indexed="8"/>
      <sz val="12"/>
    </font>
    <font>
      <name val="Times New Roman"/>
      <charset val="204"/>
      <family val="1"/>
      <color indexed="8"/>
      <sz val="11.5"/>
    </font>
    <font>
      <name val="Times New Roman"/>
      <charset val="204"/>
      <family val="1"/>
      <b val="1"/>
      <color indexed="8"/>
      <sz val="11.5"/>
    </font>
    <font>
      <name val="Times New Roman"/>
      <charset val="204"/>
      <family val="1"/>
      <sz val="11"/>
    </font>
    <font>
      <name val="Times New Roman Cyr"/>
      <charset val="204"/>
      <sz val="11"/>
    </font>
    <font>
      <name val="Times New Roman"/>
      <charset val="204"/>
      <family val="1"/>
      <sz val="12"/>
    </font>
    <font>
      <name val="Times New Roman Cyr"/>
      <charset val="204"/>
      <b val="1"/>
      <sz val="12"/>
    </font>
    <font>
      <name val="Times New Roman"/>
      <charset val="204"/>
      <family val="1"/>
      <b val="1"/>
      <i val="1"/>
      <sz val="14"/>
    </font>
    <font>
      <name val="Times New Roman"/>
      <charset val="204"/>
      <family val="1"/>
      <b val="1"/>
      <color indexed="8"/>
      <sz val="14"/>
    </font>
    <font>
      <name val="Times New Roman"/>
      <charset val="204"/>
      <family val="1"/>
      <color indexed="8"/>
      <sz val="13"/>
    </font>
    <font>
      <name val="Times New Roman"/>
      <charset val="204"/>
      <family val="1"/>
      <b val="1"/>
      <sz val="13"/>
    </font>
    <font>
      <name val="Times New Roman"/>
      <charset val="204"/>
      <family val="1"/>
      <sz val="13"/>
    </font>
    <font>
      <name val="Times New Roman Cyr"/>
      <charset val="204"/>
      <sz val="13"/>
    </font>
    <font>
      <name val="Times New Roman"/>
      <charset val="204"/>
      <family val="1"/>
      <b val="1"/>
      <color indexed="8"/>
      <sz val="12.5"/>
    </font>
    <font>
      <name val="Times New Roman"/>
      <charset val="204"/>
      <family val="1"/>
      <b val="1"/>
      <sz val="12.5"/>
    </font>
    <font>
      <name val="Times New Roman"/>
      <charset val="204"/>
      <family val="1"/>
      <b val="1"/>
      <sz val="15"/>
    </font>
    <font>
      <name val="Times New Roman"/>
      <charset val="204"/>
      <family val="1"/>
      <color indexed="8"/>
      <sz val="14"/>
    </font>
    <font>
      <name val="Times New Roman"/>
      <charset val="204"/>
      <family val="1"/>
      <b val="1"/>
      <color indexed="8"/>
      <sz val="13"/>
    </font>
    <font>
      <name val="Calibri"/>
      <family val="2"/>
      <color theme="1"/>
      <sz val="11"/>
      <scheme val="minor"/>
    </font>
    <font>
      <name val="Times New Roman"/>
      <charset val="204"/>
      <family val="1"/>
      <b val="1"/>
      <color theme="1"/>
      <sz val="16"/>
    </font>
    <font>
      <name val="Times New Roman"/>
      <charset val="204"/>
      <family val="1"/>
      <b val="1"/>
      <i val="1"/>
      <color theme="1"/>
      <sz val="15"/>
    </font>
    <font>
      <name val="Times New Roman"/>
      <charset val="204"/>
      <family val="1"/>
      <b val="1"/>
      <i val="1"/>
      <color theme="1"/>
      <sz val="14"/>
    </font>
    <font>
      <name val="Times New Roman"/>
      <charset val="204"/>
      <family val="1"/>
      <b val="1"/>
      <color theme="1"/>
      <sz val="12"/>
    </font>
    <font>
      <name val="Times New Roman Cyr"/>
      <charset val="204"/>
      <color theme="1"/>
      <sz val="11"/>
    </font>
    <font>
      <name val="Times New Roman"/>
      <charset val="204"/>
      <family val="1"/>
      <b val="1"/>
      <color rgb="FFFF0000"/>
      <sz val="10"/>
    </font>
    <font>
      <name val="Times New Roman"/>
      <charset val="204"/>
      <family val="1"/>
      <b val="1"/>
      <i val="1"/>
      <color rgb="FFFF0000"/>
      <sz val="12"/>
    </font>
  </fonts>
  <fills count="7">
    <fill>
      <patternFill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5999938962981048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31" fillId="0" borderId="0"/>
    <xf numFmtId="9" fontId="7" fillId="0" borderId="0"/>
  </cellStyleXfs>
  <cellXfs count="376">
    <xf numFmtId="0" fontId="0" fillId="0" borderId="0" pivotButton="0" quotePrefix="0" xfId="0"/>
    <xf numFmtId="9" fontId="31" fillId="0" borderId="0" pivotButton="0" quotePrefix="0" xfId="1"/>
    <xf numFmtId="0" fontId="1" fillId="0" borderId="0" applyAlignment="1" pivotButton="0" quotePrefix="0" xfId="0">
      <alignment vertical="center" wrapText="1"/>
    </xf>
    <xf numFmtId="164" fontId="0" fillId="0" borderId="0" pivotButton="0" quotePrefix="0" xfId="0"/>
    <xf numFmtId="0" fontId="4" fillId="2" borderId="0" applyAlignment="1" pivotButton="0" quotePrefix="0" xfId="0">
      <alignment vertical="center" wrapText="1"/>
    </xf>
    <xf numFmtId="0" fontId="0" fillId="0" borderId="0" pivotButton="0" quotePrefix="0" xfId="0"/>
    <xf numFmtId="164" fontId="0" fillId="0" borderId="0" pivotButton="0" quotePrefix="0" xfId="0"/>
    <xf numFmtId="0" fontId="2" fillId="2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0" fontId="8" fillId="0" borderId="0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 vertical="center" wrapText="1"/>
    </xf>
    <xf numFmtId="0" fontId="3" fillId="2" borderId="0" applyAlignment="1" pivotButton="0" quotePrefix="0" xfId="0">
      <alignment horizontal="center" vertical="center"/>
    </xf>
    <xf numFmtId="165" fontId="6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/>
    </xf>
    <xf numFmtId="164" fontId="6" fillId="2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center" vertical="center" wrapText="1"/>
    </xf>
    <xf numFmtId="0" fontId="1" fillId="0" borderId="1" applyAlignment="1" pivotButton="0" quotePrefix="0" xfId="0">
      <alignment vertical="center" wrapText="1"/>
    </xf>
    <xf numFmtId="0" fontId="26" fillId="3" borderId="2" applyAlignment="1" pivotButton="0" quotePrefix="0" xfId="0">
      <alignment horizontal="left" vertical="center" wrapText="1"/>
    </xf>
    <xf numFmtId="0" fontId="32" fillId="3" borderId="3" applyAlignment="1" pivotButton="0" quotePrefix="0" xfId="0">
      <alignment horizontal="center" vertical="center" wrapText="1"/>
    </xf>
    <xf numFmtId="1" fontId="33" fillId="3" borderId="3" applyAlignment="1" pivotButton="0" quotePrefix="0" xfId="0">
      <alignment horizontal="center" vertical="center" wrapText="1"/>
    </xf>
    <xf numFmtId="0" fontId="18" fillId="3" borderId="4" applyAlignment="1" pivotButton="0" quotePrefix="0" xfId="0">
      <alignment horizontal="center" vertical="center"/>
    </xf>
    <xf numFmtId="0" fontId="18" fillId="3" borderId="2" applyAlignment="1" pivotButton="0" quotePrefix="0" xfId="0">
      <alignment horizontal="center" vertical="center"/>
    </xf>
    <xf numFmtId="0" fontId="9" fillId="3" borderId="5" applyAlignment="1" pivotButton="0" quotePrefix="0" xfId="0">
      <alignment horizontal="center" vertical="center" wrapText="1"/>
    </xf>
    <xf numFmtId="164" fontId="16" fillId="3" borderId="6" applyAlignment="1" pivotButton="0" quotePrefix="0" xfId="0">
      <alignment horizontal="center" vertical="center" wrapText="1"/>
    </xf>
    <xf numFmtId="0" fontId="20" fillId="3" borderId="7" applyAlignment="1" pivotButton="0" quotePrefix="0" xfId="0">
      <alignment horizontal="center" vertical="center" wrapText="1"/>
    </xf>
    <xf numFmtId="164" fontId="16" fillId="3" borderId="6" applyAlignment="1" pivotButton="0" quotePrefix="0" xfId="0">
      <alignment horizontal="center" vertical="center"/>
    </xf>
    <xf numFmtId="0" fontId="19" fillId="3" borderId="5" applyAlignment="1" pivotButton="0" quotePrefix="0" xfId="0">
      <alignment horizontal="center" vertical="center"/>
    </xf>
    <xf numFmtId="0" fontId="17" fillId="3" borderId="6" applyAlignment="1" pivotButton="0" quotePrefix="0" xfId="0">
      <alignment horizontal="center" vertical="center"/>
    </xf>
    <xf numFmtId="0" fontId="34" fillId="3" borderId="8" applyAlignment="1" pivotButton="0" quotePrefix="0" xfId="0">
      <alignment horizontal="center" vertical="center" wrapText="1"/>
    </xf>
    <xf numFmtId="0" fontId="35" fillId="3" borderId="5" applyAlignment="1" pivotButton="0" quotePrefix="0" xfId="0">
      <alignment horizontal="center" vertical="center"/>
    </xf>
    <xf numFmtId="0" fontId="36" fillId="3" borderId="6" applyAlignment="1" pivotButton="0" quotePrefix="0" xfId="0">
      <alignment horizontal="center" vertical="center" wrapText="1"/>
    </xf>
    <xf numFmtId="0" fontId="34" fillId="3" borderId="8" applyAlignment="1" pivotButton="0" quotePrefix="0" xfId="0">
      <alignment horizontal="center" vertical="center" wrapText="1"/>
    </xf>
    <xf numFmtId="0" fontId="26" fillId="3" borderId="9" applyAlignment="1" pivotButton="0" quotePrefix="0" xfId="0">
      <alignment horizontal="left" vertical="center" wrapText="1"/>
    </xf>
    <xf numFmtId="0" fontId="27" fillId="3" borderId="9" applyAlignment="1" pivotButton="0" quotePrefix="0" xfId="0">
      <alignment horizontal="left" vertical="center" wrapText="1"/>
    </xf>
    <xf numFmtId="0" fontId="26" fillId="4" borderId="9" applyAlignment="1" pivotButton="0" quotePrefix="0" xfId="0">
      <alignment horizontal="left" vertical="center" wrapText="1"/>
    </xf>
    <xf numFmtId="0" fontId="32" fillId="4" borderId="3" applyAlignment="1" pivotButton="0" quotePrefix="0" xfId="0">
      <alignment horizontal="center" vertical="center" wrapText="1"/>
    </xf>
    <xf numFmtId="1" fontId="33" fillId="4" borderId="3" applyAlignment="1" pivotButton="0" quotePrefix="0" xfId="0">
      <alignment horizontal="center" vertical="center" wrapText="1"/>
    </xf>
    <xf numFmtId="0" fontId="18" fillId="4" borderId="4" applyAlignment="1" pivotButton="0" quotePrefix="0" xfId="0">
      <alignment horizontal="center" vertical="center"/>
    </xf>
    <xf numFmtId="0" fontId="18" fillId="4" borderId="2" applyAlignment="1" pivotButton="0" quotePrefix="0" xfId="0">
      <alignment horizontal="center" vertical="center"/>
    </xf>
    <xf numFmtId="0" fontId="9" fillId="4" borderId="5" applyAlignment="1" pivotButton="0" quotePrefix="0" xfId="0">
      <alignment horizontal="center" vertical="center" wrapText="1"/>
    </xf>
    <xf numFmtId="164" fontId="16" fillId="4" borderId="6" applyAlignment="1" pivotButton="0" quotePrefix="0" xfId="0">
      <alignment horizontal="center" vertical="center" wrapText="1"/>
    </xf>
    <xf numFmtId="0" fontId="20" fillId="4" borderId="7" applyAlignment="1" pivotButton="0" quotePrefix="0" xfId="0">
      <alignment horizontal="center" vertical="center" wrapText="1"/>
    </xf>
    <xf numFmtId="164" fontId="16" fillId="4" borderId="6" applyAlignment="1" pivotButton="0" quotePrefix="0" xfId="0">
      <alignment horizontal="center" vertical="center"/>
    </xf>
    <xf numFmtId="0" fontId="19" fillId="4" borderId="5" applyAlignment="1" pivotButton="0" quotePrefix="0" xfId="0">
      <alignment horizontal="center" vertical="center"/>
    </xf>
    <xf numFmtId="0" fontId="17" fillId="4" borderId="6" applyAlignment="1" pivotButton="0" quotePrefix="0" xfId="0">
      <alignment horizontal="center" vertical="center"/>
    </xf>
    <xf numFmtId="0" fontId="34" fillId="4" borderId="8" applyAlignment="1" pivotButton="0" quotePrefix="0" xfId="0">
      <alignment horizontal="center" vertical="center" wrapText="1"/>
    </xf>
    <xf numFmtId="0" fontId="35" fillId="4" borderId="5" applyAlignment="1" pivotButton="0" quotePrefix="0" xfId="0">
      <alignment horizontal="center" vertical="center"/>
    </xf>
    <xf numFmtId="0" fontId="36" fillId="4" borderId="6" applyAlignment="1" pivotButton="0" quotePrefix="0" xfId="0">
      <alignment horizontal="center" vertical="center" wrapText="1"/>
    </xf>
    <xf numFmtId="0" fontId="34" fillId="4" borderId="8" applyAlignment="1" pivotButton="0" quotePrefix="0" xfId="0">
      <alignment horizontal="center" vertical="center" wrapText="1"/>
    </xf>
    <xf numFmtId="0" fontId="26" fillId="3" borderId="10" applyAlignment="1" pivotButton="0" quotePrefix="0" xfId="0">
      <alignment horizontal="left" vertical="center" wrapText="1"/>
    </xf>
    <xf numFmtId="0" fontId="32" fillId="3" borderId="11" applyAlignment="1" pivotButton="0" quotePrefix="0" xfId="0">
      <alignment horizontal="center" vertical="center" wrapText="1"/>
    </xf>
    <xf numFmtId="1" fontId="33" fillId="3" borderId="11" applyAlignment="1" pivotButton="0" quotePrefix="0" xfId="0">
      <alignment horizontal="center" vertical="center" wrapText="1"/>
    </xf>
    <xf numFmtId="0" fontId="18" fillId="3" borderId="12" applyAlignment="1" pivotButton="0" quotePrefix="0" xfId="0">
      <alignment horizontal="center" vertical="center"/>
    </xf>
    <xf numFmtId="0" fontId="18" fillId="3" borderId="13" applyAlignment="1" pivotButton="0" quotePrefix="0" xfId="0">
      <alignment horizontal="center" vertical="center"/>
    </xf>
    <xf numFmtId="0" fontId="9" fillId="3" borderId="14" applyAlignment="1" pivotButton="0" quotePrefix="0" xfId="0">
      <alignment horizontal="center" vertical="center" wrapText="1"/>
    </xf>
    <xf numFmtId="164" fontId="16" fillId="3" borderId="15" applyAlignment="1" pivotButton="0" quotePrefix="0" xfId="0">
      <alignment horizontal="center" vertical="center" wrapText="1"/>
    </xf>
    <xf numFmtId="0" fontId="20" fillId="3" borderId="16" applyAlignment="1" pivotButton="0" quotePrefix="0" xfId="0">
      <alignment horizontal="center" vertical="center" wrapText="1"/>
    </xf>
    <xf numFmtId="164" fontId="16" fillId="3" borderId="15" applyAlignment="1" pivotButton="0" quotePrefix="0" xfId="0">
      <alignment horizontal="center" vertical="center"/>
    </xf>
    <xf numFmtId="0" fontId="19" fillId="3" borderId="14" applyAlignment="1" pivotButton="0" quotePrefix="0" xfId="0">
      <alignment horizontal="center" vertical="center"/>
    </xf>
    <xf numFmtId="0" fontId="17" fillId="3" borderId="15" applyAlignment="1" pivotButton="0" quotePrefix="0" xfId="0">
      <alignment horizontal="center" vertical="center"/>
    </xf>
    <xf numFmtId="0" fontId="34" fillId="3" borderId="17" applyAlignment="1" pivotButton="0" quotePrefix="0" xfId="0">
      <alignment horizontal="center" vertical="center" wrapText="1"/>
    </xf>
    <xf numFmtId="0" fontId="35" fillId="3" borderId="14" applyAlignment="1" pivotButton="0" quotePrefix="0" xfId="0">
      <alignment horizontal="center" vertical="center"/>
    </xf>
    <xf numFmtId="0" fontId="36" fillId="3" borderId="15" applyAlignment="1" pivotButton="0" quotePrefix="0" xfId="0">
      <alignment horizontal="center" vertical="center" wrapText="1"/>
    </xf>
    <xf numFmtId="0" fontId="34" fillId="3" borderId="17" applyAlignment="1" pivotButton="0" quotePrefix="0" xfId="0">
      <alignment horizontal="center" vertical="center" wrapText="1"/>
    </xf>
    <xf numFmtId="0" fontId="26" fillId="4" borderId="2" applyAlignment="1" pivotButton="0" quotePrefix="0" xfId="0">
      <alignment horizontal="left" vertical="center" wrapText="1"/>
    </xf>
    <xf numFmtId="0" fontId="32" fillId="3" borderId="18" applyAlignment="1" pivotButton="0" quotePrefix="0" xfId="0">
      <alignment horizontal="center" vertical="center" wrapText="1"/>
    </xf>
    <xf numFmtId="1" fontId="33" fillId="3" borderId="18" applyAlignment="1" pivotButton="0" quotePrefix="0" xfId="0">
      <alignment horizontal="center" vertical="center" wrapText="1"/>
    </xf>
    <xf numFmtId="0" fontId="9" fillId="3" borderId="19" applyAlignment="1" pivotButton="0" quotePrefix="0" xfId="0">
      <alignment horizontal="center" vertical="center" wrapText="1"/>
    </xf>
    <xf numFmtId="0" fontId="20" fillId="3" borderId="20" applyAlignment="1" pivotButton="0" quotePrefix="0" xfId="0">
      <alignment horizontal="center" vertical="center" wrapText="1"/>
    </xf>
    <xf numFmtId="164" fontId="16" fillId="3" borderId="21" applyAlignment="1" pivotButton="0" quotePrefix="0" xfId="0">
      <alignment horizontal="center" vertical="center"/>
    </xf>
    <xf numFmtId="0" fontId="34" fillId="3" borderId="20" applyAlignment="1" pivotButton="0" quotePrefix="0" xfId="0">
      <alignment horizontal="center" vertical="center"/>
    </xf>
    <xf numFmtId="0" fontId="19" fillId="3" borderId="19" applyAlignment="1" pivotButton="0" quotePrefix="0" xfId="0">
      <alignment horizontal="center" vertical="center"/>
    </xf>
    <xf numFmtId="0" fontId="17" fillId="3" borderId="21" applyAlignment="1" pivotButton="0" quotePrefix="0" xfId="0">
      <alignment horizontal="center" vertical="center"/>
    </xf>
    <xf numFmtId="0" fontId="34" fillId="3" borderId="22" applyAlignment="1" pivotButton="0" quotePrefix="0" xfId="0">
      <alignment horizontal="center" vertical="center" wrapText="1"/>
    </xf>
    <xf numFmtId="0" fontId="35" fillId="3" borderId="19" applyAlignment="1" pivotButton="0" quotePrefix="0" xfId="0">
      <alignment horizontal="center" vertical="center"/>
    </xf>
    <xf numFmtId="0" fontId="36" fillId="3" borderId="21" applyAlignment="1" pivotButton="0" quotePrefix="0" xfId="0">
      <alignment horizontal="center" vertical="center" wrapText="1"/>
    </xf>
    <xf numFmtId="0" fontId="34" fillId="3" borderId="22" applyAlignment="1" pivotButton="0" quotePrefix="0" xfId="0">
      <alignment horizontal="center" vertical="center" wrapText="1"/>
    </xf>
    <xf numFmtId="0" fontId="26" fillId="4" borderId="10" applyAlignment="1" pivotButton="0" quotePrefix="0" xfId="0">
      <alignment horizontal="left" vertical="center" wrapText="1"/>
    </xf>
    <xf numFmtId="0" fontId="32" fillId="4" borderId="18" applyAlignment="1" pivotButton="0" quotePrefix="0" xfId="0">
      <alignment horizontal="center" vertical="center" wrapText="1"/>
    </xf>
    <xf numFmtId="1" fontId="33" fillId="4" borderId="18" applyAlignment="1" pivotButton="0" quotePrefix="0" xfId="0">
      <alignment horizontal="center" vertical="center" wrapText="1"/>
    </xf>
    <xf numFmtId="0" fontId="9" fillId="4" borderId="19" applyAlignment="1" pivotButton="0" quotePrefix="0" xfId="0">
      <alignment horizontal="center" vertical="center" wrapText="1"/>
    </xf>
    <xf numFmtId="0" fontId="20" fillId="4" borderId="20" applyAlignment="1" pivotButton="0" quotePrefix="0" xfId="0">
      <alignment horizontal="center" vertical="center" wrapText="1"/>
    </xf>
    <xf numFmtId="164" fontId="16" fillId="4" borderId="21" applyAlignment="1" pivotButton="0" quotePrefix="0" xfId="0">
      <alignment horizontal="center" vertical="center"/>
    </xf>
    <xf numFmtId="0" fontId="34" fillId="4" borderId="20" applyAlignment="1" pivotButton="0" quotePrefix="0" xfId="0">
      <alignment horizontal="center" vertical="center"/>
    </xf>
    <xf numFmtId="0" fontId="19" fillId="4" borderId="19" applyAlignment="1" pivotButton="0" quotePrefix="0" xfId="0">
      <alignment horizontal="center" vertical="center"/>
    </xf>
    <xf numFmtId="0" fontId="17" fillId="4" borderId="21" applyAlignment="1" pivotButton="0" quotePrefix="0" xfId="0">
      <alignment horizontal="center" vertical="center"/>
    </xf>
    <xf numFmtId="0" fontId="34" fillId="4" borderId="22" applyAlignment="1" pivotButton="0" quotePrefix="0" xfId="0">
      <alignment horizontal="center" vertical="center" wrapText="1"/>
    </xf>
    <xf numFmtId="0" fontId="35" fillId="4" borderId="19" applyAlignment="1" pivotButton="0" quotePrefix="0" xfId="0">
      <alignment horizontal="center" vertical="center"/>
    </xf>
    <xf numFmtId="0" fontId="36" fillId="4" borderId="21" applyAlignment="1" pivotButton="0" quotePrefix="0" xfId="0">
      <alignment horizontal="center" vertical="center" wrapText="1"/>
    </xf>
    <xf numFmtId="0" fontId="34" fillId="4" borderId="22" applyAlignment="1" pivotButton="0" quotePrefix="0" xfId="0">
      <alignment horizontal="center" vertical="center" wrapText="1"/>
    </xf>
    <xf numFmtId="0" fontId="20" fillId="3" borderId="23" applyAlignment="1" pivotButton="0" quotePrefix="0" xfId="0">
      <alignment horizontal="center" vertical="center"/>
    </xf>
    <xf numFmtId="0" fontId="20" fillId="3" borderId="0" applyAlignment="1" pivotButton="0" quotePrefix="0" xfId="0">
      <alignment horizontal="center" vertical="center"/>
    </xf>
    <xf numFmtId="0" fontId="20" fillId="3" borderId="24" applyAlignment="1" pivotButton="0" quotePrefix="0" xfId="0">
      <alignment horizontal="center" vertical="center"/>
    </xf>
    <xf numFmtId="0" fontId="20" fillId="4" borderId="23" applyAlignment="1" pivotButton="0" quotePrefix="0" xfId="0">
      <alignment horizontal="center" vertical="center"/>
    </xf>
    <xf numFmtId="0" fontId="20" fillId="4" borderId="24" applyAlignment="1" pivotButton="0" quotePrefix="0" xfId="0">
      <alignment horizontal="center" vertical="center"/>
    </xf>
    <xf numFmtId="0" fontId="0" fillId="5" borderId="25" pivotButton="0" quotePrefix="0" xfId="0"/>
    <xf numFmtId="0" fontId="0" fillId="3" borderId="25" pivotButton="0" quotePrefix="0" xfId="0"/>
    <xf numFmtId="0" fontId="0" fillId="4" borderId="25" pivotButton="0" quotePrefix="0" xfId="0"/>
    <xf numFmtId="0" fontId="37" fillId="6" borderId="22" applyAlignment="1" pivotButton="0" quotePrefix="0" xfId="0">
      <alignment horizontal="center" vertical="center" wrapText="1"/>
    </xf>
    <xf numFmtId="0" fontId="38" fillId="6" borderId="18" applyAlignment="1" pivotButton="0" quotePrefix="0" xfId="0">
      <alignment horizontal="center" vertical="center" wrapText="1"/>
    </xf>
    <xf numFmtId="0" fontId="23" fillId="6" borderId="26" applyAlignment="1" pivotButton="0" quotePrefix="0" xfId="0">
      <alignment horizontal="center" vertical="center" wrapText="1"/>
    </xf>
    <xf numFmtId="0" fontId="24" fillId="6" borderId="21" applyAlignment="1" pivotButton="0" quotePrefix="0" xfId="0">
      <alignment horizontal="center" vertical="center" wrapText="1"/>
    </xf>
    <xf numFmtId="0" fontId="20" fillId="6" borderId="18" applyAlignment="1" pivotButton="0" quotePrefix="0" xfId="0">
      <alignment horizontal="center" vertical="center" wrapText="1"/>
    </xf>
    <xf numFmtId="0" fontId="23" fillId="6" borderId="24" applyAlignment="1" pivotButton="0" quotePrefix="0" xfId="0">
      <alignment horizontal="center" vertical="center"/>
    </xf>
    <xf numFmtId="164" fontId="24" fillId="6" borderId="19" applyAlignment="1" pivotButton="0" quotePrefix="0" xfId="0">
      <alignment horizontal="center" vertical="center"/>
    </xf>
    <xf numFmtId="0" fontId="34" fillId="6" borderId="20" applyAlignment="1" pivotButton="0" quotePrefix="0" xfId="0">
      <alignment horizontal="center" vertical="center"/>
    </xf>
    <xf numFmtId="0" fontId="23" fillId="6" borderId="27" applyAlignment="1" pivotButton="0" quotePrefix="0" xfId="0">
      <alignment horizontal="center" vertical="center" wrapText="1"/>
    </xf>
    <xf numFmtId="0" fontId="25" fillId="6" borderId="21" applyAlignment="1" pivotButton="0" quotePrefix="0" xfId="0">
      <alignment horizontal="center" vertical="center"/>
    </xf>
    <xf numFmtId="0" fontId="34" fillId="6" borderId="22" applyAlignment="1" pivotButton="0" quotePrefix="0" xfId="0">
      <alignment horizontal="center" vertical="center" wrapText="1"/>
    </xf>
    <xf numFmtId="0" fontId="23" fillId="6" borderId="19" applyAlignment="1" pivotButton="0" quotePrefix="0" xfId="0">
      <alignment horizontal="center" vertical="center" wrapText="1"/>
    </xf>
    <xf numFmtId="164" fontId="24" fillId="6" borderId="21" applyAlignment="1" pivotButton="0" quotePrefix="0" xfId="0">
      <alignment horizontal="center" vertical="center" wrapText="1"/>
    </xf>
    <xf numFmtId="0" fontId="34" fillId="6" borderId="20" applyAlignment="1" pivotButton="0" quotePrefix="0" xfId="0">
      <alignment horizontal="center" vertical="center" wrapText="1"/>
    </xf>
    <xf numFmtId="0" fontId="34" fillId="6" borderId="26" applyAlignment="1" pivotButton="0" quotePrefix="0" xfId="0">
      <alignment horizontal="center" vertical="center"/>
    </xf>
    <xf numFmtId="0" fontId="0" fillId="3" borderId="3" pivotButton="0" quotePrefix="0" xfId="0"/>
    <xf numFmtId="0" fontId="0" fillId="3" borderId="28" pivotButton="0" quotePrefix="0" xfId="0"/>
    <xf numFmtId="0" fontId="0" fillId="3" borderId="18" pivotButton="0" quotePrefix="0" xfId="0"/>
    <xf numFmtId="0" fontId="0" fillId="6" borderId="29" pivotButton="0" quotePrefix="0" xfId="0"/>
    <xf numFmtId="0" fontId="0" fillId="4" borderId="18" pivotButton="0" quotePrefix="0" xfId="0"/>
    <xf numFmtId="0" fontId="28" fillId="0" borderId="0" applyAlignment="1" pivotButton="0" quotePrefix="0" xfId="0">
      <alignment horizontal="center" vertical="center" wrapText="1"/>
    </xf>
    <xf numFmtId="0" fontId="37" fillId="0" borderId="0" applyAlignment="1" pivotButton="0" quotePrefix="0" xfId="0">
      <alignment horizontal="center" vertical="center" wrapText="1"/>
    </xf>
    <xf numFmtId="0" fontId="38" fillId="0" borderId="0" applyAlignment="1" pivotButton="0" quotePrefix="0" xfId="0">
      <alignment horizontal="center" vertical="center" wrapText="1"/>
    </xf>
    <xf numFmtId="0" fontId="22" fillId="0" borderId="0" applyAlignment="1" pivotButton="0" quotePrefix="0" xfId="0">
      <alignment horizontal="center" vertical="center" wrapText="1"/>
    </xf>
    <xf numFmtId="1" fontId="22" fillId="0" borderId="0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center" vertical="center" wrapText="1"/>
    </xf>
    <xf numFmtId="0" fontId="24" fillId="0" borderId="0" applyAlignment="1" pivotButton="0" quotePrefix="0" xfId="0">
      <alignment horizontal="center" vertical="center" wrapText="1"/>
    </xf>
    <xf numFmtId="0" fontId="20" fillId="0" borderId="0" applyAlignment="1" pivotButton="0" quotePrefix="0" xfId="0">
      <alignment horizontal="center" vertical="center" wrapText="1"/>
    </xf>
    <xf numFmtId="0" fontId="23" fillId="0" borderId="0" applyAlignment="1" pivotButton="0" quotePrefix="0" xfId="0">
      <alignment horizontal="center" vertical="center"/>
    </xf>
    <xf numFmtId="164" fontId="24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center" vertical="center"/>
    </xf>
    <xf numFmtId="0" fontId="28" fillId="0" borderId="0" applyAlignment="1" pivotButton="0" quotePrefix="0" xfId="0">
      <alignment horizontal="center" vertical="center" wrapText="1"/>
    </xf>
    <xf numFmtId="164" fontId="24" fillId="0" borderId="0" applyAlignment="1" pivotButton="0" quotePrefix="0" xfId="0">
      <alignment horizontal="center" vertical="center" wrapText="1"/>
    </xf>
    <xf numFmtId="0" fontId="34" fillId="0" borderId="0" applyAlignment="1" pivotButton="0" quotePrefix="0" xfId="0">
      <alignment horizontal="center" vertical="center" wrapText="1"/>
    </xf>
    <xf numFmtId="0" fontId="25" fillId="0" borderId="0" applyAlignment="1" pivotButton="0" quotePrefix="0" xfId="0">
      <alignment horizontal="center" vertical="center"/>
    </xf>
    <xf numFmtId="0" fontId="34" fillId="0" borderId="0" applyAlignment="1" pivotButton="0" quotePrefix="0" xfId="0">
      <alignment horizontal="center" vertical="center" wrapText="1"/>
    </xf>
    <xf numFmtId="0" fontId="0" fillId="0" borderId="0" pivotButton="0" quotePrefix="0" xfId="0"/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165" fontId="6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164" fontId="6" fillId="0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pivotButton="0" quotePrefix="0" xfId="0"/>
    <xf numFmtId="0" fontId="13" fillId="0" borderId="30" applyAlignment="1" pivotButton="0" quotePrefix="0" xfId="0">
      <alignment horizontal="center" vertical="center" wrapText="1"/>
    </xf>
    <xf numFmtId="0" fontId="13" fillId="2" borderId="31" applyAlignment="1" pivotButton="0" quotePrefix="0" xfId="0">
      <alignment horizontal="center" vertical="center" wrapText="1"/>
    </xf>
    <xf numFmtId="0" fontId="15" fillId="2" borderId="32" applyAlignment="1" pivotButton="0" quotePrefix="0" xfId="0">
      <alignment horizontal="center" vertical="center" wrapText="1"/>
    </xf>
    <xf numFmtId="0" fontId="15" fillId="2" borderId="33" applyAlignment="1" pivotButton="0" quotePrefix="0" xfId="0">
      <alignment horizontal="center" vertical="center" wrapText="1"/>
    </xf>
    <xf numFmtId="0" fontId="14" fillId="2" borderId="34" applyAlignment="1" pivotButton="0" quotePrefix="0" xfId="0">
      <alignment horizontal="center" vertical="center" wrapText="1"/>
    </xf>
    <xf numFmtId="0" fontId="15" fillId="0" borderId="35" applyAlignment="1" pivotButton="0" quotePrefix="0" xfId="0">
      <alignment horizontal="center" vertical="center" wrapText="1"/>
    </xf>
    <xf numFmtId="0" fontId="15" fillId="0" borderId="33" applyAlignment="1" pivotButton="0" quotePrefix="0" xfId="0">
      <alignment horizontal="center" vertical="center" wrapText="1"/>
    </xf>
    <xf numFmtId="0" fontId="14" fillId="2" borderId="31" applyAlignment="1" pivotButton="0" quotePrefix="0" xfId="0">
      <alignment horizontal="center" vertical="center" wrapText="1"/>
    </xf>
    <xf numFmtId="0" fontId="15" fillId="2" borderId="35" applyAlignment="1" pivotButton="0" quotePrefix="0" xfId="0">
      <alignment horizontal="center" vertical="center" wrapText="1"/>
    </xf>
    <xf numFmtId="0" fontId="14" fillId="2" borderId="33" applyAlignment="1" pivotButton="0" quotePrefix="0" xfId="0">
      <alignment horizontal="center" vertical="center" wrapText="1"/>
    </xf>
    <xf numFmtId="0" fontId="29" fillId="0" borderId="36" applyAlignment="1" pivotButton="0" quotePrefix="0" xfId="0">
      <alignment horizontal="center" vertical="center" wrapText="1"/>
    </xf>
    <xf numFmtId="0" fontId="18" fillId="5" borderId="37" applyAlignment="1" pivotButton="0" quotePrefix="0" xfId="0">
      <alignment horizontal="center" vertical="center"/>
    </xf>
    <xf numFmtId="0" fontId="9" fillId="5" borderId="37" applyAlignment="1" pivotButton="0" quotePrefix="0" xfId="0">
      <alignment horizontal="center" vertical="center" wrapText="1"/>
    </xf>
    <xf numFmtId="164" fontId="16" fillId="5" borderId="37" applyAlignment="1" pivotButton="0" quotePrefix="0" xfId="0">
      <alignment horizontal="center" vertical="center" wrapText="1"/>
    </xf>
    <xf numFmtId="164" fontId="16" fillId="5" borderId="37" applyAlignment="1" pivotButton="0" quotePrefix="0" xfId="0">
      <alignment horizontal="center" vertical="center"/>
    </xf>
    <xf numFmtId="0" fontId="17" fillId="5" borderId="37" applyAlignment="1" pivotButton="0" quotePrefix="0" xfId="0">
      <alignment horizontal="center" vertical="center"/>
    </xf>
    <xf numFmtId="0" fontId="36" fillId="5" borderId="37" applyAlignment="1" pivotButton="0" quotePrefix="0" xfId="0">
      <alignment horizontal="center" vertical="center" wrapText="1"/>
    </xf>
    <xf numFmtId="0" fontId="18" fillId="5" borderId="38" applyAlignment="1" pivotButton="0" quotePrefix="0" xfId="0">
      <alignment horizontal="center" vertical="center"/>
    </xf>
    <xf numFmtId="0" fontId="9" fillId="5" borderId="38" applyAlignment="1" pivotButton="0" quotePrefix="0" xfId="0">
      <alignment horizontal="center" vertical="center" wrapText="1"/>
    </xf>
    <xf numFmtId="164" fontId="16" fillId="5" borderId="38" applyAlignment="1" pivotButton="0" quotePrefix="0" xfId="0">
      <alignment horizontal="center" vertical="center" wrapText="1"/>
    </xf>
    <xf numFmtId="164" fontId="16" fillId="5" borderId="38" applyAlignment="1" pivotButton="0" quotePrefix="0" xfId="0">
      <alignment horizontal="center" vertical="center"/>
    </xf>
    <xf numFmtId="0" fontId="17" fillId="5" borderId="38" applyAlignment="1" pivotButton="0" quotePrefix="0" xfId="0">
      <alignment horizontal="center" vertical="center"/>
    </xf>
    <xf numFmtId="0" fontId="36" fillId="5" borderId="38" applyAlignment="1" pivotButton="0" quotePrefix="0" xfId="0">
      <alignment horizontal="center" vertical="center" wrapText="1"/>
    </xf>
    <xf numFmtId="0" fontId="26" fillId="5" borderId="39" applyAlignment="1" pivotButton="0" quotePrefix="0" xfId="0">
      <alignment horizontal="left" vertical="center" wrapText="1"/>
    </xf>
    <xf numFmtId="0" fontId="18" fillId="5" borderId="40" applyAlignment="1" pivotButton="0" quotePrefix="0" xfId="0">
      <alignment horizontal="center" vertical="center"/>
    </xf>
    <xf numFmtId="0" fontId="18" fillId="5" borderId="41" applyAlignment="1" pivotButton="0" quotePrefix="0" xfId="0">
      <alignment horizontal="center" vertical="center"/>
    </xf>
    <xf numFmtId="1" fontId="33" fillId="5" borderId="42" applyAlignment="1" pivotButton="0" quotePrefix="0" xfId="0">
      <alignment horizontal="center" vertical="center" wrapText="1"/>
    </xf>
    <xf numFmtId="1" fontId="33" fillId="5" borderId="25" applyAlignment="1" pivotButton="0" quotePrefix="0" xfId="0">
      <alignment horizontal="center" vertical="center" wrapText="1"/>
    </xf>
    <xf numFmtId="0" fontId="20" fillId="5" borderId="43" applyAlignment="1" pivotButton="0" quotePrefix="0" xfId="0">
      <alignment horizontal="center" vertical="center" wrapText="1"/>
    </xf>
    <xf numFmtId="0" fontId="20" fillId="5" borderId="9" applyAlignment="1" pivotButton="0" quotePrefix="0" xfId="0">
      <alignment horizontal="center" vertical="center" wrapText="1"/>
    </xf>
    <xf numFmtId="0" fontId="9" fillId="5" borderId="44" applyAlignment="1" pivotButton="0" quotePrefix="0" xfId="0">
      <alignment horizontal="center" vertical="center" wrapText="1"/>
    </xf>
    <xf numFmtId="0" fontId="9" fillId="5" borderId="45" applyAlignment="1" pivotButton="0" quotePrefix="0" xfId="0">
      <alignment horizontal="center" vertical="center" wrapText="1"/>
    </xf>
    <xf numFmtId="0" fontId="35" fillId="5" borderId="40" applyAlignment="1" pivotButton="0" quotePrefix="0" xfId="0">
      <alignment horizontal="center" vertical="center"/>
    </xf>
    <xf numFmtId="0" fontId="35" fillId="5" borderId="41" applyAlignment="1" pivotButton="0" quotePrefix="0" xfId="0">
      <alignment horizontal="center" vertical="center"/>
    </xf>
    <xf numFmtId="0" fontId="19" fillId="5" borderId="44" applyAlignment="1" pivotButton="0" quotePrefix="0" xfId="0">
      <alignment horizontal="center" vertical="center"/>
    </xf>
    <xf numFmtId="0" fontId="34" fillId="5" borderId="46" applyAlignment="1" pivotButton="0" quotePrefix="0" xfId="0">
      <alignment horizontal="center" vertical="center" wrapText="1"/>
    </xf>
    <xf numFmtId="0" fontId="19" fillId="5" borderId="45" applyAlignment="1" pivotButton="0" quotePrefix="0" xfId="0">
      <alignment horizontal="center" vertical="center"/>
    </xf>
    <xf numFmtId="0" fontId="34" fillId="5" borderId="39" applyAlignment="1" pivotButton="0" quotePrefix="0" xfId="0">
      <alignment horizontal="center" vertical="center" wrapText="1"/>
    </xf>
    <xf numFmtId="0" fontId="34" fillId="5" borderId="43" applyAlignment="1" pivotButton="0" quotePrefix="0" xfId="0">
      <alignment horizontal="center" vertical="center" wrapText="1"/>
    </xf>
    <xf numFmtId="0" fontId="34" fillId="5" borderId="9" applyAlignment="1" pivotButton="0" quotePrefix="0" xfId="0">
      <alignment horizontal="center" vertical="center" wrapText="1"/>
    </xf>
    <xf numFmtId="0" fontId="20" fillId="5" borderId="47" applyAlignment="1" pivotButton="0" quotePrefix="0" xfId="0">
      <alignment horizontal="center" vertical="center"/>
    </xf>
    <xf numFmtId="0" fontId="20" fillId="5" borderId="48" applyAlignment="1" pivotButton="0" quotePrefix="0" xfId="0">
      <alignment horizontal="center" vertical="center"/>
    </xf>
    <xf numFmtId="0" fontId="0" fillId="5" borderId="42" pivotButton="0" quotePrefix="0" xfId="0"/>
    <xf numFmtId="0" fontId="15" fillId="2" borderId="49" applyAlignment="1" pivotButton="0" quotePrefix="0" xfId="0">
      <alignment horizontal="center" vertical="center" wrapText="1"/>
    </xf>
    <xf numFmtId="164" fontId="16" fillId="5" borderId="43" applyAlignment="1" pivotButton="0" quotePrefix="0" xfId="0">
      <alignment horizontal="center" vertical="center" wrapText="1"/>
    </xf>
    <xf numFmtId="164" fontId="16" fillId="5" borderId="9" applyAlignment="1" pivotButton="0" quotePrefix="0" xfId="0">
      <alignment horizontal="center" vertical="center" wrapText="1"/>
    </xf>
    <xf numFmtId="164" fontId="16" fillId="3" borderId="2" applyAlignment="1" pivotButton="0" quotePrefix="0" xfId="0">
      <alignment horizontal="center" vertical="center" wrapText="1"/>
    </xf>
    <xf numFmtId="164" fontId="16" fillId="3" borderId="13" applyAlignment="1" pivotButton="0" quotePrefix="0" xfId="0">
      <alignment horizontal="center" vertical="center" wrapText="1"/>
    </xf>
    <xf numFmtId="164" fontId="16" fillId="4" borderId="2" applyAlignment="1" pivotButton="0" quotePrefix="0" xfId="0">
      <alignment horizontal="center" vertical="center" wrapText="1"/>
    </xf>
    <xf numFmtId="0" fontId="24" fillId="6" borderId="24" applyAlignment="1" pivotButton="0" quotePrefix="0" xfId="0">
      <alignment horizontal="center" vertical="center" wrapText="1"/>
    </xf>
    <xf numFmtId="0" fontId="14" fillId="2" borderId="34" applyAlignment="1" pivotButton="0" quotePrefix="0" xfId="0">
      <alignment horizontal="center" vertical="center" textRotation="90" wrapText="1"/>
    </xf>
    <xf numFmtId="0" fontId="14" fillId="0" borderId="34" applyAlignment="1" pivotButton="0" quotePrefix="0" xfId="0">
      <alignment horizontal="center" vertical="center" textRotation="90" wrapText="1"/>
    </xf>
    <xf numFmtId="0" fontId="15" fillId="0" borderId="35" applyAlignment="1" pivotButton="0" quotePrefix="0" xfId="0">
      <alignment horizontal="center" vertical="center" wrapText="1"/>
    </xf>
    <xf numFmtId="0" fontId="15" fillId="0" borderId="49" applyAlignment="1" pivotButton="0" quotePrefix="0" xfId="0">
      <alignment horizontal="center" vertical="center" wrapText="1"/>
    </xf>
    <xf numFmtId="0" fontId="15" fillId="0" borderId="31" applyAlignment="1" pivotButton="0" quotePrefix="0" xfId="0">
      <alignment horizontal="center" vertical="center" wrapText="1"/>
    </xf>
    <xf numFmtId="0" fontId="13" fillId="0" borderId="31" applyAlignment="1" pivotButton="0" quotePrefix="0" xfId="0">
      <alignment horizontal="center" vertical="center" textRotation="90" wrapText="1"/>
    </xf>
    <xf numFmtId="0" fontId="26" fillId="3" borderId="22" applyAlignment="1" pivotButton="0" quotePrefix="0" xfId="0">
      <alignment horizontal="left" vertical="center" wrapText="1"/>
    </xf>
    <xf numFmtId="0" fontId="21" fillId="0" borderId="0" applyAlignment="1" pivotButton="0" quotePrefix="0" xfId="0">
      <alignment horizontal="left" vertical="center"/>
    </xf>
    <xf numFmtId="0" fontId="28" fillId="6" borderId="22" applyAlignment="1" pivotButton="0" quotePrefix="0" xfId="0">
      <alignment horizontal="left" vertical="center" wrapText="1"/>
    </xf>
    <xf numFmtId="0" fontId="26" fillId="4" borderId="22" applyAlignment="1" pivotButton="0" quotePrefix="0" xfId="0">
      <alignment horizontal="left" vertical="center" wrapText="1"/>
    </xf>
    <xf numFmtId="0" fontId="27" fillId="3" borderId="26" applyAlignment="1" pivotButton="0" quotePrefix="0" xfId="0">
      <alignment horizontal="left" vertical="center" wrapText="1"/>
    </xf>
    <xf numFmtId="0" fontId="27" fillId="4" borderId="26" applyAlignment="1" pivotButton="0" quotePrefix="0" xfId="0">
      <alignment horizontal="left" vertical="center" wrapText="1"/>
    </xf>
    <xf numFmtId="1" fontId="33" fillId="5" borderId="3" applyAlignment="1" pivotButton="0" quotePrefix="0" xfId="0">
      <alignment horizontal="center" vertical="center" wrapText="1"/>
    </xf>
    <xf numFmtId="0" fontId="18" fillId="5" borderId="4" applyAlignment="1" pivotButton="0" quotePrefix="0" xfId="0">
      <alignment horizontal="center" vertical="center"/>
    </xf>
    <xf numFmtId="0" fontId="18" fillId="5" borderId="6" applyAlignment="1" pivotButton="0" quotePrefix="0" xfId="0">
      <alignment horizontal="center" vertical="center"/>
    </xf>
    <xf numFmtId="0" fontId="9" fillId="5" borderId="6" applyAlignment="1" pivotButton="0" quotePrefix="0" xfId="0">
      <alignment horizontal="center" vertical="center" wrapText="1"/>
    </xf>
    <xf numFmtId="164" fontId="16" fillId="5" borderId="6" applyAlignment="1" pivotButton="0" quotePrefix="0" xfId="0">
      <alignment horizontal="center" vertical="center" wrapText="1"/>
    </xf>
    <xf numFmtId="164" fontId="16" fillId="5" borderId="2" applyAlignment="1" pivotButton="0" quotePrefix="0" xfId="0">
      <alignment horizontal="center" vertical="center" wrapText="1"/>
    </xf>
    <xf numFmtId="0" fontId="20" fillId="5" borderId="2" applyAlignment="1" pivotButton="0" quotePrefix="0" xfId="0">
      <alignment horizontal="center" vertical="center" wrapText="1"/>
    </xf>
    <xf numFmtId="0" fontId="9" fillId="5" borderId="5" applyAlignment="1" pivotButton="0" quotePrefix="0" xfId="0">
      <alignment horizontal="center" vertical="center" wrapText="1"/>
    </xf>
    <xf numFmtId="164" fontId="16" fillId="5" borderId="6" applyAlignment="1" pivotButton="0" quotePrefix="0" xfId="0">
      <alignment horizontal="center" vertical="center"/>
    </xf>
    <xf numFmtId="0" fontId="19" fillId="5" borderId="5" applyAlignment="1" pivotButton="0" quotePrefix="0" xfId="0">
      <alignment horizontal="center" vertical="center"/>
    </xf>
    <xf numFmtId="0" fontId="17" fillId="5" borderId="6" applyAlignment="1" pivotButton="0" quotePrefix="0" xfId="0">
      <alignment horizontal="center" vertical="center"/>
    </xf>
    <xf numFmtId="0" fontId="34" fillId="5" borderId="7" applyAlignment="1" pivotButton="0" quotePrefix="0" xfId="0">
      <alignment horizontal="center" vertical="center" wrapText="1"/>
    </xf>
    <xf numFmtId="0" fontId="35" fillId="5" borderId="4" applyAlignment="1" pivotButton="0" quotePrefix="0" xfId="0">
      <alignment horizontal="center" vertical="center"/>
    </xf>
    <xf numFmtId="0" fontId="36" fillId="5" borderId="6" applyAlignment="1" pivotButton="0" quotePrefix="0" xfId="0">
      <alignment horizontal="center" vertical="center" wrapText="1"/>
    </xf>
    <xf numFmtId="0" fontId="34" fillId="5" borderId="2" applyAlignment="1" pivotButton="0" quotePrefix="0" xfId="0">
      <alignment horizontal="center" vertical="center" wrapText="1"/>
    </xf>
    <xf numFmtId="0" fontId="20" fillId="5" borderId="50" applyAlignment="1" pivotButton="0" quotePrefix="0" xfId="0">
      <alignment horizontal="center" vertical="center"/>
    </xf>
    <xf numFmtId="0" fontId="0" fillId="5" borderId="3" pivotButton="0" quotePrefix="0" xfId="0"/>
    <xf numFmtId="0" fontId="26" fillId="5" borderId="51" applyAlignment="1" pivotButton="0" quotePrefix="0" xfId="0">
      <alignment horizontal="left" vertical="center" wrapText="1"/>
    </xf>
    <xf numFmtId="0" fontId="26" fillId="5" borderId="23" applyAlignment="1" pivotButton="0" quotePrefix="0" xfId="0">
      <alignment horizontal="left" vertical="center" wrapText="1"/>
    </xf>
    <xf numFmtId="0" fontId="26" fillId="5" borderId="52" applyAlignment="1" pivotButton="0" quotePrefix="0" xfId="0">
      <alignment horizontal="left" vertical="center" wrapText="1"/>
    </xf>
    <xf numFmtId="0" fontId="13" fillId="2" borderId="36" applyAlignment="1" pivotButton="0" quotePrefix="0" xfId="0">
      <alignment horizontal="center" vertical="center" wrapText="1"/>
    </xf>
    <xf numFmtId="0" fontId="12" fillId="2" borderId="30" applyAlignment="1" pivotButton="0" quotePrefix="0" xfId="0">
      <alignment horizontal="center" vertical="center" textRotation="90" wrapText="1"/>
    </xf>
    <xf numFmtId="0" fontId="32" fillId="5" borderId="42" applyAlignment="1" pivotButton="0" quotePrefix="0" xfId="0">
      <alignment horizontal="center" vertical="center" wrapText="1"/>
    </xf>
    <xf numFmtId="0" fontId="32" fillId="5" borderId="3" applyAlignment="1" pivotButton="0" quotePrefix="0" xfId="0">
      <alignment horizontal="center" vertical="center" wrapText="1"/>
    </xf>
    <xf numFmtId="0" fontId="32" fillId="5" borderId="25" applyAlignment="1" pivotButton="0" quotePrefix="0" xfId="0">
      <alignment horizontal="center" vertical="center" wrapText="1"/>
    </xf>
    <xf numFmtId="0" fontId="26" fillId="5" borderId="18" applyAlignment="1" pivotButton="0" quotePrefix="0" xfId="0">
      <alignment horizontal="left" vertical="center" wrapText="1"/>
    </xf>
    <xf numFmtId="0" fontId="26" fillId="3" borderId="3" applyAlignment="1" pivotButton="0" quotePrefix="0" xfId="0">
      <alignment horizontal="left" vertical="center" wrapText="1"/>
    </xf>
    <xf numFmtId="0" fontId="27" fillId="3" borderId="3" applyAlignment="1" pivotButton="0" quotePrefix="0" xfId="0">
      <alignment horizontal="left" vertical="center" wrapText="1"/>
    </xf>
    <xf numFmtId="0" fontId="26" fillId="3" borderId="29" applyAlignment="1" pivotButton="0" quotePrefix="0" xfId="0">
      <alignment horizontal="left" vertical="center" wrapText="1"/>
    </xf>
    <xf numFmtId="0" fontId="26" fillId="4" borderId="3" applyAlignment="1" pivotButton="0" quotePrefix="0" xfId="0">
      <alignment horizontal="left" vertical="center" wrapText="1"/>
    </xf>
    <xf numFmtId="0" fontId="28" fillId="6" borderId="24" applyAlignment="1" pivotButton="0" quotePrefix="0" xfId="0">
      <alignment horizontal="left" vertical="center" wrapText="1"/>
    </xf>
    <xf numFmtId="0" fontId="32" fillId="5" borderId="28" applyAlignment="1" pivotButton="0" quotePrefix="0" xfId="0">
      <alignment horizontal="center" vertical="center" wrapText="1"/>
    </xf>
    <xf numFmtId="1" fontId="33" fillId="5" borderId="28" applyAlignment="1" pivotButton="0" quotePrefix="0" xfId="0">
      <alignment horizontal="center" vertical="center" wrapText="1"/>
    </xf>
    <xf numFmtId="0" fontId="18" fillId="5" borderId="53" applyAlignment="1" pivotButton="0" quotePrefix="0" xfId="0">
      <alignment horizontal="center" vertical="center"/>
    </xf>
    <xf numFmtId="0" fontId="18" fillId="5" borderId="54" applyAlignment="1" pivotButton="0" quotePrefix="0" xfId="0">
      <alignment horizontal="center" vertical="center"/>
    </xf>
    <xf numFmtId="0" fontId="9" fillId="5" borderId="54" applyAlignment="1" pivotButton="0" quotePrefix="0" xfId="0">
      <alignment horizontal="center" vertical="center" wrapText="1"/>
    </xf>
    <xf numFmtId="164" fontId="16" fillId="5" borderId="54" applyAlignment="1" pivotButton="0" quotePrefix="0" xfId="0">
      <alignment horizontal="center" vertical="center" wrapText="1"/>
    </xf>
    <xf numFmtId="164" fontId="16" fillId="5" borderId="10" applyAlignment="1" pivotButton="0" quotePrefix="0" xfId="0">
      <alignment horizontal="center" vertical="center" wrapText="1"/>
    </xf>
    <xf numFmtId="0" fontId="20" fillId="5" borderId="10" applyAlignment="1" pivotButton="0" quotePrefix="0" xfId="0">
      <alignment horizontal="center" vertical="center" wrapText="1"/>
    </xf>
    <xf numFmtId="0" fontId="9" fillId="5" borderId="55" applyAlignment="1" pivotButton="0" quotePrefix="0" xfId="0">
      <alignment horizontal="center" vertical="center" wrapText="1"/>
    </xf>
    <xf numFmtId="164" fontId="16" fillId="5" borderId="54" applyAlignment="1" pivotButton="0" quotePrefix="0" xfId="0">
      <alignment horizontal="center" vertical="center"/>
    </xf>
    <xf numFmtId="0" fontId="26" fillId="5" borderId="56" applyAlignment="1" pivotButton="0" quotePrefix="0" xfId="0">
      <alignment horizontal="left" vertical="center" wrapText="1"/>
    </xf>
    <xf numFmtId="0" fontId="32" fillId="5" borderId="18" applyAlignment="1" pivotButton="0" quotePrefix="0" xfId="0">
      <alignment horizontal="center" vertical="center" wrapText="1"/>
    </xf>
    <xf numFmtId="1" fontId="33" fillId="5" borderId="18" applyAlignment="1" pivotButton="0" quotePrefix="0" xfId="0">
      <alignment horizontal="center" vertical="center" wrapText="1"/>
    </xf>
    <xf numFmtId="0" fontId="9" fillId="5" borderId="19" applyAlignment="1" pivotButton="0" quotePrefix="0" xfId="0">
      <alignment horizontal="center" vertical="center" wrapText="1"/>
    </xf>
    <xf numFmtId="0" fontId="20" fillId="5" borderId="20" applyAlignment="1" pivotButton="0" quotePrefix="0" xfId="0">
      <alignment horizontal="center" vertical="center" wrapText="1"/>
    </xf>
    <xf numFmtId="164" fontId="16" fillId="5" borderId="21" applyAlignment="1" pivotButton="0" quotePrefix="0" xfId="0">
      <alignment horizontal="center" vertical="center"/>
    </xf>
    <xf numFmtId="0" fontId="34" fillId="5" borderId="20" applyAlignment="1" pivotButton="0" quotePrefix="0" xfId="0">
      <alignment horizontal="center" vertical="center"/>
    </xf>
    <xf numFmtId="0" fontId="19" fillId="5" borderId="55" applyAlignment="1" pivotButton="0" quotePrefix="0" xfId="0">
      <alignment horizontal="center" vertical="center"/>
    </xf>
    <xf numFmtId="0" fontId="17" fillId="5" borderId="54" applyAlignment="1" pivotButton="0" quotePrefix="0" xfId="0">
      <alignment horizontal="center" vertical="center"/>
    </xf>
    <xf numFmtId="0" fontId="34" fillId="5" borderId="56" applyAlignment="1" pivotButton="0" quotePrefix="0" xfId="0">
      <alignment horizontal="center" vertical="center" wrapText="1"/>
    </xf>
    <xf numFmtId="0" fontId="35" fillId="5" borderId="53" applyAlignment="1" pivotButton="0" quotePrefix="0" xfId="0">
      <alignment horizontal="center" vertical="center"/>
    </xf>
    <xf numFmtId="0" fontId="36" fillId="5" borderId="54" applyAlignment="1" pivotButton="0" quotePrefix="0" xfId="0">
      <alignment horizontal="center" vertical="center" wrapText="1"/>
    </xf>
    <xf numFmtId="0" fontId="34" fillId="5" borderId="10" applyAlignment="1" pivotButton="0" quotePrefix="0" xfId="0">
      <alignment horizontal="center" vertical="center" wrapText="1"/>
    </xf>
    <xf numFmtId="0" fontId="20" fillId="5" borderId="57" applyAlignment="1" pivotButton="0" quotePrefix="0" xfId="0">
      <alignment horizontal="center" vertical="center"/>
    </xf>
    <xf numFmtId="0" fontId="0" fillId="5" borderId="28" pivotButton="0" quotePrefix="0" xfId="0"/>
    <xf numFmtId="0" fontId="27" fillId="5" borderId="26" applyAlignment="1" pivotButton="0" quotePrefix="0" xfId="0">
      <alignment horizontal="left" vertical="center" wrapText="1"/>
    </xf>
    <xf numFmtId="0" fontId="19" fillId="5" borderId="19" applyAlignment="1" pivotButton="0" quotePrefix="0" xfId="0">
      <alignment horizontal="center" vertical="center"/>
    </xf>
    <xf numFmtId="0" fontId="17" fillId="5" borderId="21" applyAlignment="1" pivotButton="0" quotePrefix="0" xfId="0">
      <alignment horizontal="center" vertical="center"/>
    </xf>
    <xf numFmtId="0" fontId="34" fillId="5" borderId="22" applyAlignment="1" pivotButton="0" quotePrefix="0" xfId="0">
      <alignment horizontal="center" vertical="center" wrapText="1"/>
    </xf>
    <xf numFmtId="0" fontId="35" fillId="5" borderId="19" applyAlignment="1" pivotButton="0" quotePrefix="0" xfId="0">
      <alignment horizontal="center" vertical="center"/>
    </xf>
    <xf numFmtId="0" fontId="36" fillId="5" borderId="21" applyAlignment="1" pivotButton="0" quotePrefix="0" xfId="0">
      <alignment horizontal="center" vertical="center" wrapText="1"/>
    </xf>
    <xf numFmtId="0" fontId="34" fillId="5" borderId="22" applyAlignment="1" pivotButton="0" quotePrefix="0" xfId="0">
      <alignment horizontal="center" vertical="center" wrapText="1"/>
    </xf>
    <xf numFmtId="0" fontId="20" fillId="5" borderId="24" applyAlignment="1" pivotButton="0" quotePrefix="0" xfId="0">
      <alignment horizontal="center" vertical="center"/>
    </xf>
    <xf numFmtId="0" fontId="0" fillId="5" borderId="18" pivotButton="0" quotePrefix="0" xfId="0"/>
    <xf numFmtId="0" fontId="3" fillId="3" borderId="37" applyAlignment="1" pivotButton="0" quotePrefix="0" xfId="0">
      <alignment horizontal="center" vertical="center"/>
    </xf>
    <xf numFmtId="0" fontId="3" fillId="4" borderId="37" applyAlignment="1" pivotButton="0" quotePrefix="0" xfId="0">
      <alignment horizontal="center" vertical="center"/>
    </xf>
    <xf numFmtId="0" fontId="26" fillId="5" borderId="58" applyAlignment="1" pivotButton="0" quotePrefix="0" xfId="0">
      <alignment horizontal="left" vertical="center" wrapText="1"/>
    </xf>
    <xf numFmtId="0" fontId="13" fillId="2" borderId="18" applyAlignment="1" pivotButton="0" quotePrefix="0" xfId="0">
      <alignment horizontal="center" vertical="center" wrapText="1"/>
    </xf>
    <xf numFmtId="0" fontId="27" fillId="5" borderId="18" applyAlignment="1" pivotButton="0" quotePrefix="0" xfId="0">
      <alignment horizontal="left" vertical="center" wrapText="1"/>
    </xf>
    <xf numFmtId="0" fontId="27" fillId="3" borderId="18" applyAlignment="1" pivotButton="0" quotePrefix="0" xfId="0">
      <alignment horizontal="left" vertical="center" wrapText="1"/>
    </xf>
    <xf numFmtId="0" fontId="27" fillId="4" borderId="18" applyAlignment="1" pivotButton="0" quotePrefix="0" xfId="0">
      <alignment horizontal="left" vertical="center" wrapText="1"/>
    </xf>
    <xf numFmtId="0" fontId="26" fillId="5" borderId="42" applyAlignment="1" pivotButton="0" quotePrefix="0" xfId="0">
      <alignment horizontal="left" vertical="center" wrapText="1"/>
    </xf>
    <xf numFmtId="0" fontId="26" fillId="5" borderId="3" applyAlignment="1" pivotButton="0" quotePrefix="0" xfId="0">
      <alignment horizontal="left" vertical="center" wrapText="1"/>
    </xf>
    <xf numFmtId="0" fontId="26" fillId="5" borderId="25" applyAlignment="1" pivotButton="0" quotePrefix="0" xfId="0">
      <alignment horizontal="left" vertical="center" wrapText="1"/>
    </xf>
    <xf numFmtId="0" fontId="26" fillId="5" borderId="47" applyAlignment="1" pivotButton="0" quotePrefix="0" xfId="0">
      <alignment horizontal="left" vertical="center" wrapText="1"/>
    </xf>
    <xf numFmtId="0" fontId="26" fillId="5" borderId="50" applyAlignment="1" pivotButton="0" quotePrefix="0" xfId="0">
      <alignment horizontal="left" vertical="center" wrapText="1"/>
    </xf>
    <xf numFmtId="0" fontId="26" fillId="5" borderId="48" applyAlignment="1" pivotButton="0" quotePrefix="0" xfId="0">
      <alignment horizontal="left" vertical="center" wrapText="1"/>
    </xf>
    <xf numFmtId="0" fontId="26" fillId="5" borderId="57" applyAlignment="1" pivotButton="0" quotePrefix="0" xfId="0">
      <alignment horizontal="left" vertical="center" wrapText="1"/>
    </xf>
    <xf numFmtId="0" fontId="26" fillId="3" borderId="50" applyAlignment="1" pivotButton="0" quotePrefix="0" xfId="0">
      <alignment horizontal="left" vertical="center" wrapText="1"/>
    </xf>
    <xf numFmtId="0" fontId="27" fillId="3" borderId="50" applyAlignment="1" pivotButton="0" quotePrefix="0" xfId="0">
      <alignment horizontal="left" vertical="center" wrapText="1"/>
    </xf>
    <xf numFmtId="0" fontId="26" fillId="3" borderId="59" applyAlignment="1" pivotButton="0" quotePrefix="0" xfId="0">
      <alignment horizontal="left" vertical="center" wrapText="1"/>
    </xf>
    <xf numFmtId="0" fontId="26" fillId="4" borderId="50" applyAlignment="1" pivotButton="0" quotePrefix="0" xfId="0">
      <alignment horizontal="left" vertical="center" wrapText="1"/>
    </xf>
    <xf numFmtId="0" fontId="21" fillId="2" borderId="30" applyAlignment="1" pivotButton="0" quotePrefix="0" xfId="0">
      <alignment horizontal="center" vertical="center" wrapText="1"/>
    </xf>
    <xf numFmtId="0" fontId="3" fillId="5" borderId="37" applyAlignment="1" pivotButton="0" quotePrefix="0" xfId="0">
      <alignment horizontal="center" vertical="center"/>
    </xf>
    <xf numFmtId="0" fontId="34" fillId="5" borderId="43" applyAlignment="1" pivotButton="0" quotePrefix="0" xfId="0">
      <alignment horizontal="center" vertical="center"/>
    </xf>
    <xf numFmtId="0" fontId="34" fillId="5" borderId="2" applyAlignment="1" pivotButton="0" quotePrefix="0" xfId="0">
      <alignment horizontal="center" vertical="center"/>
    </xf>
    <xf numFmtId="0" fontId="34" fillId="5" borderId="9" applyAlignment="1" pivotButton="0" quotePrefix="0" xfId="0">
      <alignment horizontal="center" vertical="center"/>
    </xf>
    <xf numFmtId="0" fontId="34" fillId="5" borderId="10" applyAlignment="1" pivotButton="0" quotePrefix="0" xfId="0">
      <alignment horizontal="center" vertical="center"/>
    </xf>
    <xf numFmtId="0" fontId="3" fillId="5" borderId="54" applyAlignment="1" pivotButton="0" quotePrefix="0" xfId="0">
      <alignment horizontal="center" vertical="center"/>
    </xf>
    <xf numFmtId="0" fontId="3" fillId="3" borderId="6" applyAlignment="1" pivotButton="0" quotePrefix="0" xfId="0">
      <alignment horizontal="center" vertical="center"/>
    </xf>
    <xf numFmtId="0" fontId="3" fillId="3" borderId="54" applyAlignment="1" pivotButton="0" quotePrefix="0" xfId="0">
      <alignment horizontal="center" vertical="center"/>
    </xf>
    <xf numFmtId="0" fontId="34" fillId="3" borderId="2" applyAlignment="1" pivotButton="0" quotePrefix="0" xfId="0">
      <alignment horizontal="center" vertical="center"/>
    </xf>
    <xf numFmtId="0" fontId="34" fillId="3" borderId="13" applyAlignment="1" pivotButton="0" quotePrefix="0" xfId="0">
      <alignment horizontal="center" vertical="center"/>
    </xf>
    <xf numFmtId="0" fontId="34" fillId="4" borderId="2" applyAlignment="1" pivotButton="0" quotePrefix="0" xfId="0">
      <alignment horizontal="center" vertical="center"/>
    </xf>
    <xf numFmtId="0" fontId="3" fillId="4" borderId="54" applyAlignment="1" pivotButton="0" quotePrefix="0" xfId="0">
      <alignment horizontal="center" vertical="center"/>
    </xf>
    <xf numFmtId="0" fontId="3" fillId="4" borderId="6" applyAlignment="1" pivotButton="0" quotePrefix="0" xfId="0">
      <alignment horizontal="center" vertical="center"/>
    </xf>
    <xf numFmtId="0" fontId="9" fillId="5" borderId="27" applyAlignment="1" pivotButton="0" quotePrefix="0" xfId="0">
      <alignment horizontal="center" vertical="center"/>
    </xf>
    <xf numFmtId="0" fontId="9" fillId="3" borderId="27" applyAlignment="1" pivotButton="0" quotePrefix="0" xfId="0">
      <alignment horizontal="center" vertical="center"/>
    </xf>
    <xf numFmtId="0" fontId="9" fillId="4" borderId="27" applyAlignment="1" pivotButton="0" quotePrefix="0" xfId="0">
      <alignment horizontal="center" vertical="center"/>
    </xf>
    <xf numFmtId="0" fontId="30" fillId="6" borderId="27" applyAlignment="1" pivotButton="0" quotePrefix="0" xfId="0">
      <alignment horizontal="center" vertical="center" wrapText="1"/>
    </xf>
    <xf numFmtId="1" fontId="30" fillId="6" borderId="20" applyAlignment="1" pivotButton="0" quotePrefix="0" xfId="0">
      <alignment horizontal="center" vertical="center" wrapText="1"/>
    </xf>
    <xf numFmtId="0" fontId="26" fillId="5" borderId="34" applyAlignment="1" pivotButton="0" quotePrefix="0" xfId="0">
      <alignment horizontal="center" vertical="center" wrapText="1"/>
    </xf>
    <xf numFmtId="0" fontId="26" fillId="5" borderId="16" applyAlignment="1" pivotButton="0" quotePrefix="0" xfId="0">
      <alignment horizontal="center" vertical="center" wrapText="1"/>
    </xf>
    <xf numFmtId="0" fontId="26" fillId="5" borderId="7" applyAlignment="1" pivotButton="0" quotePrefix="0" xfId="0">
      <alignment horizontal="center" vertical="center" wrapText="1"/>
    </xf>
    <xf numFmtId="0" fontId="3" fillId="5" borderId="37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11" fillId="2" borderId="1" applyAlignment="1" pivotButton="0" quotePrefix="0" xfId="0">
      <alignment horizontal="center" vertical="center" wrapText="1"/>
    </xf>
    <xf numFmtId="0" fontId="11" fillId="2" borderId="0" applyAlignment="1" pivotButton="0" quotePrefix="0" xfId="0">
      <alignment horizontal="center" vertical="center" wrapText="1"/>
    </xf>
    <xf numFmtId="0" fontId="10" fillId="0" borderId="0" applyAlignment="1" pivotButton="0" quotePrefix="0" xfId="0">
      <alignment horizontal="center" vertical="center" wrapText="1"/>
    </xf>
    <xf numFmtId="0" fontId="26" fillId="3" borderId="60" applyAlignment="1" pivotButton="0" quotePrefix="0" xfId="0">
      <alignment horizontal="left" vertical="center" wrapText="1"/>
    </xf>
    <xf numFmtId="0" fontId="26" fillId="3" borderId="22" applyAlignment="1" pivotButton="0" quotePrefix="0" xfId="0">
      <alignment horizontal="left" vertical="center" wrapText="1"/>
    </xf>
    <xf numFmtId="0" fontId="26" fillId="5" borderId="26" applyAlignment="1" pivotButton="0" quotePrefix="0" xfId="0">
      <alignment horizontal="left" vertical="center" wrapText="1"/>
    </xf>
    <xf numFmtId="0" fontId="26" fillId="5" borderId="22" applyAlignment="1" pivotButton="0" quotePrefix="0" xfId="0">
      <alignment horizontal="left" vertical="center" wrapText="1"/>
    </xf>
    <xf numFmtId="0" fontId="21" fillId="0" borderId="0" applyAlignment="1" pivotButton="0" quotePrefix="0" xfId="0">
      <alignment horizontal="left" vertical="center"/>
    </xf>
    <xf numFmtId="0" fontId="28" fillId="6" borderId="26" applyAlignment="1" pivotButton="0" quotePrefix="0" xfId="0">
      <alignment horizontal="left" vertical="center" wrapText="1"/>
    </xf>
    <xf numFmtId="0" fontId="28" fillId="6" borderId="22" applyAlignment="1" pivotButton="0" quotePrefix="0" xfId="0">
      <alignment horizontal="left" vertical="center" wrapText="1"/>
    </xf>
    <xf numFmtId="0" fontId="28" fillId="6" borderId="26" applyAlignment="1" pivotButton="0" quotePrefix="0" xfId="0">
      <alignment horizontal="left" vertical="center" wrapText="1"/>
    </xf>
    <xf numFmtId="0" fontId="28" fillId="6" borderId="22" applyAlignment="1" pivotButton="0" quotePrefix="0" xfId="0">
      <alignment horizontal="left" vertical="center" wrapText="1"/>
    </xf>
    <xf numFmtId="0" fontId="26" fillId="4" borderId="26" applyAlignment="1" pivotButton="0" quotePrefix="0" xfId="0">
      <alignment horizontal="left" vertical="center" wrapText="1"/>
    </xf>
    <xf numFmtId="0" fontId="26" fillId="4" borderId="22" applyAlignment="1" pivotButton="0" quotePrefix="0" xfId="0">
      <alignment horizontal="left" vertical="center" wrapText="1"/>
    </xf>
    <xf numFmtId="0" fontId="27" fillId="5" borderId="26" applyAlignment="1" pivotButton="0" quotePrefix="0" xfId="0">
      <alignment horizontal="left" vertical="center" wrapText="1"/>
    </xf>
    <xf numFmtId="0" fontId="27" fillId="5" borderId="22" applyAlignment="1" pivotButton="0" quotePrefix="0" xfId="0">
      <alignment horizontal="left" vertical="center" wrapText="1"/>
    </xf>
    <xf numFmtId="0" fontId="27" fillId="3" borderId="26" applyAlignment="1" pivotButton="0" quotePrefix="0" xfId="0">
      <alignment horizontal="left" vertical="center" wrapText="1"/>
    </xf>
    <xf numFmtId="0" fontId="27" fillId="3" borderId="22" applyAlignment="1" pivotButton="0" quotePrefix="0" xfId="0">
      <alignment horizontal="left" vertical="center" wrapText="1"/>
    </xf>
    <xf numFmtId="0" fontId="27" fillId="4" borderId="26" applyAlignment="1" pivotButton="0" quotePrefix="0" xfId="0">
      <alignment horizontal="left" vertical="center" wrapText="1"/>
    </xf>
    <xf numFmtId="0" fontId="27" fillId="4" borderId="22" applyAlignment="1" pivotButton="0" quotePrefix="0" xfId="0">
      <alignment horizontal="left" vertical="center" wrapText="1"/>
    </xf>
    <xf numFmtId="0" fontId="0" fillId="0" borderId="1" pivotButton="0" quotePrefix="0" xfId="0"/>
    <xf numFmtId="0" fontId="26" fillId="5" borderId="46" applyAlignment="1" pivotButton="0" quotePrefix="0" xfId="0">
      <alignment horizontal="center" vertical="center" wrapText="1"/>
    </xf>
    <xf numFmtId="164" fontId="16" fillId="5" borderId="38" applyAlignment="1" pivotButton="0" quotePrefix="0" xfId="0">
      <alignment horizontal="center" vertical="center" wrapText="1"/>
    </xf>
    <xf numFmtId="164" fontId="16" fillId="5" borderId="43" applyAlignment="1" pivotButton="0" quotePrefix="0" xfId="0">
      <alignment horizontal="center" vertical="center" wrapText="1"/>
    </xf>
    <xf numFmtId="164" fontId="16" fillId="5" borderId="38" applyAlignment="1" pivotButton="0" quotePrefix="0" xfId="0">
      <alignment horizontal="center" vertical="center"/>
    </xf>
    <xf numFmtId="165" fontId="6" fillId="2" borderId="0" applyAlignment="1" pivotButton="0" quotePrefix="0" xfId="0">
      <alignment horizontal="center" vertical="center"/>
    </xf>
    <xf numFmtId="164" fontId="6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15" pivotButton="0" quotePrefix="0" xfId="0"/>
    <xf numFmtId="0" fontId="0" fillId="0" borderId="16" pivotButton="0" quotePrefix="0" xfId="0"/>
    <xf numFmtId="164" fontId="16" fillId="5" borderId="6" applyAlignment="1" pivotButton="0" quotePrefix="0" xfId="0">
      <alignment horizontal="center" vertical="center" wrapText="1"/>
    </xf>
    <xf numFmtId="164" fontId="16" fillId="5" borderId="2" applyAlignment="1" pivotButton="0" quotePrefix="0" xfId="0">
      <alignment horizontal="center" vertical="center" wrapText="1"/>
    </xf>
    <xf numFmtId="164" fontId="16" fillId="5" borderId="6" applyAlignment="1" pivotButton="0" quotePrefix="0" xfId="0">
      <alignment horizontal="center" vertical="center"/>
    </xf>
    <xf numFmtId="0" fontId="0" fillId="0" borderId="6" pivotButton="0" quotePrefix="0" xfId="0"/>
    <xf numFmtId="0" fontId="0" fillId="0" borderId="7" pivotButton="0" quotePrefix="0" xfId="0"/>
    <xf numFmtId="164" fontId="16" fillId="5" borderId="37" applyAlignment="1" pivotButton="0" quotePrefix="0" xfId="0">
      <alignment horizontal="center" vertical="center" wrapText="1"/>
    </xf>
    <xf numFmtId="164" fontId="16" fillId="5" borderId="9" applyAlignment="1" pivotButton="0" quotePrefix="0" xfId="0">
      <alignment horizontal="center" vertical="center" wrapText="1"/>
    </xf>
    <xf numFmtId="164" fontId="16" fillId="5" borderId="37" applyAlignment="1" pivotButton="0" quotePrefix="0" xfId="0">
      <alignment horizontal="center" vertical="center"/>
    </xf>
    <xf numFmtId="164" fontId="16" fillId="5" borderId="54" applyAlignment="1" pivotButton="0" quotePrefix="0" xfId="0">
      <alignment horizontal="center" vertical="center" wrapText="1"/>
    </xf>
    <xf numFmtId="164" fontId="16" fillId="5" borderId="10" applyAlignment="1" pivotButton="0" quotePrefix="0" xfId="0">
      <alignment horizontal="center" vertical="center" wrapText="1"/>
    </xf>
    <xf numFmtId="164" fontId="16" fillId="5" borderId="54" applyAlignment="1" pivotButton="0" quotePrefix="0" xfId="0">
      <alignment horizontal="center" vertical="center"/>
    </xf>
    <xf numFmtId="0" fontId="0" fillId="0" borderId="22" pivotButton="0" quotePrefix="0" xfId="0"/>
    <xf numFmtId="164" fontId="16" fillId="5" borderId="21" applyAlignment="1" pivotButton="0" quotePrefix="0" xfId="0">
      <alignment horizontal="center" vertical="center"/>
    </xf>
    <xf numFmtId="164" fontId="16" fillId="3" borderId="6" applyAlignment="1" pivotButton="0" quotePrefix="0" xfId="0">
      <alignment horizontal="center" vertical="center" wrapText="1"/>
    </xf>
    <xf numFmtId="164" fontId="16" fillId="3" borderId="2" applyAlignment="1" pivotButton="0" quotePrefix="0" xfId="0">
      <alignment horizontal="center" vertical="center" wrapText="1"/>
    </xf>
    <xf numFmtId="164" fontId="16" fillId="3" borderId="6" applyAlignment="1" pivotButton="0" quotePrefix="0" xfId="0">
      <alignment horizontal="center" vertical="center"/>
    </xf>
    <xf numFmtId="164" fontId="16" fillId="3" borderId="15" applyAlignment="1" pivotButton="0" quotePrefix="0" xfId="0">
      <alignment horizontal="center" vertical="center" wrapText="1"/>
    </xf>
    <xf numFmtId="164" fontId="16" fillId="3" borderId="13" applyAlignment="1" pivotButton="0" quotePrefix="0" xfId="0">
      <alignment horizontal="center" vertical="center" wrapText="1"/>
    </xf>
    <xf numFmtId="164" fontId="16" fillId="3" borderId="15" applyAlignment="1" pivotButton="0" quotePrefix="0" xfId="0">
      <alignment horizontal="center" vertical="center"/>
    </xf>
    <xf numFmtId="0" fontId="26" fillId="3" borderId="18" applyAlignment="1" pivotButton="0" quotePrefix="0" xfId="0">
      <alignment horizontal="left" vertical="center" wrapText="1"/>
    </xf>
    <xf numFmtId="164" fontId="16" fillId="3" borderId="21" applyAlignment="1" pivotButton="0" quotePrefix="0" xfId="0">
      <alignment horizontal="center" vertical="center"/>
    </xf>
    <xf numFmtId="164" fontId="16" fillId="4" borderId="6" applyAlignment="1" pivotButton="0" quotePrefix="0" xfId="0">
      <alignment horizontal="center" vertical="center" wrapText="1"/>
    </xf>
    <xf numFmtId="164" fontId="16" fillId="4" borderId="2" applyAlignment="1" pivotButton="0" quotePrefix="0" xfId="0">
      <alignment horizontal="center" vertical="center" wrapText="1"/>
    </xf>
    <xf numFmtId="164" fontId="16" fillId="4" borderId="6" applyAlignment="1" pivotButton="0" quotePrefix="0" xfId="0">
      <alignment horizontal="center" vertical="center"/>
    </xf>
    <xf numFmtId="0" fontId="26" fillId="4" borderId="18" applyAlignment="1" pivotButton="0" quotePrefix="0" xfId="0">
      <alignment horizontal="left" vertical="center" wrapText="1"/>
    </xf>
    <xf numFmtId="164" fontId="16" fillId="4" borderId="21" applyAlignment="1" pivotButton="0" quotePrefix="0" xfId="0">
      <alignment horizontal="center" vertical="center"/>
    </xf>
    <xf numFmtId="0" fontId="28" fillId="6" borderId="18" applyAlignment="1" pivotButton="0" quotePrefix="0" xfId="0">
      <alignment horizontal="left" vertical="center" wrapText="1"/>
    </xf>
    <xf numFmtId="164" fontId="24" fillId="6" borderId="19" applyAlignment="1" pivotButton="0" quotePrefix="0" xfId="0">
      <alignment horizontal="center" vertical="center"/>
    </xf>
    <xf numFmtId="164" fontId="24" fillId="6" borderId="21" applyAlignment="1" pivotButton="0" quotePrefix="0" xfId="0">
      <alignment horizontal="center" vertical="center" wrapText="1"/>
    </xf>
    <xf numFmtId="164" fontId="24" fillId="0" borderId="0" applyAlignment="1" pivotButton="0" quotePrefix="0" xfId="0">
      <alignment horizontal="center" vertical="center"/>
    </xf>
    <xf numFmtId="164" fontId="24" fillId="0" borderId="0" applyAlignment="1" pivotButton="0" quotePrefix="0" xfId="0">
      <alignment horizontal="center" vertical="center" wrapText="1"/>
    </xf>
    <xf numFmtId="165" fontId="6" fillId="0" borderId="0" applyAlignment="1" pivotButton="0" quotePrefix="0" xfId="0">
      <alignment horizontal="center" vertical="center"/>
    </xf>
    <xf numFmtId="164" fontId="6" fillId="0" borderId="0" applyAlignment="1" pivotButton="0" quotePrefix="0" xfId="0">
      <alignment horizontal="center" vertical="center"/>
    </xf>
  </cellXfs>
  <cellStyles count="2">
    <cellStyle name="Normal" xfId="0" builtinId="0"/>
    <cellStyle name="Per cent" xfId="1" builtinId="5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AO33"/>
  <sheetViews>
    <sheetView tabSelected="1" topLeftCell="A2" zoomScale="142" zoomScaleNormal="70" zoomScaleSheetLayoutView="70" workbookViewId="0">
      <selection activeCell="D5" sqref="D5"/>
    </sheetView>
  </sheetViews>
  <sheetFormatPr baseColWidth="10" defaultRowHeight="15"/>
  <cols>
    <col width="4.6640625" customWidth="1" style="142" min="1" max="1"/>
    <col width="22.5" customWidth="1" style="142" min="2" max="2"/>
    <col width="29.5" customWidth="1" style="142" min="3" max="3"/>
    <col width="8.83203125" customWidth="1" style="142" min="4" max="4"/>
    <col width="6.5" customWidth="1" style="142" min="5" max="5"/>
    <col width="17.5" customWidth="1" style="142" min="6" max="6"/>
    <col width="16" customWidth="1" style="142" min="7" max="7"/>
    <col width="21.5" customWidth="1" style="142" min="8" max="8"/>
    <col width="18.5" customWidth="1" style="142" min="9" max="9"/>
    <col width="22.5" customWidth="1" style="142" min="10" max="10"/>
    <col width="6.5" customWidth="1" style="142" min="11" max="11"/>
    <col width="18" customWidth="1" style="142" min="12" max="13"/>
    <col width="6.1640625" customWidth="1" style="142" min="14" max="14"/>
    <col width="4.6640625" customWidth="1" style="142" min="15" max="15"/>
    <col width="22.5" customWidth="1" style="142" min="16" max="16"/>
    <col width="29.5" customWidth="1" style="142" min="17" max="18"/>
    <col width="15.5" customWidth="1" style="142" min="19" max="19"/>
    <col width="12" customWidth="1" style="142" min="20" max="20"/>
    <col width="9.33203125" customWidth="1" style="142" min="21" max="21"/>
    <col width="19.83203125" customWidth="1" style="142" min="22" max="22"/>
    <col width="9.5" customWidth="1" style="142" min="23" max="23"/>
    <col width="9.1640625" customWidth="1" style="142" min="24" max="24"/>
    <col width="12" customWidth="1" style="142" min="25" max="25"/>
    <col width="25.1640625" customWidth="1" style="142" min="26" max="26"/>
    <col width="5.6640625" customWidth="1" style="142" min="27" max="27"/>
    <col width="19.5" customWidth="1" style="142" min="28" max="28"/>
    <col width="12.83203125" customWidth="1" style="142" min="29" max="29"/>
    <col width="15" customWidth="1" style="142" min="30" max="30"/>
    <col width="6.6640625" customWidth="1" style="142" min="31" max="31"/>
    <col width="12" customWidth="1" style="142" min="32" max="32"/>
    <col width="12.5" customWidth="1" style="142" min="33" max="33"/>
    <col width="7.1640625" customWidth="1" style="142" min="34" max="34"/>
    <col width="12.5" customWidth="1" style="142" min="35" max="35"/>
    <col width="12.1640625" customWidth="1" style="142" min="36" max="36"/>
    <col width="6.83203125" customWidth="1" style="142" min="37" max="37"/>
    <col width="12.5" customWidth="1" style="142" min="38" max="38"/>
    <col width="13.1640625" customWidth="1" style="142" min="39" max="39"/>
    <col width="8.83203125" customWidth="1" style="142" min="40" max="41"/>
    <col width="11.83203125" bestFit="1" customWidth="1" style="142" min="42" max="42"/>
    <col width="8.83203125" customWidth="1" style="142" min="43" max="256"/>
  </cols>
  <sheetData>
    <row r="1" ht="25.5" customHeight="1" s="142">
      <c r="A1" s="315" t="inlineStr">
        <is>
          <t>РЕЙТИНГ</t>
        </is>
      </c>
      <c r="O1" s="315" t="inlineStr">
        <is>
          <t>РЕЙТИНГ</t>
        </is>
      </c>
      <c r="Z1" s="2" t="n"/>
      <c r="AA1" s="2" t="n"/>
      <c r="AB1" s="2" t="n"/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</row>
    <row r="2" ht="43.5" customHeight="1" s="142">
      <c r="A2" s="314" t="inlineStr">
        <is>
          <t xml:space="preserve">результатів службової діяльності підрозділів патрульної служби поліції особливого призначення з 01.04 по 17.07.2023  2023 року </t>
        </is>
      </c>
      <c r="O2" s="311" t="inlineStr">
        <is>
          <t xml:space="preserve">результатів службової діяльності підрозділів патрульної служби поліції особливого призначенняза ІІ квартал 2023 року </t>
        </is>
      </c>
      <c r="AA2" s="4" t="n"/>
      <c r="AB2" s="4" t="n"/>
      <c r="AC2" s="4" t="n"/>
      <c r="AD2" s="4" t="n"/>
      <c r="AE2" s="4" t="n"/>
      <c r="AF2" s="4" t="n"/>
      <c r="AG2" s="4" t="n"/>
      <c r="AH2" s="4" t="n"/>
      <c r="AI2" s="4" t="n"/>
      <c r="AJ2" s="4" t="n"/>
      <c r="AK2" s="4" t="n"/>
    </row>
    <row r="3" ht="12.75" customHeight="1" s="142" thickBot="1">
      <c r="A3" s="313" t="n"/>
      <c r="B3" s="333" t="n"/>
      <c r="C3" s="333" t="n"/>
      <c r="D3" s="333" t="n"/>
      <c r="E3" s="333" t="n"/>
      <c r="F3" s="333" t="n"/>
      <c r="G3" s="333" t="n"/>
      <c r="H3" s="333" t="n"/>
      <c r="I3" s="333" t="n"/>
      <c r="J3" s="333" t="n"/>
      <c r="K3" s="333" t="n"/>
      <c r="L3" s="333" t="n"/>
      <c r="M3" s="333" t="n"/>
      <c r="N3" s="333" t="n"/>
      <c r="O3" s="16" t="n"/>
      <c r="P3" s="313" t="n"/>
      <c r="Q3" s="333" t="n"/>
      <c r="R3" s="333" t="n"/>
      <c r="S3" s="333" t="n"/>
      <c r="T3" s="333" t="n"/>
      <c r="U3" s="333" t="n"/>
      <c r="V3" s="333" t="n"/>
      <c r="W3" s="333" t="n"/>
      <c r="X3" s="333" t="n"/>
      <c r="Y3" s="4" t="n"/>
      <c r="Z3" s="4" t="n"/>
      <c r="AA3" s="4" t="n"/>
      <c r="AB3" s="4" t="n"/>
      <c r="AC3" s="4" t="n"/>
      <c r="AD3" s="4" t="n"/>
      <c r="AE3" s="4" t="n"/>
      <c r="AF3" s="4" t="n"/>
      <c r="AG3" s="4" t="n"/>
      <c r="AH3" s="4" t="n"/>
      <c r="AI3" s="4" t="n"/>
      <c r="AJ3" s="4" t="n"/>
      <c r="AK3" s="4" t="n"/>
    </row>
    <row r="4" ht="105" customHeight="1" s="142" thickBot="1">
      <c r="A4" s="143" t="inlineStr">
        <is>
          <t>№ з/п</t>
        </is>
      </c>
      <c r="B4" s="144" t="inlineStr">
        <is>
          <t>Регіон</t>
        </is>
      </c>
      <c r="C4" s="225" t="inlineStr">
        <is>
          <t>Підрозділ</t>
        </is>
      </c>
      <c r="D4" s="226" t="inlineStr">
        <is>
          <t>МІСЦЕ</t>
        </is>
      </c>
      <c r="E4" s="198" t="inlineStr">
        <is>
          <t>БАЛИ</t>
        </is>
      </c>
      <c r="F4" s="195" t="inlineStr">
        <is>
          <t>Штатна чисельність атестованого складу</t>
        </is>
      </c>
      <c r="G4" s="196" t="inlineStr">
        <is>
          <t xml:space="preserve">За списком атестованих </t>
        </is>
      </c>
      <c r="H4" s="145" t="inlineStr">
        <is>
          <t>Кількість виїздів за повідомленнями лінії "102"</t>
        </is>
      </c>
      <c r="I4" s="146" t="inlineStr">
        <is>
          <t>Кількість виїздів що припадає на 1 ГШР за добу</t>
        </is>
      </c>
      <c r="J4" s="186" t="inlineStr">
        <is>
          <t>Кількість задіяного о/с у добовий наряд (масові заходи/ГШР/автопатрулі/піші патрулі)</t>
        </is>
      </c>
      <c r="K4" s="193" t="inlineStr">
        <is>
          <t>БАЛИ</t>
        </is>
      </c>
      <c r="L4" s="195" t="inlineStr">
        <is>
          <t>Кількість залучених поліцейських на слідчі дії</t>
        </is>
      </c>
      <c r="M4" s="149" t="inlineStr">
        <is>
          <t>Кількість слідчих дій, які припадали на одного поліцейського</t>
        </is>
      </c>
      <c r="N4" s="194" t="inlineStr">
        <is>
          <t>БАЛИ</t>
        </is>
      </c>
      <c r="O4" s="143" t="inlineStr">
        <is>
          <t>№ з/п</t>
        </is>
      </c>
      <c r="P4" s="150" t="inlineStr">
        <is>
          <t>Регіон</t>
        </is>
      </c>
      <c r="Q4" s="273" t="inlineStr">
        <is>
          <t>Підрозділ</t>
        </is>
      </c>
      <c r="R4" s="197" t="inlineStr">
        <is>
          <t xml:space="preserve">надзвичайні події серед особового складу </t>
        </is>
      </c>
      <c r="S4" s="151" t="inlineStr">
        <is>
          <t xml:space="preserve">Розкрито злочинів за участю  </t>
        </is>
      </c>
      <c r="T4" s="152" t="inlineStr">
        <is>
          <t>Питома вага</t>
        </is>
      </c>
      <c r="U4" s="147" t="inlineStr">
        <is>
          <t>БАЛИ</t>
        </is>
      </c>
      <c r="V4" s="151" t="inlineStr">
        <is>
          <t xml:space="preserve">Розкрито злочинів безпосередньо  </t>
        </is>
      </c>
      <c r="W4" s="152" t="inlineStr">
        <is>
          <t>Питома вага</t>
        </is>
      </c>
      <c r="X4" s="150" t="inlineStr">
        <is>
          <t>БАЛИ</t>
        </is>
      </c>
      <c r="Y4" s="153" t="inlineStr">
        <is>
          <t>СУММА БАЛІВ</t>
        </is>
      </c>
      <c r="Z4" s="288" t="inlineStr">
        <is>
          <t>Загальна оцінка підрозділу</t>
        </is>
      </c>
      <c r="AB4" s="7" t="n"/>
      <c r="AI4" s="8" t="n"/>
      <c r="AJ4" s="8" t="n"/>
      <c r="AK4" s="8" t="n"/>
      <c r="AL4" s="9" t="n"/>
      <c r="AM4" s="8" t="n"/>
      <c r="AN4" s="8" t="n"/>
    </row>
    <row r="5" ht="35.25" customHeight="1" s="142">
      <c r="A5" s="310" t="n">
        <v>1</v>
      </c>
      <c r="B5" s="334" t="inlineStr">
        <is>
          <t>Дніпропетровська</t>
        </is>
      </c>
      <c r="C5" s="222" t="inlineStr">
        <is>
          <t>ППСПОП “Дніпро 1”</t>
        </is>
      </c>
      <c r="D5" s="227" t="n"/>
      <c r="E5" s="169" t="n"/>
      <c r="F5" s="167" t="n">
        <v>242</v>
      </c>
      <c r="G5" s="160" t="n">
        <v>99</v>
      </c>
      <c r="H5" s="161" t="n">
        <v>0</v>
      </c>
      <c r="I5" s="335" t="n"/>
      <c r="J5" s="336" t="n"/>
      <c r="K5" s="171" t="n"/>
      <c r="L5" s="173" t="n"/>
      <c r="M5" s="337" t="n"/>
      <c r="N5" s="290" t="n"/>
      <c r="O5" s="310" t="n">
        <v>1</v>
      </c>
      <c r="P5" s="334" t="inlineStr">
        <is>
          <t>Дніпропетровська</t>
        </is>
      </c>
      <c r="Q5" s="277" t="inlineStr">
        <is>
          <t>ППСПОП “Дніпро 1”</t>
        </is>
      </c>
      <c r="R5" s="280" t="n"/>
      <c r="S5" s="177" t="n"/>
      <c r="T5" s="164" t="n"/>
      <c r="U5" s="178" t="n"/>
      <c r="V5" s="175" t="n"/>
      <c r="W5" s="165" t="n"/>
      <c r="X5" s="181" t="n"/>
      <c r="Y5" s="183" t="n"/>
      <c r="Z5" s="185" t="n"/>
      <c r="AB5" s="15" t="n"/>
      <c r="AI5" s="13" t="n"/>
      <c r="AJ5" s="338" t="n"/>
      <c r="AK5" s="13" t="n"/>
      <c r="AL5" s="15" t="n"/>
      <c r="AM5" s="339" t="n"/>
      <c r="AN5" s="15" t="n"/>
      <c r="AO5" s="340" t="n"/>
    </row>
    <row r="6" ht="30" customHeight="1" s="142">
      <c r="A6" s="341" t="n"/>
      <c r="B6" s="342" t="n"/>
      <c r="C6" s="223" t="inlineStr">
        <is>
          <t>РПСПОП “Січеслав”</t>
        </is>
      </c>
      <c r="D6" s="228" t="n"/>
      <c r="E6" s="205" t="n"/>
      <c r="F6" s="206" t="n">
        <v>79</v>
      </c>
      <c r="G6" s="207" t="n">
        <v>35</v>
      </c>
      <c r="H6" s="208" t="n">
        <v>0</v>
      </c>
      <c r="I6" s="343" t="n"/>
      <c r="J6" s="344" t="n"/>
      <c r="K6" s="211" t="n"/>
      <c r="L6" s="212" t="n"/>
      <c r="M6" s="345" t="n"/>
      <c r="N6" s="291" t="n"/>
      <c r="O6" s="341" t="n"/>
      <c r="P6" s="342" t="n"/>
      <c r="Q6" s="278" t="inlineStr">
        <is>
          <t>РПСПОП “Січеслав”</t>
        </is>
      </c>
      <c r="R6" s="281" t="n"/>
      <c r="S6" s="214" t="n"/>
      <c r="T6" s="215" t="n"/>
      <c r="U6" s="216" t="n"/>
      <c r="V6" s="217" t="n"/>
      <c r="W6" s="218" t="n"/>
      <c r="X6" s="219" t="n"/>
      <c r="Y6" s="220" t="n"/>
      <c r="Z6" s="221" t="n"/>
      <c r="AB6" s="15" t="n"/>
      <c r="AI6" s="13" t="n"/>
      <c r="AJ6" s="338" t="n"/>
      <c r="AK6" s="13" t="n"/>
      <c r="AL6" s="15" t="n"/>
      <c r="AM6" s="339" t="n"/>
      <c r="AN6" s="15" t="n"/>
      <c r="AO6" s="340" t="n"/>
    </row>
    <row r="7" ht="31.5" customHeight="1" s="142">
      <c r="A7" s="346" t="n"/>
      <c r="B7" s="347" t="n"/>
      <c r="C7" s="223" t="inlineStr">
        <is>
          <t>РПСПОП “Кривбас”</t>
        </is>
      </c>
      <c r="D7" s="228" t="n"/>
      <c r="E7" s="205" t="n"/>
      <c r="F7" s="206" t="n">
        <v>77</v>
      </c>
      <c r="G7" s="207" t="n">
        <v>19</v>
      </c>
      <c r="H7" s="208" t="n">
        <v>0</v>
      </c>
      <c r="I7" s="343" t="n"/>
      <c r="J7" s="344" t="n"/>
      <c r="K7" s="211" t="n"/>
      <c r="L7" s="212" t="n"/>
      <c r="M7" s="345" t="n"/>
      <c r="N7" s="291" t="n"/>
      <c r="O7" s="346" t="n"/>
      <c r="P7" s="347" t="n"/>
      <c r="Q7" s="278" t="inlineStr">
        <is>
          <t>РПСПОП “Кривбас”</t>
        </is>
      </c>
      <c r="R7" s="281" t="n"/>
      <c r="S7" s="214" t="n"/>
      <c r="T7" s="215" t="n"/>
      <c r="U7" s="216" t="n"/>
      <c r="V7" s="217" t="n"/>
      <c r="W7" s="218" t="n"/>
      <c r="X7" s="219" t="n"/>
      <c r="Y7" s="220" t="n"/>
      <c r="Z7" s="221" t="n"/>
      <c r="AB7" s="15" t="n"/>
      <c r="AI7" s="13" t="n"/>
      <c r="AJ7" s="338" t="n"/>
      <c r="AK7" s="13" t="n"/>
      <c r="AL7" s="15" t="n"/>
      <c r="AM7" s="339" t="n"/>
      <c r="AN7" s="15" t="n"/>
      <c r="AO7" s="340" t="n"/>
    </row>
    <row r="8" ht="33.75" customHeight="1" s="142">
      <c r="A8" s="310" t="n">
        <v>2</v>
      </c>
      <c r="B8" s="166" t="inlineStr">
        <is>
          <t>Київська</t>
        </is>
      </c>
      <c r="C8" s="224" t="inlineStr">
        <is>
          <t>БПСПОП “Миротворець”</t>
        </is>
      </c>
      <c r="D8" s="229" t="n"/>
      <c r="E8" s="170" t="n"/>
      <c r="F8" s="168" t="n">
        <v>259</v>
      </c>
      <c r="G8" s="154" t="n">
        <v>178</v>
      </c>
      <c r="H8" s="155" t="n">
        <v>0</v>
      </c>
      <c r="I8" s="348" t="n"/>
      <c r="J8" s="349" t="n"/>
      <c r="K8" s="172" t="n"/>
      <c r="L8" s="174" t="n"/>
      <c r="M8" s="350" t="n"/>
      <c r="N8" s="292" t="n"/>
      <c r="O8" s="310" t="n">
        <v>2</v>
      </c>
      <c r="P8" s="166" t="inlineStr">
        <is>
          <t>Київська</t>
        </is>
      </c>
      <c r="Q8" s="279" t="inlineStr">
        <is>
          <t>БПСПОП “Миротворець”</t>
        </is>
      </c>
      <c r="R8" s="282" t="n"/>
      <c r="S8" s="179" t="n"/>
      <c r="T8" s="158" t="n"/>
      <c r="U8" s="180" t="n"/>
      <c r="V8" s="176" t="n"/>
      <c r="W8" s="159" t="n"/>
      <c r="X8" s="182" t="n"/>
      <c r="Y8" s="184" t="n"/>
      <c r="Z8" s="95" t="n"/>
      <c r="AB8" s="15" t="n"/>
      <c r="AI8" s="13" t="n"/>
      <c r="AJ8" s="338" t="n"/>
      <c r="AK8" s="13" t="n"/>
      <c r="AL8" s="15" t="n"/>
      <c r="AM8" s="339" t="n"/>
      <c r="AN8" s="15" t="n"/>
      <c r="AO8" s="340" t="n"/>
    </row>
    <row r="9" ht="25.5" customHeight="1" s="142">
      <c r="A9" s="310" t="n">
        <v>3</v>
      </c>
      <c r="B9" s="166" t="inlineStr">
        <is>
          <t>Львівська</t>
        </is>
      </c>
      <c r="C9" s="224" t="inlineStr">
        <is>
          <t>БПСПОП “Львів”</t>
        </is>
      </c>
      <c r="D9" s="229" t="n"/>
      <c r="E9" s="170" t="n"/>
      <c r="F9" s="168" t="n">
        <v>147</v>
      </c>
      <c r="G9" s="154" t="n">
        <v>96</v>
      </c>
      <c r="H9" s="155" t="n">
        <v>0</v>
      </c>
      <c r="I9" s="348" t="n"/>
      <c r="J9" s="349" t="n"/>
      <c r="K9" s="172" t="n"/>
      <c r="L9" s="174" t="n"/>
      <c r="M9" s="350" t="n"/>
      <c r="N9" s="292" t="n"/>
      <c r="O9" s="310" t="n">
        <v>3</v>
      </c>
      <c r="P9" s="166" t="inlineStr">
        <is>
          <t>Львівська</t>
        </is>
      </c>
      <c r="Q9" s="279" t="inlineStr">
        <is>
          <t>БПСПОП “Львів”</t>
        </is>
      </c>
      <c r="R9" s="282" t="n"/>
      <c r="S9" s="179" t="n"/>
      <c r="T9" s="158" t="n"/>
      <c r="U9" s="180" t="n"/>
      <c r="V9" s="176" t="n"/>
      <c r="W9" s="159" t="n"/>
      <c r="X9" s="182" t="n"/>
      <c r="Y9" s="184" t="n"/>
      <c r="Z9" s="95" t="n"/>
      <c r="AB9" s="15" t="n"/>
      <c r="AI9" s="13" t="n"/>
      <c r="AJ9" s="338" t="n"/>
      <c r="AK9" s="13" t="n"/>
      <c r="AL9" s="15" t="n"/>
      <c r="AM9" s="339" t="n"/>
      <c r="AN9" s="15" t="n"/>
      <c r="AO9" s="340" t="n"/>
    </row>
    <row r="10" ht="21.75" customHeight="1" s="142">
      <c r="A10" s="310" t="n">
        <v>4</v>
      </c>
      <c r="B10" s="166" t="inlineStr">
        <is>
          <t>Одеська</t>
        </is>
      </c>
      <c r="C10" s="224" t="inlineStr">
        <is>
          <t>БПСПОП “Шторм”</t>
        </is>
      </c>
      <c r="D10" s="229" t="n"/>
      <c r="E10" s="170" t="n"/>
      <c r="F10" s="168" t="n">
        <v>93</v>
      </c>
      <c r="G10" s="154" t="n">
        <v>61</v>
      </c>
      <c r="H10" s="155" t="n">
        <v>0</v>
      </c>
      <c r="I10" s="348" t="n"/>
      <c r="J10" s="349" t="n"/>
      <c r="K10" s="172" t="n"/>
      <c r="L10" s="174" t="n"/>
      <c r="M10" s="350" t="n"/>
      <c r="N10" s="292" t="n"/>
      <c r="O10" s="310" t="n">
        <v>4</v>
      </c>
      <c r="P10" s="166" t="inlineStr">
        <is>
          <t>Одеська</t>
        </is>
      </c>
      <c r="Q10" s="279" t="inlineStr">
        <is>
          <t>БПСПОП “Шторм”</t>
        </is>
      </c>
      <c r="R10" s="282" t="n"/>
      <c r="S10" s="179" t="n"/>
      <c r="T10" s="158" t="n"/>
      <c r="U10" s="180" t="n"/>
      <c r="V10" s="176" t="n"/>
      <c r="W10" s="159" t="n"/>
      <c r="X10" s="182" t="n"/>
      <c r="Y10" s="184" t="n"/>
      <c r="Z10" s="95" t="n"/>
      <c r="AB10" s="15" t="n"/>
      <c r="AI10" s="13" t="n"/>
      <c r="AJ10" s="338" t="n"/>
      <c r="AK10" s="13" t="n"/>
      <c r="AL10" s="15" t="n"/>
      <c r="AM10" s="339" t="n"/>
      <c r="AN10" s="15" t="n"/>
      <c r="AO10" s="340" t="n"/>
    </row>
    <row r="11" ht="23.25" customHeight="1" s="142">
      <c r="A11" s="310" t="n">
        <v>5</v>
      </c>
      <c r="B11" s="166" t="inlineStr">
        <is>
          <t>Харківська</t>
        </is>
      </c>
      <c r="C11" s="224" t="inlineStr">
        <is>
          <t>РПСПОП “Схід”</t>
        </is>
      </c>
      <c r="D11" s="229" t="n"/>
      <c r="E11" s="170" t="n"/>
      <c r="F11" s="168" t="n">
        <v>90</v>
      </c>
      <c r="G11" s="154" t="n">
        <v>56</v>
      </c>
      <c r="H11" s="155" t="n"/>
      <c r="I11" s="348" t="n"/>
      <c r="J11" s="349" t="n"/>
      <c r="K11" s="172" t="n"/>
      <c r="L11" s="174" t="n"/>
      <c r="M11" s="350" t="n"/>
      <c r="N11" s="292" t="n"/>
      <c r="O11" s="310" t="n">
        <v>5</v>
      </c>
      <c r="P11" s="166" t="inlineStr">
        <is>
          <t>Харківська</t>
        </is>
      </c>
      <c r="Q11" s="279" t="inlineStr">
        <is>
          <t>РПСПОП “Схід”</t>
        </is>
      </c>
      <c r="R11" s="282" t="n"/>
      <c r="S11" s="179" t="n"/>
      <c r="T11" s="158" t="n"/>
      <c r="U11" s="180" t="n"/>
      <c r="V11" s="176" t="n"/>
      <c r="W11" s="159" t="n"/>
      <c r="X11" s="182" t="n"/>
      <c r="Y11" s="184" t="n"/>
      <c r="Z11" s="95" t="n"/>
      <c r="AB11" s="15" t="n"/>
      <c r="AI11" s="13" t="n"/>
      <c r="AJ11" s="338" t="n"/>
      <c r="AK11" s="13" t="n"/>
      <c r="AL11" s="15" t="n"/>
      <c r="AM11" s="339" t="n"/>
      <c r="AN11" s="15" t="n"/>
      <c r="AO11" s="340" t="n"/>
    </row>
    <row r="12" ht="22.5" customHeight="1" s="142" thickBot="1">
      <c r="A12" s="294" t="n">
        <v>6</v>
      </c>
      <c r="B12" s="246" t="inlineStr">
        <is>
          <t xml:space="preserve">м. Київ </t>
        </is>
      </c>
      <c r="C12" s="224" t="inlineStr">
        <is>
          <t>ППСПОП “Київ”</t>
        </is>
      </c>
      <c r="D12" s="236" t="n"/>
      <c r="E12" s="237" t="n"/>
      <c r="F12" s="238" t="n">
        <v>316</v>
      </c>
      <c r="G12" s="239" t="n">
        <v>224</v>
      </c>
      <c r="H12" s="240" t="n">
        <v>0</v>
      </c>
      <c r="I12" s="351" t="n"/>
      <c r="J12" s="352" t="n"/>
      <c r="K12" s="243" t="n"/>
      <c r="L12" s="244" t="n"/>
      <c r="M12" s="353" t="n"/>
      <c r="N12" s="293" t="n"/>
      <c r="O12" s="294" t="n">
        <v>6</v>
      </c>
      <c r="P12" s="246" t="inlineStr">
        <is>
          <t xml:space="preserve">м. Київ </t>
        </is>
      </c>
      <c r="Q12" s="272" t="inlineStr">
        <is>
          <t>ППСПОП “Київ”</t>
        </is>
      </c>
      <c r="R12" s="283" t="n"/>
      <c r="S12" s="253" t="n"/>
      <c r="T12" s="254" t="n"/>
      <c r="U12" s="255" t="n"/>
      <c r="V12" s="256" t="n"/>
      <c r="W12" s="257" t="n"/>
      <c r="X12" s="258" t="n"/>
      <c r="Y12" s="259" t="n"/>
      <c r="Z12" s="260" t="n"/>
      <c r="AB12" s="15" t="n"/>
      <c r="AI12" s="13" t="n"/>
      <c r="AJ12" s="338" t="n"/>
      <c r="AK12" s="13" t="n"/>
      <c r="AL12" s="15" t="n"/>
      <c r="AM12" s="339" t="n"/>
      <c r="AN12" s="15" t="n"/>
      <c r="AO12" s="340" t="n"/>
    </row>
    <row r="13" ht="18" customHeight="1" s="142" thickBot="1">
      <c r="A13" s="230" t="inlineStr">
        <is>
          <t>ВСЬОГО:</t>
        </is>
      </c>
      <c r="B13" s="354" t="n"/>
      <c r="C13" s="230" t="n"/>
      <c r="D13" s="247" t="n"/>
      <c r="E13" s="248" t="n"/>
      <c r="F13" s="302">
        <f>SUM(F5:F12)</f>
        <v/>
      </c>
      <c r="G13" s="302">
        <f>SUM(G5:G12)</f>
        <v/>
      </c>
      <c r="H13" s="302">
        <f>SUM(H5:H12)</f>
        <v/>
      </c>
      <c r="I13" s="302">
        <f>SUM(I5:I12)</f>
        <v/>
      </c>
      <c r="J13" s="302">
        <f>SUM(J5:J12)</f>
        <v/>
      </c>
      <c r="K13" s="250" t="n"/>
      <c r="L13" s="249" t="n"/>
      <c r="M13" s="355" t="n"/>
      <c r="N13" s="252" t="n"/>
      <c r="O13" s="274" t="inlineStr">
        <is>
          <t>ВСЬОГО:</t>
        </is>
      </c>
      <c r="P13" s="354" t="n"/>
      <c r="Q13" s="274" t="n"/>
      <c r="R13" s="327" t="n"/>
      <c r="S13" s="262" t="n"/>
      <c r="T13" s="263" t="n"/>
      <c r="U13" s="267" t="n"/>
      <c r="V13" s="265" t="n"/>
      <c r="W13" s="266" t="n"/>
      <c r="X13" s="267" t="n"/>
      <c r="Y13" s="268" t="n"/>
      <c r="Z13" s="269" t="n"/>
      <c r="AB13" s="15" t="n"/>
      <c r="AI13" s="13" t="n"/>
      <c r="AJ13" s="338" t="n"/>
      <c r="AK13" s="13" t="n"/>
      <c r="AL13" s="15" t="n"/>
      <c r="AM13" s="339" t="n"/>
      <c r="AN13" s="15" t="n"/>
      <c r="AO13" s="340" t="n"/>
    </row>
    <row r="14" ht="24.75" customHeight="1" s="142">
      <c r="A14" s="295" t="n">
        <v>7</v>
      </c>
      <c r="B14" s="17" t="inlineStr">
        <is>
          <t>Вінницька</t>
        </is>
      </c>
      <c r="C14" s="231" t="inlineStr">
        <is>
          <t>БПСПОП “Вінниця”</t>
        </is>
      </c>
      <c r="D14" s="18" t="n"/>
      <c r="E14" s="19" t="n"/>
      <c r="F14" s="20" t="n">
        <v>84</v>
      </c>
      <c r="G14" s="21" t="n">
        <v>46</v>
      </c>
      <c r="H14" s="22" t="n">
        <v>364</v>
      </c>
      <c r="I14" s="356" t="n"/>
      <c r="J14" s="357" t="n"/>
      <c r="K14" s="24" t="n"/>
      <c r="L14" s="22" t="n"/>
      <c r="M14" s="358" t="n"/>
      <c r="N14" s="297" t="n"/>
      <c r="O14" s="295" t="n">
        <v>7</v>
      </c>
      <c r="P14" s="17" t="inlineStr">
        <is>
          <t>Вінницька</t>
        </is>
      </c>
      <c r="Q14" s="231" t="inlineStr">
        <is>
          <t>БПСПОП “Вінниця”</t>
        </is>
      </c>
      <c r="R14" s="284" t="n"/>
      <c r="S14" s="26" t="n"/>
      <c r="T14" s="27" t="n"/>
      <c r="U14" s="31" t="n"/>
      <c r="V14" s="29" t="n"/>
      <c r="W14" s="30" t="n"/>
      <c r="X14" s="31" t="n"/>
      <c r="Y14" s="90" t="n"/>
      <c r="Z14" s="113" t="n"/>
      <c r="AB14" s="15" t="n"/>
      <c r="AI14" s="13" t="n"/>
      <c r="AJ14" s="338" t="n"/>
      <c r="AK14" s="13" t="n"/>
      <c r="AL14" s="15" t="n"/>
      <c r="AM14" s="339" t="n"/>
      <c r="AN14" s="15" t="n"/>
      <c r="AO14" s="340" t="n"/>
    </row>
    <row r="15" ht="23.25" customHeight="1" s="142">
      <c r="A15" s="270" t="n">
        <v>8</v>
      </c>
      <c r="B15" s="32" t="inlineStr">
        <is>
          <t>Волинська</t>
        </is>
      </c>
      <c r="C15" s="231" t="inlineStr">
        <is>
          <t>РПСПОП “Світязь”</t>
        </is>
      </c>
      <c r="D15" s="18" t="n"/>
      <c r="E15" s="19" t="n"/>
      <c r="F15" s="20" t="n">
        <v>50</v>
      </c>
      <c r="G15" s="21" t="n">
        <v>32</v>
      </c>
      <c r="H15" s="22" t="n">
        <v>0</v>
      </c>
      <c r="I15" s="356" t="n"/>
      <c r="J15" s="357" t="n"/>
      <c r="K15" s="24" t="n"/>
      <c r="L15" s="22" t="n"/>
      <c r="M15" s="358" t="n"/>
      <c r="N15" s="297" t="n"/>
      <c r="O15" s="270" t="n">
        <v>8</v>
      </c>
      <c r="P15" s="32" t="inlineStr">
        <is>
          <t>Волинська</t>
        </is>
      </c>
      <c r="Q15" s="231" t="inlineStr">
        <is>
          <t>РПСПОП “Світязь”</t>
        </is>
      </c>
      <c r="R15" s="284" t="n"/>
      <c r="S15" s="26" t="n"/>
      <c r="T15" s="27" t="n"/>
      <c r="U15" s="31" t="n"/>
      <c r="V15" s="29" t="n"/>
      <c r="W15" s="30" t="n"/>
      <c r="X15" s="31" t="n"/>
      <c r="Y15" s="90" t="n"/>
      <c r="Z15" s="96" t="n"/>
      <c r="AB15" s="15" t="n"/>
      <c r="AI15" s="13" t="n"/>
      <c r="AJ15" s="338" t="n"/>
      <c r="AK15" s="13" t="n"/>
      <c r="AL15" s="15" t="n"/>
      <c r="AM15" s="339" t="n"/>
      <c r="AN15" s="15" t="n"/>
      <c r="AO15" s="340" t="n"/>
    </row>
    <row r="16" ht="34.5" customHeight="1" s="142">
      <c r="A16" s="270" t="n">
        <v>9</v>
      </c>
      <c r="B16" s="32" t="inlineStr">
        <is>
          <t>Івано-Франківська</t>
        </is>
      </c>
      <c r="C16" s="231" t="inlineStr">
        <is>
          <t>РПСПОП “Івано-Франківськ”</t>
        </is>
      </c>
      <c r="D16" s="18" t="n"/>
      <c r="E16" s="19" t="n"/>
      <c r="F16" s="20" t="n">
        <v>48</v>
      </c>
      <c r="G16" s="21" t="n">
        <v>34</v>
      </c>
      <c r="H16" s="22" t="n">
        <v>0</v>
      </c>
      <c r="I16" s="356" t="n"/>
      <c r="J16" s="357" t="n"/>
      <c r="K16" s="24" t="n"/>
      <c r="L16" s="22" t="n"/>
      <c r="M16" s="358" t="n"/>
      <c r="N16" s="297" t="n"/>
      <c r="O16" s="270" t="n">
        <v>9</v>
      </c>
      <c r="P16" s="32" t="inlineStr">
        <is>
          <t>Івано-Франківська</t>
        </is>
      </c>
      <c r="Q16" s="231" t="inlineStr">
        <is>
          <t>РПСПОП “Івано-Франківськ”</t>
        </is>
      </c>
      <c r="R16" s="284" t="n"/>
      <c r="S16" s="26" t="n"/>
      <c r="T16" s="27" t="n"/>
      <c r="U16" s="31" t="n"/>
      <c r="V16" s="29" t="n"/>
      <c r="W16" s="30" t="n"/>
      <c r="X16" s="31" t="n"/>
      <c r="Y16" s="90" t="n"/>
      <c r="Z16" s="96" t="n"/>
      <c r="AB16" s="15" t="n"/>
      <c r="AI16" s="13" t="n"/>
      <c r="AJ16" s="338" t="n"/>
      <c r="AK16" s="13" t="n"/>
      <c r="AL16" s="15" t="n"/>
      <c r="AM16" s="339" t="n"/>
      <c r="AN16" s="15" t="n"/>
      <c r="AO16" s="340" t="n"/>
    </row>
    <row r="17" ht="33.75" customHeight="1" s="142">
      <c r="A17" s="270" t="n">
        <v>10</v>
      </c>
      <c r="B17" s="32" t="inlineStr">
        <is>
          <t>Кіровоградська</t>
        </is>
      </c>
      <c r="C17" s="231" t="inlineStr">
        <is>
          <t>РПСПОП “Святослав”</t>
        </is>
      </c>
      <c r="D17" s="18" t="n"/>
      <c r="E17" s="19" t="n"/>
      <c r="F17" s="20" t="n">
        <v>67</v>
      </c>
      <c r="G17" s="21" t="n">
        <v>5</v>
      </c>
      <c r="H17" s="22" t="n">
        <v>0</v>
      </c>
      <c r="I17" s="356" t="n"/>
      <c r="J17" s="357" t="n"/>
      <c r="K17" s="24" t="n"/>
      <c r="L17" s="22" t="n"/>
      <c r="M17" s="358" t="n"/>
      <c r="N17" s="297" t="n"/>
      <c r="O17" s="270" t="n">
        <v>10</v>
      </c>
      <c r="P17" s="32" t="inlineStr">
        <is>
          <t>Кіровоградська</t>
        </is>
      </c>
      <c r="Q17" s="231" t="inlineStr">
        <is>
          <t>РПСПОП “Святослав”</t>
        </is>
      </c>
      <c r="R17" s="284" t="n"/>
      <c r="S17" s="26" t="n"/>
      <c r="T17" s="27" t="n"/>
      <c r="U17" s="31" t="n"/>
      <c r="V17" s="29" t="n"/>
      <c r="W17" s="30" t="n"/>
      <c r="X17" s="31" t="n"/>
      <c r="Y17" s="90" t="n"/>
      <c r="Z17" s="96" t="n"/>
      <c r="AB17" s="15" t="n"/>
      <c r="AI17" s="13" t="n"/>
      <c r="AJ17" s="338" t="n"/>
      <c r="AK17" s="13" t="n"/>
      <c r="AL17" s="15" t="n"/>
      <c r="AM17" s="339" t="n"/>
      <c r="AN17" s="15" t="n"/>
      <c r="AO17" s="340" t="n"/>
    </row>
    <row r="18" ht="24.75" customHeight="1" s="142">
      <c r="A18" s="270" t="n">
        <v>11</v>
      </c>
      <c r="B18" s="33" t="inlineStr">
        <is>
          <t>Миколаївська</t>
        </is>
      </c>
      <c r="C18" s="232" t="inlineStr">
        <is>
          <t>БПСПОП “Тавр”</t>
        </is>
      </c>
      <c r="D18" s="18" t="n"/>
      <c r="E18" s="19" t="n"/>
      <c r="F18" s="20" t="n">
        <v>0</v>
      </c>
      <c r="G18" s="21" t="n">
        <v>0</v>
      </c>
      <c r="H18" s="22" t="n">
        <v>0</v>
      </c>
      <c r="I18" s="356" t="n"/>
      <c r="J18" s="357" t="n"/>
      <c r="K18" s="24" t="n"/>
      <c r="L18" s="22" t="n"/>
      <c r="M18" s="358" t="n"/>
      <c r="N18" s="297" t="n"/>
      <c r="O18" s="270" t="n">
        <v>11</v>
      </c>
      <c r="P18" s="33" t="inlineStr">
        <is>
          <t>Миколаївська</t>
        </is>
      </c>
      <c r="Q18" s="232" t="inlineStr">
        <is>
          <t>БПСПОП “Тавр”</t>
        </is>
      </c>
      <c r="R18" s="285" t="n"/>
      <c r="S18" s="26" t="n"/>
      <c r="T18" s="27" t="n"/>
      <c r="U18" s="31" t="n"/>
      <c r="V18" s="29" t="n"/>
      <c r="W18" s="30" t="n"/>
      <c r="X18" s="31" t="n"/>
      <c r="Y18" s="90" t="n"/>
      <c r="Z18" s="96" t="n"/>
      <c r="AB18" s="15" t="n"/>
      <c r="AI18" s="13" t="n"/>
      <c r="AJ18" s="338" t="n"/>
      <c r="AK18" s="13" t="n"/>
      <c r="AL18" s="15" t="n"/>
      <c r="AM18" s="339" t="n"/>
      <c r="AN18" s="15" t="n"/>
      <c r="AO18" s="340" t="n"/>
    </row>
    <row r="19" ht="24.75" customHeight="1" s="142">
      <c r="A19" s="270" t="n">
        <v>12</v>
      </c>
      <c r="B19" s="32" t="inlineStr">
        <is>
          <t>Полтавська</t>
        </is>
      </c>
      <c r="C19" s="231" t="inlineStr">
        <is>
          <t>БПСПОП “Полтава”</t>
        </is>
      </c>
      <c r="D19" s="18" t="n"/>
      <c r="E19" s="19" t="n"/>
      <c r="F19" s="20" t="n">
        <v>0</v>
      </c>
      <c r="G19" s="21" t="n">
        <v>0</v>
      </c>
      <c r="H19" s="22" t="n">
        <v>0</v>
      </c>
      <c r="I19" s="356" t="n"/>
      <c r="J19" s="357" t="n"/>
      <c r="K19" s="24" t="n"/>
      <c r="L19" s="22" t="n"/>
      <c r="M19" s="358" t="n"/>
      <c r="N19" s="297" t="n"/>
      <c r="O19" s="270" t="n">
        <v>12</v>
      </c>
      <c r="P19" s="32" t="inlineStr">
        <is>
          <t>Полтавська</t>
        </is>
      </c>
      <c r="Q19" s="231" t="inlineStr">
        <is>
          <t>БПСПОП “Полтава”</t>
        </is>
      </c>
      <c r="R19" s="284" t="n"/>
      <c r="S19" s="26" t="n"/>
      <c r="T19" s="27" t="n"/>
      <c r="U19" s="31" t="n"/>
      <c r="V19" s="29" t="n"/>
      <c r="W19" s="30" t="n"/>
      <c r="X19" s="31" t="n"/>
      <c r="Y19" s="90" t="n"/>
      <c r="Z19" s="96" t="n"/>
      <c r="AB19" s="15" t="n"/>
      <c r="AI19" s="13" t="n"/>
      <c r="AJ19" s="338" t="n"/>
      <c r="AK19" s="13" t="n"/>
      <c r="AL19" s="15" t="n"/>
      <c r="AM19" s="339" t="n"/>
      <c r="AN19" s="15" t="n"/>
      <c r="AO19" s="340" t="n"/>
    </row>
    <row r="20" ht="25.5" customHeight="1" s="142">
      <c r="A20" s="270" t="n">
        <v>13</v>
      </c>
      <c r="B20" s="32" t="inlineStr">
        <is>
          <t>Сумська</t>
        </is>
      </c>
      <c r="C20" s="231" t="inlineStr">
        <is>
          <t>РПСПОП “Суми”</t>
        </is>
      </c>
      <c r="D20" s="18" t="n"/>
      <c r="E20" s="19" t="n"/>
      <c r="F20" s="20" t="n">
        <v>72</v>
      </c>
      <c r="G20" s="21" t="n">
        <v>63</v>
      </c>
      <c r="H20" s="22" t="n">
        <v>0</v>
      </c>
      <c r="I20" s="356" t="n"/>
      <c r="J20" s="357" t="n"/>
      <c r="K20" s="24" t="n"/>
      <c r="L20" s="22" t="n"/>
      <c r="M20" s="358" t="n"/>
      <c r="N20" s="297" t="n"/>
      <c r="O20" s="270" t="n">
        <v>13</v>
      </c>
      <c r="P20" s="32" t="inlineStr">
        <is>
          <t>Сумська</t>
        </is>
      </c>
      <c r="Q20" s="231" t="inlineStr">
        <is>
          <t>РПСПОП “Суми”</t>
        </is>
      </c>
      <c r="R20" s="284" t="n"/>
      <c r="S20" s="26" t="n"/>
      <c r="T20" s="27" t="n"/>
      <c r="U20" s="31" t="n"/>
      <c r="V20" s="29" t="n"/>
      <c r="W20" s="30" t="n"/>
      <c r="X20" s="31" t="n"/>
      <c r="Y20" s="90" t="n"/>
      <c r="Z20" s="96" t="n"/>
      <c r="AB20" s="15" t="n"/>
      <c r="AI20" s="13" t="n"/>
      <c r="AJ20" s="338" t="n"/>
      <c r="AK20" s="13" t="n"/>
      <c r="AL20" s="15" t="n"/>
      <c r="AM20" s="339" t="n"/>
      <c r="AN20" s="15" t="n"/>
      <c r="AO20" s="340" t="n"/>
    </row>
    <row r="21" ht="36" customHeight="1" s="142">
      <c r="A21" s="270" t="n">
        <v>14</v>
      </c>
      <c r="B21" s="32" t="inlineStr">
        <is>
          <t>Тернопільська</t>
        </is>
      </c>
      <c r="C21" s="231" t="inlineStr">
        <is>
          <t>РПСПОП “Тернопіль”</t>
        </is>
      </c>
      <c r="D21" s="18" t="n"/>
      <c r="E21" s="19" t="n"/>
      <c r="F21" s="20" t="n">
        <v>55</v>
      </c>
      <c r="G21" s="21" t="n">
        <v>13</v>
      </c>
      <c r="H21" s="22" t="n">
        <v>0</v>
      </c>
      <c r="I21" s="356" t="n"/>
      <c r="J21" s="357" t="n"/>
      <c r="K21" s="24" t="n"/>
      <c r="L21" s="22" t="n"/>
      <c r="M21" s="358" t="n"/>
      <c r="N21" s="297" t="n"/>
      <c r="O21" s="270" t="n">
        <v>14</v>
      </c>
      <c r="P21" s="32" t="inlineStr">
        <is>
          <t>Тернопільська</t>
        </is>
      </c>
      <c r="Q21" s="231" t="inlineStr">
        <is>
          <t>РПСПОП “Тернопіль”</t>
        </is>
      </c>
      <c r="R21" s="284" t="n"/>
      <c r="S21" s="26" t="n"/>
      <c r="T21" s="27" t="n"/>
      <c r="U21" s="31" t="n"/>
      <c r="V21" s="29" t="n"/>
      <c r="W21" s="30" t="n"/>
      <c r="X21" s="31" t="n"/>
      <c r="Y21" s="90" t="n"/>
      <c r="Z21" s="96" t="n"/>
      <c r="AB21" s="15" t="n"/>
      <c r="AI21" s="13" t="n"/>
      <c r="AJ21" s="338" t="n"/>
      <c r="AK21" s="13" t="n"/>
      <c r="AL21" s="15" t="n"/>
      <c r="AM21" s="339" t="n"/>
      <c r="AN21" s="15" t="n"/>
      <c r="AO21" s="340" t="n"/>
    </row>
    <row r="22" ht="27" customHeight="1" s="142">
      <c r="A22" s="270" t="n">
        <v>15</v>
      </c>
      <c r="B22" s="33" t="inlineStr">
        <is>
          <t>Хмельницька</t>
        </is>
      </c>
      <c r="C22" s="232" t="inlineStr">
        <is>
          <t>РПСПОП “Богдан”</t>
        </is>
      </c>
      <c r="D22" s="18" t="n"/>
      <c r="E22" s="19" t="n"/>
      <c r="F22" s="20" t="n">
        <v>51</v>
      </c>
      <c r="G22" s="21" t="n">
        <v>36</v>
      </c>
      <c r="H22" s="22" t="n">
        <v>638</v>
      </c>
      <c r="I22" s="356" t="n"/>
      <c r="J22" s="357" t="n"/>
      <c r="K22" s="24" t="n"/>
      <c r="L22" s="22" t="n"/>
      <c r="M22" s="358" t="n"/>
      <c r="N22" s="297" t="n"/>
      <c r="O22" s="270" t="n">
        <v>15</v>
      </c>
      <c r="P22" s="33" t="inlineStr">
        <is>
          <t>Хмельницька</t>
        </is>
      </c>
      <c r="Q22" s="232" t="inlineStr">
        <is>
          <t>РПСПОП “Богдан”</t>
        </is>
      </c>
      <c r="R22" s="285" t="n"/>
      <c r="S22" s="26" t="n"/>
      <c r="T22" s="27" t="n"/>
      <c r="U22" s="31" t="n"/>
      <c r="V22" s="29" t="n"/>
      <c r="W22" s="30" t="n"/>
      <c r="X22" s="31" t="n"/>
      <c r="Y22" s="90" t="n"/>
      <c r="Z22" s="96" t="n"/>
      <c r="AB22" s="15" t="n"/>
      <c r="AI22" s="13" t="n"/>
      <c r="AJ22" s="338" t="n"/>
      <c r="AK22" s="13" t="n"/>
      <c r="AL22" s="15" t="n"/>
      <c r="AM22" s="339" t="n"/>
      <c r="AN22" s="15" t="n"/>
      <c r="AO22" s="340" t="n"/>
    </row>
    <row r="23" ht="30.75" customHeight="1" s="142" thickBot="1">
      <c r="A23" s="296" t="n">
        <v>16</v>
      </c>
      <c r="B23" s="49" t="inlineStr">
        <is>
          <t>Чернігівська</t>
        </is>
      </c>
      <c r="C23" s="233" t="inlineStr">
        <is>
          <t>РПСПОП “Чернігів”</t>
        </is>
      </c>
      <c r="D23" s="50" t="n"/>
      <c r="E23" s="51" t="n"/>
      <c r="F23" s="52" t="n">
        <v>87</v>
      </c>
      <c r="G23" s="53" t="n">
        <v>74</v>
      </c>
      <c r="H23" s="54" t="n">
        <v>0</v>
      </c>
      <c r="I23" s="359" t="n"/>
      <c r="J23" s="360" t="n"/>
      <c r="K23" s="56" t="n"/>
      <c r="L23" s="54" t="n"/>
      <c r="M23" s="361" t="n"/>
      <c r="N23" s="298" t="n"/>
      <c r="O23" s="296" t="n">
        <v>16</v>
      </c>
      <c r="P23" s="49" t="inlineStr">
        <is>
          <t>Чернігівська</t>
        </is>
      </c>
      <c r="Q23" s="233" t="inlineStr">
        <is>
          <t>РПСПОП “Чернігів”</t>
        </is>
      </c>
      <c r="R23" s="286" t="n"/>
      <c r="S23" s="58" t="n"/>
      <c r="T23" s="59" t="n"/>
      <c r="U23" s="63" t="n"/>
      <c r="V23" s="61" t="n"/>
      <c r="W23" s="62" t="n"/>
      <c r="X23" s="63" t="n"/>
      <c r="Y23" s="91" t="n"/>
      <c r="Z23" s="114" t="n"/>
      <c r="AB23" s="15" t="n"/>
      <c r="AI23" s="13" t="n"/>
      <c r="AJ23" s="338" t="n"/>
      <c r="AK23" s="13" t="n"/>
      <c r="AL23" s="15" t="n"/>
      <c r="AM23" s="339" t="n"/>
      <c r="AN23" s="15" t="n"/>
      <c r="AO23" s="340" t="n"/>
    </row>
    <row r="24" ht="18" customHeight="1" s="142" thickBot="1">
      <c r="A24" s="362" t="inlineStr">
        <is>
          <t>ВСЬОГО:</t>
        </is>
      </c>
      <c r="B24" s="354" t="n"/>
      <c r="C24" s="317" t="n"/>
      <c r="D24" s="65" t="n"/>
      <c r="E24" s="66" t="n"/>
      <c r="F24" s="303">
        <f>SUM(F14:F23)</f>
        <v/>
      </c>
      <c r="G24" s="303">
        <f>SUM(G14:G23)</f>
        <v/>
      </c>
      <c r="H24" s="303">
        <f>SUM(H14:H23)</f>
        <v/>
      </c>
      <c r="I24" s="303">
        <f>SUM(I14:I23)</f>
        <v/>
      </c>
      <c r="J24" s="303">
        <f>SUM(J14:J23)</f>
        <v/>
      </c>
      <c r="K24" s="68" t="n"/>
      <c r="L24" s="67" t="n"/>
      <c r="M24" s="363" t="n"/>
      <c r="N24" s="70" t="n"/>
      <c r="O24" s="275" t="inlineStr">
        <is>
          <t>ВСЬОГО:</t>
        </is>
      </c>
      <c r="P24" s="354" t="n"/>
      <c r="Q24" s="275" t="n"/>
      <c r="R24" s="329" t="n"/>
      <c r="S24" s="71" t="n"/>
      <c r="T24" s="72" t="n"/>
      <c r="U24" s="76" t="n"/>
      <c r="V24" s="74" t="n"/>
      <c r="W24" s="75" t="n"/>
      <c r="X24" s="76" t="n"/>
      <c r="Y24" s="92" t="n"/>
      <c r="Z24" s="115" t="n"/>
      <c r="AB24" s="15" t="n"/>
      <c r="AI24" s="13" t="n"/>
      <c r="AJ24" s="338" t="n"/>
      <c r="AK24" s="13" t="n"/>
      <c r="AL24" s="15" t="n"/>
      <c r="AM24" s="339" t="n"/>
      <c r="AN24" s="15" t="n"/>
      <c r="AO24" s="340" t="n"/>
    </row>
    <row r="25" ht="25.5" customHeight="1" s="142">
      <c r="A25" s="271" t="n">
        <v>17</v>
      </c>
      <c r="B25" s="34" t="inlineStr">
        <is>
          <t>Запорізька</t>
        </is>
      </c>
      <c r="C25" s="234" t="inlineStr">
        <is>
          <t>БПСПОП “Скіф”</t>
        </is>
      </c>
      <c r="D25" s="35" t="n"/>
      <c r="E25" s="36" t="n"/>
      <c r="F25" s="37" t="n">
        <v>147</v>
      </c>
      <c r="G25" s="38" t="n">
        <v>125</v>
      </c>
      <c r="H25" s="39" t="n">
        <v>0</v>
      </c>
      <c r="I25" s="364" t="n"/>
      <c r="J25" s="365" t="n"/>
      <c r="K25" s="41" t="n"/>
      <c r="L25" s="39" t="n"/>
      <c r="M25" s="366" t="n"/>
      <c r="N25" s="299" t="n"/>
      <c r="O25" s="301" t="n">
        <v>17</v>
      </c>
      <c r="P25" s="64" t="inlineStr">
        <is>
          <t>Запорізька</t>
        </is>
      </c>
      <c r="Q25" s="234" t="inlineStr">
        <is>
          <t>БПСПОП “Скіф”</t>
        </is>
      </c>
      <c r="R25" s="287" t="n"/>
      <c r="S25" s="43" t="n"/>
      <c r="T25" s="44" t="n"/>
      <c r="U25" s="48" t="n"/>
      <c r="V25" s="46" t="n"/>
      <c r="W25" s="47" t="n"/>
      <c r="X25" s="48" t="n"/>
      <c r="Y25" s="93" t="n"/>
      <c r="Z25" s="97" t="n"/>
      <c r="AB25" s="15" t="n"/>
      <c r="AI25" s="13" t="n"/>
      <c r="AJ25" s="338" t="n"/>
      <c r="AK25" s="13" t="n"/>
      <c r="AL25" s="15" t="n"/>
      <c r="AM25" s="339" t="n"/>
      <c r="AN25" s="15" t="n"/>
      <c r="AO25" s="340" t="n"/>
    </row>
    <row r="26" ht="34.5" customHeight="1" s="142" thickBot="1">
      <c r="A26" s="300" t="n">
        <v>18</v>
      </c>
      <c r="B26" s="77" t="inlineStr">
        <is>
          <t>Луганська</t>
        </is>
      </c>
      <c r="C26" s="234" t="inlineStr">
        <is>
          <t>БПСПОП “Луганськ-1”</t>
        </is>
      </c>
      <c r="D26" s="35" t="n"/>
      <c r="E26" s="36" t="n"/>
      <c r="F26" s="37" t="n">
        <v>278</v>
      </c>
      <c r="G26" s="38" t="n">
        <v>8</v>
      </c>
      <c r="H26" s="39" t="n">
        <v>0</v>
      </c>
      <c r="I26" s="364" t="n"/>
      <c r="J26" s="365" t="n"/>
      <c r="K26" s="41" t="n"/>
      <c r="L26" s="39" t="n"/>
      <c r="M26" s="366" t="n"/>
      <c r="N26" s="299" t="n"/>
      <c r="O26" s="300" t="n">
        <v>18</v>
      </c>
      <c r="P26" s="77" t="inlineStr">
        <is>
          <t>Луганська</t>
        </is>
      </c>
      <c r="Q26" s="234" t="inlineStr">
        <is>
          <t>БПСПОП “Луганськ-1”</t>
        </is>
      </c>
      <c r="R26" s="287" t="n"/>
      <c r="S26" s="43" t="n"/>
      <c r="T26" s="44" t="n"/>
      <c r="U26" s="48" t="n"/>
      <c r="V26" s="46" t="n"/>
      <c r="W26" s="47" t="n"/>
      <c r="X26" s="48" t="n"/>
      <c r="Y26" s="93" t="n"/>
      <c r="Z26" s="97" t="n"/>
      <c r="AB26" s="15" t="n"/>
      <c r="AI26" s="13" t="n"/>
      <c r="AJ26" s="338" t="n"/>
      <c r="AK26" s="13" t="n"/>
      <c r="AL26" s="15" t="n"/>
      <c r="AM26" s="339" t="n"/>
      <c r="AN26" s="15" t="n"/>
      <c r="AO26" s="340" t="n"/>
    </row>
    <row r="27" ht="18" customHeight="1" s="142" thickBot="1">
      <c r="A27" s="367" t="inlineStr">
        <is>
          <t>ВСЬОГО:</t>
        </is>
      </c>
      <c r="B27" s="354" t="n"/>
      <c r="C27" s="326" t="n"/>
      <c r="D27" s="78" t="n"/>
      <c r="E27" s="79" t="n"/>
      <c r="F27" s="304">
        <f>SUM(F25:F26)</f>
        <v/>
      </c>
      <c r="G27" s="304">
        <f>SUM(G25:G26)</f>
        <v/>
      </c>
      <c r="H27" s="304">
        <f>SUM(H25:H26)</f>
        <v/>
      </c>
      <c r="I27" s="304">
        <f>SUM(I25:I26)</f>
        <v/>
      </c>
      <c r="J27" s="304">
        <f>SUM(J25:J26)</f>
        <v/>
      </c>
      <c r="K27" s="81" t="n"/>
      <c r="L27" s="80" t="n"/>
      <c r="M27" s="368" t="n"/>
      <c r="N27" s="83" t="n"/>
      <c r="O27" s="276" t="inlineStr">
        <is>
          <t>ВСЬОГО:</t>
        </is>
      </c>
      <c r="P27" s="354" t="n"/>
      <c r="Q27" s="276" t="n"/>
      <c r="R27" s="331" t="n"/>
      <c r="S27" s="84" t="n"/>
      <c r="T27" s="85" t="n"/>
      <c r="U27" s="89" t="n"/>
      <c r="V27" s="87" t="n"/>
      <c r="W27" s="88" t="n"/>
      <c r="X27" s="89" t="n"/>
      <c r="Y27" s="94" t="n"/>
      <c r="Z27" s="117" t="n"/>
      <c r="AB27" s="15" t="n"/>
      <c r="AI27" s="13" t="n"/>
      <c r="AJ27" s="338" t="n"/>
      <c r="AK27" s="13" t="n"/>
      <c r="AL27" s="15" t="n"/>
      <c r="AM27" s="339" t="n"/>
      <c r="AN27" s="15" t="n"/>
      <c r="AO27" s="340" t="n"/>
    </row>
    <row r="28" ht="20.25" customHeight="1" s="142" thickBot="1">
      <c r="A28" s="369" t="inlineStr">
        <is>
          <t>ЗАГАЛОМ</t>
        </is>
      </c>
      <c r="B28" s="354" t="n"/>
      <c r="C28" s="324" t="n"/>
      <c r="D28" s="98" t="n"/>
      <c r="E28" s="99" t="n"/>
      <c r="F28" s="305">
        <f>SUM(F27,F24,F13)</f>
        <v/>
      </c>
      <c r="G28" s="306">
        <f>SUM(G27,G24,G13)</f>
        <v/>
      </c>
      <c r="H28" s="100" t="n"/>
      <c r="I28" s="101" t="n"/>
      <c r="J28" s="192" t="n"/>
      <c r="K28" s="102" t="n"/>
      <c r="L28" s="103" t="n"/>
      <c r="M28" s="370" t="n"/>
      <c r="N28" s="105" t="n"/>
      <c r="O28" s="369" t="inlineStr">
        <is>
          <t>ЗАГАЛОМ</t>
        </is>
      </c>
      <c r="P28" s="354" t="n"/>
      <c r="Q28" s="235" t="n"/>
      <c r="R28" s="235" t="n"/>
      <c r="S28" s="106" t="n"/>
      <c r="T28" s="107" t="n"/>
      <c r="U28" s="108" t="n"/>
      <c r="V28" s="109" t="n"/>
      <c r="W28" s="371" t="n"/>
      <c r="X28" s="111" t="n"/>
      <c r="Y28" s="112" t="n"/>
      <c r="Z28" s="116" t="n"/>
      <c r="AB28" s="15" t="n"/>
      <c r="AI28" s="13" t="n"/>
      <c r="AJ28" s="338" t="n"/>
      <c r="AK28" s="13" t="n"/>
      <c r="AL28" s="15" t="n"/>
      <c r="AM28" s="339" t="n"/>
      <c r="AN28" s="15" t="n"/>
      <c r="AO28" s="340" t="n"/>
    </row>
    <row r="29" ht="20.25" customHeight="1" s="142">
      <c r="A29" s="129" t="n"/>
      <c r="B29" s="129" t="n"/>
      <c r="C29" s="129" t="n"/>
      <c r="D29" s="119" t="n"/>
      <c r="E29" s="120" t="n"/>
      <c r="F29" s="121" t="n"/>
      <c r="G29" s="122" t="n"/>
      <c r="H29" s="123" t="n"/>
      <c r="I29" s="124" t="n"/>
      <c r="J29" s="124" t="n"/>
      <c r="K29" s="125" t="n"/>
      <c r="L29" s="126" t="n"/>
      <c r="M29" s="372" t="n"/>
      <c r="N29" s="128" t="n"/>
      <c r="O29" s="129" t="n"/>
      <c r="P29" s="129" t="n"/>
      <c r="Q29" s="129" t="n"/>
      <c r="R29" s="129" t="n"/>
      <c r="S29" s="123" t="n"/>
      <c r="T29" s="132" t="n"/>
      <c r="U29" s="133" t="n"/>
      <c r="V29" s="123" t="n"/>
      <c r="W29" s="373" t="n"/>
      <c r="X29" s="133" t="n"/>
      <c r="Y29" s="128" t="n"/>
      <c r="AB29" s="139" t="n"/>
      <c r="AI29" s="138" t="n"/>
      <c r="AJ29" s="374" t="n"/>
      <c r="AK29" s="138" t="n"/>
      <c r="AL29" s="139" t="n"/>
      <c r="AM29" s="375" t="n"/>
      <c r="AN29" s="139" t="n"/>
      <c r="AO29" s="340" t="n"/>
    </row>
    <row r="30" ht="22.5" customHeight="1" s="142">
      <c r="O30" s="320" t="inlineStr">
        <is>
          <t>ВППСПОП УОДППОП ДПД НПУ</t>
        </is>
      </c>
      <c r="R30" s="320" t="n"/>
    </row>
    <row r="31" ht="21" customHeight="1" s="142"/>
    <row r="33">
      <c r="S33" s="1" t="n"/>
    </row>
  </sheetData>
  <mergeCells count="19">
    <mergeCell ref="A24:B24"/>
    <mergeCell ref="O28:P28"/>
    <mergeCell ref="O24:P24"/>
    <mergeCell ref="A5:A7"/>
    <mergeCell ref="B5:B7"/>
    <mergeCell ref="A1:N1"/>
    <mergeCell ref="P5:P7"/>
    <mergeCell ref="O1:Y1"/>
    <mergeCell ref="A27:B27"/>
    <mergeCell ref="P3:X3"/>
    <mergeCell ref="O2:Z2"/>
    <mergeCell ref="A3:N3"/>
    <mergeCell ref="A2:N2"/>
    <mergeCell ref="O27:P27"/>
    <mergeCell ref="O5:O7"/>
    <mergeCell ref="A28:B28"/>
    <mergeCell ref="A13:B13"/>
    <mergeCell ref="O30:Q30"/>
    <mergeCell ref="O13:P13"/>
  </mergeCells>
  <pageMargins left="0.3937007874015748" right="0.1968503937007874" top="0.3937007874015748" bottom="0.1968503937007874" header="0.3149606299212598" footer="0.3149606299212598"/>
  <pageSetup orientation="landscape" paperSize="9" scale="65" fitToWidth="0" verticalDpi="200"/>
  <colBreaks count="1" manualBreakCount="1">
    <brk id="14" min="0" max="29" man="1"/>
  </colBreak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5:D5"/>
  <sheetViews>
    <sheetView workbookViewId="0">
      <selection activeCell="E39" sqref="E39"/>
    </sheetView>
  </sheetViews>
  <sheetFormatPr baseColWidth="10" defaultRowHeight="15"/>
  <cols>
    <col width="8.83203125" customWidth="1" style="142" min="1" max="256"/>
  </cols>
  <sheetData>
    <row r="5">
      <c r="D5" t="n">
        <v>1680</v>
      </c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2006-09-16T00:00:00Z</dcterms:created>
  <dcterms:modified xmlns:dcterms="http://purl.org/dc/terms/" xmlns:xsi="http://www.w3.org/2001/XMLSchema-instance" xsi:type="dcterms:W3CDTF">2023-07-20T07:55:43Z</dcterms:modified>
</cp:coreProperties>
</file>