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7" i="1" l="1"/>
  <c r="L57" i="1"/>
  <c r="N57" i="1"/>
  <c r="M57" i="1"/>
</calcChain>
</file>

<file path=xl/sharedStrings.xml><?xml version="1.0" encoding="utf-8"?>
<sst xmlns="http://schemas.openxmlformats.org/spreadsheetml/2006/main" count="207" uniqueCount="195">
  <si>
    <t>Faction</t>
  </si>
  <si>
    <t>Vanguard</t>
  </si>
  <si>
    <t>Weapon theme</t>
  </si>
  <si>
    <t>Player skill</t>
  </si>
  <si>
    <t>multishot + target seaking</t>
  </si>
  <si>
    <t>small dodge (bullet herding) and reading angles</t>
  </si>
  <si>
    <t>Fleet</t>
  </si>
  <si>
    <t>Alpha</t>
  </si>
  <si>
    <t>Beta</t>
  </si>
  <si>
    <t>Alpha'</t>
  </si>
  <si>
    <t>Beta'</t>
  </si>
  <si>
    <t>Delta</t>
  </si>
  <si>
    <t>Delta'</t>
  </si>
  <si>
    <t>Gamma</t>
  </si>
  <si>
    <t>Gamma'</t>
  </si>
  <si>
    <t>Zeta</t>
  </si>
  <si>
    <t>Kappa</t>
  </si>
  <si>
    <t>Kappa'</t>
  </si>
  <si>
    <t>Pawn</t>
  </si>
  <si>
    <t>Big combat</t>
  </si>
  <si>
    <t>Omega</t>
  </si>
  <si>
    <t>Omega'</t>
  </si>
  <si>
    <t>Boss</t>
  </si>
  <si>
    <t>Utilitary</t>
  </si>
  <si>
    <t>Big special/support</t>
  </si>
  <si>
    <t>Royal fleet</t>
  </si>
  <si>
    <t>continuous laser + semi target seaking</t>
  </si>
  <si>
    <t>baiting shots, move inside tiny "safe" areas</t>
  </si>
  <si>
    <t>Swarm</t>
  </si>
  <si>
    <t>continuous oscillator shots (DNA patterns), time shifting</t>
  </si>
  <si>
    <t>reading complex trajectories, very precise placement</t>
  </si>
  <si>
    <t>chaotic rains of bullets, alternated nets</t>
  </si>
  <si>
    <t>slalom (complex dodge and reading safe path inside heavy patterns)</t>
  </si>
  <si>
    <t>Corsairs</t>
  </si>
  <si>
    <t>big dodge, moving across the whole screen</t>
  </si>
  <si>
    <t>rushing to contact, post-mortem shots, proximity mines</t>
  </si>
  <si>
    <t>Cavalry</t>
  </si>
  <si>
    <t>HUB</t>
  </si>
  <si>
    <t>Vanguard_V7</t>
  </si>
  <si>
    <t>Vanguard_V6</t>
  </si>
  <si>
    <t>Vanguard_V5</t>
  </si>
  <si>
    <t>Vanguard_V4</t>
  </si>
  <si>
    <t>Vanrguard_V3</t>
  </si>
  <si>
    <t>Vanguard_HUB1</t>
  </si>
  <si>
    <t>Vanguard_V2</t>
  </si>
  <si>
    <t>Vanguard_V1</t>
  </si>
  <si>
    <t>Vanguard_HUB0</t>
  </si>
  <si>
    <t>Vanguard_HUB2</t>
  </si>
  <si>
    <t>Vanguard_HUB3</t>
  </si>
  <si>
    <t>Vanguard_HUB6</t>
  </si>
  <si>
    <t>Vanguard_HUB5</t>
  </si>
  <si>
    <t>Vanguard_HUB4</t>
  </si>
  <si>
    <t>Vanguard_V8</t>
  </si>
  <si>
    <t>Vanguard_V9</t>
  </si>
  <si>
    <t>Vanguard_V10</t>
  </si>
  <si>
    <t>Vanguard_V11</t>
  </si>
  <si>
    <t>Vanguard_V12</t>
  </si>
  <si>
    <t>Vanguard_H4</t>
  </si>
  <si>
    <t>Vanguard_H3</t>
  </si>
  <si>
    <t>Vanguard_H1</t>
  </si>
  <si>
    <t>Vanguard_H2</t>
  </si>
  <si>
    <t>Swarm_H1</t>
  </si>
  <si>
    <t>Swarm_H2</t>
  </si>
  <si>
    <t>Swarm_HUB1</t>
  </si>
  <si>
    <t>Swarm_V1</t>
  </si>
  <si>
    <t>Swarm_V2</t>
  </si>
  <si>
    <t>Swarm_HUB2</t>
  </si>
  <si>
    <t>Swarm_V3</t>
  </si>
  <si>
    <t>Swarm_V4</t>
  </si>
  <si>
    <t>Swarm_V5</t>
  </si>
  <si>
    <t>Swarm_HUB3</t>
  </si>
  <si>
    <t>Swarm_V6</t>
  </si>
  <si>
    <t>Swarm_V7</t>
  </si>
  <si>
    <t>Swarm_V8</t>
  </si>
  <si>
    <t>Swarm_HUB4</t>
  </si>
  <si>
    <t>Swarm_H3</t>
  </si>
  <si>
    <t>Swarm_H4</t>
  </si>
  <si>
    <t>Vanguard_H5</t>
  </si>
  <si>
    <t>Vanguard_H6</t>
  </si>
  <si>
    <t>Swarm_H5</t>
  </si>
  <si>
    <t>Swarm_HUB5</t>
  </si>
  <si>
    <t>Swarm_V9</t>
  </si>
  <si>
    <t>Swarm_V10</t>
  </si>
  <si>
    <t>Swarm_HUB6</t>
  </si>
  <si>
    <t>Swarm_H6</t>
  </si>
  <si>
    <t>Swarm_H7</t>
  </si>
  <si>
    <t>Swarm_H8</t>
  </si>
  <si>
    <t>Swarm_H9</t>
  </si>
  <si>
    <t>Swarm_H10</t>
  </si>
  <si>
    <t>Corsair_HUB0</t>
  </si>
  <si>
    <t>Corsair_H1</t>
  </si>
  <si>
    <t>Corsair_V1</t>
  </si>
  <si>
    <t>Corsair_V2</t>
  </si>
  <si>
    <t>Corsair_V3</t>
  </si>
  <si>
    <t>Corsair_HUB1</t>
  </si>
  <si>
    <t>Corsair_H2</t>
  </si>
  <si>
    <t>Corsair_H3</t>
  </si>
  <si>
    <t>Corsair_H4</t>
  </si>
  <si>
    <t>Corsair_V4</t>
  </si>
  <si>
    <t>Corsair_V5</t>
  </si>
  <si>
    <t>Corsair_V6</t>
  </si>
  <si>
    <t>Corsair_HUB2</t>
  </si>
  <si>
    <t>Corsair_H7</t>
  </si>
  <si>
    <t>Corsair_HUB3</t>
  </si>
  <si>
    <t>Corsair_HUB4</t>
  </si>
  <si>
    <t>Corsair_V7</t>
  </si>
  <si>
    <t>Corsair_V8</t>
  </si>
  <si>
    <t>Corsair_V9</t>
  </si>
  <si>
    <t>Corsair_HUB5</t>
  </si>
  <si>
    <t>Corsair_HUB6</t>
  </si>
  <si>
    <t>Corsair_HUB7</t>
  </si>
  <si>
    <t>Corsair_H_Highway</t>
  </si>
  <si>
    <t xml:space="preserve">
Corsair_V_Highway</t>
  </si>
  <si>
    <t>Corsair_H8</t>
  </si>
  <si>
    <t>Corsair_H9</t>
  </si>
  <si>
    <t>Corsair_H10</t>
  </si>
  <si>
    <t>Corsair_HUB8</t>
  </si>
  <si>
    <t>V</t>
  </si>
  <si>
    <t>H</t>
  </si>
  <si>
    <t>Corsair</t>
  </si>
  <si>
    <t>Corsair_H11</t>
  </si>
  <si>
    <t>Vanguard_V13</t>
  </si>
  <si>
    <t>Vanguard_V14</t>
  </si>
  <si>
    <t>Vanguard_V15</t>
  </si>
  <si>
    <t>^^^[locked]&lt;&lt;&lt;</t>
  </si>
  <si>
    <t>^^^[locked]</t>
  </si>
  <si>
    <t>Royal_V1</t>
  </si>
  <si>
    <t>Royal_V2</t>
  </si>
  <si>
    <t>Royal_V3</t>
  </si>
  <si>
    <t>Royal_HUB1</t>
  </si>
  <si>
    <t>Royal_V4</t>
  </si>
  <si>
    <t>Royal_V5</t>
  </si>
  <si>
    <t>Royal_HUB2</t>
  </si>
  <si>
    <t>Royal_H1</t>
  </si>
  <si>
    <t>Royal_H2</t>
  </si>
  <si>
    <t>Royal_HUB4</t>
  </si>
  <si>
    <t>Royal_V6</t>
  </si>
  <si>
    <t>Royal_V7</t>
  </si>
  <si>
    <t>Royal_V8</t>
  </si>
  <si>
    <t>Royal_HUB3</t>
  </si>
  <si>
    <t>Royal_HUB5</t>
  </si>
  <si>
    <t>Royal_HUB6</t>
  </si>
  <si>
    <t>Royal_H3</t>
  </si>
  <si>
    <t>Royal_H4</t>
  </si>
  <si>
    <t>Royal_H5</t>
  </si>
  <si>
    <t>Royal_H6</t>
  </si>
  <si>
    <t>Royal_H_Highway</t>
  </si>
  <si>
    <t xml:space="preserve">
Swarm_V_Highway</t>
  </si>
  <si>
    <t>Royal_V9</t>
  </si>
  <si>
    <t>Royal_V10</t>
  </si>
  <si>
    <t>Royal_V11</t>
  </si>
  <si>
    <t>Royal_V12</t>
  </si>
  <si>
    <t>Royal_V13</t>
  </si>
  <si>
    <t>Royal_HUB7</t>
  </si>
  <si>
    <t>Royal</t>
  </si>
  <si>
    <t>Anciants</t>
  </si>
  <si>
    <t>Anciant_H1</t>
  </si>
  <si>
    <t>Anciant_H2</t>
  </si>
  <si>
    <t>Anciant_HUB1</t>
  </si>
  <si>
    <t>Anciant_V1</t>
  </si>
  <si>
    <t>Anciant_V2</t>
  </si>
  <si>
    <t>Anciant_HUB2</t>
  </si>
  <si>
    <t>Anciant_V3</t>
  </si>
  <si>
    <t>Anciant_V4</t>
  </si>
  <si>
    <t>Anciant_HUB3</t>
  </si>
  <si>
    <t>Anciant_H4</t>
  </si>
  <si>
    <t>Anciant_HUB4</t>
  </si>
  <si>
    <t xml:space="preserve">
Anciant_V_Highway</t>
  </si>
  <si>
    <t>Anciant_V5</t>
  </si>
  <si>
    <t>Anciant_V6</t>
  </si>
  <si>
    <t>Anciant_V7</t>
  </si>
  <si>
    <t>Anciant_HUB5</t>
  </si>
  <si>
    <t>Anciant_HUB6</t>
  </si>
  <si>
    <t>Anciant_HUB8</t>
  </si>
  <si>
    <t>Anciant_H5</t>
  </si>
  <si>
    <t>Anciant_H6</t>
  </si>
  <si>
    <t xml:space="preserve">
Royal_V_Highway</t>
  </si>
  <si>
    <t>Anciant_V8</t>
  </si>
  <si>
    <t>Anciant_H8</t>
  </si>
  <si>
    <t>Anciant_V9</t>
  </si>
  <si>
    <t>Anciant_V10</t>
  </si>
  <si>
    <t>AnciantH3</t>
  </si>
  <si>
    <t>Anciant_H7</t>
  </si>
  <si>
    <t>Neutral_HUB</t>
  </si>
  <si>
    <t>Anciant_V11</t>
  </si>
  <si>
    <t>Neutral</t>
  </si>
  <si>
    <t>Zones combat</t>
  </si>
  <si>
    <t>TOTAL</t>
  </si>
  <si>
    <t>Glass cannon</t>
  </si>
  <si>
    <t>Sigma</t>
  </si>
  <si>
    <t>Sigma'</t>
  </si>
  <si>
    <t>Station Prométhée (Canon intergalactique)</t>
  </si>
  <si>
    <t>Amiral Brethus (Battlecruiser)</t>
  </si>
  <si>
    <t>Capitaine Elias (Flotte d'interception)</t>
  </si>
  <si>
    <t>Commandante Astride (Chef de l'Avant-Garde)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</si>
</sst>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91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3" fillId="2" borderId="15" xfId="0" applyFont="1" applyFill="1" applyBorder="1" applyAlignment="1">
      <alignment horizontal="left" vertical="top"/>
    </xf>
    <xf numFmtId="0" fontId="0" fillId="2" borderId="15" xfId="0" applyFill="1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3" fillId="3" borderId="15" xfId="0" applyFont="1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5" borderId="15" xfId="0" applyFill="1" applyBorder="1" applyAlignment="1">
      <alignment horizontal="left" vertical="top"/>
    </xf>
    <xf numFmtId="0" fontId="0" fillId="6" borderId="15" xfId="0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2" fillId="7" borderId="18" xfId="0" applyFont="1" applyFill="1" applyBorder="1" applyAlignment="1">
      <alignment horizontal="center" vertical="top"/>
    </xf>
    <xf numFmtId="0" fontId="0" fillId="0" borderId="20" xfId="0" applyBorder="1" applyAlignment="1">
      <alignment horizontal="left" vertical="top"/>
    </xf>
    <xf numFmtId="0" fontId="0" fillId="0" borderId="16" xfId="0" applyBorder="1" applyAlignment="1">
      <alignment horizontal="center" vertical="top"/>
    </xf>
    <xf numFmtId="0" fontId="3" fillId="6" borderId="15" xfId="0" applyFont="1" applyFill="1" applyBorder="1" applyAlignment="1">
      <alignment horizontal="left" vertical="top"/>
    </xf>
    <xf numFmtId="0" fontId="3" fillId="3" borderId="16" xfId="0" applyFont="1" applyFill="1" applyBorder="1" applyAlignment="1">
      <alignment horizontal="left" vertical="top"/>
    </xf>
    <xf numFmtId="0" fontId="0" fillId="3" borderId="17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3" fillId="5" borderId="15" xfId="0" applyFont="1" applyFill="1" applyBorder="1" applyAlignment="1">
      <alignment horizontal="left" vertical="top"/>
    </xf>
    <xf numFmtId="0" fontId="3" fillId="4" borderId="15" xfId="0" applyFont="1" applyFill="1" applyBorder="1" applyAlignment="1">
      <alignment horizontal="left" vertical="top"/>
    </xf>
    <xf numFmtId="0" fontId="0" fillId="8" borderId="15" xfId="0" applyFill="1" applyBorder="1" applyAlignment="1">
      <alignment horizontal="left" vertical="top"/>
    </xf>
    <xf numFmtId="0" fontId="3" fillId="5" borderId="20" xfId="0" applyFont="1" applyFill="1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5" xfId="0" applyNumberFormat="1" applyFont="1" applyBorder="1" applyAlignment="1">
      <alignment horizontal="left" vertical="top"/>
    </xf>
    <xf numFmtId="0" fontId="0" fillId="3" borderId="17" xfId="0" applyFill="1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5" borderId="16" xfId="0" applyFill="1" applyBorder="1" applyAlignment="1">
      <alignment horizontal="center" vertical="top"/>
    </xf>
    <xf numFmtId="0" fontId="0" fillId="5" borderId="19" xfId="0" applyFill="1" applyBorder="1" applyAlignment="1">
      <alignment horizontal="center" vertical="top"/>
    </xf>
    <xf numFmtId="0" fontId="0" fillId="6" borderId="17" xfId="0" applyFill="1" applyBorder="1" applyAlignment="1">
      <alignment vertical="top" wrapText="1"/>
    </xf>
    <xf numFmtId="0" fontId="0" fillId="6" borderId="21" xfId="0" applyFill="1" applyBorder="1" applyAlignment="1">
      <alignment vertical="top" wrapText="1"/>
    </xf>
    <xf numFmtId="0" fontId="0" fillId="6" borderId="18" xfId="0" applyFill="1" applyBorder="1" applyAlignment="1">
      <alignment vertical="top" wrapText="1"/>
    </xf>
    <xf numFmtId="0" fontId="0" fillId="6" borderId="16" xfId="0" applyFill="1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5" borderId="17" xfId="0" applyFill="1" applyBorder="1" applyAlignment="1">
      <alignment horizontal="left" vertical="top" wrapText="1"/>
    </xf>
    <xf numFmtId="0" fontId="0" fillId="5" borderId="21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0" fillId="2" borderId="15" xfId="0" applyFont="1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  <color rgb="FFFFC91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zoomScale="85" zoomScaleNormal="85" workbookViewId="0">
      <selection activeCell="B17" sqref="B17"/>
    </sheetView>
  </sheetViews>
  <sheetFormatPr defaultRowHeight="15" x14ac:dyDescent="0.25"/>
  <cols>
    <col min="1" max="1" width="13.42578125" style="1" bestFit="1" customWidth="1"/>
    <col min="2" max="2" width="52" style="1" bestFit="1" customWidth="1"/>
    <col min="3" max="3" width="63" style="1" bestFit="1" customWidth="1"/>
    <col min="4" max="4" width="16.85546875" style="1" bestFit="1" customWidth="1"/>
    <col min="5" max="5" width="11" style="1" bestFit="1" customWidth="1"/>
    <col min="6" max="7" width="11" style="1" customWidth="1"/>
    <col min="8" max="8" width="11" style="1" bestFit="1" customWidth="1"/>
    <col min="9" max="9" width="18.85546875" style="1" bestFit="1" customWidth="1"/>
    <col min="10" max="11" width="11" style="1" bestFit="1" customWidth="1"/>
    <col min="12" max="12" width="18.85546875" style="1" bestFit="1" customWidth="1"/>
    <col min="13" max="13" width="12.7109375" style="1" bestFit="1" customWidth="1"/>
    <col min="14" max="14" width="12.85546875" style="1" bestFit="1" customWidth="1"/>
    <col min="15" max="15" width="15.28515625" style="1" bestFit="1" customWidth="1"/>
    <col min="16" max="16" width="10.42578125" style="1" bestFit="1" customWidth="1"/>
    <col min="17" max="18" width="12.85546875" style="1" bestFit="1" customWidth="1"/>
    <col min="19" max="20" width="11.42578125" style="1" bestFit="1" customWidth="1"/>
    <col min="21" max="21" width="12.85546875" style="1" bestFit="1" customWidth="1"/>
    <col min="22" max="22" width="18.140625" style="1" bestFit="1" customWidth="1"/>
    <col min="23" max="16384" width="9.140625" style="1"/>
  </cols>
  <sheetData>
    <row r="1" spans="1:19" ht="15.75" thickBot="1" x14ac:dyDescent="0.3">
      <c r="A1" s="21" t="s">
        <v>0</v>
      </c>
      <c r="B1" s="21" t="s">
        <v>2</v>
      </c>
      <c r="C1" s="21" t="s">
        <v>3</v>
      </c>
      <c r="D1" s="58" t="s">
        <v>6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</row>
    <row r="2" spans="1:19" x14ac:dyDescent="0.25">
      <c r="A2" s="16"/>
      <c r="B2" s="16"/>
      <c r="C2" s="16"/>
      <c r="D2" s="20" t="s">
        <v>7</v>
      </c>
      <c r="E2" s="19" t="s">
        <v>9</v>
      </c>
      <c r="F2" s="20" t="s">
        <v>189</v>
      </c>
      <c r="G2" s="20" t="s">
        <v>190</v>
      </c>
      <c r="H2" s="18" t="s">
        <v>8</v>
      </c>
      <c r="I2" s="19" t="s">
        <v>10</v>
      </c>
      <c r="J2" s="18" t="s">
        <v>13</v>
      </c>
      <c r="K2" s="19" t="s">
        <v>14</v>
      </c>
      <c r="L2" s="18" t="s">
        <v>11</v>
      </c>
      <c r="M2" s="19" t="s">
        <v>12</v>
      </c>
      <c r="N2" s="18" t="s">
        <v>16</v>
      </c>
      <c r="O2" s="20" t="s">
        <v>17</v>
      </c>
      <c r="P2" s="18" t="s">
        <v>20</v>
      </c>
      <c r="Q2" s="19" t="s">
        <v>21</v>
      </c>
      <c r="R2" s="18" t="s">
        <v>15</v>
      </c>
      <c r="S2" s="19" t="s">
        <v>15</v>
      </c>
    </row>
    <row r="3" spans="1:19" ht="15.75" thickBot="1" x14ac:dyDescent="0.3">
      <c r="A3" s="16"/>
      <c r="B3" s="16"/>
      <c r="C3" s="16"/>
      <c r="D3" s="60" t="s">
        <v>18</v>
      </c>
      <c r="E3" s="61"/>
      <c r="F3" s="70"/>
      <c r="G3" s="70"/>
      <c r="H3" s="62" t="s">
        <v>36</v>
      </c>
      <c r="I3" s="61"/>
      <c r="J3" s="62" t="s">
        <v>188</v>
      </c>
      <c r="K3" s="61"/>
      <c r="L3" s="63" t="s">
        <v>19</v>
      </c>
      <c r="M3" s="64"/>
      <c r="N3" s="63" t="s">
        <v>24</v>
      </c>
      <c r="O3" s="65"/>
      <c r="P3" s="63" t="s">
        <v>22</v>
      </c>
      <c r="Q3" s="64"/>
      <c r="R3" s="62" t="s">
        <v>23</v>
      </c>
      <c r="S3" s="61"/>
    </row>
    <row r="4" spans="1:19" x14ac:dyDescent="0.25">
      <c r="A4" s="11" t="s">
        <v>1</v>
      </c>
      <c r="B4" s="11" t="s">
        <v>4</v>
      </c>
      <c r="C4" s="11" t="s">
        <v>5</v>
      </c>
      <c r="D4" s="4"/>
      <c r="E4" s="4"/>
      <c r="F4" s="3"/>
      <c r="G4" s="3"/>
      <c r="H4" s="2"/>
      <c r="I4" s="2"/>
      <c r="J4" s="2"/>
      <c r="K4" s="15"/>
      <c r="L4" s="4"/>
      <c r="M4" s="4"/>
      <c r="N4" s="3"/>
      <c r="O4" s="2"/>
      <c r="P4" s="15"/>
      <c r="Q4" s="4"/>
      <c r="R4" s="15"/>
      <c r="S4" s="4"/>
    </row>
    <row r="5" spans="1:19" x14ac:dyDescent="0.25">
      <c r="A5" s="12" t="s">
        <v>28</v>
      </c>
      <c r="B5" s="12" t="s">
        <v>31</v>
      </c>
      <c r="C5" s="12" t="s">
        <v>32</v>
      </c>
      <c r="D5" s="7"/>
      <c r="E5" s="7"/>
      <c r="F5" s="6"/>
      <c r="G5" s="6"/>
      <c r="H5" s="5"/>
      <c r="I5" s="5"/>
      <c r="J5" s="5"/>
      <c r="K5" s="16"/>
      <c r="L5" s="7"/>
      <c r="M5" s="7"/>
      <c r="N5" s="6"/>
      <c r="O5" s="5"/>
      <c r="P5" s="16"/>
      <c r="Q5" s="7"/>
      <c r="R5" s="16"/>
      <c r="S5" s="7"/>
    </row>
    <row r="6" spans="1:19" x14ac:dyDescent="0.25">
      <c r="A6" s="13" t="s">
        <v>25</v>
      </c>
      <c r="B6" s="13" t="s">
        <v>26</v>
      </c>
      <c r="C6" s="13" t="s">
        <v>27</v>
      </c>
      <c r="D6" s="7"/>
      <c r="E6" s="7"/>
      <c r="F6" s="6"/>
      <c r="G6" s="6"/>
      <c r="H6" s="5"/>
      <c r="I6" s="5"/>
      <c r="J6" s="5"/>
      <c r="K6" s="16"/>
      <c r="L6" s="7"/>
      <c r="M6" s="7"/>
      <c r="N6" s="6"/>
      <c r="O6" s="5"/>
      <c r="P6" s="16"/>
      <c r="Q6" s="7"/>
      <c r="R6" s="16"/>
      <c r="S6" s="7"/>
    </row>
    <row r="7" spans="1:19" x14ac:dyDescent="0.25">
      <c r="A7" s="39" t="s">
        <v>155</v>
      </c>
      <c r="B7" s="39" t="s">
        <v>29</v>
      </c>
      <c r="C7" s="39" t="s">
        <v>30</v>
      </c>
      <c r="D7" s="7"/>
      <c r="E7" s="7"/>
      <c r="F7" s="6"/>
      <c r="G7" s="6"/>
      <c r="H7" s="5"/>
      <c r="I7" s="5"/>
      <c r="J7" s="5"/>
      <c r="K7" s="16"/>
      <c r="L7" s="7"/>
      <c r="M7" s="7"/>
      <c r="N7" s="6"/>
      <c r="O7" s="5"/>
      <c r="P7" s="16"/>
      <c r="Q7" s="7"/>
      <c r="R7" s="16"/>
      <c r="S7" s="7"/>
    </row>
    <row r="8" spans="1:19" ht="15.75" thickBot="1" x14ac:dyDescent="0.3">
      <c r="A8" s="14" t="s">
        <v>33</v>
      </c>
      <c r="B8" s="14" t="s">
        <v>35</v>
      </c>
      <c r="C8" s="14" t="s">
        <v>34</v>
      </c>
      <c r="D8" s="10"/>
      <c r="E8" s="10"/>
      <c r="F8" s="9"/>
      <c r="G8" s="9"/>
      <c r="H8" s="8"/>
      <c r="I8" s="8"/>
      <c r="J8" s="8"/>
      <c r="K8" s="17"/>
      <c r="L8" s="10"/>
      <c r="M8" s="10"/>
      <c r="N8" s="9"/>
      <c r="O8" s="8"/>
      <c r="P8" s="17"/>
      <c r="Q8" s="10"/>
      <c r="R8" s="17"/>
      <c r="S8" s="10"/>
    </row>
    <row r="9" spans="1:19" x14ac:dyDescent="0.25">
      <c r="D9" s="1">
        <v>1</v>
      </c>
      <c r="E9" s="1">
        <v>2</v>
      </c>
      <c r="H9" s="1">
        <v>3</v>
      </c>
      <c r="I9" s="1">
        <v>4</v>
      </c>
      <c r="J9" s="1">
        <v>5</v>
      </c>
      <c r="K9" s="1">
        <v>6</v>
      </c>
      <c r="L9" s="1">
        <v>7</v>
      </c>
      <c r="M9" s="1">
        <v>8</v>
      </c>
      <c r="N9" s="1">
        <v>9</v>
      </c>
      <c r="O9" s="1">
        <v>10</v>
      </c>
      <c r="P9" s="1">
        <v>11</v>
      </c>
      <c r="Q9" s="1">
        <v>12</v>
      </c>
      <c r="R9" s="1">
        <v>13</v>
      </c>
      <c r="S9" s="1">
        <v>14</v>
      </c>
    </row>
    <row r="12" spans="1:19" x14ac:dyDescent="0.25">
      <c r="A12" s="73" t="s">
        <v>41</v>
      </c>
      <c r="B12" s="72" t="s">
        <v>193</v>
      </c>
    </row>
    <row r="13" spans="1:19" x14ac:dyDescent="0.25">
      <c r="A13" s="73" t="s">
        <v>53</v>
      </c>
      <c r="B13" s="72" t="s">
        <v>194</v>
      </c>
      <c r="O13" s="22" t="s">
        <v>139</v>
      </c>
      <c r="R13" s="22" t="s">
        <v>141</v>
      </c>
    </row>
    <row r="14" spans="1:19" x14ac:dyDescent="0.25">
      <c r="A14" s="73" t="s">
        <v>38</v>
      </c>
      <c r="B14" s="72" t="s">
        <v>191</v>
      </c>
      <c r="O14" s="40" t="s">
        <v>138</v>
      </c>
      <c r="R14" s="40" t="s">
        <v>152</v>
      </c>
    </row>
    <row r="15" spans="1:19" x14ac:dyDescent="0.25">
      <c r="A15" s="73" t="s">
        <v>78</v>
      </c>
      <c r="B15" s="72" t="s">
        <v>192</v>
      </c>
      <c r="O15" s="30" t="s">
        <v>137</v>
      </c>
      <c r="R15" s="30" t="s">
        <v>151</v>
      </c>
    </row>
    <row r="16" spans="1:19" x14ac:dyDescent="0.25">
      <c r="O16" s="30" t="s">
        <v>136</v>
      </c>
      <c r="R16" s="30" t="s">
        <v>150</v>
      </c>
    </row>
    <row r="17" spans="4:22" x14ac:dyDescent="0.25">
      <c r="D17" s="22" t="s">
        <v>153</v>
      </c>
      <c r="E17" s="50" t="s">
        <v>146</v>
      </c>
      <c r="F17" s="51"/>
      <c r="G17" s="51"/>
      <c r="H17" s="51"/>
      <c r="I17" s="51"/>
      <c r="J17" s="51"/>
      <c r="K17" s="51"/>
      <c r="L17" s="27" t="s">
        <v>153</v>
      </c>
      <c r="M17" s="43" t="s">
        <v>145</v>
      </c>
      <c r="N17" s="30" t="s">
        <v>144</v>
      </c>
      <c r="O17" s="1" t="s">
        <v>132</v>
      </c>
      <c r="P17" s="30" t="s">
        <v>142</v>
      </c>
      <c r="Q17" s="30" t="s">
        <v>143</v>
      </c>
      <c r="R17" s="22" t="s">
        <v>140</v>
      </c>
    </row>
    <row r="18" spans="4:22" ht="15" customHeight="1" x14ac:dyDescent="0.25">
      <c r="D18" s="66" t="s">
        <v>176</v>
      </c>
      <c r="L18" s="33" t="s">
        <v>125</v>
      </c>
      <c r="O18" s="30" t="s">
        <v>131</v>
      </c>
      <c r="R18" s="30" t="s">
        <v>149</v>
      </c>
    </row>
    <row r="19" spans="4:22" x14ac:dyDescent="0.25">
      <c r="D19" s="67"/>
      <c r="I19" s="22" t="s">
        <v>166</v>
      </c>
      <c r="L19" s="44" t="s">
        <v>179</v>
      </c>
      <c r="O19" s="30" t="s">
        <v>130</v>
      </c>
      <c r="R19" s="30" t="s">
        <v>148</v>
      </c>
    </row>
    <row r="20" spans="4:22" x14ac:dyDescent="0.25">
      <c r="D20" s="67"/>
      <c r="I20" s="41" t="s">
        <v>169</v>
      </c>
      <c r="L20" s="29" t="s">
        <v>177</v>
      </c>
      <c r="O20" s="22" t="s">
        <v>129</v>
      </c>
      <c r="P20" s="30" t="s">
        <v>133</v>
      </c>
      <c r="Q20" s="40" t="s">
        <v>134</v>
      </c>
      <c r="R20" s="22" t="s">
        <v>135</v>
      </c>
    </row>
    <row r="21" spans="4:22" x14ac:dyDescent="0.25">
      <c r="D21" s="68"/>
      <c r="I21" s="29" t="s">
        <v>168</v>
      </c>
      <c r="L21" s="29" t="s">
        <v>170</v>
      </c>
      <c r="O21" s="30" t="s">
        <v>128</v>
      </c>
    </row>
    <row r="22" spans="4:22" x14ac:dyDescent="0.25">
      <c r="D22" s="22" t="s">
        <v>172</v>
      </c>
      <c r="E22" s="29" t="s">
        <v>175</v>
      </c>
      <c r="F22" s="29"/>
      <c r="G22" s="29"/>
      <c r="H22" s="29" t="s">
        <v>174</v>
      </c>
      <c r="I22" s="22" t="s">
        <v>164</v>
      </c>
      <c r="J22" s="29" t="s">
        <v>181</v>
      </c>
      <c r="K22" s="29" t="s">
        <v>165</v>
      </c>
      <c r="L22" s="22" t="s">
        <v>171</v>
      </c>
      <c r="O22" s="30" t="s">
        <v>127</v>
      </c>
    </row>
    <row r="23" spans="4:22" x14ac:dyDescent="0.25">
      <c r="I23" s="41" t="s">
        <v>163</v>
      </c>
      <c r="L23" s="42" t="s">
        <v>183</v>
      </c>
      <c r="O23" s="30" t="s">
        <v>126</v>
      </c>
    </row>
    <row r="24" spans="4:22" x14ac:dyDescent="0.25">
      <c r="I24" s="29" t="s">
        <v>162</v>
      </c>
      <c r="L24" s="22" t="s">
        <v>48</v>
      </c>
      <c r="M24" s="24" t="s">
        <v>77</v>
      </c>
      <c r="N24" s="23" t="s">
        <v>78</v>
      </c>
      <c r="O24" s="22" t="s">
        <v>49</v>
      </c>
      <c r="P24" s="25" t="s">
        <v>61</v>
      </c>
      <c r="Q24" s="25" t="s">
        <v>62</v>
      </c>
      <c r="R24" s="22" t="s">
        <v>63</v>
      </c>
      <c r="V24" s="22" t="s">
        <v>83</v>
      </c>
    </row>
    <row r="25" spans="4:22" x14ac:dyDescent="0.25">
      <c r="I25" s="22" t="s">
        <v>161</v>
      </c>
      <c r="L25" s="23" t="s">
        <v>38</v>
      </c>
      <c r="O25" s="71" t="s">
        <v>56</v>
      </c>
      <c r="R25" s="25" t="s">
        <v>64</v>
      </c>
      <c r="V25" s="28" t="s">
        <v>82</v>
      </c>
    </row>
    <row r="26" spans="4:22" x14ac:dyDescent="0.25">
      <c r="I26" s="29" t="s">
        <v>160</v>
      </c>
      <c r="L26" s="24" t="s">
        <v>39</v>
      </c>
      <c r="O26" s="24" t="s">
        <v>55</v>
      </c>
      <c r="R26" s="25" t="s">
        <v>65</v>
      </c>
      <c r="V26" s="38" t="s">
        <v>81</v>
      </c>
    </row>
    <row r="27" spans="4:22" x14ac:dyDescent="0.25">
      <c r="I27" s="29" t="s">
        <v>159</v>
      </c>
      <c r="L27" s="24" t="s">
        <v>40</v>
      </c>
      <c r="O27" s="24" t="s">
        <v>54</v>
      </c>
      <c r="R27" s="22" t="s">
        <v>66</v>
      </c>
      <c r="S27" s="25" t="s">
        <v>75</v>
      </c>
      <c r="T27" s="25" t="s">
        <v>76</v>
      </c>
      <c r="U27" s="37" t="s">
        <v>79</v>
      </c>
      <c r="V27" s="27" t="s">
        <v>80</v>
      </c>
    </row>
    <row r="28" spans="4:22" x14ac:dyDescent="0.25">
      <c r="I28" s="22" t="s">
        <v>158</v>
      </c>
      <c r="J28" s="29" t="s">
        <v>157</v>
      </c>
      <c r="K28" s="29" t="s">
        <v>156</v>
      </c>
      <c r="L28" s="22" t="s">
        <v>47</v>
      </c>
      <c r="M28" s="24" t="s">
        <v>58</v>
      </c>
      <c r="N28" s="24" t="s">
        <v>57</v>
      </c>
      <c r="O28" s="22" t="s">
        <v>50</v>
      </c>
      <c r="R28" s="25" t="s">
        <v>67</v>
      </c>
      <c r="V28" s="33" t="s">
        <v>125</v>
      </c>
    </row>
    <row r="29" spans="4:22" x14ac:dyDescent="0.25">
      <c r="I29" s="29" t="s">
        <v>180</v>
      </c>
      <c r="L29" s="23" t="s">
        <v>41</v>
      </c>
      <c r="O29" s="23" t="s">
        <v>53</v>
      </c>
      <c r="R29" s="25" t="s">
        <v>68</v>
      </c>
      <c r="V29" s="47" t="s">
        <v>147</v>
      </c>
    </row>
    <row r="30" spans="4:22" x14ac:dyDescent="0.25">
      <c r="I30" s="41" t="s">
        <v>184</v>
      </c>
      <c r="L30" s="24" t="s">
        <v>42</v>
      </c>
      <c r="O30" s="24" t="s">
        <v>52</v>
      </c>
      <c r="R30" s="25" t="s">
        <v>69</v>
      </c>
      <c r="V30" s="48"/>
    </row>
    <row r="31" spans="4:22" x14ac:dyDescent="0.25">
      <c r="I31" s="22" t="s">
        <v>173</v>
      </c>
      <c r="L31" s="22" t="s">
        <v>43</v>
      </c>
      <c r="M31" s="24" t="s">
        <v>59</v>
      </c>
      <c r="N31" s="24" t="s">
        <v>60</v>
      </c>
      <c r="O31" s="22" t="s">
        <v>51</v>
      </c>
      <c r="P31" s="25" t="s">
        <v>84</v>
      </c>
      <c r="Q31" s="25" t="s">
        <v>85</v>
      </c>
      <c r="R31" s="22" t="s">
        <v>70</v>
      </c>
      <c r="V31" s="48"/>
    </row>
    <row r="32" spans="4:22" ht="15" customHeight="1" x14ac:dyDescent="0.25">
      <c r="I32" s="69" t="s">
        <v>167</v>
      </c>
      <c r="L32" s="24" t="s">
        <v>44</v>
      </c>
      <c r="R32" s="25" t="s">
        <v>71</v>
      </c>
      <c r="V32" s="48"/>
    </row>
    <row r="33" spans="9:22" x14ac:dyDescent="0.25">
      <c r="I33" s="48"/>
      <c r="L33" s="32" t="s">
        <v>45</v>
      </c>
      <c r="R33" s="25" t="s">
        <v>72</v>
      </c>
      <c r="V33" s="48"/>
    </row>
    <row r="34" spans="9:22" x14ac:dyDescent="0.25">
      <c r="I34" s="48"/>
      <c r="L34" s="27" t="s">
        <v>46</v>
      </c>
      <c r="R34" s="28" t="s">
        <v>73</v>
      </c>
      <c r="V34" s="48"/>
    </row>
    <row r="35" spans="9:22" x14ac:dyDescent="0.25">
      <c r="I35" s="48"/>
      <c r="L35" s="33" t="s">
        <v>124</v>
      </c>
      <c r="M35" s="31" t="s">
        <v>90</v>
      </c>
      <c r="N35" s="22" t="s">
        <v>89</v>
      </c>
      <c r="O35" s="28" t="s">
        <v>88</v>
      </c>
      <c r="P35" s="25" t="s">
        <v>87</v>
      </c>
      <c r="Q35" s="25" t="s">
        <v>86</v>
      </c>
      <c r="R35" s="22" t="s">
        <v>74</v>
      </c>
      <c r="V35" s="48"/>
    </row>
    <row r="36" spans="9:22" x14ac:dyDescent="0.25">
      <c r="I36" s="48"/>
      <c r="L36" s="24" t="s">
        <v>123</v>
      </c>
      <c r="N36" s="31" t="s">
        <v>91</v>
      </c>
      <c r="V36" s="48"/>
    </row>
    <row r="37" spans="9:22" x14ac:dyDescent="0.25">
      <c r="I37" s="48"/>
      <c r="L37" s="24" t="s">
        <v>122</v>
      </c>
      <c r="N37" s="31" t="s">
        <v>92</v>
      </c>
      <c r="V37" s="48"/>
    </row>
    <row r="38" spans="9:22" x14ac:dyDescent="0.25">
      <c r="I38" s="49"/>
      <c r="L38" s="24" t="s">
        <v>121</v>
      </c>
      <c r="N38" s="31" t="s">
        <v>93</v>
      </c>
      <c r="V38" s="48"/>
    </row>
    <row r="39" spans="9:22" x14ac:dyDescent="0.25">
      <c r="I39" s="22" t="s">
        <v>173</v>
      </c>
      <c r="J39" s="29" t="s">
        <v>182</v>
      </c>
      <c r="K39" s="41" t="s">
        <v>178</v>
      </c>
      <c r="L39" s="22" t="s">
        <v>116</v>
      </c>
      <c r="N39" s="22" t="s">
        <v>94</v>
      </c>
      <c r="O39" s="31" t="s">
        <v>95</v>
      </c>
      <c r="P39" s="31" t="s">
        <v>96</v>
      </c>
      <c r="Q39" s="36" t="s">
        <v>97</v>
      </c>
      <c r="R39" s="22" t="s">
        <v>103</v>
      </c>
      <c r="V39" s="48"/>
    </row>
    <row r="40" spans="9:22" ht="15" customHeight="1" x14ac:dyDescent="0.25">
      <c r="L40" s="52" t="s">
        <v>112</v>
      </c>
      <c r="N40" s="31" t="s">
        <v>98</v>
      </c>
      <c r="V40" s="48"/>
    </row>
    <row r="41" spans="9:22" x14ac:dyDescent="0.25">
      <c r="L41" s="53"/>
      <c r="N41" s="31" t="s">
        <v>99</v>
      </c>
      <c r="V41" s="48"/>
    </row>
    <row r="42" spans="9:22" x14ac:dyDescent="0.25">
      <c r="L42" s="53"/>
      <c r="N42" s="36" t="s">
        <v>100</v>
      </c>
      <c r="V42" s="49"/>
    </row>
    <row r="43" spans="9:22" x14ac:dyDescent="0.25">
      <c r="L43" s="53"/>
      <c r="N43" s="22" t="s">
        <v>101</v>
      </c>
      <c r="O43" s="31" t="s">
        <v>102</v>
      </c>
      <c r="P43" s="31" t="s">
        <v>113</v>
      </c>
      <c r="Q43" s="22" t="s">
        <v>104</v>
      </c>
      <c r="R43" s="31" t="s">
        <v>114</v>
      </c>
      <c r="S43" s="31" t="s">
        <v>115</v>
      </c>
      <c r="T43" s="36" t="s">
        <v>120</v>
      </c>
      <c r="U43" s="35" t="s">
        <v>109</v>
      </c>
      <c r="V43" s="42" t="s">
        <v>183</v>
      </c>
    </row>
    <row r="44" spans="9:22" x14ac:dyDescent="0.25">
      <c r="L44" s="53"/>
      <c r="Q44" s="31" t="s">
        <v>105</v>
      </c>
    </row>
    <row r="45" spans="9:22" x14ac:dyDescent="0.25">
      <c r="L45" s="53"/>
      <c r="Q45" s="31" t="s">
        <v>106</v>
      </c>
    </row>
    <row r="46" spans="9:22" x14ac:dyDescent="0.25">
      <c r="L46" s="54"/>
      <c r="Q46" s="36" t="s">
        <v>107</v>
      </c>
    </row>
    <row r="47" spans="9:22" x14ac:dyDescent="0.25">
      <c r="L47" s="22" t="s">
        <v>110</v>
      </c>
      <c r="M47" s="55" t="s">
        <v>111</v>
      </c>
      <c r="N47" s="56"/>
      <c r="O47" s="56"/>
      <c r="P47" s="57"/>
      <c r="Q47" s="22" t="s">
        <v>108</v>
      </c>
    </row>
    <row r="50" spans="11:15" x14ac:dyDescent="0.25">
      <c r="L50" s="26" t="s">
        <v>186</v>
      </c>
      <c r="M50" s="22" t="s">
        <v>117</v>
      </c>
      <c r="N50" s="22" t="s">
        <v>118</v>
      </c>
      <c r="O50" s="34" t="s">
        <v>37</v>
      </c>
    </row>
    <row r="51" spans="11:15" x14ac:dyDescent="0.25">
      <c r="K51" s="24" t="s">
        <v>1</v>
      </c>
      <c r="L51" s="24">
        <v>21</v>
      </c>
      <c r="M51" s="24">
        <v>15</v>
      </c>
      <c r="N51" s="24">
        <v>6</v>
      </c>
      <c r="O51" s="24">
        <v>7</v>
      </c>
    </row>
    <row r="52" spans="11:15" x14ac:dyDescent="0.25">
      <c r="K52" s="25" t="s">
        <v>28</v>
      </c>
      <c r="L52" s="25">
        <v>21</v>
      </c>
      <c r="M52" s="25">
        <v>11</v>
      </c>
      <c r="N52" s="25">
        <v>10</v>
      </c>
      <c r="O52" s="25">
        <v>6</v>
      </c>
    </row>
    <row r="53" spans="11:15" x14ac:dyDescent="0.25">
      <c r="K53" s="31" t="s">
        <v>119</v>
      </c>
      <c r="L53" s="31">
        <v>22</v>
      </c>
      <c r="M53" s="31">
        <v>10</v>
      </c>
      <c r="N53" s="31">
        <v>12</v>
      </c>
      <c r="O53" s="31">
        <v>9</v>
      </c>
    </row>
    <row r="54" spans="11:15" x14ac:dyDescent="0.25">
      <c r="K54" s="30" t="s">
        <v>154</v>
      </c>
      <c r="L54" s="30">
        <v>20</v>
      </c>
      <c r="M54" s="30">
        <v>13</v>
      </c>
      <c r="N54" s="30">
        <v>7</v>
      </c>
      <c r="O54" s="30">
        <v>8</v>
      </c>
    </row>
    <row r="55" spans="11:15" x14ac:dyDescent="0.25">
      <c r="K55" s="29" t="s">
        <v>155</v>
      </c>
      <c r="L55" s="29">
        <v>20</v>
      </c>
      <c r="M55" s="29">
        <v>12</v>
      </c>
      <c r="N55" s="29">
        <v>8</v>
      </c>
      <c r="O55" s="29">
        <v>8</v>
      </c>
    </row>
    <row r="56" spans="11:15" x14ac:dyDescent="0.25">
      <c r="K56" s="42" t="s">
        <v>185</v>
      </c>
      <c r="L56" s="42">
        <v>0</v>
      </c>
      <c r="M56" s="42">
        <v>0</v>
      </c>
      <c r="N56" s="42">
        <v>0</v>
      </c>
      <c r="O56" s="42">
        <v>2</v>
      </c>
    </row>
    <row r="57" spans="11:15" x14ac:dyDescent="0.25">
      <c r="K57" s="45" t="s">
        <v>187</v>
      </c>
      <c r="L57" s="46">
        <f>SUM(L51:L56)</f>
        <v>104</v>
      </c>
      <c r="M57" s="46">
        <f>SUM(M51:M56)</f>
        <v>61</v>
      </c>
      <c r="N57" s="46">
        <f>SUM(N51:N56)</f>
        <v>43</v>
      </c>
      <c r="O57" s="46">
        <f>SUM(O51:O56)</f>
        <v>40</v>
      </c>
    </row>
  </sheetData>
  <mergeCells count="14">
    <mergeCell ref="V29:V42"/>
    <mergeCell ref="E17:K17"/>
    <mergeCell ref="L40:L46"/>
    <mergeCell ref="M47:P47"/>
    <mergeCell ref="D1:S1"/>
    <mergeCell ref="D3:E3"/>
    <mergeCell ref="H3:I3"/>
    <mergeCell ref="J3:K3"/>
    <mergeCell ref="L3:M3"/>
    <mergeCell ref="N3:O3"/>
    <mergeCell ref="P3:Q3"/>
    <mergeCell ref="R3:S3"/>
    <mergeCell ref="D18:D21"/>
    <mergeCell ref="I32:I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2015-04-28T00:50:44Z</dcterms:modified>
</cp:coreProperties>
</file>