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0.xml" ContentType="application/vnd.openxmlformats-officedocument.drawing+xml"/>
  <Override PartName="/xl/drawings/drawing11.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queryTables/queryTable1.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defaultThemeVersion="166925"/>
  <xr:revisionPtr revIDLastSave="0" documentId="8_{3207020F-95B0-4ED2-B20F-4EB82D2BB350}" xr6:coauthVersionLast="47" xr6:coauthVersionMax="47" xr10:uidLastSave="{00000000-0000-0000-0000-000000000000}"/>
  <bookViews>
    <workbookView xWindow="-96" yWindow="0" windowWidth="11712" windowHeight="13056" tabRatio="956" activeTab="15"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Table 1" sheetId="196" r:id="rId16"/>
    <sheet name="Import data from web" sheetId="192" r:id="rId17"/>
    <sheet name="Categories" sheetId="193" r:id="rId18"/>
    <sheet name="Sales Data" sheetId="194" r:id="rId19"/>
    <sheet name="tbl_Sheet5data" sheetId="195" state="hidden" r:id="rId20"/>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15" hidden="1">'Table 1'!$A$1:$F$58</definedName>
    <definedName name="ExternalData_1" localSheetId="19" hidden="1">tbl_Sheet5data!$A$1:$D$6</definedName>
    <definedName name="ExternalData_2" localSheetId="4" hidden="1">'4'!$H$11:$K$15</definedName>
    <definedName name="ExternalData_2" localSheetId="5" hidden="1">'5'!$G$7:$J$12</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3EE7E-ED5A-4BA7-9317-718FB1945B14}"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<sst xmlns="http://schemas.openxmlformats.org/spreadsheetml/2006/main" count="551" uniqueCount="188">
  <si>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</si>
  <si>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</si>
  <si>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</si>
  <si>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</si>
  <si>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</si>
  <si>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</si>
  <si>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</si>
  <si>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</si>
  <si>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</si>
  <si>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</si>
  <si>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</si>
  <si>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</si>
  <si>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</si>
  <si>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</si>
  <si>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</si>
  <si>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</si>
  <si>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</si>
  <si>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</si>
  <si>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</si>
  <si>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</si>
  <si>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</si>
  <si>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</si>
  <si>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</si>
  <si>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</si>
  <si>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</si>
  <si>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</si>
  <si>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</si>
  <si>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</si>
  <si>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</si>
  <si>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</si>
  <si>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</si>
  <si>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</si>
  <si>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</si>
  <si>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</si>
  <si>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</si>
  <si>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</si>
  <si>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</si>
  <si>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</si>
  <si>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</si>
  <si>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</si>
  <si>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</si>
  <si>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</si>
  <si>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</si>
  <si>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</si>
  <si>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</si>
  <si>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</si>
  <si>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</si>
  <si>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</si>
  <si>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</si>
  <si>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</si>
  <si>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</si>
  <si>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</si>
  <si>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</si>
  <si>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</si>
  <si>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</si>
  <si>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</si>
  <si>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</si>
  <si>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</si>
  <si>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</si>
  <si>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</si>
  <si>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</si>
  <si>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</si>
  <si>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</si>
  <si>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https://en.wikipedia.org/wiki/FIFA_World_Cup</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</si>
  <si>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</si>
  <si>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</si>
  <si>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</si>
  <si>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</si>
  <si>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</si>
  <si>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</si>
  <si>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</si>
  <si>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</si>
  <si>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</si>
  <si>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</si>
  <si>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</si>
  <si>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</si>
  <si>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</si>
  <si>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</si>
  <si>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</si>
  <si>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</si>
  <si>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</si>
  <si>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</si>
  <si>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</si>
  <si>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</si>
  <si>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</si>
  <si>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</si>
  <si>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</si>
  <si>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</si>
  <si>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</si>
  <si>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</si>
  <si>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</si>
  <si>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</si>
  <si>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</si>
  <si>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</si>
  <si>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</si>
  <si>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</si>
  <si>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</si>
  <si>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</si>
  <si>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</si>
  <si>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</si>
  <si>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</si>
  <si>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</si>
  <si>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</si>
  <si>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</si>
  <si>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</si>
  <si>
    <t>Title</t>
  </si>
  <si>
    <t>Credited as</t>
  </si>
  <si>
    <t>Credited as_1</t>
  </si>
  <si>
    <t>Credited as_2</t>
  </si>
  <si>
    <t>Notes</t>
  </si>
  <si>
    <t>Director</t>
  </si>
  <si>
    <t>Producer</t>
  </si>
  <si>
    <t>Writer</t>
  </si>
  <si>
    <t>Yes</t>
  </si>
  <si>
    <t>No</t>
  </si>
  <si>
    <t>The Pleasure Garden</t>
  </si>
  <si>
    <t>German title: Irrgarten der Leidenschaft (Maze of Passion)</t>
  </si>
  <si>
    <t>The Lodger: A Story of the London Fog</t>
  </si>
  <si>
    <t>US title: The Case of Jonathan Drew</t>
  </si>
  <si>
    <t>The Ring</t>
  </si>
  <si>
    <t>Screenplay writer</t>
  </si>
  <si>
    <t>Downhill</t>
  </si>
  <si>
    <t>US title: When Boys Leave Home</t>
  </si>
  <si>
    <t>The Farmer's Wife</t>
  </si>
  <si>
    <t/>
  </si>
  <si>
    <t>Easy Virtue</t>
  </si>
  <si>
    <t>Champagne</t>
  </si>
  <si>
    <t>Screenplay co-writer</t>
  </si>
  <si>
    <t>The Manxman</t>
  </si>
  <si>
    <t>Blackmail</t>
  </si>
  <si>
    <t>Released in both silent and sound versions</t>
  </si>
  <si>
    <t>Juno and the Paycock</t>
  </si>
  <si>
    <t>Murder!</t>
  </si>
  <si>
    <t>The Skin Game</t>
  </si>
  <si>
    <t>Mary</t>
  </si>
  <si>
    <t>German-language version of Murder! filmed with German actors</t>
  </si>
  <si>
    <t>Rich and Strange</t>
  </si>
  <si>
    <t>US title: East of ShanghaiScreenplay co-writer</t>
  </si>
  <si>
    <t>Number Seventeen</t>
  </si>
  <si>
    <t>Waltzes from Vienna</t>
  </si>
  <si>
    <t>US title: Strauss' Great Waltz/ The Strauss Waltz</t>
  </si>
  <si>
    <t>The Man Who Knew Too Much</t>
  </si>
  <si>
    <t>The 39 Steps</t>
  </si>
  <si>
    <t>Secret Agent</t>
  </si>
  <si>
    <t>Sabotage</t>
  </si>
  <si>
    <t>US title: The Woman Alone</t>
  </si>
  <si>
    <t>Young and Innocent</t>
  </si>
  <si>
    <t>US title: The Girl Was Young</t>
  </si>
  <si>
    <t>The Lady Vanishes</t>
  </si>
  <si>
    <t>Jamaica Inn</t>
  </si>
  <si>
    <t>Rebecca</t>
  </si>
  <si>
    <t>Foreign Correspondent</t>
  </si>
  <si>
    <t>Mr. &amp; Mrs. Smith</t>
  </si>
  <si>
    <t>Suspicion</t>
  </si>
  <si>
    <t>Saboteur</t>
  </si>
  <si>
    <t>Shadow of a Doubt</t>
  </si>
  <si>
    <t>Lifeboat</t>
  </si>
  <si>
    <t>The Fighting Generation</t>
  </si>
  <si>
    <t>United States propaganda short</t>
  </si>
  <si>
    <t>Spellbound</t>
  </si>
  <si>
    <t>Notorious</t>
  </si>
  <si>
    <t>The Paradine Case</t>
  </si>
  <si>
    <t>Rope</t>
  </si>
  <si>
    <t>Co-producer</t>
  </si>
  <si>
    <t>Under Capricorn</t>
  </si>
  <si>
    <t>Stage Fright</t>
  </si>
  <si>
    <t>Strangers on a Train</t>
  </si>
  <si>
    <t>I Confess</t>
  </si>
  <si>
    <t>Dial M for Murder</t>
  </si>
  <si>
    <t>Filmed in 3D</t>
  </si>
  <si>
    <t>Rear Window</t>
  </si>
  <si>
    <t>To Catch a Thief</t>
  </si>
  <si>
    <t>The Trouble with Harry</t>
  </si>
  <si>
    <t>Remake of Hitchcock's 1934 movie of the same name</t>
  </si>
  <si>
    <t>The Wrong Man</t>
  </si>
  <si>
    <t>Vertigo</t>
  </si>
  <si>
    <t>North by Northwest</t>
  </si>
  <si>
    <t>Psycho</t>
  </si>
  <si>
    <t>The Birds</t>
  </si>
  <si>
    <t>Marnie</t>
  </si>
  <si>
    <t>Torn Curtain</t>
  </si>
  <si>
    <t>Topaz</t>
  </si>
  <si>
    <t>Frenzy</t>
  </si>
  <si>
    <t>Family Plot</t>
  </si>
  <si>
    <t>Bon Voyage</t>
  </si>
  <si>
    <t>French-language propaganda shortFilmed in 1944 but only released in 1993</t>
  </si>
  <si>
    <t>Aventure Malgache</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</si>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</sst>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yyyy;@"/>
    <numFmt numFmtId="165" formatCode="dd\-mmm"/>
    <numFmt numFmtId="166" formatCode="[$-409]m/d/yy\ h:mm\ AM/PM;@"/>
  </numFmts>
  <fonts count="20"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5"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6"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4"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65" fontId="18" fillId="0" borderId="0" applyFont="0" applyFill="0" applyBorder="0" applyAlignment="0">
      <alignment horizontal="left"/>
    </xf>
    <xf numFmtId="5" fontId="3" fillId="0" borderId="0" applyFont="0" applyFill="0" applyBorder="0" applyAlignment="0" applyProtection="0"/>
    <xf numFmtId="0" fontId="2" fillId="0" borderId="0"/>
    <xf numFmtId="5" fontId="2" fillId="0" borderId="0" applyFont="0" applyFill="0" applyBorder="0" applyAlignment="0" applyProtection="0"/>
    <xf numFmtId="0" fontId="1" fillId="0" borderId="0"/>
    <xf numFmtId="43" fontId="1" fillId="0" borderId="0" applyFont="0" applyFill="0" applyBorder="0" applyAlignment="0" applyProtection="0"/>
  </cellStyleXfs>
  <cellXfs count="28">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66" fontId="0" fillId="0" borderId="0" xfId="0" applyNumberFormat="1"/>
    <xf numFmtId="0" fontId="0" fillId="9" borderId="11" xfId="0" applyFill="1" applyBorder="1"/>
    <xf numFmtId="0" fontId="0" fillId="0" borderId="11" xfId="0" applyBorder="1"/>
    <xf numFmtId="166" fontId="0" fillId="9" borderId="11" xfId="0" applyNumberFormat="1" applyFill="1" applyBorder="1"/>
    <xf numFmtId="166" fontId="0" fillId="0" borderId="11" xfId="0" applyNumberFormat="1" applyBorder="1"/>
    <xf numFmtId="0" fontId="14" fillId="8" borderId="13" xfId="0" applyFont="1" applyFill="1" applyBorder="1"/>
    <xf numFmtId="0" fontId="0" fillId="0" borderId="12" xfId="0" applyBorder="1"/>
    <xf numFmtId="166" fontId="0" fillId="0" borderId="12" xfId="0" applyNumberFormat="1" applyBorder="1"/>
    <xf numFmtId="0" fontId="12" fillId="0" borderId="0" xfId="0" applyFont="1"/>
    <xf numFmtId="22" fontId="0" fillId="0" borderId="0" xfId="0" applyNumberFormat="1"/>
    <xf numFmtId="4" fontId="0" fillId="0" borderId="0" xfId="0" applyNumberFormat="1"/>
    <xf numFmtId="0" fontId="14" fillId="7" borderId="10" xfId="0" applyFont="1" applyFill="1" applyBorder="1"/>
    <xf numFmtId="0" fontId="19" fillId="0" borderId="0" xfId="0" applyFont="1"/>
    <xf numFmtId="0" fontId="10" fillId="0" borderId="0" xfId="6"/>
    <xf numFmtId="0" fontId="13" fillId="0" borderId="0" xfId="8"/>
    <xf numFmtId="0" fontId="0" fillId="0" borderId="0" xfId="0" applyNumberFormat="1"/>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4" formatCode="#,##0.00"/>
    </dxf>
    <dxf>
      <numFmt numFmtId="27"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m/d/yyyy"/>
    </dxf>
    <dxf>
      <numFmt numFmtId="0" formatCode="General"/>
    </dxf>
    <dxf>
      <numFmt numFmtId="0" formatCode="General"/>
    </dxf>
    <dxf>
      <numFmt numFmtId="0" formatCode="General"/>
    </dxf>
    <dxf>
      <numFmt numFmtId="166" formatCode="[$-409]m/d/yy\ h:mm\ AM/PM;@"/>
    </dxf>
    <dxf>
      <numFmt numFmtId="19" formatCode="m/d/yyyy"/>
    </dxf>
    <dxf>
      <numFmt numFmtId="0" formatCode="General"/>
    </dxf>
    <dxf>
      <numFmt numFmtId="0" formatCode="General"/>
    </dxf>
    <dxf>
      <numFmt numFmtId="0" formatCode="General"/>
    </dxf>
    <dxf>
      <numFmt numFmtId="166" formatCode="[$-409]m/d/yy\ h:mm\ AM/PM;@"/>
    </dxf>
    <dxf>
      <numFmt numFmtId="166" formatCode="[$-409]m/d/yy\ h:mm\ AM/PM;@"/>
    </dxf>
    <dxf>
      <numFmt numFmtId="166"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45"/>
      <tableStyleElement type="firstRowStripe" dxfId="44"/>
    </tableStyle>
    <tableStyle name="ExcelTableStyle" pivot="0" count="7" xr9:uid="{8688A187-21F7-423B-99AF-86997F6A21D1}">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 uri="{C183D7F6-B498-43B3-948B-1728B52AA6E4}">
              <adec:decorative xmlns:adec="http://schemas.microsoft.com/office/drawing/2017/decorative" val="1"/>
            </a:ext>
          </a:extLst>
        </xdr:cNvPr>
        <xdr:cNvGrpSpPr/>
      </xdr:nvGrpSpPr>
      <xdr:grpSpPr>
        <a:xfrm>
          <a:off x="0" y="0"/>
          <a:ext cx="7781544" cy="4226117"/>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634539"/>
          <a:ext cx="4563962" cy="71554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560320"/>
          <a:ext cx="3952872" cy="75681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 uri="{C183D7F6-B498-43B3-948B-1728B52AA6E4}">
              <adec:decorative xmlns:adec="http://schemas.microsoft.com/office/drawing/2017/decorative" val="1"/>
            </a:ext>
          </a:extLst>
        </xdr:cNvPr>
        <xdr:cNvGrpSpPr/>
      </xdr:nvGrpSpPr>
      <xdr:grpSpPr>
        <a:xfrm>
          <a:off x="0" y="0"/>
          <a:ext cx="8233029" cy="4226117"/>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 uri="{C183D7F6-B498-43B3-948B-1728B52AA6E4}">
              <adec:decorative xmlns:adec="http://schemas.microsoft.com/office/drawing/2017/decorative" val="1"/>
            </a:ext>
          </a:extLst>
        </xdr:cNvPr>
        <xdr:cNvGrpSpPr/>
      </xdr:nvGrpSpPr>
      <xdr:grpSpPr>
        <a:xfrm>
          <a:off x="5753101" y="1472561"/>
          <a:ext cx="2261237" cy="1453515"/>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 uri="{C183D7F6-B498-43B3-948B-1728B52AA6E4}">
              <adec:decorative xmlns:adec="http://schemas.microsoft.com/office/drawing/2017/decorative" val="1"/>
            </a:ext>
          </a:extLst>
        </xdr:cNvPr>
        <xdr:cNvGrpSpPr/>
      </xdr:nvGrpSpPr>
      <xdr:grpSpPr>
        <a:xfrm>
          <a:off x="691515" y="1491615"/>
          <a:ext cx="1990725" cy="908277"/>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163955"/>
          <a:ext cx="2400299" cy="185737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 uri="{C183D7F6-B498-43B3-948B-1728B52AA6E4}">
              <adec:decorative xmlns:adec="http://schemas.microsoft.com/office/drawing/2017/decorative" val="1"/>
            </a:ext>
          </a:extLst>
        </xdr:cNvPr>
        <xdr:cNvGrpSpPr/>
      </xdr:nvGrpSpPr>
      <xdr:grpSpPr>
        <a:xfrm>
          <a:off x="0" y="0"/>
          <a:ext cx="7783426" cy="419653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12</xdr:col>
      <xdr:colOff>94869</xdr:colOff>
      <xdr:row>23</xdr:row>
      <xdr:rowOff>19877</xdr:rowOff>
    </xdr:to>
    <xdr:grpSp>
      <xdr:nvGrpSpPr>
        <xdr:cNvPr id="9" name="Group 8">
          <a:extLst>
            <a:ext uri="{FF2B5EF4-FFF2-40B4-BE49-F238E27FC236}">
              <a16:creationId xmlns:a16="http://schemas.microsoft.com/office/drawing/2014/main" id="{FF392D74-F740-44B2-A750-2FDBFC457E02}"/>
            </a:ext>
            <a:ext uri="{C183D7F6-B498-43B3-948B-1728B52AA6E4}">
              <adec:decorative xmlns:adec="http://schemas.microsoft.com/office/drawing/2017/decorative" val="1"/>
            </a:ext>
          </a:extLst>
        </xdr:cNvPr>
        <xdr:cNvGrpSpPr/>
      </xdr:nvGrpSpPr>
      <xdr:grpSpPr>
        <a:xfrm>
          <a:off x="0" y="0"/>
          <a:ext cx="7859649" cy="4226117"/>
          <a:chOff x="0" y="0"/>
          <a:chExt cx="7911719" cy="425532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0" y="0"/>
            <a:ext cx="79117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0" y="3609964"/>
            <a:ext cx="79117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319321" y="3757454"/>
            <a:ext cx="7269842"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 uri="{C183D7F6-B498-43B3-948B-1728B52AA6E4}">
              <adec:decorative xmlns:adec="http://schemas.microsoft.com/office/drawing/2017/decorative" val="1"/>
            </a:ext>
          </a:extLst>
        </xdr:cNvPr>
        <xdr:cNvGrpSpPr/>
      </xdr:nvGrpSpPr>
      <xdr:grpSpPr>
        <a:xfrm>
          <a:off x="476718" y="19049"/>
          <a:ext cx="7382931" cy="431747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 uri="{C183D7F6-B498-43B3-948B-1728B52AA6E4}">
              <adec:decorative xmlns:adec="http://schemas.microsoft.com/office/drawing/2017/decorative" val="1"/>
            </a:ext>
          </a:extLst>
        </xdr:cNvPr>
        <xdr:cNvGrpSpPr/>
      </xdr:nvGrpSpPr>
      <xdr:grpSpPr>
        <a:xfrm>
          <a:off x="0" y="0"/>
          <a:ext cx="7903464" cy="4226117"/>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 uri="{C183D7F6-B498-43B3-948B-1728B52AA6E4}">
              <adec:decorative xmlns:adec="http://schemas.microsoft.com/office/drawing/2017/decorative" val="1"/>
            </a:ext>
          </a:extLst>
        </xdr:cNvPr>
        <xdr:cNvGrpSpPr/>
      </xdr:nvGrpSpPr>
      <xdr:grpSpPr>
        <a:xfrm>
          <a:off x="0" y="0"/>
          <a:ext cx="8009874" cy="419171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773049</xdr:colOff>
      <xdr:row>23</xdr:row>
      <xdr:rowOff>19877</xdr:rowOff>
    </xdr:to>
    <xdr:grpSp>
      <xdr:nvGrpSpPr>
        <xdr:cNvPr id="10" name="Group 9">
          <a:extLst>
            <a:ext uri="{FF2B5EF4-FFF2-40B4-BE49-F238E27FC236}">
              <a16:creationId xmlns:a16="http://schemas.microsoft.com/office/drawing/2014/main" id="{5A7BAC44-EE85-4FB4-96D2-07C37E3BC4A5}"/>
            </a:ext>
            <a:ext uri="{C183D7F6-B498-43B3-948B-1728B52AA6E4}">
              <adec:decorative xmlns:adec="http://schemas.microsoft.com/office/drawing/2017/decorative" val="1"/>
            </a:ext>
          </a:extLst>
        </xdr:cNvPr>
        <xdr:cNvGrpSpPr/>
      </xdr:nvGrpSpPr>
      <xdr:grpSpPr>
        <a:xfrm>
          <a:off x="0" y="0"/>
          <a:ext cx="7981569" cy="4226117"/>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11</xdr:row>
      <xdr:rowOff>152400</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20040" y="2164080"/>
          <a:ext cx="6717029" cy="126111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 uri="{C183D7F6-B498-43B3-948B-1728B52AA6E4}">
              <adec:decorative xmlns:adec="http://schemas.microsoft.com/office/drawing/2017/decorative" val="1"/>
            </a:ext>
          </a:extLst>
        </xdr:cNvPr>
        <xdr:cNvGrpSpPr/>
      </xdr:nvGrpSpPr>
      <xdr:grpSpPr>
        <a:xfrm>
          <a:off x="0" y="0"/>
          <a:ext cx="7636764" cy="4226117"/>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63065" y="2269065"/>
          <a:ext cx="3714749" cy="79950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 uri="{C183D7F6-B498-43B3-948B-1728B52AA6E4}">
              <adec:decorative xmlns:adec="http://schemas.microsoft.com/office/drawing/2017/decorative" val="1"/>
            </a:ext>
          </a:extLst>
        </xdr:cNvPr>
        <xdr:cNvGrpSpPr/>
      </xdr:nvGrpSpPr>
      <xdr:grpSpPr>
        <a:xfrm>
          <a:off x="0" y="0"/>
          <a:ext cx="7800999" cy="419171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626233"/>
          <a:ext cx="4563929" cy="72943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74D386-0D6C-459C-8A7E-2B784E353062}" autoFormatId="16" applyNumberFormats="0" applyBorderFormats="0" applyFontFormats="0" applyPatternFormats="0" applyAlignmentFormats="0" applyWidthHeightFormats="0">
  <queryTableRefresh nextId="9" unboundColumnsRight="1">
    <queryTableFields count="7">
      <queryTableField id="1" name="Year" tableColumnId="1"/>
      <queryTableField id="2" name="Title" tableColumnId="2"/>
      <queryTableField id="3" name="Credited as" tableColumnId="3"/>
      <queryTableField id="4" name="Credited as_1" tableColumnId="4"/>
      <queryTableField id="5" name="Credited as_2" tableColumnId="5"/>
      <queryTableField id="6" name="Notes" tableColumnId="6"/>
      <queryTableField id="8" dataBound="0" tableColumnId="8"/>
    </queryTableFields>
    <queryTableDeletedFields count="1">
      <deletedField name="Ref(s)"/>
    </queryTableDeleted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36"/>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16"/>
    <tableColumn id="2" xr3:uid="{494D093F-A837-4767-9DDC-09AB673276D5}" name="Champions" dataDxfId="15"/>
    <tableColumn id="3" xr3:uid="{0CCB4B75-6573-4065-A4EE-B0A394CA0D8A}" name="Runners-up" dataDxfId="14"/>
    <tableColumn id="4" xr3:uid="{FE280B14-4DA0-4574-A263-3A0052796DEF}" name="Third place" dataDxfId="13"/>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FC8430-672E-46E6-923D-3D462D6EA256}" name="Table_1" displayName="Table_1" ref="A1:G58" tableType="queryTable" totalsRowShown="0">
  <autoFilter ref="A1:G58" xr:uid="{6CFC8430-672E-46E6-923D-3D462D6EA256}"/>
  <tableColumns count="7">
    <tableColumn id="1" xr3:uid="{3DC45E86-2D24-4164-B81E-9E8A9ECA4EE7}" uniqueName="1" name="Year" queryTableFieldId="1"/>
    <tableColumn id="2" xr3:uid="{5E6AF029-95FF-4881-94EB-9FE2C70BCCCE}" uniqueName="2" name="Title" queryTableFieldId="2" dataDxfId="5"/>
    <tableColumn id="3" xr3:uid="{015720EB-F20B-4146-B9E0-757EA71360BD}" uniqueName="3" name="Credited as" queryTableFieldId="3" dataDxfId="4"/>
    <tableColumn id="4" xr3:uid="{CCADABFA-562E-427B-820F-AABEADE163CA}" uniqueName="4" name="Credited as_1" queryTableFieldId="4" dataDxfId="3"/>
    <tableColumn id="5" xr3:uid="{9D891CAD-EBAE-4ECC-AB4D-8F21CB0F184C}" uniqueName="5" name="Credited as_2" queryTableFieldId="5" dataDxfId="2"/>
    <tableColumn id="6" xr3:uid="{1B531CBD-C5D8-4FF7-A095-1FB2937DF537}" uniqueName="6" name="Notes" queryTableFieldId="6" dataDxfId="1"/>
    <tableColumn id="8" xr3:uid="{05567F81-06D6-4933-BF3F-A777A1EAE7CB}" uniqueName="8" name="Link" queryTableFieldId="8" dataDxfId="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12" dataCellStyle="Normal">
  <autoFilter ref="A1:B7" xr:uid="{25845162-7E41-4E0A-9295-0AABAB1720B6}"/>
  <sortState xmlns:xlrd2="http://schemas.microsoft.com/office/spreadsheetml/2017/richdata2" ref="A2:B7">
    <sortCondition ref="A2"/>
  </sortState>
  <tableColumns count="2">
    <tableColumn id="1" xr3:uid="{5D884EAD-E7B8-4A9F-B213-6EE449188A78}" name="Product Name" dataCellStyle="Normal"/>
    <tableColumn id="2" xr3:uid="{952E7785-439B-4AD2-B6AE-FD6E6244034F}" name="Category" dataCellStyle="Normal"/>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11"/>
    <tableColumn id="6" xr3:uid="{9AF1AF90-A96D-42B0-AAAC-D4CEED08D72C}" name="dbl_Sales" dataDxfId="1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otalsRowShown="0">
  <autoFilter ref="A1:D6" xr:uid="{1DE5B5A7-BFC7-484B-AA68-B42310EAD7F7}"/>
  <tableColumns count="4">
    <tableColumn id="1" xr3:uid="{BCC11C60-CE56-4EA4-9D5A-B5F4188255CD}" name="Product" dataDxfId="9"/>
    <tableColumn id="2" xr3:uid="{CD0A675C-6397-4C3D-92B2-52D9C556AC1F}" name="First Name" dataDxfId="8"/>
    <tableColumn id="3" xr3:uid="{ABA7E0A8-B44E-41AE-9B2C-05E57A760DB4}" name="Last Name" dataDxfId="7"/>
    <tableColumn id="4" xr3:uid="{91B72E43-835B-406D-B6DE-2156033B8628}" name="Order date"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35"/>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34"/>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33"/>
    <tableColumn id="2" xr3:uid="{58A01E20-AB9E-49D6-9210-DA4B9BDD1714}" name="First name" dataDxfId="32"/>
    <tableColumn id="3" xr3:uid="{CC3BBB7F-B6E1-40A2-98D3-0924D50139E3}" name="Last name" dataDxfId="31"/>
    <tableColumn id="4" xr3:uid="{A3E7CCB8-4427-4F0A-96F1-40B3B0ECA77B}" name="Order date" dataDxfId="30"/>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29"/>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otalsRowShown="0">
  <autoFilter ref="G7:J12" xr:uid="{839DC1A0-39FF-43F1-9A58-08E88F9CF610}"/>
  <tableColumns count="4">
    <tableColumn id="1" xr3:uid="{73879619-B2C9-467E-8B55-40C9699429D8}" name="Product" dataDxfId="28"/>
    <tableColumn id="2" xr3:uid="{CF7C6620-ADB1-4CB0-931F-278AC0059E5C}" name="First Name" dataDxfId="27"/>
    <tableColumn id="3" xr3:uid="{5F3B838F-5C8C-49EC-BBC9-9D76C002DE9D}" name="Last Name" dataDxfId="26"/>
    <tableColumn id="4" xr3:uid="{0A3C90BB-3802-4683-9367-C288CA6861D8}" name="Order date" dataDxfId="2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24" headerRowBorderDxfId="23" tableBorderDxfId="22" totalsRowBorderDxfId="21">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20"/>
    <tableColumn id="2" xr3:uid="{54841A60-B3C5-4ACD-9524-52270B2595F2}" name="First name" dataDxfId="19"/>
    <tableColumn id="3" xr3:uid="{F697E9BE-4B11-4966-9321-BE577A5FD598}" name="Last name" dataDxfId="18"/>
    <tableColumn id="4" xr3:uid="{730BA80A-63A9-470A-AAE4-B01F724BF45E}" name="Order date" dataDxfId="17"/>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1" Type="http://schemas.openxmlformats.org/officeDocument/2006/relationships/hyperlink" Target="https://en.wikipedia.org/wiki/FIFA_World_Cup"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109375" defaultRowHeight="15" customHeight="1" x14ac:dyDescent="0.3"/>
  <cols>
    <col min="1" max="1" width="115.5546875" style="4" customWidth="1"/>
    <col min="2" max="2" width="3.5546875" style="4" customWidth="1"/>
    <col min="3" max="16384" width="11.109375" style="4"/>
  </cols>
  <sheetData>
    <row r="1" spans="1:1" ht="15" customHeight="1" x14ac:dyDescent="0.3">
      <c r="A1" s="1" t="s">
        <v>0</v>
      </c>
    </row>
    <row r="2" spans="1:1" ht="63" x14ac:dyDescent="1.3">
      <c r="A2" s="5" t="s">
        <v>46</v>
      </c>
    </row>
    <row r="3" spans="1:1" ht="88.8" x14ac:dyDescent="0.3">
      <c r="A3" s="7" t="s">
        <v>48</v>
      </c>
    </row>
    <row r="4" spans="1:1" ht="150" customHeight="1" x14ac:dyDescent="0.3">
      <c r="A4" s="6" t="s">
        <v>1</v>
      </c>
    </row>
  </sheetData>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heetViews>
  <sheetFormatPr defaultRowHeight="14.4" x14ac:dyDescent="0.3"/>
  <sheetData>
    <row r="1" spans="1:1" x14ac:dyDescent="0.3">
      <c r="A1" s="26"/>
    </row>
    <row r="2" spans="1:1" x14ac:dyDescent="0.3">
      <c r="A2" s="25" t="s">
        <v>85</v>
      </c>
    </row>
    <row r="3" spans="1:1" x14ac:dyDescent="0.3">
      <c r="A3" s="25" t="s">
        <v>99</v>
      </c>
    </row>
    <row r="4" spans="1:1" x14ac:dyDescent="0.3">
      <c r="A4" s="25"/>
    </row>
    <row r="5" spans="1:1" x14ac:dyDescent="0.3">
      <c r="A5" s="25"/>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heetViews>
  <sheetFormatPr defaultRowHeight="14.4" x14ac:dyDescent="0.3"/>
  <sheetData>
    <row r="1" spans="1:1" x14ac:dyDescent="0.3">
      <c r="A1" s="25" t="s">
        <v>86</v>
      </c>
    </row>
    <row r="2" spans="1:1" x14ac:dyDescent="0.3">
      <c r="A2" s="25" t="s">
        <v>99</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zoomScaleNormal="100" workbookViewId="0"/>
  </sheetViews>
  <sheetFormatPr defaultRowHeight="14.4" x14ac:dyDescent="0.3"/>
  <cols>
    <col min="1" max="1" width="4.6640625" customWidth="1"/>
    <col min="6" max="6" width="6.5546875" bestFit="1" customWidth="1"/>
    <col min="7" max="7" width="10.88671875" bestFit="1" customWidth="1"/>
    <col min="8" max="10" width="12" bestFit="1" customWidth="1"/>
  </cols>
  <sheetData>
    <row r="1" spans="1:9" x14ac:dyDescent="0.3">
      <c r="A1" s="25" t="s">
        <v>87</v>
      </c>
    </row>
    <row r="2" spans="1:9" x14ac:dyDescent="0.3">
      <c r="A2" s="25" t="s">
        <v>88</v>
      </c>
    </row>
    <row r="3" spans="1:9" x14ac:dyDescent="0.3">
      <c r="A3" s="25" t="s">
        <v>89</v>
      </c>
    </row>
    <row r="4" spans="1:9" x14ac:dyDescent="0.3">
      <c r="A4" s="25" t="s">
        <v>99</v>
      </c>
    </row>
    <row r="9" spans="1:9" x14ac:dyDescent="0.3">
      <c r="F9" t="s">
        <v>6</v>
      </c>
      <c r="G9" t="s">
        <v>28</v>
      </c>
      <c r="H9" t="s">
        <v>40</v>
      </c>
      <c r="I9" t="s">
        <v>36</v>
      </c>
    </row>
    <row r="10" spans="1:9" x14ac:dyDescent="0.3">
      <c r="F10" t="s">
        <v>41</v>
      </c>
      <c r="G10" t="s">
        <v>29</v>
      </c>
      <c r="H10" t="s">
        <v>30</v>
      </c>
      <c r="I10" t="s">
        <v>37</v>
      </c>
    </row>
    <row r="11" spans="1:9" x14ac:dyDescent="0.3">
      <c r="F11" t="s">
        <v>42</v>
      </c>
      <c r="G11" t="s">
        <v>39</v>
      </c>
      <c r="H11" t="s">
        <v>31</v>
      </c>
      <c r="I11" t="s">
        <v>30</v>
      </c>
    </row>
    <row r="12" spans="1:9" x14ac:dyDescent="0.3">
      <c r="E12" s="9"/>
      <c r="F12" t="s">
        <v>43</v>
      </c>
      <c r="G12" t="s">
        <v>32</v>
      </c>
      <c r="H12" t="s">
        <v>33</v>
      </c>
      <c r="I12" t="s">
        <v>30</v>
      </c>
    </row>
    <row r="13" spans="1:9" x14ac:dyDescent="0.3">
      <c r="F13" t="s">
        <v>44</v>
      </c>
      <c r="G13" t="s">
        <v>30</v>
      </c>
      <c r="H13" t="s">
        <v>34</v>
      </c>
      <c r="I13" t="s">
        <v>33</v>
      </c>
    </row>
    <row r="14" spans="1:9" x14ac:dyDescent="0.3">
      <c r="F14" t="s">
        <v>45</v>
      </c>
      <c r="G14" t="s">
        <v>31</v>
      </c>
      <c r="H14" t="s">
        <v>35</v>
      </c>
      <c r="I14" t="s">
        <v>38</v>
      </c>
    </row>
  </sheetData>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4.4" x14ac:dyDescent="0.3"/>
  <sheetData>
    <row r="1" spans="1:1" x14ac:dyDescent="0.3">
      <c r="A1" s="25" t="s">
        <v>90</v>
      </c>
    </row>
    <row r="2" spans="1:1" x14ac:dyDescent="0.3">
      <c r="A2" s="25" t="s">
        <v>91</v>
      </c>
    </row>
    <row r="3" spans="1:1" x14ac:dyDescent="0.3">
      <c r="A3" s="25" t="s">
        <v>99</v>
      </c>
    </row>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workbookViewId="0"/>
  </sheetViews>
  <sheetFormatPr defaultRowHeight="14.4" x14ac:dyDescent="0.3"/>
  <sheetData>
    <row r="1" spans="1:1" x14ac:dyDescent="0.3">
      <c r="A1" s="25" t="s">
        <v>92</v>
      </c>
    </row>
    <row r="2" spans="1:1" x14ac:dyDescent="0.3">
      <c r="A2" s="25" t="s">
        <v>93</v>
      </c>
    </row>
    <row r="3" spans="1:1" x14ac:dyDescent="0.3">
      <c r="A3" s="25" t="s">
        <v>94</v>
      </c>
    </row>
    <row r="4" spans="1:1" x14ac:dyDescent="0.3">
      <c r="A4" s="25" t="s">
        <v>95</v>
      </c>
    </row>
    <row r="5" spans="1:1" x14ac:dyDescent="0.3">
      <c r="A5" s="25" t="s">
        <v>99</v>
      </c>
    </row>
  </sheetData>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workbookViewId="0">
      <selection activeCell="I32" sqref="I32"/>
    </sheetView>
  </sheetViews>
  <sheetFormatPr defaultRowHeight="14.4" x14ac:dyDescent="0.3"/>
  <sheetData>
    <row r="1" spans="1:1" x14ac:dyDescent="0.3">
      <c r="A1" s="25" t="s">
        <v>98</v>
      </c>
    </row>
    <row r="2" spans="1:1" x14ac:dyDescent="0.3">
      <c r="A2" s="25" t="s">
        <v>101</v>
      </c>
    </row>
    <row r="3" spans="1:1" x14ac:dyDescent="0.3">
      <c r="A3" s="25" t="s">
        <v>96</v>
      </c>
    </row>
    <row r="4" spans="1:1" x14ac:dyDescent="0.3">
      <c r="A4" s="25" t="s">
        <v>97</v>
      </c>
    </row>
    <row r="5" spans="1:1" x14ac:dyDescent="0.3">
      <c r="A5" s="25" t="s">
        <v>102</v>
      </c>
    </row>
    <row r="6" spans="1:1" x14ac:dyDescent="0.3">
      <c r="A6" s="25" t="s">
        <v>99</v>
      </c>
    </row>
  </sheetData>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BD72-C9BB-4368-B52B-0F9899299B8D}">
  <dimension ref="A1:G58"/>
  <sheetViews>
    <sheetView tabSelected="1" workbookViewId="0">
      <selection activeCell="A12" sqref="A12:XFD12"/>
    </sheetView>
  </sheetViews>
  <sheetFormatPr defaultRowHeight="14.4" x14ac:dyDescent="0.3"/>
  <cols>
    <col min="1" max="1" width="6.88671875" bestFit="1" customWidth="1"/>
    <col min="2" max="2" width="32.5546875" bestFit="1" customWidth="1"/>
    <col min="3" max="3" width="12.5546875" bestFit="1" customWidth="1"/>
    <col min="4" max="5" width="14.5546875" bestFit="1" customWidth="1"/>
    <col min="6" max="6" width="62.88671875" bestFit="1" customWidth="1"/>
  </cols>
  <sheetData>
    <row r="1" spans="1:7" x14ac:dyDescent="0.3">
      <c r="A1" t="s">
        <v>6</v>
      </c>
      <c r="B1" t="s">
        <v>105</v>
      </c>
      <c r="C1" t="s">
        <v>106</v>
      </c>
      <c r="D1" t="s">
        <v>107</v>
      </c>
      <c r="E1" t="s">
        <v>108</v>
      </c>
      <c r="F1" t="s">
        <v>109</v>
      </c>
      <c r="G1" t="s">
        <v>187</v>
      </c>
    </row>
    <row r="2" spans="1:7" x14ac:dyDescent="0.3">
      <c r="B2" s="27"/>
      <c r="C2" s="27" t="s">
        <v>110</v>
      </c>
      <c r="D2" s="27" t="s">
        <v>111</v>
      </c>
      <c r="E2" s="27" t="s">
        <v>112</v>
      </c>
      <c r="F2" s="27"/>
      <c r="G2" s="27"/>
    </row>
    <row r="3" spans="1:7" x14ac:dyDescent="0.3">
      <c r="A3">
        <v>1925</v>
      </c>
      <c r="B3" s="27" t="s">
        <v>115</v>
      </c>
      <c r="C3" s="27" t="s">
        <v>113</v>
      </c>
      <c r="D3" s="27" t="s">
        <v>114</v>
      </c>
      <c r="E3" s="27" t="s">
        <v>114</v>
      </c>
      <c r="F3" s="27" t="s">
        <v>116</v>
      </c>
      <c r="G3" s="27"/>
    </row>
    <row r="4" spans="1:7" x14ac:dyDescent="0.3">
      <c r="A4">
        <v>1927</v>
      </c>
      <c r="B4" s="27" t="s">
        <v>117</v>
      </c>
      <c r="C4" s="27" t="s">
        <v>113</v>
      </c>
      <c r="D4" s="27" t="s">
        <v>114</v>
      </c>
      <c r="E4" s="27" t="s">
        <v>114</v>
      </c>
      <c r="F4" s="27" t="s">
        <v>118</v>
      </c>
      <c r="G4" s="27"/>
    </row>
    <row r="5" spans="1:7" x14ac:dyDescent="0.3">
      <c r="A5">
        <v>1927</v>
      </c>
      <c r="B5" s="27" t="s">
        <v>119</v>
      </c>
      <c r="C5" s="27" t="s">
        <v>113</v>
      </c>
      <c r="D5" s="27" t="s">
        <v>114</v>
      </c>
      <c r="E5" s="27" t="s">
        <v>113</v>
      </c>
      <c r="F5" s="27" t="s">
        <v>120</v>
      </c>
      <c r="G5" s="27"/>
    </row>
    <row r="6" spans="1:7" x14ac:dyDescent="0.3">
      <c r="A6">
        <v>1927</v>
      </c>
      <c r="B6" s="27" t="s">
        <v>121</v>
      </c>
      <c r="C6" s="27" t="s">
        <v>113</v>
      </c>
      <c r="D6" s="27" t="s">
        <v>114</v>
      </c>
      <c r="E6" s="27" t="s">
        <v>114</v>
      </c>
      <c r="F6" s="27" t="s">
        <v>122</v>
      </c>
      <c r="G6" s="27"/>
    </row>
    <row r="7" spans="1:7" x14ac:dyDescent="0.3">
      <c r="A7">
        <v>1928</v>
      </c>
      <c r="B7" s="27" t="s">
        <v>123</v>
      </c>
      <c r="C7" s="27" t="s">
        <v>113</v>
      </c>
      <c r="D7" s="27" t="s">
        <v>114</v>
      </c>
      <c r="E7" s="27" t="s">
        <v>114</v>
      </c>
      <c r="F7" s="27" t="s">
        <v>124</v>
      </c>
      <c r="G7" s="27"/>
    </row>
    <row r="8" spans="1:7" x14ac:dyDescent="0.3">
      <c r="A8">
        <v>1928</v>
      </c>
      <c r="B8" s="27" t="s">
        <v>125</v>
      </c>
      <c r="C8" s="27" t="s">
        <v>113</v>
      </c>
      <c r="D8" s="27" t="s">
        <v>114</v>
      </c>
      <c r="E8" s="27" t="s">
        <v>114</v>
      </c>
      <c r="F8" s="27" t="s">
        <v>124</v>
      </c>
      <c r="G8" s="27"/>
    </row>
    <row r="9" spans="1:7" x14ac:dyDescent="0.3">
      <c r="A9">
        <v>1928</v>
      </c>
      <c r="B9" s="27" t="s">
        <v>126</v>
      </c>
      <c r="C9" s="27" t="s">
        <v>113</v>
      </c>
      <c r="D9" s="27" t="s">
        <v>114</v>
      </c>
      <c r="E9" s="27" t="s">
        <v>113</v>
      </c>
      <c r="F9" s="27" t="s">
        <v>127</v>
      </c>
      <c r="G9" s="27"/>
    </row>
    <row r="10" spans="1:7" x14ac:dyDescent="0.3">
      <c r="A10">
        <v>1929</v>
      </c>
      <c r="B10" s="27" t="s">
        <v>128</v>
      </c>
      <c r="C10" s="27" t="s">
        <v>113</v>
      </c>
      <c r="D10" s="27" t="s">
        <v>114</v>
      </c>
      <c r="E10" s="27" t="s">
        <v>114</v>
      </c>
      <c r="F10" s="27" t="s">
        <v>124</v>
      </c>
      <c r="G10" s="27"/>
    </row>
    <row r="11" spans="1:7" x14ac:dyDescent="0.3">
      <c r="A11">
        <v>1929</v>
      </c>
      <c r="B11" s="27" t="s">
        <v>129</v>
      </c>
      <c r="C11" s="27" t="s">
        <v>113</v>
      </c>
      <c r="D11" s="27" t="s">
        <v>114</v>
      </c>
      <c r="E11" s="27" t="s">
        <v>113</v>
      </c>
      <c r="F11" s="27" t="s">
        <v>130</v>
      </c>
      <c r="G11" s="27"/>
    </row>
    <row r="12" spans="1:7" x14ac:dyDescent="0.3">
      <c r="A12">
        <v>1930</v>
      </c>
      <c r="B12" s="27" t="s">
        <v>131</v>
      </c>
      <c r="C12" s="27" t="s">
        <v>113</v>
      </c>
      <c r="D12" s="27" t="s">
        <v>114</v>
      </c>
      <c r="E12" s="27" t="s">
        <v>113</v>
      </c>
      <c r="F12" s="27" t="s">
        <v>127</v>
      </c>
      <c r="G12" s="27"/>
    </row>
    <row r="13" spans="1:7" x14ac:dyDescent="0.3">
      <c r="A13">
        <v>1930</v>
      </c>
      <c r="B13" s="27" t="s">
        <v>132</v>
      </c>
      <c r="C13" s="27" t="s">
        <v>113</v>
      </c>
      <c r="D13" s="27" t="s">
        <v>114</v>
      </c>
      <c r="E13" s="27" t="s">
        <v>113</v>
      </c>
      <c r="F13" s="27" t="s">
        <v>127</v>
      </c>
      <c r="G13" s="27"/>
    </row>
    <row r="14" spans="1:7" x14ac:dyDescent="0.3">
      <c r="A14">
        <v>1931</v>
      </c>
      <c r="B14" s="27" t="s">
        <v>133</v>
      </c>
      <c r="C14" s="27" t="s">
        <v>113</v>
      </c>
      <c r="D14" s="27" t="s">
        <v>114</v>
      </c>
      <c r="E14" s="27" t="s">
        <v>113</v>
      </c>
      <c r="F14" s="27" t="s">
        <v>127</v>
      </c>
      <c r="G14" s="27"/>
    </row>
    <row r="15" spans="1:7" x14ac:dyDescent="0.3">
      <c r="A15">
        <v>1931</v>
      </c>
      <c r="B15" s="27" t="s">
        <v>134</v>
      </c>
      <c r="C15" s="27" t="s">
        <v>113</v>
      </c>
      <c r="D15" s="27" t="s">
        <v>114</v>
      </c>
      <c r="E15" s="27" t="s">
        <v>114</v>
      </c>
      <c r="F15" s="27" t="s">
        <v>135</v>
      </c>
      <c r="G15" s="27"/>
    </row>
    <row r="16" spans="1:7" x14ac:dyDescent="0.3">
      <c r="A16">
        <v>1931</v>
      </c>
      <c r="B16" s="27" t="s">
        <v>136</v>
      </c>
      <c r="C16" s="27" t="s">
        <v>113</v>
      </c>
      <c r="D16" s="27" t="s">
        <v>114</v>
      </c>
      <c r="E16" s="27" t="s">
        <v>113</v>
      </c>
      <c r="F16" s="27" t="s">
        <v>137</v>
      </c>
      <c r="G16" s="27"/>
    </row>
    <row r="17" spans="1:7" x14ac:dyDescent="0.3">
      <c r="A17">
        <v>1932</v>
      </c>
      <c r="B17" s="27" t="s">
        <v>138</v>
      </c>
      <c r="C17" s="27" t="s">
        <v>113</v>
      </c>
      <c r="D17" s="27" t="s">
        <v>114</v>
      </c>
      <c r="E17" s="27" t="s">
        <v>113</v>
      </c>
      <c r="F17" s="27" t="s">
        <v>127</v>
      </c>
      <c r="G17" s="27"/>
    </row>
    <row r="18" spans="1:7" x14ac:dyDescent="0.3">
      <c r="A18">
        <v>1934</v>
      </c>
      <c r="B18" s="27" t="s">
        <v>139</v>
      </c>
      <c r="C18" s="27" t="s">
        <v>113</v>
      </c>
      <c r="D18" s="27" t="s">
        <v>114</v>
      </c>
      <c r="E18" s="27" t="s">
        <v>114</v>
      </c>
      <c r="F18" s="27" t="s">
        <v>140</v>
      </c>
      <c r="G18" s="27"/>
    </row>
    <row r="19" spans="1:7" x14ac:dyDescent="0.3">
      <c r="A19">
        <v>1934</v>
      </c>
      <c r="B19" s="27" t="s">
        <v>141</v>
      </c>
      <c r="C19" s="27" t="s">
        <v>113</v>
      </c>
      <c r="D19" s="27" t="s">
        <v>114</v>
      </c>
      <c r="E19" s="27" t="s">
        <v>114</v>
      </c>
      <c r="F19" s="27" t="s">
        <v>124</v>
      </c>
      <c r="G19" s="27"/>
    </row>
    <row r="20" spans="1:7" x14ac:dyDescent="0.3">
      <c r="A20">
        <v>1935</v>
      </c>
      <c r="B20" s="27" t="s">
        <v>142</v>
      </c>
      <c r="C20" s="27" t="s">
        <v>113</v>
      </c>
      <c r="D20" s="27" t="s">
        <v>114</v>
      </c>
      <c r="E20" s="27" t="s">
        <v>114</v>
      </c>
      <c r="F20" s="27" t="s">
        <v>124</v>
      </c>
      <c r="G20" s="27"/>
    </row>
    <row r="21" spans="1:7" x14ac:dyDescent="0.3">
      <c r="A21">
        <v>1936</v>
      </c>
      <c r="B21" s="27" t="s">
        <v>143</v>
      </c>
      <c r="C21" s="27" t="s">
        <v>113</v>
      </c>
      <c r="D21" s="27" t="s">
        <v>114</v>
      </c>
      <c r="E21" s="27" t="s">
        <v>114</v>
      </c>
      <c r="F21" s="27" t="s">
        <v>124</v>
      </c>
      <c r="G21" s="27"/>
    </row>
    <row r="22" spans="1:7" x14ac:dyDescent="0.3">
      <c r="A22">
        <v>1936</v>
      </c>
      <c r="B22" s="27" t="s">
        <v>144</v>
      </c>
      <c r="C22" s="27" t="s">
        <v>113</v>
      </c>
      <c r="D22" s="27" t="s">
        <v>114</v>
      </c>
      <c r="E22" s="27" t="s">
        <v>114</v>
      </c>
      <c r="F22" s="27" t="s">
        <v>145</v>
      </c>
      <c r="G22" s="27"/>
    </row>
    <row r="23" spans="1:7" x14ac:dyDescent="0.3">
      <c r="A23">
        <v>1937</v>
      </c>
      <c r="B23" s="27" t="s">
        <v>146</v>
      </c>
      <c r="C23" s="27" t="s">
        <v>113</v>
      </c>
      <c r="D23" s="27" t="s">
        <v>114</v>
      </c>
      <c r="E23" s="27" t="s">
        <v>114</v>
      </c>
      <c r="F23" s="27" t="s">
        <v>147</v>
      </c>
      <c r="G23" s="27"/>
    </row>
    <row r="24" spans="1:7" x14ac:dyDescent="0.3">
      <c r="A24">
        <v>1938</v>
      </c>
      <c r="B24" s="27" t="s">
        <v>148</v>
      </c>
      <c r="C24" s="27" t="s">
        <v>113</v>
      </c>
      <c r="D24" s="27" t="s">
        <v>114</v>
      </c>
      <c r="E24" s="27" t="s">
        <v>114</v>
      </c>
      <c r="F24" s="27" t="s">
        <v>124</v>
      </c>
      <c r="G24" s="27"/>
    </row>
    <row r="25" spans="1:7" x14ac:dyDescent="0.3">
      <c r="A25">
        <v>1939</v>
      </c>
      <c r="B25" s="27" t="s">
        <v>149</v>
      </c>
      <c r="C25" s="27" t="s">
        <v>113</v>
      </c>
      <c r="D25" s="27" t="s">
        <v>114</v>
      </c>
      <c r="E25" s="27" t="s">
        <v>114</v>
      </c>
      <c r="F25" s="27" t="s">
        <v>124</v>
      </c>
      <c r="G25" s="27"/>
    </row>
    <row r="26" spans="1:7" x14ac:dyDescent="0.3">
      <c r="A26">
        <v>1940</v>
      </c>
      <c r="B26" s="27" t="s">
        <v>150</v>
      </c>
      <c r="C26" s="27" t="s">
        <v>113</v>
      </c>
      <c r="D26" s="27" t="s">
        <v>114</v>
      </c>
      <c r="E26" s="27" t="s">
        <v>114</v>
      </c>
      <c r="F26" s="27" t="s">
        <v>124</v>
      </c>
      <c r="G26" s="27"/>
    </row>
    <row r="27" spans="1:7" x14ac:dyDescent="0.3">
      <c r="A27">
        <v>1940</v>
      </c>
      <c r="B27" s="27" t="s">
        <v>151</v>
      </c>
      <c r="C27" s="27" t="s">
        <v>113</v>
      </c>
      <c r="D27" s="27" t="s">
        <v>114</v>
      </c>
      <c r="E27" s="27" t="s">
        <v>114</v>
      </c>
      <c r="F27" s="27" t="s">
        <v>124</v>
      </c>
      <c r="G27" s="27"/>
    </row>
    <row r="28" spans="1:7" x14ac:dyDescent="0.3">
      <c r="A28">
        <v>1941</v>
      </c>
      <c r="B28" s="27" t="s">
        <v>152</v>
      </c>
      <c r="C28" s="27" t="s">
        <v>113</v>
      </c>
      <c r="D28" s="27" t="s">
        <v>114</v>
      </c>
      <c r="E28" s="27" t="s">
        <v>114</v>
      </c>
      <c r="F28" s="27" t="s">
        <v>124</v>
      </c>
      <c r="G28" s="27"/>
    </row>
    <row r="29" spans="1:7" x14ac:dyDescent="0.3">
      <c r="A29">
        <v>1941</v>
      </c>
      <c r="B29" s="27" t="s">
        <v>153</v>
      </c>
      <c r="C29" s="27" t="s">
        <v>113</v>
      </c>
      <c r="D29" s="27" t="s">
        <v>114</v>
      </c>
      <c r="E29" s="27" t="s">
        <v>114</v>
      </c>
      <c r="F29" s="27" t="s">
        <v>124</v>
      </c>
      <c r="G29" s="27"/>
    </row>
    <row r="30" spans="1:7" x14ac:dyDescent="0.3">
      <c r="A30">
        <v>1942</v>
      </c>
      <c r="B30" s="27" t="s">
        <v>154</v>
      </c>
      <c r="C30" s="27" t="s">
        <v>113</v>
      </c>
      <c r="D30" s="27" t="s">
        <v>114</v>
      </c>
      <c r="E30" s="27" t="s">
        <v>114</v>
      </c>
      <c r="F30" s="27" t="s">
        <v>124</v>
      </c>
      <c r="G30" s="27"/>
    </row>
    <row r="31" spans="1:7" x14ac:dyDescent="0.3">
      <c r="A31">
        <v>1943</v>
      </c>
      <c r="B31" s="27" t="s">
        <v>155</v>
      </c>
      <c r="C31" s="27" t="s">
        <v>113</v>
      </c>
      <c r="D31" s="27" t="s">
        <v>114</v>
      </c>
      <c r="E31" s="27" t="s">
        <v>114</v>
      </c>
      <c r="F31" s="27" t="s">
        <v>124</v>
      </c>
      <c r="G31" s="27"/>
    </row>
    <row r="32" spans="1:7" x14ac:dyDescent="0.3">
      <c r="A32">
        <v>1944</v>
      </c>
      <c r="B32" s="27" t="s">
        <v>156</v>
      </c>
      <c r="C32" s="27" t="s">
        <v>113</v>
      </c>
      <c r="D32" s="27" t="s">
        <v>114</v>
      </c>
      <c r="E32" s="27" t="s">
        <v>114</v>
      </c>
      <c r="F32" s="27" t="s">
        <v>124</v>
      </c>
      <c r="G32" s="27"/>
    </row>
    <row r="33" spans="1:7" x14ac:dyDescent="0.3">
      <c r="A33">
        <v>1944</v>
      </c>
      <c r="B33" s="27" t="s">
        <v>157</v>
      </c>
      <c r="C33" s="27" t="s">
        <v>113</v>
      </c>
      <c r="D33" s="27" t="s">
        <v>114</v>
      </c>
      <c r="E33" s="27" t="s">
        <v>114</v>
      </c>
      <c r="F33" s="27" t="s">
        <v>158</v>
      </c>
      <c r="G33" s="27"/>
    </row>
    <row r="34" spans="1:7" x14ac:dyDescent="0.3">
      <c r="A34">
        <v>1945</v>
      </c>
      <c r="B34" s="27" t="s">
        <v>159</v>
      </c>
      <c r="C34" s="27" t="s">
        <v>113</v>
      </c>
      <c r="D34" s="27" t="s">
        <v>114</v>
      </c>
      <c r="E34" s="27" t="s">
        <v>114</v>
      </c>
      <c r="F34" s="27" t="s">
        <v>124</v>
      </c>
      <c r="G34" s="27"/>
    </row>
    <row r="35" spans="1:7" x14ac:dyDescent="0.3">
      <c r="A35">
        <v>1946</v>
      </c>
      <c r="B35" s="27" t="s">
        <v>160</v>
      </c>
      <c r="C35" s="27" t="s">
        <v>113</v>
      </c>
      <c r="D35" s="27" t="s">
        <v>113</v>
      </c>
      <c r="E35" s="27" t="s">
        <v>114</v>
      </c>
      <c r="F35" s="27" t="s">
        <v>124</v>
      </c>
      <c r="G35" s="27"/>
    </row>
    <row r="36" spans="1:7" x14ac:dyDescent="0.3">
      <c r="A36">
        <v>1947</v>
      </c>
      <c r="B36" s="27" t="s">
        <v>161</v>
      </c>
      <c r="C36" s="27" t="s">
        <v>113</v>
      </c>
      <c r="D36" s="27" t="s">
        <v>114</v>
      </c>
      <c r="E36" s="27" t="s">
        <v>114</v>
      </c>
      <c r="F36" s="27" t="s">
        <v>124</v>
      </c>
      <c r="G36" s="27"/>
    </row>
    <row r="37" spans="1:7" x14ac:dyDescent="0.3">
      <c r="A37">
        <v>1948</v>
      </c>
      <c r="B37" s="27" t="s">
        <v>162</v>
      </c>
      <c r="C37" s="27" t="s">
        <v>113</v>
      </c>
      <c r="D37" s="27" t="s">
        <v>113</v>
      </c>
      <c r="E37" s="27" t="s">
        <v>114</v>
      </c>
      <c r="F37" s="27" t="s">
        <v>163</v>
      </c>
      <c r="G37" s="27"/>
    </row>
    <row r="38" spans="1:7" x14ac:dyDescent="0.3">
      <c r="A38">
        <v>1949</v>
      </c>
      <c r="B38" s="27" t="s">
        <v>164</v>
      </c>
      <c r="C38" s="27" t="s">
        <v>113</v>
      </c>
      <c r="D38" s="27" t="s">
        <v>113</v>
      </c>
      <c r="E38" s="27" t="s">
        <v>114</v>
      </c>
      <c r="F38" s="27" t="s">
        <v>163</v>
      </c>
      <c r="G38" s="27"/>
    </row>
    <row r="39" spans="1:7" x14ac:dyDescent="0.3">
      <c r="A39">
        <v>1950</v>
      </c>
      <c r="B39" s="27" t="s">
        <v>165</v>
      </c>
      <c r="C39" s="27" t="s">
        <v>113</v>
      </c>
      <c r="D39" s="27" t="s">
        <v>113</v>
      </c>
      <c r="E39" s="27" t="s">
        <v>114</v>
      </c>
      <c r="F39" s="27" t="s">
        <v>124</v>
      </c>
      <c r="G39" s="27"/>
    </row>
    <row r="40" spans="1:7" x14ac:dyDescent="0.3">
      <c r="A40">
        <v>1951</v>
      </c>
      <c r="B40" s="27" t="s">
        <v>166</v>
      </c>
      <c r="C40" s="27" t="s">
        <v>113</v>
      </c>
      <c r="D40" s="27" t="s">
        <v>113</v>
      </c>
      <c r="E40" s="27" t="s">
        <v>114</v>
      </c>
      <c r="F40" s="27" t="s">
        <v>124</v>
      </c>
      <c r="G40" s="27"/>
    </row>
    <row r="41" spans="1:7" x14ac:dyDescent="0.3">
      <c r="A41">
        <v>1953</v>
      </c>
      <c r="B41" s="27" t="s">
        <v>167</v>
      </c>
      <c r="C41" s="27" t="s">
        <v>113</v>
      </c>
      <c r="D41" s="27" t="s">
        <v>113</v>
      </c>
      <c r="E41" s="27" t="s">
        <v>114</v>
      </c>
      <c r="F41" s="27" t="s">
        <v>124</v>
      </c>
      <c r="G41" s="27"/>
    </row>
    <row r="42" spans="1:7" x14ac:dyDescent="0.3">
      <c r="A42">
        <v>1954</v>
      </c>
      <c r="B42" s="27" t="s">
        <v>168</v>
      </c>
      <c r="C42" s="27" t="s">
        <v>113</v>
      </c>
      <c r="D42" s="27" t="s">
        <v>113</v>
      </c>
      <c r="E42" s="27" t="s">
        <v>114</v>
      </c>
      <c r="F42" s="27" t="s">
        <v>169</v>
      </c>
      <c r="G42" s="27"/>
    </row>
    <row r="43" spans="1:7" x14ac:dyDescent="0.3">
      <c r="A43">
        <v>1954</v>
      </c>
      <c r="B43" s="27" t="s">
        <v>170</v>
      </c>
      <c r="C43" s="27" t="s">
        <v>113</v>
      </c>
      <c r="D43" s="27" t="s">
        <v>113</v>
      </c>
      <c r="E43" s="27" t="s">
        <v>114</v>
      </c>
      <c r="F43" s="27" t="s">
        <v>124</v>
      </c>
      <c r="G43" s="27"/>
    </row>
    <row r="44" spans="1:7" x14ac:dyDescent="0.3">
      <c r="A44">
        <v>1955</v>
      </c>
      <c r="B44" s="27" t="s">
        <v>171</v>
      </c>
      <c r="C44" s="27" t="s">
        <v>113</v>
      </c>
      <c r="D44" s="27" t="s">
        <v>113</v>
      </c>
      <c r="E44" s="27" t="s">
        <v>114</v>
      </c>
      <c r="F44" s="27" t="s">
        <v>124</v>
      </c>
      <c r="G44" s="27"/>
    </row>
    <row r="45" spans="1:7" x14ac:dyDescent="0.3">
      <c r="A45">
        <v>1955</v>
      </c>
      <c r="B45" s="27" t="s">
        <v>172</v>
      </c>
      <c r="C45" s="27" t="s">
        <v>113</v>
      </c>
      <c r="D45" s="27" t="s">
        <v>113</v>
      </c>
      <c r="E45" s="27" t="s">
        <v>114</v>
      </c>
      <c r="F45" s="27" t="s">
        <v>124</v>
      </c>
      <c r="G45" s="27"/>
    </row>
    <row r="46" spans="1:7" x14ac:dyDescent="0.3">
      <c r="A46">
        <v>1956</v>
      </c>
      <c r="B46" s="27" t="s">
        <v>141</v>
      </c>
      <c r="C46" s="27" t="s">
        <v>113</v>
      </c>
      <c r="D46" s="27" t="s">
        <v>113</v>
      </c>
      <c r="E46" s="27" t="s">
        <v>114</v>
      </c>
      <c r="F46" s="27" t="s">
        <v>173</v>
      </c>
      <c r="G46" s="27"/>
    </row>
    <row r="47" spans="1:7" x14ac:dyDescent="0.3">
      <c r="A47">
        <v>1956</v>
      </c>
      <c r="B47" s="27" t="s">
        <v>174</v>
      </c>
      <c r="C47" s="27" t="s">
        <v>113</v>
      </c>
      <c r="D47" s="27" t="s">
        <v>113</v>
      </c>
      <c r="E47" s="27" t="s">
        <v>114</v>
      </c>
      <c r="F47" s="27" t="s">
        <v>124</v>
      </c>
      <c r="G47" s="27"/>
    </row>
    <row r="48" spans="1:7" x14ac:dyDescent="0.3">
      <c r="A48">
        <v>1958</v>
      </c>
      <c r="B48" s="27" t="s">
        <v>175</v>
      </c>
      <c r="C48" s="27" t="s">
        <v>113</v>
      </c>
      <c r="D48" s="27" t="s">
        <v>113</v>
      </c>
      <c r="E48" s="27" t="s">
        <v>114</v>
      </c>
      <c r="F48" s="27" t="s">
        <v>124</v>
      </c>
      <c r="G48" s="27"/>
    </row>
    <row r="49" spans="1:7" x14ac:dyDescent="0.3">
      <c r="A49">
        <v>1959</v>
      </c>
      <c r="B49" s="27" t="s">
        <v>176</v>
      </c>
      <c r="C49" s="27" t="s">
        <v>113</v>
      </c>
      <c r="D49" s="27" t="s">
        <v>113</v>
      </c>
      <c r="E49" s="27" t="s">
        <v>114</v>
      </c>
      <c r="F49" s="27" t="s">
        <v>124</v>
      </c>
      <c r="G49" s="27"/>
    </row>
    <row r="50" spans="1:7" x14ac:dyDescent="0.3">
      <c r="A50">
        <v>1960</v>
      </c>
      <c r="B50" s="27" t="s">
        <v>177</v>
      </c>
      <c r="C50" s="27" t="s">
        <v>113</v>
      </c>
      <c r="D50" s="27" t="s">
        <v>113</v>
      </c>
      <c r="E50" s="27" t="s">
        <v>114</v>
      </c>
      <c r="F50" s="27" t="s">
        <v>124</v>
      </c>
      <c r="G50" s="27"/>
    </row>
    <row r="51" spans="1:7" x14ac:dyDescent="0.3">
      <c r="A51">
        <v>1963</v>
      </c>
      <c r="B51" s="27" t="s">
        <v>178</v>
      </c>
      <c r="C51" s="27" t="s">
        <v>113</v>
      </c>
      <c r="D51" s="27" t="s">
        <v>113</v>
      </c>
      <c r="E51" s="27" t="s">
        <v>114</v>
      </c>
      <c r="F51" s="27" t="s">
        <v>124</v>
      </c>
      <c r="G51" s="27"/>
    </row>
    <row r="52" spans="1:7" x14ac:dyDescent="0.3">
      <c r="A52">
        <v>1964</v>
      </c>
      <c r="B52" s="27" t="s">
        <v>179</v>
      </c>
      <c r="C52" s="27" t="s">
        <v>113</v>
      </c>
      <c r="D52" s="27" t="s">
        <v>113</v>
      </c>
      <c r="E52" s="27" t="s">
        <v>114</v>
      </c>
      <c r="F52" s="27" t="s">
        <v>124</v>
      </c>
      <c r="G52" s="27"/>
    </row>
    <row r="53" spans="1:7" x14ac:dyDescent="0.3">
      <c r="A53">
        <v>1966</v>
      </c>
      <c r="B53" s="27" t="s">
        <v>180</v>
      </c>
      <c r="C53" s="27" t="s">
        <v>113</v>
      </c>
      <c r="D53" s="27" t="s">
        <v>113</v>
      </c>
      <c r="E53" s="27" t="s">
        <v>114</v>
      </c>
      <c r="F53" s="27" t="s">
        <v>124</v>
      </c>
      <c r="G53" s="27"/>
    </row>
    <row r="54" spans="1:7" x14ac:dyDescent="0.3">
      <c r="A54">
        <v>1969</v>
      </c>
      <c r="B54" s="27" t="s">
        <v>181</v>
      </c>
      <c r="C54" s="27" t="s">
        <v>113</v>
      </c>
      <c r="D54" s="27" t="s">
        <v>113</v>
      </c>
      <c r="E54" s="27" t="s">
        <v>114</v>
      </c>
      <c r="F54" s="27" t="s">
        <v>124</v>
      </c>
      <c r="G54" s="27"/>
    </row>
    <row r="55" spans="1:7" x14ac:dyDescent="0.3">
      <c r="A55">
        <v>1972</v>
      </c>
      <c r="B55" s="27" t="s">
        <v>182</v>
      </c>
      <c r="C55" s="27" t="s">
        <v>113</v>
      </c>
      <c r="D55" s="27" t="s">
        <v>113</v>
      </c>
      <c r="E55" s="27" t="s">
        <v>114</v>
      </c>
      <c r="F55" s="27" t="s">
        <v>124</v>
      </c>
      <c r="G55" s="27"/>
    </row>
    <row r="56" spans="1:7" x14ac:dyDescent="0.3">
      <c r="A56">
        <v>1976</v>
      </c>
      <c r="B56" s="27" t="s">
        <v>183</v>
      </c>
      <c r="C56" s="27" t="s">
        <v>113</v>
      </c>
      <c r="D56" s="27" t="s">
        <v>113</v>
      </c>
      <c r="E56" s="27" t="s">
        <v>114</v>
      </c>
      <c r="F56" s="27" t="s">
        <v>124</v>
      </c>
      <c r="G56" s="27"/>
    </row>
    <row r="57" spans="1:7" x14ac:dyDescent="0.3">
      <c r="A57">
        <v>1993</v>
      </c>
      <c r="B57" s="27" t="s">
        <v>184</v>
      </c>
      <c r="C57" s="27" t="s">
        <v>113</v>
      </c>
      <c r="D57" s="27" t="s">
        <v>114</v>
      </c>
      <c r="E57" s="27" t="s">
        <v>114</v>
      </c>
      <c r="F57" s="27" t="s">
        <v>185</v>
      </c>
      <c r="G57" s="27"/>
    </row>
    <row r="58" spans="1:7" x14ac:dyDescent="0.3">
      <c r="A58">
        <v>1993</v>
      </c>
      <c r="B58" s="27" t="s">
        <v>186</v>
      </c>
      <c r="C58" s="27" t="s">
        <v>113</v>
      </c>
      <c r="D58" s="27" t="s">
        <v>114</v>
      </c>
      <c r="E58" s="27" t="s">
        <v>114</v>
      </c>
      <c r="F58" s="27" t="s">
        <v>185</v>
      </c>
      <c r="G58" s="27"/>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A2"/>
  <sheetViews>
    <sheetView workbookViewId="0">
      <selection activeCell="A2" sqref="A2"/>
    </sheetView>
  </sheetViews>
  <sheetFormatPr defaultRowHeight="14.4" x14ac:dyDescent="0.3"/>
  <cols>
    <col min="1" max="1" width="44.109375" bestFit="1" customWidth="1"/>
  </cols>
  <sheetData>
    <row r="1" spans="1:1" x14ac:dyDescent="0.3">
      <c r="A1" s="20" t="s">
        <v>47</v>
      </c>
    </row>
    <row r="2" spans="1:1" x14ac:dyDescent="0.3">
      <c r="A2" s="26" t="s">
        <v>63</v>
      </c>
    </row>
  </sheetData>
  <hyperlinks>
    <hyperlink ref="A2" r:id="rId1" xr:uid="{BDBDCA39-611A-42AB-A082-1D37DF9EA025}"/>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4.4" x14ac:dyDescent="0.3"/>
  <cols>
    <col min="1" max="1" width="16" bestFit="1" customWidth="1"/>
    <col min="2" max="2" width="11.109375" bestFit="1" customWidth="1"/>
  </cols>
  <sheetData>
    <row r="1" spans="1:2" x14ac:dyDescent="0.3">
      <c r="A1" s="23" t="s">
        <v>61</v>
      </c>
      <c r="B1" t="s">
        <v>4</v>
      </c>
    </row>
    <row r="2" spans="1:2" x14ac:dyDescent="0.3">
      <c r="A2" t="s">
        <v>2</v>
      </c>
      <c r="B2" t="s">
        <v>5</v>
      </c>
    </row>
    <row r="3" spans="1:2" x14ac:dyDescent="0.3">
      <c r="A3" t="s">
        <v>10</v>
      </c>
      <c r="B3" t="s">
        <v>62</v>
      </c>
    </row>
    <row r="4" spans="1:2" x14ac:dyDescent="0.3">
      <c r="A4" t="s">
        <v>55</v>
      </c>
      <c r="B4" t="s">
        <v>62</v>
      </c>
    </row>
    <row r="5" spans="1:2" x14ac:dyDescent="0.3">
      <c r="A5" t="s">
        <v>57</v>
      </c>
      <c r="B5" t="s">
        <v>62</v>
      </c>
    </row>
    <row r="6" spans="1:2" x14ac:dyDescent="0.3">
      <c r="A6" t="s">
        <v>8</v>
      </c>
      <c r="B6" t="s">
        <v>5</v>
      </c>
    </row>
    <row r="7" spans="1:2" x14ac:dyDescent="0.3">
      <c r="A7" t="s">
        <v>11</v>
      </c>
      <c r="B7" t="s">
        <v>5</v>
      </c>
    </row>
  </sheetData>
  <pageMargins left="0.7" right="0.7" top="0.75" bottom="0.75" header="0.3" footer="0.3"/>
  <pageSetup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D25"/>
  <sheetViews>
    <sheetView workbookViewId="0"/>
  </sheetViews>
  <sheetFormatPr defaultRowHeight="14.4" x14ac:dyDescent="0.3"/>
  <cols>
    <col min="1" max="1" width="15.6640625" bestFit="1" customWidth="1"/>
    <col min="2" max="2" width="19.6640625" bestFit="1" customWidth="1"/>
    <col min="3" max="3" width="13.88671875" bestFit="1" customWidth="1"/>
    <col min="4" max="4" width="9.44140625" bestFit="1" customWidth="1"/>
  </cols>
  <sheetData>
    <row r="1" spans="1:4" x14ac:dyDescent="0.3">
      <c r="A1" t="s">
        <v>49</v>
      </c>
      <c r="B1" t="s">
        <v>50</v>
      </c>
      <c r="C1" s="2" t="s">
        <v>51</v>
      </c>
      <c r="D1" s="2" t="s">
        <v>52</v>
      </c>
    </row>
    <row r="2" spans="1:4" x14ac:dyDescent="0.3">
      <c r="A2" t="s">
        <v>10</v>
      </c>
      <c r="B2" t="s">
        <v>53</v>
      </c>
      <c r="C2" s="21">
        <v>43115</v>
      </c>
      <c r="D2" s="22">
        <v>14000.36</v>
      </c>
    </row>
    <row r="3" spans="1:4" x14ac:dyDescent="0.3">
      <c r="A3" t="s">
        <v>11</v>
      </c>
      <c r="B3" t="s">
        <v>53</v>
      </c>
      <c r="C3" s="21">
        <v>43115</v>
      </c>
      <c r="D3" s="22">
        <v>1050.42</v>
      </c>
    </row>
    <row r="4" spans="1:4" x14ac:dyDescent="0.3">
      <c r="A4" s="3" t="s">
        <v>54</v>
      </c>
      <c r="C4" s="21"/>
      <c r="D4" s="22">
        <f>SUM(D2:D3)</f>
        <v>15050.78</v>
      </c>
    </row>
    <row r="5" spans="1:4" x14ac:dyDescent="0.3">
      <c r="A5" t="s">
        <v>8</v>
      </c>
      <c r="B5" t="s">
        <v>12</v>
      </c>
      <c r="C5" s="21">
        <v>43120</v>
      </c>
      <c r="D5" s="22">
        <v>3000.51</v>
      </c>
    </row>
    <row r="6" spans="1:4" x14ac:dyDescent="0.3">
      <c r="A6" t="s">
        <v>2</v>
      </c>
      <c r="B6" t="s">
        <v>12</v>
      </c>
      <c r="C6" s="21">
        <v>43151</v>
      </c>
      <c r="D6" s="22">
        <v>5300.04</v>
      </c>
    </row>
    <row r="7" spans="1:4" x14ac:dyDescent="0.3">
      <c r="A7" t="s">
        <v>11</v>
      </c>
      <c r="B7" t="s">
        <v>12</v>
      </c>
      <c r="C7" s="21">
        <v>43151</v>
      </c>
      <c r="D7" s="22">
        <v>350.13</v>
      </c>
    </row>
    <row r="8" spans="1:4" x14ac:dyDescent="0.3">
      <c r="A8" s="3" t="s">
        <v>54</v>
      </c>
      <c r="C8" s="21"/>
      <c r="D8" s="22">
        <f>SUM(D5:D7)</f>
        <v>8650.6799999999985</v>
      </c>
    </row>
    <row r="9" spans="1:4" x14ac:dyDescent="0.3">
      <c r="A9" t="s">
        <v>55</v>
      </c>
      <c r="B9" t="s">
        <v>56</v>
      </c>
      <c r="C9" s="21">
        <v>43158</v>
      </c>
      <c r="D9" s="22">
        <v>9200.9699999999993</v>
      </c>
    </row>
    <row r="10" spans="1:4" x14ac:dyDescent="0.3">
      <c r="A10" s="3" t="s">
        <v>54</v>
      </c>
      <c r="C10" s="21"/>
      <c r="D10" s="22">
        <f>D9</f>
        <v>9200.9699999999993</v>
      </c>
    </row>
    <row r="11" spans="1:4" x14ac:dyDescent="0.3">
      <c r="A11" t="s">
        <v>57</v>
      </c>
      <c r="B11" t="s">
        <v>53</v>
      </c>
      <c r="C11" s="21">
        <v>43169</v>
      </c>
      <c r="D11" s="22">
        <v>13800.89</v>
      </c>
    </row>
    <row r="12" spans="1:4" x14ac:dyDescent="0.3">
      <c r="A12" s="3" t="s">
        <v>54</v>
      </c>
      <c r="C12" s="21"/>
      <c r="D12" s="22">
        <f>D11</f>
        <v>13800.89</v>
      </c>
    </row>
    <row r="13" spans="1:4" x14ac:dyDescent="0.3">
      <c r="A13" t="s">
        <v>55</v>
      </c>
      <c r="B13" t="s">
        <v>56</v>
      </c>
      <c r="C13" s="21">
        <v>43183</v>
      </c>
      <c r="D13" s="22">
        <v>5980.4</v>
      </c>
    </row>
    <row r="14" spans="1:4" x14ac:dyDescent="0.3">
      <c r="A14" s="3" t="s">
        <v>54</v>
      </c>
      <c r="C14" s="21"/>
      <c r="D14" s="22">
        <f>D13</f>
        <v>5980.4</v>
      </c>
    </row>
    <row r="15" spans="1:4" x14ac:dyDescent="0.3">
      <c r="A15" t="s">
        <v>10</v>
      </c>
      <c r="B15" t="s">
        <v>58</v>
      </c>
      <c r="C15" s="21">
        <v>43195</v>
      </c>
      <c r="D15" s="22">
        <v>12180.68</v>
      </c>
    </row>
    <row r="16" spans="1:4" x14ac:dyDescent="0.3">
      <c r="A16" s="3" t="s">
        <v>54</v>
      </c>
      <c r="C16" s="21"/>
      <c r="D16" s="22">
        <f>D15</f>
        <v>12180.68</v>
      </c>
    </row>
    <row r="17" spans="1:4" x14ac:dyDescent="0.3">
      <c r="A17" t="s">
        <v>10</v>
      </c>
      <c r="B17" t="s">
        <v>59</v>
      </c>
      <c r="C17" s="21">
        <v>43198</v>
      </c>
      <c r="D17" s="22">
        <v>42000.42</v>
      </c>
    </row>
    <row r="18" spans="1:4" x14ac:dyDescent="0.3">
      <c r="A18" s="3" t="s">
        <v>54</v>
      </c>
      <c r="C18" s="21"/>
      <c r="D18" s="22">
        <f>D17</f>
        <v>42000.42</v>
      </c>
    </row>
    <row r="19" spans="1:4" x14ac:dyDescent="0.3">
      <c r="A19" t="s">
        <v>2</v>
      </c>
      <c r="B19" t="s">
        <v>56</v>
      </c>
      <c r="C19" s="21">
        <v>43244</v>
      </c>
      <c r="D19" s="22">
        <v>2000.39</v>
      </c>
    </row>
    <row r="20" spans="1:4" x14ac:dyDescent="0.3">
      <c r="A20" t="s">
        <v>11</v>
      </c>
      <c r="B20" t="s">
        <v>58</v>
      </c>
      <c r="C20" s="21">
        <v>43244</v>
      </c>
      <c r="D20" s="22">
        <v>52.5</v>
      </c>
    </row>
    <row r="21" spans="1:4" x14ac:dyDescent="0.3">
      <c r="A21" t="s">
        <v>55</v>
      </c>
      <c r="B21" t="s">
        <v>58</v>
      </c>
      <c r="C21" s="21">
        <v>43258</v>
      </c>
      <c r="D21" s="22">
        <v>2300.1999999999998</v>
      </c>
    </row>
    <row r="22" spans="1:4" x14ac:dyDescent="0.3">
      <c r="A22" s="3" t="s">
        <v>54</v>
      </c>
      <c r="C22" s="21"/>
      <c r="D22" s="22">
        <f>SUM(D19:D21)</f>
        <v>4353.09</v>
      </c>
    </row>
    <row r="23" spans="1:4" x14ac:dyDescent="0.3">
      <c r="A23" t="s">
        <v>2</v>
      </c>
      <c r="B23" t="s">
        <v>60</v>
      </c>
      <c r="C23" s="21">
        <v>43274</v>
      </c>
      <c r="D23" s="22">
        <v>15900.61</v>
      </c>
    </row>
    <row r="24" spans="1:4" x14ac:dyDescent="0.3">
      <c r="A24" t="s">
        <v>8</v>
      </c>
      <c r="B24" t="s">
        <v>60</v>
      </c>
      <c r="C24" s="21">
        <v>43274</v>
      </c>
      <c r="D24" s="22">
        <v>9000.24</v>
      </c>
    </row>
    <row r="25" spans="1:4" x14ac:dyDescent="0.3">
      <c r="A25" s="3" t="s">
        <v>54</v>
      </c>
      <c r="C25" s="21"/>
      <c r="D25" s="22">
        <f>SUM(D23:D24)</f>
        <v>24900.85</v>
      </c>
    </row>
  </sheetData>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workbookViewId="0"/>
  </sheetViews>
  <sheetFormatPr defaultRowHeight="14.4" x14ac:dyDescent="0.3"/>
  <cols>
    <col min="1" max="1" width="4.6640625" customWidth="1"/>
    <col min="2" max="2" width="10" customWidth="1"/>
    <col min="3" max="3" width="11.109375" customWidth="1"/>
    <col min="4" max="4" width="16.33203125" bestFit="1" customWidth="1"/>
  </cols>
  <sheetData>
    <row r="1" spans="1:4" x14ac:dyDescent="0.3">
      <c r="A1" s="25" t="s">
        <v>66</v>
      </c>
    </row>
    <row r="2" spans="1:4" x14ac:dyDescent="0.3">
      <c r="A2" s="25" t="s">
        <v>64</v>
      </c>
    </row>
    <row r="3" spans="1:4" x14ac:dyDescent="0.3">
      <c r="A3" s="25" t="s">
        <v>65</v>
      </c>
    </row>
    <row r="4" spans="1:4" x14ac:dyDescent="0.3">
      <c r="A4" s="25" t="s">
        <v>99</v>
      </c>
    </row>
    <row r="5" spans="1:4" x14ac:dyDescent="0.3">
      <c r="A5" s="25"/>
    </row>
    <row r="11" spans="1:4" x14ac:dyDescent="0.3">
      <c r="B11" t="s">
        <v>16</v>
      </c>
      <c r="C11" t="s">
        <v>7</v>
      </c>
      <c r="D11" t="s">
        <v>9</v>
      </c>
    </row>
    <row r="12" spans="1:4" x14ac:dyDescent="0.3">
      <c r="B12" t="s">
        <v>10</v>
      </c>
      <c r="C12" t="s">
        <v>13</v>
      </c>
      <c r="D12" s="12">
        <v>43115</v>
      </c>
    </row>
    <row r="13" spans="1:4" x14ac:dyDescent="0.3">
      <c r="B13" t="s">
        <v>11</v>
      </c>
      <c r="C13" t="s">
        <v>15</v>
      </c>
      <c r="D13" s="12">
        <v>43115</v>
      </c>
    </row>
    <row r="14" spans="1:4" x14ac:dyDescent="0.3">
      <c r="B14" t="s">
        <v>8</v>
      </c>
      <c r="C14" t="s">
        <v>12</v>
      </c>
      <c r="D14" s="12">
        <v>43120</v>
      </c>
    </row>
    <row r="15" spans="1:4" x14ac:dyDescent="0.3">
      <c r="B15" t="s">
        <v>2</v>
      </c>
      <c r="C15" t="s">
        <v>14</v>
      </c>
      <c r="D15" s="12">
        <v>43120</v>
      </c>
    </row>
  </sheetData>
  <pageMargins left="0.7" right="0.7" top="0.75" bottom="0.75" header="0.3" footer="0.3"/>
  <pageSetup orientation="portrait"/>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4.4" x14ac:dyDescent="0.3"/>
  <cols>
    <col min="1" max="1" width="9.88671875" bestFit="1" customWidth="1"/>
    <col min="2" max="2" width="12.109375" bestFit="1" customWidth="1"/>
    <col min="3" max="3" width="12" bestFit="1" customWidth="1"/>
    <col min="4" max="4" width="12.21875" bestFit="1" customWidth="1"/>
  </cols>
  <sheetData>
    <row r="1" spans="1:4" x14ac:dyDescent="0.3">
      <c r="A1" t="s">
        <v>16</v>
      </c>
      <c r="B1" t="s">
        <v>103</v>
      </c>
      <c r="C1" t="s">
        <v>104</v>
      </c>
      <c r="D1" t="s">
        <v>9</v>
      </c>
    </row>
    <row r="2" spans="1:4" x14ac:dyDescent="0.3">
      <c r="A2" t="s">
        <v>3</v>
      </c>
      <c r="B2" t="s">
        <v>23</v>
      </c>
      <c r="C2" t="s">
        <v>19</v>
      </c>
      <c r="D2" s="10">
        <v>43115</v>
      </c>
    </row>
    <row r="3" spans="1:4" x14ac:dyDescent="0.3">
      <c r="A3" t="s">
        <v>11</v>
      </c>
      <c r="B3" t="s">
        <v>24</v>
      </c>
      <c r="C3" t="s">
        <v>20</v>
      </c>
      <c r="D3" s="10">
        <v>43115</v>
      </c>
    </row>
    <row r="4" spans="1:4" x14ac:dyDescent="0.3">
      <c r="A4" t="s">
        <v>8</v>
      </c>
      <c r="B4" t="s">
        <v>25</v>
      </c>
      <c r="C4" t="s">
        <v>21</v>
      </c>
      <c r="D4" s="10">
        <v>43120</v>
      </c>
    </row>
    <row r="5" spans="1:4" x14ac:dyDescent="0.3">
      <c r="A5" t="s">
        <v>2</v>
      </c>
      <c r="B5" t="s">
        <v>26</v>
      </c>
      <c r="C5" t="s">
        <v>22</v>
      </c>
      <c r="D5" s="10">
        <v>43120</v>
      </c>
    </row>
    <row r="6" spans="1:4" x14ac:dyDescent="0.3">
      <c r="A6" t="s">
        <v>27</v>
      </c>
      <c r="D6" s="10">
        <v>44455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4.4" x14ac:dyDescent="0.3"/>
  <cols>
    <col min="1" max="1" width="4.6640625" customWidth="1"/>
    <col min="2" max="2" width="10" customWidth="1"/>
    <col min="3" max="3" width="11.109375" customWidth="1"/>
    <col min="4" max="4" width="16.33203125" bestFit="1" customWidth="1"/>
  </cols>
  <sheetData>
    <row r="1" spans="1:14" ht="23.4" x14ac:dyDescent="0.55000000000000004">
      <c r="A1" s="25" t="s">
        <v>69</v>
      </c>
      <c r="N1" s="24"/>
    </row>
    <row r="2" spans="1:14" x14ac:dyDescent="0.3">
      <c r="A2" s="25" t="s">
        <v>67</v>
      </c>
    </row>
    <row r="3" spans="1:14" x14ac:dyDescent="0.3">
      <c r="A3" s="25" t="s">
        <v>68</v>
      </c>
    </row>
    <row r="4" spans="1:14" x14ac:dyDescent="0.3">
      <c r="A4" s="25" t="s">
        <v>99</v>
      </c>
    </row>
    <row r="10" spans="1:14" x14ac:dyDescent="0.3">
      <c r="M10" t="s">
        <v>100</v>
      </c>
    </row>
    <row r="11" spans="1:14" x14ac:dyDescent="0.3">
      <c r="B11" t="s">
        <v>16</v>
      </c>
      <c r="C11" t="s">
        <v>7</v>
      </c>
      <c r="D11" t="s">
        <v>9</v>
      </c>
    </row>
    <row r="12" spans="1:14" x14ac:dyDescent="0.3">
      <c r="B12" t="s">
        <v>10</v>
      </c>
      <c r="C12" t="s">
        <v>13</v>
      </c>
      <c r="D12" s="12">
        <v>43115</v>
      </c>
    </row>
    <row r="13" spans="1:14" x14ac:dyDescent="0.3">
      <c r="B13" t="s">
        <v>11</v>
      </c>
      <c r="C13" t="s">
        <v>15</v>
      </c>
      <c r="D13" s="12">
        <v>43115</v>
      </c>
    </row>
    <row r="14" spans="1:14" x14ac:dyDescent="0.3">
      <c r="B14" t="s">
        <v>8</v>
      </c>
      <c r="C14" t="s">
        <v>12</v>
      </c>
      <c r="D14" s="12">
        <v>43120</v>
      </c>
    </row>
    <row r="15" spans="1:14" x14ac:dyDescent="0.3">
      <c r="B15" t="s">
        <v>2</v>
      </c>
      <c r="C15" t="s">
        <v>14</v>
      </c>
      <c r="D15" s="12">
        <v>43120</v>
      </c>
    </row>
  </sheetData>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4.4" x14ac:dyDescent="0.3"/>
  <cols>
    <col min="1" max="1" width="11" customWidth="1"/>
    <col min="2" max="2" width="15.33203125" bestFit="1" customWidth="1"/>
    <col min="3" max="3" width="9" bestFit="1" customWidth="1"/>
    <col min="4" max="4" width="18.44140625" bestFit="1" customWidth="1"/>
    <col min="5" max="5" width="9.6640625" bestFit="1" customWidth="1"/>
    <col min="12" max="12" width="11" customWidth="1"/>
  </cols>
  <sheetData>
    <row r="1" spans="1:10" x14ac:dyDescent="0.3">
      <c r="A1" s="25" t="s">
        <v>70</v>
      </c>
    </row>
    <row r="2" spans="1:10" x14ac:dyDescent="0.3">
      <c r="A2" s="25" t="s">
        <v>99</v>
      </c>
    </row>
    <row r="3" spans="1:10" x14ac:dyDescent="0.3">
      <c r="A3" s="25"/>
    </row>
    <row r="4" spans="1:10" x14ac:dyDescent="0.3">
      <c r="A4" s="25"/>
    </row>
    <row r="5" spans="1:10" x14ac:dyDescent="0.3">
      <c r="A5" s="25"/>
    </row>
    <row r="8" spans="1:10" x14ac:dyDescent="0.3">
      <c r="B8" s="9"/>
      <c r="C8" s="9"/>
      <c r="G8" s="9"/>
      <c r="H8" s="9"/>
    </row>
    <row r="9" spans="1:10" x14ac:dyDescent="0.3">
      <c r="B9" s="9"/>
      <c r="C9" s="9"/>
      <c r="G9" s="9"/>
      <c r="H9" s="9"/>
    </row>
    <row r="10" spans="1:10" x14ac:dyDescent="0.3">
      <c r="B10" s="9"/>
      <c r="C10" s="9"/>
      <c r="G10" s="9"/>
      <c r="H10" s="9"/>
    </row>
    <row r="11" spans="1:10" x14ac:dyDescent="0.3">
      <c r="B11" s="9"/>
      <c r="C11" s="9"/>
      <c r="G11" s="9"/>
      <c r="H11" s="9"/>
      <c r="J11" s="8"/>
    </row>
  </sheetData>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zoomScaleNormal="100" workbookViewId="0"/>
  </sheetViews>
  <sheetFormatPr defaultRowHeight="14.4" x14ac:dyDescent="0.3"/>
  <cols>
    <col min="1" max="1" width="4.6640625" customWidth="1"/>
    <col min="2" max="2" width="7.88671875" bestFit="1" customWidth="1"/>
    <col min="3" max="3" width="11" bestFit="1" customWidth="1"/>
    <col min="4" max="4" width="16.33203125" bestFit="1" customWidth="1"/>
    <col min="5" max="5" width="9.6640625" bestFit="1" customWidth="1"/>
    <col min="6" max="6" width="14" bestFit="1" customWidth="1"/>
    <col min="7" max="7" width="14.44140625" customWidth="1"/>
    <col min="8" max="8" width="7.88671875" bestFit="1" customWidth="1"/>
    <col min="9" max="9" width="10.33203125" bestFit="1" customWidth="1"/>
    <col min="10" max="10" width="9.88671875" bestFit="1" customWidth="1"/>
    <col min="11" max="11" width="10.5546875" bestFit="1" customWidth="1"/>
  </cols>
  <sheetData>
    <row r="1" spans="1:11" x14ac:dyDescent="0.3">
      <c r="A1" s="25" t="s">
        <v>71</v>
      </c>
    </row>
    <row r="2" spans="1:11" x14ac:dyDescent="0.3">
      <c r="A2" s="25" t="s">
        <v>72</v>
      </c>
    </row>
    <row r="3" spans="1:11" x14ac:dyDescent="0.3">
      <c r="A3" s="25" t="s">
        <v>73</v>
      </c>
    </row>
    <row r="4" spans="1:11" x14ac:dyDescent="0.3">
      <c r="A4" s="25" t="s">
        <v>99</v>
      </c>
    </row>
    <row r="11" spans="1:11" x14ac:dyDescent="0.3">
      <c r="B11" t="s">
        <v>16</v>
      </c>
      <c r="C11" t="s">
        <v>7</v>
      </c>
      <c r="D11" t="s">
        <v>9</v>
      </c>
      <c r="H11" t="s">
        <v>16</v>
      </c>
      <c r="I11" t="s">
        <v>17</v>
      </c>
      <c r="J11" t="s">
        <v>18</v>
      </c>
      <c r="K11" t="s">
        <v>9</v>
      </c>
    </row>
    <row r="12" spans="1:11" x14ac:dyDescent="0.3">
      <c r="B12" t="s">
        <v>10</v>
      </c>
      <c r="C12" t="s">
        <v>13</v>
      </c>
      <c r="D12" s="12">
        <v>43115</v>
      </c>
      <c r="H12" t="s">
        <v>10</v>
      </c>
      <c r="I12" t="s">
        <v>23</v>
      </c>
      <c r="J12" t="s">
        <v>19</v>
      </c>
      <c r="K12" s="10">
        <v>43115</v>
      </c>
    </row>
    <row r="13" spans="1:11" x14ac:dyDescent="0.3">
      <c r="B13" t="s">
        <v>11</v>
      </c>
      <c r="C13" t="s">
        <v>15</v>
      </c>
      <c r="D13" s="12">
        <v>43115</v>
      </c>
      <c r="H13" t="s">
        <v>11</v>
      </c>
      <c r="I13" t="s">
        <v>24</v>
      </c>
      <c r="J13" t="s">
        <v>20</v>
      </c>
      <c r="K13" s="11">
        <v>43115</v>
      </c>
    </row>
    <row r="14" spans="1:11" x14ac:dyDescent="0.3">
      <c r="B14" t="s">
        <v>8</v>
      </c>
      <c r="C14" t="s">
        <v>12</v>
      </c>
      <c r="D14" s="12">
        <v>43120</v>
      </c>
      <c r="H14" t="s">
        <v>8</v>
      </c>
      <c r="I14" t="s">
        <v>25</v>
      </c>
      <c r="J14" t="s">
        <v>21</v>
      </c>
      <c r="K14" s="10">
        <v>43120</v>
      </c>
    </row>
    <row r="15" spans="1:11" x14ac:dyDescent="0.3">
      <c r="B15" t="s">
        <v>2</v>
      </c>
      <c r="C15" t="s">
        <v>14</v>
      </c>
      <c r="D15" s="12">
        <v>43120</v>
      </c>
      <c r="H15" t="s">
        <v>2</v>
      </c>
      <c r="I15" t="s">
        <v>26</v>
      </c>
      <c r="J15" t="s">
        <v>22</v>
      </c>
      <c r="K15" s="10">
        <v>43120</v>
      </c>
    </row>
  </sheetData>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heetViews>
  <sheetFormatPr defaultRowHeight="14.4" x14ac:dyDescent="0.3"/>
  <cols>
    <col min="1" max="1" width="4.6640625" customWidth="1"/>
    <col min="2" max="2" width="8.33203125" bestFit="1" customWidth="1"/>
    <col min="3" max="3" width="11" bestFit="1" customWidth="1"/>
    <col min="4" max="4" width="16.33203125" bestFit="1" customWidth="1"/>
    <col min="5" max="5" width="9.6640625" bestFit="1" customWidth="1"/>
    <col min="7" max="7" width="9.88671875" bestFit="1" customWidth="1"/>
    <col min="8" max="8" width="12.109375" bestFit="1" customWidth="1"/>
    <col min="9" max="9" width="12" bestFit="1" customWidth="1"/>
    <col min="10" max="10" width="12.21875" bestFit="1" customWidth="1"/>
    <col min="11" max="12" width="12.88671875" bestFit="1" customWidth="1"/>
    <col min="13" max="13" width="10.5546875" bestFit="1" customWidth="1"/>
    <col min="14" max="14" width="11" customWidth="1"/>
  </cols>
  <sheetData>
    <row r="1" spans="1:11" x14ac:dyDescent="0.3">
      <c r="A1" s="25" t="s">
        <v>74</v>
      </c>
    </row>
    <row r="2" spans="1:11" x14ac:dyDescent="0.3">
      <c r="A2" s="25" t="s">
        <v>75</v>
      </c>
    </row>
    <row r="3" spans="1:11" x14ac:dyDescent="0.3">
      <c r="A3" s="25" t="s">
        <v>76</v>
      </c>
    </row>
    <row r="4" spans="1:11" x14ac:dyDescent="0.3">
      <c r="A4" s="25" t="s">
        <v>77</v>
      </c>
    </row>
    <row r="5" spans="1:11" x14ac:dyDescent="0.3">
      <c r="A5" s="25" t="s">
        <v>78</v>
      </c>
    </row>
    <row r="6" spans="1:11" x14ac:dyDescent="0.3">
      <c r="A6" s="25" t="s">
        <v>99</v>
      </c>
    </row>
    <row r="7" spans="1:11" x14ac:dyDescent="0.3">
      <c r="B7" t="s">
        <v>16</v>
      </c>
      <c r="C7" t="s">
        <v>7</v>
      </c>
      <c r="D7" t="s">
        <v>9</v>
      </c>
      <c r="G7" t="s">
        <v>16</v>
      </c>
      <c r="H7" t="s">
        <v>103</v>
      </c>
      <c r="I7" t="s">
        <v>104</v>
      </c>
      <c r="J7" t="s">
        <v>9</v>
      </c>
    </row>
    <row r="8" spans="1:11" x14ac:dyDescent="0.3">
      <c r="B8" t="s">
        <v>3</v>
      </c>
      <c r="C8" t="s">
        <v>13</v>
      </c>
      <c r="D8" s="12">
        <v>43115</v>
      </c>
      <c r="G8" t="s">
        <v>3</v>
      </c>
      <c r="H8" t="s">
        <v>23</v>
      </c>
      <c r="I8" t="s">
        <v>19</v>
      </c>
      <c r="J8" s="10">
        <v>43115</v>
      </c>
      <c r="K8" s="10"/>
    </row>
    <row r="9" spans="1:11" x14ac:dyDescent="0.3">
      <c r="B9" t="s">
        <v>11</v>
      </c>
      <c r="C9" t="s">
        <v>15</v>
      </c>
      <c r="D9" s="12">
        <v>43115</v>
      </c>
      <c r="G9" t="s">
        <v>11</v>
      </c>
      <c r="H9" t="s">
        <v>24</v>
      </c>
      <c r="I9" t="s">
        <v>20</v>
      </c>
      <c r="J9" s="10">
        <v>43115</v>
      </c>
      <c r="K9" s="11"/>
    </row>
    <row r="10" spans="1:11" x14ac:dyDescent="0.3">
      <c r="B10" t="s">
        <v>8</v>
      </c>
      <c r="C10" t="s">
        <v>12</v>
      </c>
      <c r="D10" s="12">
        <v>43120</v>
      </c>
      <c r="G10" t="s">
        <v>8</v>
      </c>
      <c r="H10" t="s">
        <v>25</v>
      </c>
      <c r="I10" t="s">
        <v>21</v>
      </c>
      <c r="J10" s="10">
        <v>43120</v>
      </c>
      <c r="K10" s="10"/>
    </row>
    <row r="11" spans="1:11" x14ac:dyDescent="0.3">
      <c r="B11" t="s">
        <v>2</v>
      </c>
      <c r="C11" t="s">
        <v>14</v>
      </c>
      <c r="D11" s="12">
        <v>43120</v>
      </c>
      <c r="G11" t="s">
        <v>2</v>
      </c>
      <c r="H11" t="s">
        <v>26</v>
      </c>
      <c r="I11" t="s">
        <v>22</v>
      </c>
      <c r="J11" s="10">
        <v>43120</v>
      </c>
      <c r="K11" s="10"/>
    </row>
    <row r="12" spans="1:11" x14ac:dyDescent="0.3">
      <c r="B12" t="s">
        <v>27</v>
      </c>
      <c r="D12" s="12">
        <f ca="1">TODAY()</f>
        <v>45514</v>
      </c>
      <c r="G12" t="s">
        <v>27</v>
      </c>
      <c r="J12" s="10">
        <v>44455</v>
      </c>
    </row>
  </sheetData>
  <pageMargins left="0.7" right="0.7" top="0.75" bottom="0.75" header="0.3" footer="0.3"/>
  <pageSetup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workbookViewId="0"/>
  </sheetViews>
  <sheetFormatPr defaultRowHeight="14.4" x14ac:dyDescent="0.3"/>
  <cols>
    <col min="1" max="1" width="4.6640625" customWidth="1"/>
    <col min="2" max="2" width="8.33203125" customWidth="1"/>
    <col min="3" max="3" width="11.109375" customWidth="1"/>
    <col min="4" max="4" width="16.33203125" bestFit="1" customWidth="1"/>
    <col min="7" max="7" width="8.33203125" bestFit="1" customWidth="1"/>
    <col min="8" max="8" width="10.33203125" bestFit="1" customWidth="1"/>
    <col min="9" max="9" width="9.88671875" bestFit="1" customWidth="1"/>
    <col min="10" max="10" width="10.5546875" bestFit="1" customWidth="1"/>
  </cols>
  <sheetData>
    <row r="1" spans="1:10" x14ac:dyDescent="0.3">
      <c r="A1" s="25" t="s">
        <v>79</v>
      </c>
    </row>
    <row r="2" spans="1:10" x14ac:dyDescent="0.3">
      <c r="A2" s="25" t="s">
        <v>80</v>
      </c>
    </row>
    <row r="3" spans="1:10" x14ac:dyDescent="0.3">
      <c r="A3" s="25" t="s">
        <v>81</v>
      </c>
    </row>
    <row r="4" spans="1:10" x14ac:dyDescent="0.3">
      <c r="A4" s="25" t="s">
        <v>82</v>
      </c>
    </row>
    <row r="5" spans="1:10" x14ac:dyDescent="0.3">
      <c r="A5" s="25" t="s">
        <v>99</v>
      </c>
    </row>
    <row r="7" spans="1:10" x14ac:dyDescent="0.3">
      <c r="B7" s="17" t="s">
        <v>16</v>
      </c>
      <c r="C7" s="17" t="s">
        <v>7</v>
      </c>
      <c r="D7" s="17" t="s">
        <v>9</v>
      </c>
      <c r="G7" t="s">
        <v>16</v>
      </c>
      <c r="H7" t="s">
        <v>17</v>
      </c>
      <c r="I7" t="s">
        <v>18</v>
      </c>
      <c r="J7" t="s">
        <v>9</v>
      </c>
    </row>
    <row r="8" spans="1:10" x14ac:dyDescent="0.3">
      <c r="B8" s="13" t="s">
        <v>3</v>
      </c>
      <c r="C8" s="13" t="s">
        <v>13</v>
      </c>
      <c r="D8" s="15">
        <v>43115</v>
      </c>
      <c r="G8" t="s">
        <v>3</v>
      </c>
      <c r="H8" t="s">
        <v>23</v>
      </c>
      <c r="I8" t="s">
        <v>19</v>
      </c>
      <c r="J8" s="10">
        <v>43115</v>
      </c>
    </row>
    <row r="9" spans="1:10" x14ac:dyDescent="0.3">
      <c r="B9" s="14" t="s">
        <v>11</v>
      </c>
      <c r="C9" s="14" t="s">
        <v>15</v>
      </c>
      <c r="D9" s="16">
        <v>43115</v>
      </c>
      <c r="G9" t="s">
        <v>11</v>
      </c>
      <c r="H9" t="s">
        <v>24</v>
      </c>
      <c r="I9" t="s">
        <v>20</v>
      </c>
      <c r="J9" s="10">
        <v>43115</v>
      </c>
    </row>
    <row r="10" spans="1:10" x14ac:dyDescent="0.3">
      <c r="B10" s="13" t="s">
        <v>8</v>
      </c>
      <c r="C10" s="13" t="s">
        <v>12</v>
      </c>
      <c r="D10" s="15">
        <v>43120</v>
      </c>
      <c r="G10" t="s">
        <v>8</v>
      </c>
      <c r="H10" t="s">
        <v>25</v>
      </c>
      <c r="I10" t="s">
        <v>21</v>
      </c>
      <c r="J10" s="10">
        <v>43120</v>
      </c>
    </row>
    <row r="11" spans="1:10" x14ac:dyDescent="0.3">
      <c r="B11" s="18" t="s">
        <v>2</v>
      </c>
      <c r="C11" s="18" t="s">
        <v>14</v>
      </c>
      <c r="D11" s="19">
        <v>43120</v>
      </c>
      <c r="G11" t="s">
        <v>2</v>
      </c>
      <c r="H11" t="s">
        <v>26</v>
      </c>
      <c r="I11" t="s">
        <v>22</v>
      </c>
      <c r="J11" s="10">
        <v>43120</v>
      </c>
    </row>
  </sheetData>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zoomScaleNormal="100" workbookViewId="0"/>
  </sheetViews>
  <sheetFormatPr defaultRowHeight="14.4" x14ac:dyDescent="0.3"/>
  <sheetData>
    <row r="1" spans="1:1" x14ac:dyDescent="0.3">
      <c r="A1" s="25" t="s">
        <v>83</v>
      </c>
    </row>
    <row r="2" spans="1:1" x14ac:dyDescent="0.3">
      <c r="A2" s="25" t="s">
        <v>99</v>
      </c>
    </row>
    <row r="3" spans="1:1" x14ac:dyDescent="0.3">
      <c r="A3" s="25"/>
    </row>
    <row r="4" spans="1:1" x14ac:dyDescent="0.3">
      <c r="A4" s="25"/>
    </row>
    <row r="5" spans="1:1" x14ac:dyDescent="0.3">
      <c r="A5" s="25"/>
    </row>
    <row r="6" spans="1:1" x14ac:dyDescent="0.3">
      <c r="A6" s="25"/>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4.4" x14ac:dyDescent="0.3"/>
  <sheetData>
    <row r="1" spans="1:1" x14ac:dyDescent="0.3">
      <c r="A1" s="25" t="s">
        <v>84</v>
      </c>
    </row>
    <row r="2" spans="1:1" x14ac:dyDescent="0.3">
      <c r="A2" s="25" t="s">
        <v>99</v>
      </c>
    </row>
  </sheetData>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O Y F A A B Q S w M E F A A C A A g A G 5 I K 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G 5 I K 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S C l m j h S j y 4 A I A A G o u A A A T A B w A R m 9 y b X V s Y X M v U 2 V j d G l v b j E u b S C i G A A o o B Q A A A A A A A A A A A A A A A A A A A A A A A A A A A D t W v + L 2 j A U / 1 3 w f w i 5 X + z m 6 v w O H g 4 8 d 8 P B G E O F M U Q k V 6 M t F x N J c 3 i H + L 8 v s Y X r k c N Z 2 t L q I m j t S / r y e e 9 9 X t 4 r x M e O 8 B g F k + B a v y 2 X y i X f R R w v w Q 2 c o g e C Q R 2 C P i B Y l E t A f i b s i T t Y S n 7 j B / u O s 5 2 P + Z B R g a n w K 9 A V Y u v 3 a j V M 7 Z 3 3 6 G 3 x 0 k M 2 4 + u a u q s N y E o q X o w 8 4 b g O c x 4 X K 4 9 s 2 J q j r f s C r W q w w A 2 8 f x Y c O U J C C A B 8 4 2 w D R m J D F B B 1 t Y / y S g C l C v Z 7 O G T k a U P r s A r g d H D 3 4 / 6 4 u l C z b J / x 4 M + W I I 9 K w C 5 G S 8 z 9 H h X u J 8 f 1 y L J S / 2 y B L + C D / E 7 H 6 m c 0 U 3 Z t E e 1 D 2 I B w 3 q N M V G Y O I 0 o 2 t 6 J P B j c E + S K U t K 0 q S A O C t q a 6 D W H 9 A 0 I 3 J Q g R L z R j e i E D C H E D 0 b X g Q X I j p E a j E N Q A H + N o a G g a W k U g l z L i 6 9 k a d C M 6 R a B n Q Y w 4 H 4 J u R A Z + j J 9 j y f 0 Y z d L m l W R p o C G c / Y a f 7 3 m l q W l o 5 p / n B Y C Q B r v i a d A j k V Y 5 z 3 m z K o g b k m 1 3 S d 2 Q Q S z z 2 D C T x z K 6 5 b b M l l u U / a 4 Z G J G A H I 3 8 j S g G w + N p a G X W a F / 8 t l 8 Q R + Z d O J I 6 M g M + X W b p S c 6 n a P F q m + J 1 T c U r n g b d D f X 8 3 X A t W R Z P Q z s z R p o C W p R Q X H 4 J T h q K D D j 9 v x b x 5 J y O t g E d 0 w Z E a / D Z G P T I m B f I A l E 8 n o Z O Z s E 0 N f h 6 g m m q e N x Q 6 M H M I K 9 M H 5 B f X k U 7 i a 7 p J F L r J O J p 0 G N r 3 u a v K s 3 i a e h m R g f T z R g 6 m H 4 o 3 X 4 o K R 0 y y G 3 T U V 1 y b s O D b M p m Y 7 a b Y I I d w X g / a V c G 5 6 8 H j H 9 x t m H q f P E o e E S d K z 4 e K b b D k V B e O X U W W e I L Z w 8 I m T i I I O 7 3 B X / C k Y W G L q J r 9 e z L F r 8 u M u W I + i v G N 0 H P q Q b V U h q q 6 n 4 P / 2 D E 5 V L f q e i 0 b D X z 2 K x O P U G w F A s p A A I / i 6 C F 5 X j p K Q X I P z W 2 q J 8 c b W i j P y U q X e M Y r y q + 9 U Z 8 s M o l j 7 5 r / O 1 f U E s B A i 0 A F A A C A A g A G 5 I K W S 3 e 0 R a k A A A A 9 g A A A B I A A A A A A A A A A A A A A A A A A A A A A E N v b m Z p Z y 9 Q Y W N r Y W d l L n h t b F B L A Q I t A B Q A A g A I A B u S C l k P y u m r p A A A A O k A A A A T A A A A A A A A A A A A A A A A A P A A A A B b Q 2 9 u d G V u d F 9 U e X B l c 1 0 u e G 1 s U E s B A i 0 A F A A C A A g A G 5 I K W a O F K P L g A g A A a i 4 A A B M A A A A A A A A A A A A A A A A A 4 Q E A A E Z v c m 1 1 b G F z L 1 N l Y 3 R p b 2 4 x L m 1 Q S w U G A A A A A A M A A w D C A A A A D 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A w A A A A A A A B e 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l F 1 Z X J 5 S U Q i I F Z h b H V l P S J z Y j Q z Y T d l M j I t M W M x N S 0 0 M z c y L T l j M G E t M z F h M W M z Z j l j Z G J i I i A v P j x F b n R y e S B U e X B l P S J C d W Z m Z X J O Z X h 0 U m V m c m V z a C I g V m F s d W U 9 I m w x I i A v P j x F b n R y e S B U e X B l P S J S Z X N 1 b H R U e X B l I i B W Y W x 1 Z T 0 i c 1 R h Y m x l I i A v P j x F b n R y e S B U e X B l P S J O Y W 1 l V X B k Y X R l Z E F m d G V y R m l s b C I g V m F s d W U 9 I m w w I i A v P j x F b n R y e S B U e X B l P S J G a W x s V G F y Z 2 V 0 I i B W Y W x 1 Z T 0 i c 1 R h Y m x l X z E 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Q t M D g t M T B U M T I 6 N D Y 6 N T Q u O T g 4 N D Y z N l o i I C 8 + P E V u d H J 5 I F R 5 c G U 9 I k Z p b G x D b 2 x 1 b W 5 U e X B l c y I g V m F s d W U 9 I n N B d 1 l H Q m d Z R 0 J n P T 0 i I C 8 + P E V u d H J 5 I F R 5 c G U 9 I k Z p b G x D b 2 x 1 b W 5 O Y W 1 l c y I g V m F s d W U 9 I n N b J n F 1 b 3 Q 7 W W V h c i Z x d W 9 0 O y w m c X V v d D t U a X R s Z S Z x d W 9 0 O y w m c X V v d D t D c m V k a X R l Z C B h c y Z x d W 9 0 O y w m c X V v d D t D c m V k a X R l Z C B h c 1 8 x J n F 1 b 3 Q 7 L C Z x d W 9 0 O 0 N y Z W R p d G V k I G F z X z I m c X V v d D s s J n F 1 b 3 Q 7 T m 9 0 Z X M m c X V v d D s s J n F 1 b 3 Q 7 U m V m K H M 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g M S 9 D a G F u Z 2 V k I F R 5 c G U u e 1 l l Y X I s M H 0 m c X V v d D s s J n F 1 b 3 Q 7 U 2 V j d G l v b j E v V G F i b G U g M S 9 D a G F u Z 2 V k I F R 5 c G U u e 1 R p d G x l L D F 9 J n F 1 b 3 Q 7 L C Z x d W 9 0 O 1 N l Y 3 R p b 2 4 x L 1 R h Y m x l I D E v Q 2 h h b m d l Z C B U e X B l L n t D c m V k a X R l Z C B h c y w y f S Z x d W 9 0 O y w m c X V v d D t T Z W N 0 a W 9 u M S 9 U Y W J s Z S A x L 0 N o Y W 5 n Z W Q g V H l w Z S 5 7 Q 3 J l Z G l 0 Z W Q g Y X N f M S w z f S Z x d W 9 0 O y w m c X V v d D t T Z W N 0 a W 9 u M S 9 U Y W J s Z S A x L 0 N o Y W 5 n Z W Q g V H l w Z S 5 7 Q 3 J l Z G l 0 Z W Q g Y X N f M i w 0 f S Z x d W 9 0 O y w m c X V v d D t T Z W N 0 a W 9 u M S 9 U Y W J s Z S A x L 0 N o Y W 5 n Z W Q g V H l w Z S 5 7 T m 9 0 Z X M s N X 0 m c X V v d D s s J n F 1 b 3 Q 7 U 2 V j d G l v b j E v V G F i b G U g M S 9 D a G F u Z 2 V k I F R 5 c G U u e 1 J l Z i h z K S w 2 f S Z x d W 9 0 O 1 0 s J n F 1 b 3 Q 7 Q 2 9 s d W 1 u Q 2 9 1 b n Q m c X V v d D s 6 N y w m c X V v d D t L Z X l D b 2 x 1 b W 5 O Y W 1 l c y Z x d W 9 0 O z p b X S w m c X V v d D t D b 2 x 1 b W 5 J Z G V u d G l 0 a W V z J n F 1 b 3 Q 7 O l s m c X V v d D t T Z W N 0 a W 9 u M S 9 U Y W J s Z S A x L 0 N o Y W 5 n Z W Q g V H l w Z S 5 7 W W V h c i w w f S Z x d W 9 0 O y w m c X V v d D t T Z W N 0 a W 9 u M S 9 U Y W J s Z S A x L 0 N o Y W 5 n Z W Q g V H l w Z S 5 7 V G l 0 b G U s M X 0 m c X V v d D s s J n F 1 b 3 Q 7 U 2 V j d G l v b j E v V G F i b G U g M S 9 D a G F u Z 2 V k I F R 5 c G U u e 0 N y Z W R p d G V k I G F z L D J 9 J n F 1 b 3 Q 7 L C Z x d W 9 0 O 1 N l Y 3 R p b 2 4 x L 1 R h Y m x l I D E v Q 2 h h b m d l Z C B U e X B l L n t D c m V k a X R l Z C B h c 1 8 x L D N 9 J n F 1 b 3 Q 7 L C Z x d W 9 0 O 1 N l Y 3 R p b 2 4 x L 1 R h Y m x l I D E v Q 2 h h b m d l Z C B U e X B l L n t D c m V k a X R l Z C B h c 1 8 y L D R 9 J n F 1 b 3 Q 7 L C Z x d W 9 0 O 1 N l Y 3 R p b 2 4 x L 1 R h Y m x l I D E v Q 2 h h b m d l Z C B U e X B l L n t O b 3 R l c y w 1 f S Z x d W 9 0 O y w m c X V v d D t T Z W N 0 a W 9 u M S 9 U Y W J s Z S A x L 0 N o Y W 5 n Z W Q g V H l w Z S 5 7 U m V m K H M p L D Z 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U H J v b W 9 0 Z W Q l M j B I Z W F k Z X J z P C 9 J d G V t U G F 0 a D 4 8 L 0 l 0 Z W 1 M b 2 N h d G l v b j 4 8 U 3 R h Y m x l R W 5 0 c m l l c y A v P j w v S X R l b T 4 8 S X R l b T 4 8 S X R l b U x v Y 2 F 0 a W 9 u P j x J d G V t V H l w Z T 5 G b 3 J t d W x h P C 9 J d G V t V H l w Z T 4 8 S X R l b V B h d G g + U 2 V j d G l v b j E v V G F i b G U l M j A x L 0 N o Y W 5 n Z W Q l M j B U e X B l P C 9 J d G V t U G F 0 a D 4 8 L 0 l 0 Z W 1 M b 2 N h d G l v b j 4 8 U 3 R h Y m x l R W 5 0 c m l l c y A v P j w v S X R l b T 4 8 L 0 l 0 Z W 1 z P j w v T G 9 j Y W x Q Y W N r Y W d l T W V 0 Y W R h d G F G a W x l P h Y A A A B Q S w U G A A A A A A A A A A A A A A A A A A A A A A A A J g E A A A E A A A D Q j J 3 f A R X R E Y x 6 A M B P w p f r A Q A A A F v d o U f h / g F E m L 1 o e P T 3 A 3 M A A A A A A g A A A A A A E G Y A A A A B A A A g A A A A v T j E D A s n R T 9 d w b W F s 4 S Y K P b X H t U i / 1 2 T y g u b 4 5 C 4 q O w A A A A A D o A A A A A C A A A g A A A A l z p N x D 2 t h U 3 7 q o Y T I N b T v v B Y N n A q t M S K u p k C J Y H i k N d Q A A A A U c / + J + 9 l Z 5 T F M 9 S I Y h R W f A e 1 q K 2 G h T H k C 6 / p 3 X j H G P X k J E z J J x x K O / V V I N g w 2 6 n Q S x n A 0 I u 4 J l U 2 c 8 f V K 7 k v f 3 T A 9 f R o n 6 B P u g X n E A i + U 7 p A A A A A x b 1 t S a r p w m i K y h w K 4 z S U N E l C 4 7 H U u f 5 p L W M 5 p 0 O R V p C T 2 O 7 J l 5 A s 9 b N C R k 8 6 e 7 N d T 4 + i z U B / I + I a 4 L O k i p k X U A = = < / D a t a M a s h u p > 
</file>

<file path=customXml/itemProps1.xml><?xml version="1.0" encoding="utf-8"?>
<ds:datastoreItem xmlns:ds="http://schemas.openxmlformats.org/officeDocument/2006/customXml" ds:itemID="{B68BA270-0334-499E-930E-48F2BAF48D0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40EA3C8E-95D0-47C4-9F48-703F61E37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9CEA7F-BA84-4EEC-8535-9269125C11C8}">
  <ds:schemaRefs>
    <ds:schemaRef ds:uri="http://schemas.microsoft.com/sharepoint/v3/contenttype/forms"/>
  </ds:schemaRefs>
</ds:datastoreItem>
</file>

<file path=customXml/itemProps4.xml><?xml version="1.0" encoding="utf-8"?>
<ds:datastoreItem xmlns:ds="http://schemas.openxmlformats.org/officeDocument/2006/customXml" ds:itemID="{627A0E93-935C-4669-893C-843923597B88}">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Start</vt:lpstr>
      <vt:lpstr>1</vt:lpstr>
      <vt:lpstr>2</vt:lpstr>
      <vt:lpstr>3</vt:lpstr>
      <vt:lpstr>4</vt:lpstr>
      <vt:lpstr>5</vt:lpstr>
      <vt:lpstr>6</vt:lpstr>
      <vt:lpstr>7</vt:lpstr>
      <vt:lpstr>8</vt:lpstr>
      <vt:lpstr>9</vt:lpstr>
      <vt:lpstr>10</vt:lpstr>
      <vt:lpstr>11</vt:lpstr>
      <vt:lpstr>12</vt:lpstr>
      <vt:lpstr>13</vt:lpstr>
      <vt:lpstr>14</vt:lpstr>
      <vt:lpstr>Table 1</vt:lpstr>
      <vt:lpstr>Import data from web</vt:lpstr>
      <vt:lpstr>Categories</vt:lpstr>
      <vt:lpstr>Sales Data</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2024-08-10T12:51:35Z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