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Sample_data" sheetId="2" r:id="rId5"/>
    <sheet state="visible" name="Variables for EDA" sheetId="3" r:id="rId6"/>
    <sheet state="visible" name="notes on var model 1 before tra" sheetId="4" r:id="rId7"/>
    <sheet state="visible" name="Varialbes_transformed model 1" sheetId="5" r:id="rId8"/>
    <sheet state="visible" name="notes on var model 2" sheetId="6" r:id="rId9"/>
    <sheet state="visible" name="Variables_model_2" sheetId="7" r:id="rId10"/>
    <sheet state="visible" name="Colour flag" sheetId="8" r:id="rId11"/>
  </sheets>
  <definedNames>
    <definedName hidden="1" localSheetId="6" name="_xlnm._FilterDatabase">Variables_model_2!$A$1:$E$1000</definedName>
  </definedNames>
  <calcPr/>
</workbook>
</file>

<file path=xl/sharedStrings.xml><?xml version="1.0" encoding="utf-8"?>
<sst xmlns="http://schemas.openxmlformats.org/spreadsheetml/2006/main" count="854" uniqueCount="217">
  <si>
    <t xml:space="preserve">The Sample tab is a crude draft for a data dictionary. </t>
  </si>
  <si>
    <t xml:space="preserve">The following tab were used during the data cleaning and analysis, and for the feature selection process. </t>
  </si>
  <si>
    <t>VARIABLE</t>
  </si>
  <si>
    <t>Value</t>
  </si>
  <si>
    <t>original dtype</t>
  </si>
  <si>
    <t>clean</t>
  </si>
  <si>
    <t>new dtype</t>
  </si>
  <si>
    <t>is it a descriptoin</t>
  </si>
  <si>
    <t>id</t>
  </si>
  <si>
    <t>num</t>
  </si>
  <si>
    <t>listing_url</t>
  </si>
  <si>
    <t>https://www.airbnb.com/rooms/11551</t>
  </si>
  <si>
    <t>obj</t>
  </si>
  <si>
    <t>scrape_id</t>
  </si>
  <si>
    <t>last_scraped</t>
  </si>
  <si>
    <t>datetime</t>
  </si>
  <si>
    <t>name</t>
  </si>
  <si>
    <t>Arty and Bright London Apartment in Zone 2</t>
  </si>
  <si>
    <t>description</t>
  </si>
  <si>
    <t>Unlike most rental apartments out there my flat gives you straight away home feel mainly due to the oil paintings from my own collection, something you rarely find in 5* hotels, let alone budget accommodation! A very well equipped kitchen and a large bathroom, not to mention very fast 250 Mbps Wi-Fi and a 40 inch smart TV. &lt;br /&gt;Very close to shops 24hrs and supermarkets providing easy reach to daily essential...not to mention just a 3-minute walk to the fastest (Victoria Line) underground in London.&lt;br /&gt;&lt;br /&gt;&lt;b&gt;The space&lt;/b&gt;&lt;br /&gt;Amenities&lt;br /&gt;Bedding: 1 Double bed, 1 living room with 1 chair that unfolds into a comfortable bed and 1 sofa bed for two, 1 bathroom, 1 kitchen&lt;br /&gt;Utilities: Central heating, Wi-fi, 40inch smart TV, Kettle, Toaster, Iron board, Cooker, Fridge, Freezer, Washing machine, crockery, pots, pans, dishes etc. &lt;br /&gt;Bed linen is provided along with fresh towels.&lt;br /&gt;&lt;br /&gt;&lt;b&gt;Guest access&lt;/b&gt;&lt;br /&gt;Guest will have access to the entire apartment&lt;br /&gt;&lt;br /&gt;&lt;b&gt;Ot</t>
  </si>
  <si>
    <t>neighborhood_overview</t>
  </si>
  <si>
    <t>Not even 10 minutes by metro from Victoria Station there is a community where colours, sounds, flavours make you catapult into a completely new and exotic world. This is precisely the largest Afro-Caribbean London community. As soon as you immerse yourself in the local markets and in the heart of the community to the rhythm of the reggae music that resounds from the locals, you can only understand the artistic, creative and cultural uniqueness. Not surprisingly, people like Bob Marley, David Bowie, Van Gogh, Charlie Chaplin have lived in this area. But what makes Brixton so unique and unexpected? &lt;br /&gt;Surely the first thing you notice is the huge amount of local markets and shops. From super-coloured fabrics, fruit and vegetable stand, to the largest selection of butchers and fishmongers you can find in the area, to numerous wig and hairdresser shops, the Brixton markets offer a wide selection of local and Caribbean products. From Brixton Station Road, to the famous Electric Avenue, t</t>
  </si>
  <si>
    <t>picture_url</t>
  </si>
  <si>
    <t>https://a0.muscache.com/pictures/b7afccf4-18e5-4e75-b9d0-39346d5be06b.jpg</t>
  </si>
  <si>
    <t>host_id</t>
  </si>
  <si>
    <t>host_url</t>
  </si>
  <si>
    <t>https://www.airbnb.com/users/show/43039</t>
  </si>
  <si>
    <t>host_name</t>
  </si>
  <si>
    <t>Adriano</t>
  </si>
  <si>
    <t>host_since</t>
  </si>
  <si>
    <t>host_location</t>
  </si>
  <si>
    <t>London, England, United Kingdom</t>
  </si>
  <si>
    <t>host_about</t>
  </si>
  <si>
    <t>Hello, I'm a friendly Italian man with a very positive outlook on life. 
I am endlessly curious. I love to experience the world with eyes wide open. I never stop exploring, discovering and evolving.
I love Science, the Arts, and creative people! Life to me is a storybook full of fascinating tales. I amass information 'on the hoof' and very little passes me by. Understanding what makes others tick is meat and drink to me and proves to be a source of endless joy.
I always keep my mind active. I love beauty in all forms, I am well educated and I like to remain totally classless. This makes it easy for me to get on with just about any sort of person. I am thought-provoking and even quite deep on occasions. I also get involved in other exciting things which keep me busy too, such as painting, reading books, newspaper and cultural magazines, photography, video editing, cycling, theatre, music, and movies.
I strongly believe a very clean, secure, welcoming feel, and comfortable house is of paramount importance for travellers.
My life's golden rule is to treat others as you wish to be treated! 
I am always on an adventure. Enjoy hearing about people's travels and lifestyles.
You may want to know that I am a very responsive host so if you encounter any issues while staying in my properties I very much appreciate you address them straight away and give me the chance to fix them.
Sincerely,
Adriano
Socializzo con facilit√†, rido di gusto, mi intrigano i cervelli acuti e mi innervosiscono gli arroganti prepotenti; mi annoiano i "lagnosi" fine a se stessi ma ascolto volentieri chi ha bisogno di un consiglio o di un sostegno per trovare una soluzione. Non sopporto le ingiustizie, la superficialit√† e mi innamoro di chi √® capace di godere delle piccole cose e di chi, come dice Aristotele, "prova un senso di dubbio e di meraviglia, riconosce di non sapere e per liberarsi dall'ignoranza ricerca il conoscere..."</t>
  </si>
  <si>
    <t>host_response_time</t>
  </si>
  <si>
    <t>within an hour</t>
  </si>
  <si>
    <t>host_response_rate</t>
  </si>
  <si>
    <t>host_acceptance_rate</t>
  </si>
  <si>
    <t>host_is_superhost</t>
  </si>
  <si>
    <t>f</t>
  </si>
  <si>
    <t>num or bool</t>
  </si>
  <si>
    <t>host_thumbnail_url</t>
  </si>
  <si>
    <t>https://a0.muscache.com/im/pictures/user/47773cda-3236-4627-a298-d4546711c951.jpg?aki_policy=profile_small</t>
  </si>
  <si>
    <t>host_picture_url</t>
  </si>
  <si>
    <t>https://a0.muscache.com/im/pictures/user/47773cda-3236-4627-a298-d4546711c951.jpg?aki_policy=profile_x_medium</t>
  </si>
  <si>
    <t>host_neighbourhood</t>
  </si>
  <si>
    <t>Brixton</t>
  </si>
  <si>
    <t>host_listings_count</t>
  </si>
  <si>
    <t>host_total_listings_count</t>
  </si>
  <si>
    <t>host_verifications</t>
  </si>
  <si>
    <t>['email', 'phone', 'reviews', 'jumio', 'offline_government_id', 'selfie', 'government_id', 'identity_manual']</t>
  </si>
  <si>
    <t>host_has_profile_pic</t>
  </si>
  <si>
    <t>t</t>
  </si>
  <si>
    <t>host_identity_verified</t>
  </si>
  <si>
    <t>neighbourhood</t>
  </si>
  <si>
    <t>London, United Kingdom</t>
  </si>
  <si>
    <t>neighbourhood_cleansed</t>
  </si>
  <si>
    <t>Lambeth</t>
  </si>
  <si>
    <t>neighbourhood_group_cleansed</t>
  </si>
  <si>
    <t>latitude</t>
  </si>
  <si>
    <t>longitude</t>
  </si>
  <si>
    <t>property_type</t>
  </si>
  <si>
    <t>Entire apartment</t>
  </si>
  <si>
    <t>room_type</t>
  </si>
  <si>
    <t>Entire home/apt</t>
  </si>
  <si>
    <t>accommodates</t>
  </si>
  <si>
    <t>bathrooms</t>
  </si>
  <si>
    <t>bathrooms_text</t>
  </si>
  <si>
    <t>1 bath</t>
  </si>
  <si>
    <t>bedrooms</t>
  </si>
  <si>
    <t>beds</t>
  </si>
  <si>
    <t>amenities</t>
  </si>
  <si>
    <t>["Refrigerator", "Kitchen", "Crib", "Dedicated workspace", "Lockbox", "Stove", "Carbon monoxide alarm", "Iron", "Cable TV", "Wifi", "Long term stays allowed", "Fire extinguisher", "Smoke alarm", "Hot water", "Heating", "Paid parking off premises", "Washer", "Essentials", "High chair", "TV", "Hangers", "Coffee maker", "Oven", "Pack \u2019n Play/travel crib", "Hair dryer", "Microwave", "Cooking basics", "Dishes and silverware"]</t>
  </si>
  <si>
    <t>price</t>
  </si>
  <si>
    <t>minimum_nights</t>
  </si>
  <si>
    <t>maximum_nights</t>
  </si>
  <si>
    <t>minimum_minimum_nights</t>
  </si>
  <si>
    <t>maximum_minimum_nights</t>
  </si>
  <si>
    <t>minimum_maximum_nights</t>
  </si>
  <si>
    <t>maximum_maximum_nights</t>
  </si>
  <si>
    <t>minimum_nights_avg_ntm</t>
  </si>
  <si>
    <t>maximum_nights_avg_ntm</t>
  </si>
  <si>
    <t>calendar_updated</t>
  </si>
  <si>
    <t>has_availability</t>
  </si>
  <si>
    <t>availability_30</t>
  </si>
  <si>
    <t>availability_60</t>
  </si>
  <si>
    <t>availability_90</t>
  </si>
  <si>
    <t>availability_365</t>
  </si>
  <si>
    <t>calendar_last_scraped</t>
  </si>
  <si>
    <t>number_of_reviews</t>
  </si>
  <si>
    <t>number_of_reviews_ltm</t>
  </si>
  <si>
    <t>number_of_reviews_l30d</t>
  </si>
  <si>
    <t>first_review</t>
  </si>
  <si>
    <t>21/03/2010</t>
  </si>
  <si>
    <t>last_review</t>
  </si>
  <si>
    <t>26/03/2020</t>
  </si>
  <si>
    <t>review_scores_rating</t>
  </si>
  <si>
    <t>review_scores_accuracy</t>
  </si>
  <si>
    <t>review_scores_cleanliness</t>
  </si>
  <si>
    <t>review_scores_checkin</t>
  </si>
  <si>
    <t>review_scores_communication</t>
  </si>
  <si>
    <t>review_scores_location</t>
  </si>
  <si>
    <t>review_scores_value</t>
  </si>
  <si>
    <t>license</t>
  </si>
  <si>
    <t>instant_bookable</t>
  </si>
  <si>
    <t>calculated_host_listings_count</t>
  </si>
  <si>
    <t>calculated_host_listings_count_entire_homes</t>
  </si>
  <si>
    <t>calculated_host_listings_count_private_rooms</t>
  </si>
  <si>
    <t>calculated_host_listings_count_shared_rooms</t>
  </si>
  <si>
    <t>reviews_per_month</t>
  </si>
  <si>
    <t>NOTE</t>
  </si>
  <si>
    <t>Keep</t>
  </si>
  <si>
    <t>Notes</t>
  </si>
  <si>
    <t>For python</t>
  </si>
  <si>
    <t>It has just one picture link and all the observations have one. We can not use it. If the observations where having more than one that could have been used since more pictures of property increases chances for renting</t>
  </si>
  <si>
    <t>transform to binary (it has f/t)</t>
  </si>
  <si>
    <t>99% have a picture</t>
  </si>
  <si>
    <t>This is the district</t>
  </si>
  <si>
    <t>99% have a pic</t>
  </si>
  <si>
    <t>99% are true</t>
  </si>
  <si>
    <t>This is the Borough</t>
  </si>
  <si>
    <t>all null</t>
  </si>
  <si>
    <t>Many options that can be sumarrrised by room_type</t>
  </si>
  <si>
    <t xml:space="preserve">it has 4 categories </t>
  </si>
  <si>
    <t>divided in numerical:bathrooms_shared, and batrooms</t>
  </si>
  <si>
    <t xml:space="preserve">cleaning </t>
  </si>
  <si>
    <t>Variables that can be transform to a rati</t>
  </si>
  <si>
    <t>I do not understand last</t>
  </si>
  <si>
    <t>This two can tell us houwmuch they have been active and engage with customers. We can see how mnay review / all the time</t>
  </si>
  <si>
    <t>I want to understand these scores. We want to help those that are new for having a listing</t>
  </si>
  <si>
    <t>transform to boolean (t/f)</t>
  </si>
  <si>
    <t>How many listings the host have across the catagroies</t>
  </si>
  <si>
    <t>Variables</t>
  </si>
  <si>
    <t>Values</t>
  </si>
  <si>
    <t>for Python</t>
  </si>
  <si>
    <t>Hello, I'm a friendly Italian man with a very positive outlook on life. 
I am endlessly curious. I love to experience the world with eyes wide open. I never stop exploring, discovering and evolving.
I love Science, the Arts, and creative people! Life to me is a storybook full of fascinating tales. I amass information 'on the hoof' and very little passes me by. Understanding what makes others tick is meat and drink to me and proves to be a source of endless joy.
I always keep my mind active. I love beauty in all forms, I am well educated and I like to remain totally classless. This makes it easy for me to get on with just about any sort of person. I am thought-provoking and even quite deep on occasions. I also get involved in other exciting things which keep me busy too, such as painting, reading books, newspaper and cultural magazines, photography, video editing, cycling, theatre, music, and movies.
I strongly believe a very clean, secure, welcoming feel, and comfortable house is of paramount importance for travellers.
My life's golden rule is to treat others as you wish to be treated! 
I am always on an adventure. Enjoy hearing about people's travels and lifestyles.
You may want to know that I am a very responsive host so if you encounter any issues while staying in my properties I very much appreciate you address them straight away and give me the chance to fix them.
Sincerely,
Adriano
Socializzo con facilità, rido di gusto, mi intrigano i cervelli acuti e mi innervosiscono gli arroganti prepotenti; mi annoiano i "lagnosi" fine a se stessi ma ascolto volentieri chi ha bisogno di un consiglio o di un sostegno per trovare una soluzione. Non sopporto le ingiustizie, la superficialità e mi innamoro di chi è capace di godere delle piccole cose e di chi, come dice Aristotele, "prova un senso di dubbio e di meraviglia, riconosce di non sapere e per liberarsi dall'ignoranza ricerca il conoscere..."</t>
  </si>
  <si>
    <t>bathrooms_shared</t>
  </si>
  <si>
    <t>number_amenities</t>
  </si>
  <si>
    <t>amenities_1</t>
  </si>
  <si>
    <t>['Refrigerator', 'Kitchen', 'Crib', 'Dedicated workspace', 'Lockbox', 'Stove', 'Carbon monoxide alarm', 'Iron', 'Cable TV', 'Wifi', 'Long term stays allowed', 'Fire extinguisher', 'Smoke alarm', 'Hot water', 'Heating', 'Paid parking off premises', 'Washer', 'Essentials', 'High chair', 'TV', 'Hangers', 'Coffee maker', 'Oven', 'Pack ’n Play/travel crib', 'Hair dryer', 'Microwave', 'Cooking basics', 'Dishes and silverware']</t>
  </si>
  <si>
    <t>wifi</t>
  </si>
  <si>
    <t>heating</t>
  </si>
  <si>
    <t>essentials</t>
  </si>
  <si>
    <t>kitchen</t>
  </si>
  <si>
    <t>smoke_alarm</t>
  </si>
  <si>
    <t>washer</t>
  </si>
  <si>
    <t>hangers</t>
  </si>
  <si>
    <t>iron</t>
  </si>
  <si>
    <t>tv</t>
  </si>
  <si>
    <t>hair_dryer</t>
  </si>
  <si>
    <t>shampoo</t>
  </si>
  <si>
    <t>dedicated_workspace</t>
  </si>
  <si>
    <t>carbon_monoxide_alarm</t>
  </si>
  <si>
    <t>hot_water</t>
  </si>
  <si>
    <t>dryer</t>
  </si>
  <si>
    <t>refrigerator</t>
  </si>
  <si>
    <t>dishes_and_silverware</t>
  </si>
  <si>
    <t>cooking_basics</t>
  </si>
  <si>
    <t>oven</t>
  </si>
  <si>
    <t>bed_linens</t>
  </si>
  <si>
    <t>microwave</t>
  </si>
  <si>
    <t>stove</t>
  </si>
  <si>
    <t>fire_extinguisher</t>
  </si>
  <si>
    <t>first_aid_kit</t>
  </si>
  <si>
    <t>private_entrance</t>
  </si>
  <si>
    <t>dishwasher</t>
  </si>
  <si>
    <t>coffee_maker</t>
  </si>
  <si>
    <t>long_term_stays_allowed</t>
  </si>
  <si>
    <t>elevator</t>
  </si>
  <si>
    <t>free_parking_on_premises</t>
  </si>
  <si>
    <t>extra_pillows_and_blankets</t>
  </si>
  <si>
    <t>lock_on_bedroom_door</t>
  </si>
  <si>
    <t>host_greets_you</t>
  </si>
  <si>
    <t>cable_tv</t>
  </si>
  <si>
    <t>luggage_dropoff_allowed</t>
  </si>
  <si>
    <t>patio_or_balcony</t>
  </si>
  <si>
    <t>garden_or_backyard</t>
  </si>
  <si>
    <t>breakfast</t>
  </si>
  <si>
    <t>paid_parking_off_premises</t>
  </si>
  <si>
    <t>lockbox</t>
  </si>
  <si>
    <t>free_street_parking</t>
  </si>
  <si>
    <t>bathtub</t>
  </si>
  <si>
    <t>months_since_first_rev</t>
  </si>
  <si>
    <t>months_since_first_reviews</t>
  </si>
  <si>
    <t>months_with_reviews</t>
  </si>
  <si>
    <t>room_type_num</t>
  </si>
  <si>
    <t>months_as_host</t>
  </si>
  <si>
    <t>price_log</t>
  </si>
  <si>
    <t>Exlcude with some with smaller reviews</t>
  </si>
  <si>
    <t>61% have a description</t>
  </si>
  <si>
    <t>best value of the market</t>
  </si>
  <si>
    <t>host_sice_YYYY</t>
  </si>
  <si>
    <t>first_review_YYYY</t>
  </si>
  <si>
    <t>last_review_YYYY</t>
  </si>
  <si>
    <t>predicted_price_log_01_GA</t>
  </si>
  <si>
    <t>predicted_price_01_GA</t>
  </si>
  <si>
    <t>desccription_pca_x</t>
  </si>
  <si>
    <t>desccription_pca_y</t>
  </si>
  <si>
    <t>neighborhood_overview_pca_x</t>
  </si>
  <si>
    <t>neighborhood_overview_pca_y</t>
  </si>
  <si>
    <t>review_scores_accuracy_scaled</t>
  </si>
  <si>
    <t>review_scores_cleanliness_scaled</t>
  </si>
  <si>
    <t>review_scores_checkin_scaled</t>
  </si>
  <si>
    <t>review_scores_communication_scaled</t>
  </si>
  <si>
    <t>review_scores_location_scaled</t>
  </si>
  <si>
    <t>review_scores_value_scaled</t>
  </si>
  <si>
    <t>overall_review_value</t>
  </si>
  <si>
    <t>host_number_verifications</t>
  </si>
  <si>
    <t>host_response_time_category</t>
  </si>
  <si>
    <t>Mandatory variables 2nd model</t>
  </si>
  <si>
    <t>drop empty data</t>
  </si>
  <si>
    <t>drop not useful for model</t>
  </si>
  <si>
    <t>Features remove because they do not describe the proerty</t>
  </si>
  <si>
    <t>Model 1: it has to use only variables that describin property</t>
  </si>
  <si>
    <t>Transformed and will be removed</t>
  </si>
  <si>
    <t>modeled</t>
  </si>
  <si>
    <t>Used to define 2nd modl metric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</si>
</sst>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quot;$&quot;#,##0.00"/>
    <numFmt numFmtId="166" formatCode="yyyy-mm-dd h:mm:ss"/>
  </numFmts>
  <fonts count="7">
    <font>
      <sz val="10.0"/>
      <color rgb="FF000000"/>
      <name val="Arial"/>
    </font>
    <font>
      <name val="Avenir"/>
    </font>
    <font/>
    <font>
      <color theme="1"/>
      <name val="Arial"/>
    </font>
    <font>
      <u/>
      <color rgb="FF0000FF"/>
    </font>
    <font>
      <color rgb="FF000000"/>
      <name val="Roboto"/>
    </font>
    <font>
      <u/>
      <color rgb="FF0000FF"/>
    </font>
  </fonts>
  <fills count="11">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EA9999"/>
        <bgColor rgb="FFEA9999"/>
      </patternFill>
    </fill>
    <fill>
      <patternFill patternType="solid">
        <fgColor rgb="FFFFFFFF"/>
        <bgColor rgb="FFFFFFFF"/>
      </patternFill>
    </fill>
    <fill>
      <patternFill patternType="solid">
        <fgColor rgb="FFB6D7A8"/>
        <bgColor rgb="FFB6D7A8"/>
      </patternFill>
    </fill>
    <fill>
      <patternFill patternType="solid">
        <fgColor rgb="FF4A86E8"/>
        <bgColor rgb="FF4A86E8"/>
      </patternFill>
    </fill>
    <fill>
      <patternFill patternType="solid">
        <fgColor rgb="FFF6B26B"/>
        <bgColor rgb="FFF6B26B"/>
      </patternFill>
    </fill>
    <fill>
      <patternFill patternType="solid">
        <fgColor rgb="FFC27BA0"/>
        <bgColor rgb="FFC27BA0"/>
      </patternFill>
    </fill>
    <fill>
      <patternFill patternType="solid">
        <fgColor rgb="FFFF00FF"/>
        <bgColor rgb="FFFF00F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11" xfId="0" applyAlignment="1" applyFont="1" applyNumberFormat="1">
      <alignment readingOrder="0"/>
    </xf>
    <xf borderId="0" fillId="0" fontId="3" numFmtId="164" xfId="0" applyAlignment="1" applyFont="1" applyNumberFormat="1">
      <alignment readingOrder="0"/>
    </xf>
    <xf borderId="0" fillId="2" fontId="3" numFmtId="0" xfId="0" applyAlignment="1" applyFill="1" applyFont="1">
      <alignment readingOrder="0"/>
    </xf>
    <xf borderId="0" fillId="2" fontId="3" numFmtId="0" xfId="0" applyFont="1"/>
    <xf borderId="0" fillId="0" fontId="3" numFmtId="9"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vertical="bottom"/>
    </xf>
    <xf borderId="0" fillId="0" fontId="3" numFmtId="0" xfId="0" applyAlignment="1" applyFont="1">
      <alignment vertical="bottom"/>
    </xf>
    <xf borderId="0" fillId="0" fontId="3" numFmtId="0" xfId="0" applyFont="1"/>
    <xf borderId="0" fillId="3" fontId="3" numFmtId="0" xfId="0" applyAlignment="1" applyFill="1" applyFont="1">
      <alignment readingOrder="0"/>
    </xf>
    <xf borderId="0" fillId="3" fontId="3" numFmtId="0" xfId="0" applyFont="1"/>
    <xf borderId="0" fillId="2"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vertical="bottom"/>
    </xf>
    <xf borderId="0" fillId="4" fontId="3" numFmtId="0" xfId="0" applyAlignment="1" applyFill="1" applyFont="1">
      <alignment readingOrder="0"/>
    </xf>
    <xf borderId="0" fillId="4" fontId="3" numFmtId="0" xfId="0" applyFont="1"/>
    <xf borderId="0" fillId="5" fontId="5" numFmtId="0" xfId="0" applyAlignment="1" applyFill="1" applyFont="1">
      <alignment readingOrder="0"/>
    </xf>
    <xf borderId="0" fillId="3" fontId="6" numFmtId="0" xfId="0" applyAlignment="1" applyFont="1">
      <alignment readingOrder="0"/>
    </xf>
    <xf borderId="0" fillId="3" fontId="3" numFmtId="166" xfId="0" applyAlignment="1" applyFont="1" applyNumberFormat="1">
      <alignment readingOrder="0"/>
    </xf>
    <xf borderId="0" fillId="6" fontId="3" numFmtId="0" xfId="0" applyAlignment="1" applyFill="1" applyFont="1">
      <alignment readingOrder="0"/>
    </xf>
    <xf borderId="0" fillId="6" fontId="3" numFmtId="0" xfId="0" applyFont="1"/>
    <xf borderId="0" fillId="0" fontId="3" numFmtId="166" xfId="0" applyAlignment="1" applyFont="1" applyNumberFormat="1">
      <alignment readingOrder="0"/>
    </xf>
    <xf borderId="0" fillId="7" fontId="3" numFmtId="0" xfId="0" applyAlignment="1" applyFill="1" applyFont="1">
      <alignment readingOrder="0"/>
    </xf>
    <xf borderId="0" fillId="7" fontId="3" numFmtId="0" xfId="0" applyFont="1"/>
    <xf borderId="0" fillId="6" fontId="3" numFmtId="166" xfId="0" applyAlignment="1" applyFont="1" applyNumberFormat="1">
      <alignment readingOrder="0"/>
    </xf>
    <xf borderId="0" fillId="8" fontId="3" numFmtId="0" xfId="0" applyAlignment="1" applyFill="1" applyFont="1">
      <alignment readingOrder="0"/>
    </xf>
    <xf borderId="0" fillId="8" fontId="3" numFmtId="0" xfId="0" applyFont="1"/>
    <xf borderId="1" fillId="0" fontId="3" numFmtId="0" xfId="0" applyAlignment="1" applyBorder="1" applyFont="1">
      <alignment readingOrder="0"/>
    </xf>
    <xf borderId="2" fillId="0" fontId="3" numFmtId="0" xfId="0" applyAlignment="1" applyBorder="1" applyFont="1">
      <alignment readingOrder="0"/>
    </xf>
    <xf borderId="2" fillId="0" fontId="3" numFmtId="0" xfId="0" applyBorder="1" applyFont="1"/>
    <xf borderId="3" fillId="0" fontId="3" numFmtId="0" xfId="0" applyAlignment="1" applyBorder="1" applyFont="1">
      <alignment readingOrder="0"/>
    </xf>
    <xf borderId="4" fillId="0" fontId="3" numFmtId="0" xfId="0" applyAlignment="1" applyBorder="1" applyFont="1">
      <alignment readingOrder="0"/>
    </xf>
    <xf borderId="5" fillId="0" fontId="3" numFmtId="0" xfId="0" applyAlignment="1" applyBorder="1" applyFont="1">
      <alignment readingOrder="0"/>
    </xf>
    <xf borderId="6" fillId="0" fontId="3" numFmtId="0" xfId="0" applyAlignment="1" applyBorder="1" applyFont="1">
      <alignment readingOrder="0"/>
    </xf>
    <xf borderId="7" fillId="0" fontId="3" numFmtId="0" xfId="0" applyAlignment="1" applyBorder="1" applyFont="1">
      <alignment readingOrder="0"/>
    </xf>
    <xf borderId="7" fillId="0" fontId="3" numFmtId="0" xfId="0" applyBorder="1" applyFont="1"/>
    <xf borderId="8" fillId="0" fontId="3" numFmtId="0" xfId="0" applyAlignment="1" applyBorder="1" applyFont="1">
      <alignment readingOrder="0"/>
    </xf>
    <xf borderId="0" fillId="9" fontId="3" numFmtId="0" xfId="0" applyAlignment="1" applyFill="1" applyFont="1">
      <alignment readingOrder="0"/>
    </xf>
    <xf borderId="0" fillId="9" fontId="3" numFmtId="0" xfId="0" applyFont="1"/>
    <xf borderId="0" fillId="10"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irbnb.com/rooms/11551" TargetMode="External"/><Relationship Id="rId2" Type="http://schemas.openxmlformats.org/officeDocument/2006/relationships/hyperlink" Target="https://a0.muscache.com/pictures/b7afccf4-18e5-4e75-b9d0-39346d5be06b.jpg" TargetMode="External"/><Relationship Id="rId3" Type="http://schemas.openxmlformats.org/officeDocument/2006/relationships/hyperlink" Target="https://www.airbnb.com/users/show/43039" TargetMode="External"/><Relationship Id="rId4" Type="http://schemas.openxmlformats.org/officeDocument/2006/relationships/hyperlink" Target="https://a0.muscache.com/im/pictures/user/47773cda-3236-4627-a298-d4546711c951.jpg?aki_policy=profile_small" TargetMode="External"/><Relationship Id="rId5" Type="http://schemas.openxmlformats.org/officeDocument/2006/relationships/hyperlink" Target="https://a0.muscache.com/im/pictures/user/47773cda-3236-4627-a298-d4546711c951.jpg?aki_policy=profile_x_medium"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0.muscache.com/pictures/b7afccf4-18e5-4e75-b9d0-39346d5be06b.jpg" TargetMode="External"/><Relationship Id="rId2" Type="http://schemas.openxmlformats.org/officeDocument/2006/relationships/hyperlink" Target="https://www.airbnb.com/users/show/43039"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a0.muscache.com/pictures/b7afccf4-18e5-4e75-b9d0-39346d5be06b.jpg" TargetMode="External"/><Relationship Id="rId2" Type="http://schemas.openxmlformats.org/officeDocument/2006/relationships/hyperlink" Target="https://www.airbnb.com/users/show/43039"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4">
      <c r="B4" s="1" t="s">
        <v>0</v>
      </c>
    </row>
    <row r="6">
      <c r="B6"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29"/>
    <col customWidth="1" min="2" max="2" width="78.14"/>
  </cols>
  <sheetData>
    <row r="1">
      <c r="A1" s="3" t="s">
        <v>2</v>
      </c>
      <c r="B1" s="3" t="s">
        <v>3</v>
      </c>
      <c r="C1" s="3" t="s">
        <v>4</v>
      </c>
      <c r="D1" s="3" t="s">
        <v>5</v>
      </c>
      <c r="E1" s="3" t="s">
        <v>6</v>
      </c>
      <c r="F1" s="3" t="s">
        <v>7</v>
      </c>
    </row>
    <row r="2">
      <c r="A2" s="3" t="s">
        <v>8</v>
      </c>
      <c r="B2" s="3">
        <v>11551.0</v>
      </c>
      <c r="C2" s="3" t="s">
        <v>9</v>
      </c>
    </row>
    <row r="3">
      <c r="A3" s="3" t="s">
        <v>10</v>
      </c>
      <c r="B3" s="4" t="s">
        <v>11</v>
      </c>
      <c r="C3" s="3" t="s">
        <v>12</v>
      </c>
    </row>
    <row r="4">
      <c r="A4" s="3" t="s">
        <v>13</v>
      </c>
      <c r="B4" s="5">
        <v>2.02012E13</v>
      </c>
      <c r="C4" s="3" t="s">
        <v>9</v>
      </c>
    </row>
    <row r="5">
      <c r="A5" s="3" t="s">
        <v>14</v>
      </c>
      <c r="B5" s="6">
        <v>44287.0</v>
      </c>
      <c r="C5" s="3" t="s">
        <v>15</v>
      </c>
    </row>
    <row r="6">
      <c r="A6" s="3" t="s">
        <v>16</v>
      </c>
      <c r="B6" s="3" t="s">
        <v>17</v>
      </c>
      <c r="C6" s="3" t="s">
        <v>12</v>
      </c>
      <c r="F6" s="3">
        <v>1.0</v>
      </c>
    </row>
    <row r="7">
      <c r="A7" s="7" t="s">
        <v>18</v>
      </c>
      <c r="B7" s="7" t="s">
        <v>19</v>
      </c>
      <c r="C7" s="7" t="s">
        <v>12</v>
      </c>
      <c r="D7" s="8"/>
      <c r="E7" s="8"/>
      <c r="F7" s="7">
        <v>1.0</v>
      </c>
      <c r="G7" s="8"/>
      <c r="H7" s="8"/>
      <c r="I7" s="8"/>
      <c r="J7" s="8"/>
      <c r="K7" s="8"/>
      <c r="L7" s="8"/>
      <c r="M7" s="8"/>
      <c r="N7" s="8"/>
      <c r="O7" s="8"/>
      <c r="P7" s="8"/>
      <c r="Q7" s="8"/>
      <c r="R7" s="8"/>
      <c r="S7" s="8"/>
      <c r="T7" s="8"/>
      <c r="U7" s="8"/>
      <c r="V7" s="8"/>
      <c r="W7" s="8"/>
      <c r="X7" s="8"/>
      <c r="Y7" s="8"/>
      <c r="Z7" s="8"/>
    </row>
    <row r="8">
      <c r="A8" s="7" t="s">
        <v>20</v>
      </c>
      <c r="B8" s="7" t="s">
        <v>21</v>
      </c>
      <c r="C8" s="7" t="s">
        <v>12</v>
      </c>
      <c r="D8" s="8"/>
      <c r="E8" s="8"/>
      <c r="F8" s="7">
        <v>1.0</v>
      </c>
      <c r="G8" s="8"/>
      <c r="H8" s="8"/>
      <c r="I8" s="8"/>
      <c r="J8" s="8"/>
      <c r="K8" s="8"/>
      <c r="L8" s="8"/>
      <c r="M8" s="8"/>
      <c r="N8" s="8"/>
      <c r="O8" s="8"/>
      <c r="P8" s="8"/>
      <c r="Q8" s="8"/>
      <c r="R8" s="8"/>
      <c r="S8" s="8"/>
      <c r="T8" s="8"/>
      <c r="U8" s="8"/>
      <c r="V8" s="8"/>
      <c r="W8" s="8"/>
      <c r="X8" s="8"/>
      <c r="Y8" s="8"/>
      <c r="Z8" s="8"/>
    </row>
    <row r="9">
      <c r="A9" s="3" t="s">
        <v>22</v>
      </c>
      <c r="B9" s="4" t="s">
        <v>23</v>
      </c>
      <c r="C9" s="3" t="s">
        <v>12</v>
      </c>
    </row>
    <row r="10">
      <c r="A10" s="3" t="s">
        <v>24</v>
      </c>
      <c r="B10" s="3">
        <v>43039.0</v>
      </c>
      <c r="C10" s="3" t="s">
        <v>9</v>
      </c>
    </row>
    <row r="11">
      <c r="A11" s="3" t="s">
        <v>25</v>
      </c>
      <c r="B11" s="4" t="s">
        <v>26</v>
      </c>
      <c r="C11" s="3" t="s">
        <v>12</v>
      </c>
    </row>
    <row r="12">
      <c r="A12" s="3" t="s">
        <v>27</v>
      </c>
      <c r="B12" s="3" t="s">
        <v>28</v>
      </c>
      <c r="C12" s="3" t="s">
        <v>12</v>
      </c>
    </row>
    <row r="13">
      <c r="A13" s="3" t="s">
        <v>29</v>
      </c>
      <c r="B13" s="6">
        <v>39882.0</v>
      </c>
      <c r="C13" s="3" t="s">
        <v>15</v>
      </c>
    </row>
    <row r="14">
      <c r="A14" s="3" t="s">
        <v>30</v>
      </c>
      <c r="B14" s="3" t="s">
        <v>31</v>
      </c>
      <c r="C14" s="3" t="s">
        <v>12</v>
      </c>
      <c r="F14" s="3">
        <v>1.0</v>
      </c>
    </row>
    <row r="15" ht="15.0" customHeight="1">
      <c r="A15" s="3" t="s">
        <v>32</v>
      </c>
      <c r="B15" s="3" t="s">
        <v>33</v>
      </c>
      <c r="C15" s="3" t="s">
        <v>12</v>
      </c>
      <c r="F15" s="3">
        <v>1.0</v>
      </c>
    </row>
    <row r="16">
      <c r="A16" s="3" t="s">
        <v>34</v>
      </c>
      <c r="B16" s="3" t="s">
        <v>35</v>
      </c>
      <c r="C16" s="3" t="s">
        <v>12</v>
      </c>
    </row>
    <row r="17">
      <c r="A17" s="3" t="s">
        <v>36</v>
      </c>
      <c r="B17" s="9">
        <v>1.0</v>
      </c>
      <c r="C17" s="3" t="s">
        <v>12</v>
      </c>
      <c r="D17" s="3">
        <v>1.0</v>
      </c>
      <c r="E17" s="3" t="s">
        <v>9</v>
      </c>
    </row>
    <row r="18">
      <c r="A18" s="3" t="s">
        <v>37</v>
      </c>
      <c r="B18" s="9">
        <v>0.9</v>
      </c>
      <c r="C18" s="3" t="s">
        <v>12</v>
      </c>
      <c r="D18" s="3">
        <v>1.0</v>
      </c>
      <c r="E18" s="3" t="s">
        <v>9</v>
      </c>
    </row>
    <row r="19">
      <c r="A19" s="3" t="s">
        <v>38</v>
      </c>
      <c r="B19" s="3" t="s">
        <v>39</v>
      </c>
      <c r="C19" s="3" t="s">
        <v>12</v>
      </c>
      <c r="D19" s="3">
        <v>1.0</v>
      </c>
      <c r="E19" s="3" t="s">
        <v>40</v>
      </c>
    </row>
    <row r="20">
      <c r="A20" s="3" t="s">
        <v>41</v>
      </c>
      <c r="B20" s="4" t="s">
        <v>42</v>
      </c>
      <c r="C20" s="3" t="s">
        <v>12</v>
      </c>
    </row>
    <row r="21">
      <c r="A21" s="3" t="s">
        <v>43</v>
      </c>
      <c r="B21" s="4" t="s">
        <v>44</v>
      </c>
      <c r="C21" s="3" t="s">
        <v>12</v>
      </c>
    </row>
    <row r="22">
      <c r="A22" s="3" t="s">
        <v>45</v>
      </c>
      <c r="B22" s="3" t="s">
        <v>46</v>
      </c>
      <c r="C22" s="3" t="s">
        <v>12</v>
      </c>
    </row>
    <row r="23">
      <c r="A23" s="3" t="s">
        <v>47</v>
      </c>
      <c r="B23" s="3">
        <v>3.0</v>
      </c>
      <c r="C23" s="3" t="s">
        <v>9</v>
      </c>
    </row>
    <row r="24">
      <c r="A24" s="3" t="s">
        <v>48</v>
      </c>
      <c r="B24" s="3">
        <v>3.0</v>
      </c>
      <c r="C24" s="3" t="s">
        <v>9</v>
      </c>
    </row>
    <row r="25">
      <c r="A25" s="3" t="s">
        <v>49</v>
      </c>
      <c r="B25" s="3" t="s">
        <v>50</v>
      </c>
      <c r="C25" s="3" t="s">
        <v>12</v>
      </c>
    </row>
    <row r="26">
      <c r="A26" s="3" t="s">
        <v>51</v>
      </c>
      <c r="B26" s="3" t="s">
        <v>52</v>
      </c>
      <c r="C26" s="3" t="s">
        <v>12</v>
      </c>
    </row>
    <row r="27">
      <c r="A27" s="3" t="s">
        <v>53</v>
      </c>
      <c r="B27" s="3" t="s">
        <v>52</v>
      </c>
      <c r="C27" s="3" t="s">
        <v>12</v>
      </c>
    </row>
    <row r="28">
      <c r="A28" s="3" t="s">
        <v>54</v>
      </c>
      <c r="B28" s="3" t="s">
        <v>55</v>
      </c>
      <c r="C28" s="3" t="s">
        <v>12</v>
      </c>
    </row>
    <row r="29">
      <c r="A29" s="3" t="s">
        <v>56</v>
      </c>
      <c r="B29" s="3" t="s">
        <v>57</v>
      </c>
      <c r="C29" s="3" t="s">
        <v>12</v>
      </c>
    </row>
    <row r="30">
      <c r="A30" s="3" t="s">
        <v>58</v>
      </c>
    </row>
    <row r="31">
      <c r="A31" s="3" t="s">
        <v>59</v>
      </c>
      <c r="B31" s="3">
        <v>51.46225</v>
      </c>
      <c r="C31" s="3" t="s">
        <v>9</v>
      </c>
    </row>
    <row r="32">
      <c r="A32" s="3" t="s">
        <v>60</v>
      </c>
      <c r="B32" s="3">
        <v>-0.11732</v>
      </c>
      <c r="C32" s="3" t="s">
        <v>9</v>
      </c>
    </row>
    <row r="33">
      <c r="A33" s="3" t="s">
        <v>61</v>
      </c>
      <c r="B33" s="3" t="s">
        <v>62</v>
      </c>
      <c r="C33" s="3" t="s">
        <v>12</v>
      </c>
    </row>
    <row r="34">
      <c r="A34" s="3" t="s">
        <v>63</v>
      </c>
      <c r="B34" s="3" t="s">
        <v>64</v>
      </c>
      <c r="C34" s="3" t="s">
        <v>12</v>
      </c>
    </row>
    <row r="35">
      <c r="A35" s="3" t="s">
        <v>65</v>
      </c>
      <c r="B35" s="3">
        <v>4.0</v>
      </c>
      <c r="C35" s="3" t="s">
        <v>9</v>
      </c>
    </row>
    <row r="36">
      <c r="A36" s="3" t="s">
        <v>66</v>
      </c>
    </row>
    <row r="37">
      <c r="A37" s="3" t="s">
        <v>67</v>
      </c>
      <c r="B37" s="3" t="s">
        <v>68</v>
      </c>
      <c r="C37" s="3" t="s">
        <v>12</v>
      </c>
    </row>
    <row r="38">
      <c r="A38" s="3" t="s">
        <v>69</v>
      </c>
      <c r="B38" s="3">
        <v>1.0</v>
      </c>
      <c r="C38" s="3" t="s">
        <v>9</v>
      </c>
    </row>
    <row r="39">
      <c r="A39" s="3" t="s">
        <v>70</v>
      </c>
      <c r="B39" s="3">
        <v>3.0</v>
      </c>
      <c r="C39" s="3" t="s">
        <v>9</v>
      </c>
    </row>
    <row r="40">
      <c r="A40" s="3" t="s">
        <v>71</v>
      </c>
      <c r="B40" s="3" t="s">
        <v>72</v>
      </c>
      <c r="C40" s="3" t="s">
        <v>12</v>
      </c>
    </row>
    <row r="41">
      <c r="A41" s="3" t="s">
        <v>73</v>
      </c>
      <c r="B41" s="10">
        <v>105.0</v>
      </c>
      <c r="C41" s="3" t="s">
        <v>12</v>
      </c>
      <c r="D41" s="3">
        <v>1.0</v>
      </c>
      <c r="E41" s="3" t="s">
        <v>9</v>
      </c>
    </row>
    <row r="42">
      <c r="A42" s="3" t="s">
        <v>74</v>
      </c>
      <c r="B42" s="3">
        <v>2.0</v>
      </c>
      <c r="C42" s="3" t="s">
        <v>9</v>
      </c>
    </row>
    <row r="43">
      <c r="A43" s="3" t="s">
        <v>75</v>
      </c>
      <c r="B43" s="3">
        <v>1125.0</v>
      </c>
      <c r="C43" s="3" t="s">
        <v>9</v>
      </c>
    </row>
    <row r="44">
      <c r="A44" s="3" t="s">
        <v>76</v>
      </c>
      <c r="B44" s="3">
        <v>2.0</v>
      </c>
      <c r="C44" s="3" t="s">
        <v>9</v>
      </c>
    </row>
    <row r="45">
      <c r="A45" s="3" t="s">
        <v>77</v>
      </c>
      <c r="B45" s="3">
        <v>2.0</v>
      </c>
      <c r="C45" s="3" t="s">
        <v>9</v>
      </c>
    </row>
    <row r="46">
      <c r="A46" s="3" t="s">
        <v>78</v>
      </c>
      <c r="B46" s="3">
        <v>1125.0</v>
      </c>
      <c r="C46" s="3" t="s">
        <v>9</v>
      </c>
    </row>
    <row r="47">
      <c r="A47" s="3" t="s">
        <v>79</v>
      </c>
      <c r="B47" s="3">
        <v>1125.0</v>
      </c>
      <c r="C47" s="3" t="s">
        <v>9</v>
      </c>
    </row>
    <row r="48">
      <c r="A48" s="3" t="s">
        <v>80</v>
      </c>
      <c r="B48" s="3">
        <v>2.0</v>
      </c>
      <c r="C48" s="3" t="s">
        <v>9</v>
      </c>
    </row>
    <row r="49">
      <c r="A49" s="3" t="s">
        <v>81</v>
      </c>
      <c r="B49" s="3">
        <v>1125.0</v>
      </c>
      <c r="C49" s="3" t="s">
        <v>9</v>
      </c>
    </row>
    <row r="50">
      <c r="A50" s="3" t="s">
        <v>82</v>
      </c>
    </row>
    <row r="51">
      <c r="A51" s="3" t="s">
        <v>83</v>
      </c>
      <c r="B51" s="3" t="s">
        <v>52</v>
      </c>
      <c r="C51" s="3" t="s">
        <v>12</v>
      </c>
      <c r="D51" s="3">
        <v>1.0</v>
      </c>
      <c r="E51" s="3" t="s">
        <v>40</v>
      </c>
    </row>
    <row r="52">
      <c r="A52" s="3" t="s">
        <v>84</v>
      </c>
      <c r="B52" s="3">
        <v>3.0</v>
      </c>
      <c r="C52" s="3" t="s">
        <v>9</v>
      </c>
    </row>
    <row r="53">
      <c r="A53" s="3" t="s">
        <v>85</v>
      </c>
      <c r="B53" s="3">
        <v>33.0</v>
      </c>
      <c r="C53" s="3" t="s">
        <v>9</v>
      </c>
    </row>
    <row r="54">
      <c r="A54" s="3" t="s">
        <v>86</v>
      </c>
      <c r="B54" s="3">
        <v>63.0</v>
      </c>
      <c r="C54" s="3" t="s">
        <v>9</v>
      </c>
    </row>
    <row r="55">
      <c r="A55" s="3" t="s">
        <v>87</v>
      </c>
      <c r="B55" s="3">
        <v>338.0</v>
      </c>
      <c r="C55" s="3" t="s">
        <v>9</v>
      </c>
    </row>
    <row r="56">
      <c r="A56" s="3" t="s">
        <v>88</v>
      </c>
      <c r="B56" s="6">
        <v>44287.0</v>
      </c>
      <c r="C56" s="3" t="s">
        <v>15</v>
      </c>
    </row>
    <row r="57">
      <c r="A57" s="3" t="s">
        <v>89</v>
      </c>
      <c r="B57" s="3">
        <v>192.0</v>
      </c>
      <c r="C57" s="3" t="s">
        <v>9</v>
      </c>
    </row>
    <row r="58">
      <c r="A58" s="3" t="s">
        <v>90</v>
      </c>
      <c r="B58" s="3">
        <v>6.0</v>
      </c>
      <c r="C58" s="3" t="s">
        <v>9</v>
      </c>
    </row>
    <row r="59">
      <c r="A59" s="3" t="s">
        <v>91</v>
      </c>
      <c r="B59" s="3">
        <v>0.0</v>
      </c>
      <c r="C59" s="3" t="s">
        <v>9</v>
      </c>
    </row>
    <row r="60">
      <c r="A60" s="3" t="s">
        <v>92</v>
      </c>
      <c r="B60" s="3" t="s">
        <v>93</v>
      </c>
      <c r="C60" s="3" t="s">
        <v>15</v>
      </c>
    </row>
    <row r="61">
      <c r="A61" s="3" t="s">
        <v>94</v>
      </c>
      <c r="B61" s="3" t="s">
        <v>95</v>
      </c>
      <c r="C61" s="3" t="s">
        <v>15</v>
      </c>
    </row>
    <row r="62">
      <c r="A62" s="3" t="s">
        <v>96</v>
      </c>
      <c r="B62" s="3">
        <v>91.0</v>
      </c>
      <c r="C62" s="3" t="s">
        <v>9</v>
      </c>
    </row>
    <row r="63">
      <c r="A63" s="3" t="s">
        <v>97</v>
      </c>
      <c r="B63" s="3">
        <v>9.0</v>
      </c>
      <c r="C63" s="3" t="s">
        <v>9</v>
      </c>
    </row>
    <row r="64">
      <c r="A64" s="3" t="s">
        <v>98</v>
      </c>
      <c r="B64" s="3">
        <v>9.0</v>
      </c>
      <c r="C64" s="3" t="s">
        <v>9</v>
      </c>
    </row>
    <row r="65">
      <c r="A65" s="3" t="s">
        <v>99</v>
      </c>
      <c r="B65" s="3">
        <v>10.0</v>
      </c>
      <c r="C65" s="3" t="s">
        <v>9</v>
      </c>
    </row>
    <row r="66">
      <c r="A66" s="3" t="s">
        <v>100</v>
      </c>
      <c r="B66" s="3">
        <v>10.0</v>
      </c>
      <c r="C66" s="3" t="s">
        <v>9</v>
      </c>
    </row>
    <row r="67">
      <c r="A67" s="3" t="s">
        <v>101</v>
      </c>
      <c r="B67" s="3">
        <v>9.0</v>
      </c>
      <c r="C67" s="3" t="s">
        <v>9</v>
      </c>
    </row>
    <row r="68">
      <c r="A68" s="3" t="s">
        <v>102</v>
      </c>
      <c r="B68" s="3">
        <v>9.0</v>
      </c>
      <c r="C68" s="3" t="s">
        <v>9</v>
      </c>
    </row>
    <row r="69">
      <c r="A69" s="3" t="s">
        <v>103</v>
      </c>
    </row>
    <row r="70">
      <c r="A70" s="3" t="s">
        <v>104</v>
      </c>
      <c r="B70" s="3" t="s">
        <v>52</v>
      </c>
      <c r="C70" s="3" t="s">
        <v>12</v>
      </c>
      <c r="D70" s="3">
        <v>1.0</v>
      </c>
      <c r="E70" s="3" t="s">
        <v>40</v>
      </c>
    </row>
    <row r="71">
      <c r="A71" s="3" t="s">
        <v>105</v>
      </c>
      <c r="B71" s="3">
        <v>2.0</v>
      </c>
      <c r="C71" s="3" t="s">
        <v>9</v>
      </c>
    </row>
    <row r="72">
      <c r="A72" s="3" t="s">
        <v>106</v>
      </c>
      <c r="B72" s="3">
        <v>2.0</v>
      </c>
      <c r="C72" s="3" t="s">
        <v>9</v>
      </c>
    </row>
    <row r="73">
      <c r="A73" s="3" t="s">
        <v>107</v>
      </c>
      <c r="B73" s="3">
        <v>0.0</v>
      </c>
      <c r="C73" s="3" t="s">
        <v>9</v>
      </c>
    </row>
    <row r="74">
      <c r="A74" s="3" t="s">
        <v>108</v>
      </c>
      <c r="B74" s="3">
        <v>0.0</v>
      </c>
      <c r="C74" s="3" t="s">
        <v>9</v>
      </c>
    </row>
    <row r="75">
      <c r="A75" s="3" t="s">
        <v>109</v>
      </c>
      <c r="B75" s="3">
        <v>1.46</v>
      </c>
      <c r="C75" s="3" t="s">
        <v>9</v>
      </c>
    </row>
  </sheetData>
  <hyperlinks>
    <hyperlink r:id="rId1" ref="B3"/>
    <hyperlink r:id="rId2" ref="B9"/>
    <hyperlink r:id="rId3" ref="B11"/>
    <hyperlink r:id="rId4" ref="B20"/>
    <hyperlink r:id="rId5" ref="B2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29"/>
    <col customWidth="1" min="4" max="4" width="17.43"/>
    <col customWidth="1" min="7" max="8" width="35.57"/>
  </cols>
  <sheetData>
    <row r="1">
      <c r="A1" s="3" t="s">
        <v>2</v>
      </c>
      <c r="B1" s="3" t="s">
        <v>110</v>
      </c>
      <c r="C1" s="3" t="s">
        <v>111</v>
      </c>
      <c r="D1" s="3" t="s">
        <v>4</v>
      </c>
      <c r="E1" s="11" t="s">
        <v>5</v>
      </c>
      <c r="F1" s="12" t="s">
        <v>6</v>
      </c>
      <c r="G1" s="3" t="s">
        <v>112</v>
      </c>
      <c r="H1" s="3" t="s">
        <v>113</v>
      </c>
    </row>
    <row r="2">
      <c r="A2" s="3" t="s">
        <v>8</v>
      </c>
      <c r="C2" s="3">
        <v>1.0</v>
      </c>
      <c r="D2" s="3" t="s">
        <v>9</v>
      </c>
      <c r="E2" s="12"/>
      <c r="F2" s="12" t="str">
        <f t="shared" ref="F2:F12" si="1">D2</f>
        <v>num</v>
      </c>
      <c r="H2" s="13" t="str">
        <f t="shared" ref="H2:H75" si="2">CONCATENATE("'",A2,"'", ",")</f>
        <v>'id',</v>
      </c>
    </row>
    <row r="3">
      <c r="A3" s="14" t="s">
        <v>10</v>
      </c>
      <c r="B3" s="15"/>
      <c r="C3" s="15"/>
      <c r="D3" s="3" t="s">
        <v>12</v>
      </c>
      <c r="E3" s="12"/>
      <c r="F3" s="12" t="str">
        <f t="shared" si="1"/>
        <v>obj</v>
      </c>
      <c r="H3" s="13" t="str">
        <f t="shared" si="2"/>
        <v>'listing_url',</v>
      </c>
      <c r="I3" s="15"/>
      <c r="J3" s="15"/>
      <c r="K3" s="15"/>
      <c r="L3" s="15"/>
      <c r="M3" s="15"/>
      <c r="N3" s="15"/>
      <c r="O3" s="15"/>
      <c r="P3" s="15"/>
      <c r="Q3" s="15"/>
      <c r="R3" s="15"/>
      <c r="S3" s="15"/>
      <c r="T3" s="15"/>
      <c r="U3" s="15"/>
      <c r="V3" s="15"/>
      <c r="W3" s="15"/>
      <c r="X3" s="15"/>
      <c r="Y3" s="15"/>
      <c r="Z3" s="15"/>
    </row>
    <row r="4">
      <c r="A4" s="14" t="s">
        <v>13</v>
      </c>
      <c r="B4" s="15"/>
      <c r="C4" s="15"/>
      <c r="D4" s="3" t="s">
        <v>9</v>
      </c>
      <c r="E4" s="12"/>
      <c r="F4" s="12" t="str">
        <f t="shared" si="1"/>
        <v>num</v>
      </c>
      <c r="H4" s="13" t="str">
        <f t="shared" si="2"/>
        <v>'scrape_id',</v>
      </c>
      <c r="I4" s="15"/>
      <c r="J4" s="15"/>
      <c r="K4" s="15"/>
      <c r="L4" s="15"/>
      <c r="M4" s="15"/>
      <c r="N4" s="15"/>
      <c r="O4" s="15"/>
      <c r="P4" s="15"/>
      <c r="Q4" s="15"/>
      <c r="R4" s="15"/>
      <c r="S4" s="15"/>
      <c r="T4" s="15"/>
      <c r="U4" s="15"/>
      <c r="V4" s="15"/>
      <c r="W4" s="15"/>
      <c r="X4" s="15"/>
      <c r="Y4" s="15"/>
      <c r="Z4" s="15"/>
    </row>
    <row r="5">
      <c r="A5" s="14" t="s">
        <v>14</v>
      </c>
      <c r="B5" s="15"/>
      <c r="C5" s="15"/>
      <c r="D5" s="3" t="s">
        <v>15</v>
      </c>
      <c r="E5" s="12"/>
      <c r="F5" s="12" t="str">
        <f t="shared" si="1"/>
        <v>datetime</v>
      </c>
      <c r="H5" s="13" t="str">
        <f t="shared" si="2"/>
        <v>'last_scraped',</v>
      </c>
      <c r="I5" s="15"/>
      <c r="J5" s="15"/>
      <c r="K5" s="15"/>
      <c r="L5" s="15"/>
      <c r="M5" s="15"/>
      <c r="N5" s="15"/>
      <c r="O5" s="15"/>
      <c r="P5" s="15"/>
      <c r="Q5" s="15"/>
      <c r="R5" s="15"/>
      <c r="S5" s="15"/>
      <c r="T5" s="15"/>
      <c r="U5" s="15"/>
      <c r="V5" s="15"/>
      <c r="W5" s="15"/>
      <c r="X5" s="15"/>
      <c r="Y5" s="15"/>
      <c r="Z5" s="15"/>
    </row>
    <row r="6">
      <c r="A6" s="14" t="s">
        <v>16</v>
      </c>
      <c r="B6" s="15"/>
      <c r="C6" s="15"/>
      <c r="D6" s="3" t="s">
        <v>12</v>
      </c>
      <c r="E6" s="12"/>
      <c r="F6" s="12" t="str">
        <f t="shared" si="1"/>
        <v>obj</v>
      </c>
      <c r="H6" s="13" t="str">
        <f t="shared" si="2"/>
        <v>'name',</v>
      </c>
      <c r="I6" s="15"/>
      <c r="J6" s="15"/>
      <c r="K6" s="15"/>
      <c r="L6" s="15"/>
      <c r="M6" s="15"/>
      <c r="N6" s="15"/>
      <c r="O6" s="15"/>
      <c r="P6" s="15"/>
      <c r="Q6" s="15"/>
      <c r="R6" s="15"/>
      <c r="S6" s="15"/>
      <c r="T6" s="15"/>
      <c r="U6" s="15"/>
      <c r="V6" s="15"/>
      <c r="W6" s="15"/>
      <c r="X6" s="15"/>
      <c r="Y6" s="15"/>
      <c r="Z6" s="15"/>
    </row>
    <row r="7">
      <c r="A7" s="3" t="s">
        <v>20</v>
      </c>
      <c r="C7" s="3">
        <v>1.0</v>
      </c>
      <c r="D7" s="7" t="s">
        <v>12</v>
      </c>
      <c r="E7" s="16"/>
      <c r="F7" s="12" t="str">
        <f t="shared" si="1"/>
        <v>obj</v>
      </c>
      <c r="H7" s="13" t="str">
        <f t="shared" si="2"/>
        <v>'neighborhood_overview',</v>
      </c>
    </row>
    <row r="8">
      <c r="A8" s="3" t="s">
        <v>18</v>
      </c>
      <c r="C8" s="3">
        <v>1.0</v>
      </c>
      <c r="D8" s="7" t="s">
        <v>12</v>
      </c>
      <c r="E8" s="16"/>
      <c r="F8" s="12" t="str">
        <f t="shared" si="1"/>
        <v>obj</v>
      </c>
      <c r="H8" s="13" t="str">
        <f t="shared" si="2"/>
        <v>'description',</v>
      </c>
    </row>
    <row r="9">
      <c r="A9" s="3" t="s">
        <v>22</v>
      </c>
      <c r="B9" s="3" t="s">
        <v>114</v>
      </c>
      <c r="C9" s="3">
        <v>1.0</v>
      </c>
      <c r="D9" s="3" t="s">
        <v>12</v>
      </c>
      <c r="E9" s="12"/>
      <c r="F9" s="12" t="str">
        <f t="shared" si="1"/>
        <v>obj</v>
      </c>
      <c r="H9" s="13" t="str">
        <f t="shared" si="2"/>
        <v>'picture_url',</v>
      </c>
    </row>
    <row r="10">
      <c r="A10" s="3" t="s">
        <v>24</v>
      </c>
      <c r="C10" s="3">
        <v>1.0</v>
      </c>
      <c r="D10" s="3" t="s">
        <v>9</v>
      </c>
      <c r="E10" s="12"/>
      <c r="F10" s="12" t="str">
        <f t="shared" si="1"/>
        <v>num</v>
      </c>
      <c r="H10" s="13" t="str">
        <f t="shared" si="2"/>
        <v>'host_id',</v>
      </c>
    </row>
    <row r="11">
      <c r="A11" s="3" t="s">
        <v>25</v>
      </c>
      <c r="C11" s="3">
        <v>1.0</v>
      </c>
      <c r="D11" s="3" t="s">
        <v>12</v>
      </c>
      <c r="E11" s="12"/>
      <c r="F11" s="12" t="str">
        <f t="shared" si="1"/>
        <v>obj</v>
      </c>
      <c r="H11" s="13" t="str">
        <f t="shared" si="2"/>
        <v>'host_url',</v>
      </c>
    </row>
    <row r="12">
      <c r="A12" s="14" t="s">
        <v>27</v>
      </c>
      <c r="B12" s="15"/>
      <c r="C12" s="15"/>
      <c r="D12" s="3" t="s">
        <v>12</v>
      </c>
      <c r="E12" s="12"/>
      <c r="F12" s="12" t="str">
        <f t="shared" si="1"/>
        <v>obj</v>
      </c>
      <c r="H12" s="13" t="str">
        <f t="shared" si="2"/>
        <v>'host_name',</v>
      </c>
      <c r="I12" s="15"/>
      <c r="J12" s="15"/>
      <c r="K12" s="15"/>
      <c r="L12" s="15"/>
      <c r="M12" s="15"/>
      <c r="N12" s="15"/>
      <c r="O12" s="15"/>
      <c r="P12" s="15"/>
      <c r="Q12" s="15"/>
      <c r="R12" s="15"/>
      <c r="S12" s="15"/>
      <c r="T12" s="15"/>
      <c r="U12" s="15"/>
      <c r="V12" s="15"/>
      <c r="W12" s="15"/>
      <c r="X12" s="15"/>
      <c r="Y12" s="15"/>
      <c r="Z12" s="15"/>
    </row>
    <row r="13">
      <c r="A13" s="3" t="s">
        <v>29</v>
      </c>
      <c r="C13" s="3">
        <v>1.0</v>
      </c>
      <c r="D13" s="3" t="s">
        <v>15</v>
      </c>
      <c r="E13" s="11"/>
      <c r="F13" s="17" t="s">
        <v>15</v>
      </c>
      <c r="H13" s="13" t="str">
        <f t="shared" si="2"/>
        <v>'host_since',</v>
      </c>
    </row>
    <row r="14">
      <c r="A14" s="3" t="s">
        <v>30</v>
      </c>
      <c r="C14" s="3">
        <v>1.0</v>
      </c>
      <c r="D14" s="3" t="s">
        <v>12</v>
      </c>
      <c r="E14" s="12"/>
      <c r="F14" s="12" t="str">
        <f t="shared" ref="F14:F16" si="3">D14</f>
        <v>obj</v>
      </c>
      <c r="H14" s="13" t="str">
        <f t="shared" si="2"/>
        <v>'host_location',</v>
      </c>
    </row>
    <row r="15">
      <c r="A15" s="3" t="s">
        <v>32</v>
      </c>
      <c r="C15" s="3">
        <v>1.0</v>
      </c>
      <c r="D15" s="3" t="s">
        <v>12</v>
      </c>
      <c r="E15" s="12"/>
      <c r="F15" s="12" t="str">
        <f t="shared" si="3"/>
        <v>obj</v>
      </c>
      <c r="H15" s="13" t="str">
        <f t="shared" si="2"/>
        <v>'host_about',</v>
      </c>
    </row>
    <row r="16">
      <c r="A16" s="3" t="s">
        <v>34</v>
      </c>
      <c r="C16" s="3">
        <v>1.0</v>
      </c>
      <c r="D16" s="3" t="s">
        <v>12</v>
      </c>
      <c r="E16" s="12"/>
      <c r="F16" s="12" t="str">
        <f t="shared" si="3"/>
        <v>obj</v>
      </c>
      <c r="H16" s="13" t="str">
        <f t="shared" si="2"/>
        <v>'host_response_time',</v>
      </c>
    </row>
    <row r="17">
      <c r="A17" s="3" t="s">
        <v>36</v>
      </c>
      <c r="C17" s="3">
        <v>1.0</v>
      </c>
      <c r="D17" s="3" t="s">
        <v>12</v>
      </c>
      <c r="E17" s="18">
        <v>1.0</v>
      </c>
      <c r="F17" s="12" t="s">
        <v>9</v>
      </c>
      <c r="H17" s="13" t="str">
        <f t="shared" si="2"/>
        <v>'host_response_rate',</v>
      </c>
    </row>
    <row r="18">
      <c r="A18" s="3" t="s">
        <v>37</v>
      </c>
      <c r="C18" s="3">
        <v>1.0</v>
      </c>
      <c r="D18" s="3" t="s">
        <v>12</v>
      </c>
      <c r="E18" s="18">
        <v>1.0</v>
      </c>
      <c r="F18" s="12" t="s">
        <v>9</v>
      </c>
      <c r="H18" s="13" t="str">
        <f t="shared" si="2"/>
        <v>'host_acceptance_rate',</v>
      </c>
    </row>
    <row r="19">
      <c r="A19" s="3" t="s">
        <v>38</v>
      </c>
      <c r="B19" s="3" t="s">
        <v>115</v>
      </c>
      <c r="C19" s="3">
        <v>1.0</v>
      </c>
      <c r="D19" s="3" t="s">
        <v>12</v>
      </c>
      <c r="E19" s="18">
        <v>1.0</v>
      </c>
      <c r="F19" s="12" t="s">
        <v>40</v>
      </c>
      <c r="H19" s="13" t="str">
        <f t="shared" si="2"/>
        <v>'host_is_superhost',</v>
      </c>
    </row>
    <row r="20">
      <c r="A20" s="14" t="s">
        <v>41</v>
      </c>
      <c r="B20" s="14" t="s">
        <v>116</v>
      </c>
      <c r="C20" s="15"/>
      <c r="D20" s="3" t="s">
        <v>12</v>
      </c>
      <c r="E20" s="12"/>
      <c r="F20" s="12" t="str">
        <f t="shared" ref="F20:F40" si="4">D20</f>
        <v>obj</v>
      </c>
      <c r="H20" s="13" t="str">
        <f t="shared" si="2"/>
        <v>'host_thumbnail_url',</v>
      </c>
      <c r="I20" s="15"/>
      <c r="J20" s="15"/>
      <c r="K20" s="15"/>
      <c r="L20" s="15"/>
      <c r="M20" s="15"/>
      <c r="N20" s="15"/>
      <c r="O20" s="15"/>
      <c r="P20" s="15"/>
      <c r="Q20" s="15"/>
      <c r="R20" s="15"/>
      <c r="S20" s="15"/>
      <c r="T20" s="15"/>
      <c r="U20" s="15"/>
      <c r="V20" s="15"/>
      <c r="W20" s="15"/>
      <c r="X20" s="15"/>
      <c r="Y20" s="15"/>
      <c r="Z20" s="15"/>
    </row>
    <row r="21">
      <c r="A21" s="14" t="s">
        <v>43</v>
      </c>
      <c r="B21" s="14" t="s">
        <v>116</v>
      </c>
      <c r="C21" s="15"/>
      <c r="D21" s="3" t="s">
        <v>12</v>
      </c>
      <c r="E21" s="12"/>
      <c r="F21" s="12" t="str">
        <f t="shared" si="4"/>
        <v>obj</v>
      </c>
      <c r="H21" s="13" t="str">
        <f t="shared" si="2"/>
        <v>'host_picture_url',</v>
      </c>
      <c r="I21" s="15"/>
      <c r="J21" s="15"/>
      <c r="K21" s="15"/>
      <c r="L21" s="15"/>
      <c r="M21" s="15"/>
      <c r="N21" s="15"/>
      <c r="O21" s="15"/>
      <c r="P21" s="15"/>
      <c r="Q21" s="15"/>
      <c r="R21" s="15"/>
      <c r="S21" s="15"/>
      <c r="T21" s="15"/>
      <c r="U21" s="15"/>
      <c r="V21" s="15"/>
      <c r="W21" s="15"/>
      <c r="X21" s="15"/>
      <c r="Y21" s="15"/>
      <c r="Z21" s="15"/>
    </row>
    <row r="22">
      <c r="A22" s="3" t="s">
        <v>45</v>
      </c>
      <c r="B22" s="3" t="s">
        <v>117</v>
      </c>
      <c r="C22" s="3">
        <v>1.0</v>
      </c>
      <c r="D22" s="3" t="s">
        <v>12</v>
      </c>
      <c r="E22" s="12"/>
      <c r="F22" s="12" t="str">
        <f t="shared" si="4"/>
        <v>obj</v>
      </c>
      <c r="H22" s="13" t="str">
        <f t="shared" si="2"/>
        <v>'host_neighbourhood',</v>
      </c>
    </row>
    <row r="23">
      <c r="A23" s="3" t="s">
        <v>47</v>
      </c>
      <c r="C23" s="3">
        <v>1.0</v>
      </c>
      <c r="D23" s="3" t="s">
        <v>9</v>
      </c>
      <c r="E23" s="12"/>
      <c r="F23" s="12" t="str">
        <f t="shared" si="4"/>
        <v>num</v>
      </c>
      <c r="H23" s="13" t="str">
        <f t="shared" si="2"/>
        <v>'host_listings_count',</v>
      </c>
    </row>
    <row r="24">
      <c r="A24" s="3" t="s">
        <v>48</v>
      </c>
      <c r="C24" s="3">
        <v>1.0</v>
      </c>
      <c r="D24" s="3" t="s">
        <v>9</v>
      </c>
      <c r="E24" s="12"/>
      <c r="F24" s="12" t="str">
        <f t="shared" si="4"/>
        <v>num</v>
      </c>
      <c r="H24" s="13" t="str">
        <f t="shared" si="2"/>
        <v>'host_total_listings_count',</v>
      </c>
    </row>
    <row r="25">
      <c r="A25" s="3" t="s">
        <v>49</v>
      </c>
      <c r="C25" s="3">
        <v>1.0</v>
      </c>
      <c r="D25" s="3" t="s">
        <v>12</v>
      </c>
      <c r="E25" s="12"/>
      <c r="F25" s="12" t="str">
        <f t="shared" si="4"/>
        <v>obj</v>
      </c>
      <c r="H25" s="13" t="str">
        <f t="shared" si="2"/>
        <v>'host_verifications',</v>
      </c>
    </row>
    <row r="26">
      <c r="A26" s="14" t="s">
        <v>51</v>
      </c>
      <c r="B26" s="14" t="s">
        <v>118</v>
      </c>
      <c r="C26" s="15"/>
      <c r="D26" s="3" t="s">
        <v>12</v>
      </c>
      <c r="E26" s="12"/>
      <c r="F26" s="12" t="str">
        <f t="shared" si="4"/>
        <v>obj</v>
      </c>
      <c r="H26" s="13" t="str">
        <f t="shared" si="2"/>
        <v>'host_has_profile_pic',</v>
      </c>
      <c r="I26" s="15"/>
      <c r="J26" s="15"/>
      <c r="K26" s="15"/>
      <c r="L26" s="15"/>
      <c r="M26" s="15"/>
      <c r="N26" s="15"/>
      <c r="O26" s="15"/>
      <c r="P26" s="15"/>
      <c r="Q26" s="15"/>
      <c r="R26" s="15"/>
      <c r="S26" s="15"/>
      <c r="T26" s="15"/>
      <c r="U26" s="15"/>
      <c r="V26" s="15"/>
      <c r="W26" s="15"/>
      <c r="X26" s="15"/>
      <c r="Y26" s="15"/>
      <c r="Z26" s="15"/>
    </row>
    <row r="27">
      <c r="A27" s="14" t="s">
        <v>53</v>
      </c>
      <c r="B27" s="14" t="s">
        <v>119</v>
      </c>
      <c r="C27" s="15"/>
      <c r="D27" s="3" t="s">
        <v>12</v>
      </c>
      <c r="E27" s="12"/>
      <c r="F27" s="12" t="str">
        <f t="shared" si="4"/>
        <v>obj</v>
      </c>
      <c r="H27" s="13" t="str">
        <f t="shared" si="2"/>
        <v>'host_identity_verified',</v>
      </c>
      <c r="I27" s="15"/>
      <c r="J27" s="15"/>
      <c r="K27" s="15"/>
      <c r="L27" s="15"/>
      <c r="M27" s="15"/>
      <c r="N27" s="15"/>
      <c r="O27" s="15"/>
      <c r="P27" s="15"/>
      <c r="Q27" s="15"/>
      <c r="R27" s="15"/>
      <c r="S27" s="15"/>
      <c r="T27" s="15"/>
      <c r="U27" s="15"/>
      <c r="V27" s="15"/>
      <c r="W27" s="15"/>
      <c r="X27" s="15"/>
      <c r="Y27" s="15"/>
      <c r="Z27" s="15"/>
    </row>
    <row r="28">
      <c r="A28" s="3" t="s">
        <v>54</v>
      </c>
      <c r="C28" s="3">
        <v>1.0</v>
      </c>
      <c r="D28" s="3" t="s">
        <v>12</v>
      </c>
      <c r="E28" s="12"/>
      <c r="F28" s="12" t="str">
        <f t="shared" si="4"/>
        <v>obj</v>
      </c>
      <c r="H28" s="13" t="str">
        <f t="shared" si="2"/>
        <v>'neighbourhood',</v>
      </c>
    </row>
    <row r="29">
      <c r="A29" s="3" t="s">
        <v>56</v>
      </c>
      <c r="B29" s="3" t="s">
        <v>120</v>
      </c>
      <c r="C29" s="3">
        <v>1.0</v>
      </c>
      <c r="D29" s="3" t="s">
        <v>12</v>
      </c>
      <c r="E29" s="12"/>
      <c r="F29" s="12" t="str">
        <f t="shared" si="4"/>
        <v>obj</v>
      </c>
      <c r="H29" s="13" t="str">
        <f t="shared" si="2"/>
        <v>'neighbourhood_cleansed',</v>
      </c>
    </row>
    <row r="30">
      <c r="A30" s="19" t="s">
        <v>58</v>
      </c>
      <c r="B30" s="19" t="s">
        <v>121</v>
      </c>
      <c r="C30" s="20"/>
      <c r="E30" s="12"/>
      <c r="F30" s="12" t="str">
        <f t="shared" si="4"/>
        <v/>
      </c>
      <c r="H30" s="13" t="str">
        <f t="shared" si="2"/>
        <v>'neighbourhood_group_cleansed',</v>
      </c>
      <c r="I30" s="20"/>
      <c r="J30" s="20"/>
      <c r="K30" s="20"/>
      <c r="L30" s="20"/>
      <c r="M30" s="20"/>
      <c r="N30" s="20"/>
      <c r="O30" s="20"/>
      <c r="P30" s="20"/>
      <c r="Q30" s="20"/>
      <c r="R30" s="20"/>
      <c r="S30" s="20"/>
      <c r="T30" s="20"/>
      <c r="U30" s="20"/>
      <c r="V30" s="20"/>
      <c r="W30" s="20"/>
      <c r="X30" s="20"/>
      <c r="Y30" s="20"/>
      <c r="Z30" s="20"/>
    </row>
    <row r="31">
      <c r="A31" s="3" t="s">
        <v>59</v>
      </c>
      <c r="C31" s="3">
        <v>1.0</v>
      </c>
      <c r="D31" s="3" t="s">
        <v>9</v>
      </c>
      <c r="E31" s="12"/>
      <c r="F31" s="12" t="str">
        <f t="shared" si="4"/>
        <v>num</v>
      </c>
      <c r="H31" s="13" t="str">
        <f t="shared" si="2"/>
        <v>'latitude',</v>
      </c>
    </row>
    <row r="32">
      <c r="A32" s="3" t="s">
        <v>60</v>
      </c>
      <c r="C32" s="3">
        <v>1.0</v>
      </c>
      <c r="D32" s="3" t="s">
        <v>9</v>
      </c>
      <c r="E32" s="12"/>
      <c r="F32" s="12" t="str">
        <f t="shared" si="4"/>
        <v>num</v>
      </c>
      <c r="H32" s="13" t="str">
        <f t="shared" si="2"/>
        <v>'longitude',</v>
      </c>
    </row>
    <row r="33">
      <c r="A33" s="3" t="s">
        <v>61</v>
      </c>
      <c r="C33" s="3">
        <v>1.0</v>
      </c>
      <c r="D33" s="3" t="s">
        <v>12</v>
      </c>
      <c r="E33" s="12"/>
      <c r="F33" s="12" t="str">
        <f t="shared" si="4"/>
        <v>obj</v>
      </c>
      <c r="G33" s="3" t="s">
        <v>122</v>
      </c>
      <c r="H33" s="13" t="str">
        <f t="shared" si="2"/>
        <v>'property_type',</v>
      </c>
    </row>
    <row r="34">
      <c r="A34" s="3" t="s">
        <v>63</v>
      </c>
      <c r="C34" s="3">
        <v>1.0</v>
      </c>
      <c r="D34" s="3" t="s">
        <v>12</v>
      </c>
      <c r="E34" s="12"/>
      <c r="F34" s="12" t="str">
        <f t="shared" si="4"/>
        <v>obj</v>
      </c>
      <c r="G34" s="3" t="s">
        <v>123</v>
      </c>
      <c r="H34" s="13" t="str">
        <f t="shared" si="2"/>
        <v>'room_type',</v>
      </c>
    </row>
    <row r="35">
      <c r="A35" s="3" t="s">
        <v>65</v>
      </c>
      <c r="C35" s="3">
        <v>1.0</v>
      </c>
      <c r="D35" s="3" t="s">
        <v>9</v>
      </c>
      <c r="E35" s="12"/>
      <c r="F35" s="12" t="str">
        <f t="shared" si="4"/>
        <v>num</v>
      </c>
      <c r="H35" s="13" t="str">
        <f t="shared" si="2"/>
        <v>'accommodates',</v>
      </c>
    </row>
    <row r="36">
      <c r="A36" s="19" t="s">
        <v>66</v>
      </c>
      <c r="B36" s="20"/>
      <c r="C36" s="20"/>
      <c r="E36" s="12"/>
      <c r="F36" s="12" t="str">
        <f t="shared" si="4"/>
        <v/>
      </c>
      <c r="H36" s="13" t="str">
        <f t="shared" si="2"/>
        <v>'bathrooms',</v>
      </c>
      <c r="I36" s="20"/>
      <c r="J36" s="20"/>
      <c r="K36" s="20"/>
      <c r="L36" s="20"/>
      <c r="M36" s="20"/>
      <c r="N36" s="20"/>
      <c r="O36" s="20"/>
      <c r="P36" s="20"/>
      <c r="Q36" s="20"/>
      <c r="R36" s="20"/>
      <c r="S36" s="20"/>
      <c r="T36" s="20"/>
      <c r="U36" s="20"/>
      <c r="V36" s="20"/>
      <c r="W36" s="20"/>
      <c r="X36" s="20"/>
      <c r="Y36" s="20"/>
      <c r="Z36" s="20"/>
    </row>
    <row r="37">
      <c r="A37" s="3" t="s">
        <v>67</v>
      </c>
      <c r="C37" s="3">
        <v>1.0</v>
      </c>
      <c r="D37" s="3" t="s">
        <v>12</v>
      </c>
      <c r="E37" s="12"/>
      <c r="F37" s="12" t="str">
        <f t="shared" si="4"/>
        <v>obj</v>
      </c>
      <c r="G37" s="3" t="s">
        <v>124</v>
      </c>
      <c r="H37" s="13" t="str">
        <f t="shared" si="2"/>
        <v>'bathrooms_text',</v>
      </c>
    </row>
    <row r="38">
      <c r="A38" s="3" t="s">
        <v>69</v>
      </c>
      <c r="C38" s="3">
        <v>1.0</v>
      </c>
      <c r="D38" s="3" t="s">
        <v>9</v>
      </c>
      <c r="E38" s="12"/>
      <c r="F38" s="12" t="str">
        <f t="shared" si="4"/>
        <v>num</v>
      </c>
      <c r="H38" s="13" t="str">
        <f t="shared" si="2"/>
        <v>'bedrooms',</v>
      </c>
    </row>
    <row r="39">
      <c r="A39" s="3" t="s">
        <v>70</v>
      </c>
      <c r="C39" s="3">
        <v>1.0</v>
      </c>
      <c r="D39" s="3" t="s">
        <v>9</v>
      </c>
      <c r="E39" s="12"/>
      <c r="F39" s="12" t="str">
        <f t="shared" si="4"/>
        <v>num</v>
      </c>
      <c r="H39" s="13" t="str">
        <f t="shared" si="2"/>
        <v>'beds',</v>
      </c>
    </row>
    <row r="40">
      <c r="A40" s="3" t="s">
        <v>71</v>
      </c>
      <c r="C40" s="3">
        <v>1.0</v>
      </c>
      <c r="D40" s="3" t="s">
        <v>12</v>
      </c>
      <c r="E40" s="12"/>
      <c r="F40" s="12" t="str">
        <f t="shared" si="4"/>
        <v>obj</v>
      </c>
      <c r="H40" s="13" t="str">
        <f t="shared" si="2"/>
        <v>'amenities',</v>
      </c>
    </row>
    <row r="41">
      <c r="A41" s="3" t="s">
        <v>73</v>
      </c>
      <c r="B41" s="3" t="s">
        <v>125</v>
      </c>
      <c r="C41" s="3">
        <v>1.0</v>
      </c>
      <c r="D41" s="3" t="s">
        <v>12</v>
      </c>
      <c r="E41" s="18">
        <v>1.0</v>
      </c>
      <c r="F41" s="12" t="s">
        <v>9</v>
      </c>
      <c r="H41" s="13" t="str">
        <f t="shared" si="2"/>
        <v>'price',</v>
      </c>
    </row>
    <row r="42">
      <c r="A42" s="3" t="s">
        <v>74</v>
      </c>
      <c r="C42" s="3">
        <v>1.0</v>
      </c>
      <c r="D42" s="3" t="s">
        <v>9</v>
      </c>
      <c r="E42" s="12"/>
      <c r="F42" s="12" t="str">
        <f t="shared" ref="F42:F50" si="5">D42</f>
        <v>num</v>
      </c>
      <c r="H42" s="13" t="str">
        <f t="shared" si="2"/>
        <v>'minimum_nights',</v>
      </c>
    </row>
    <row r="43">
      <c r="A43" s="3" t="s">
        <v>75</v>
      </c>
      <c r="C43" s="3">
        <v>1.0</v>
      </c>
      <c r="D43" s="3" t="s">
        <v>9</v>
      </c>
      <c r="E43" s="12"/>
      <c r="F43" s="12" t="str">
        <f t="shared" si="5"/>
        <v>num</v>
      </c>
      <c r="H43" s="13" t="str">
        <f t="shared" si="2"/>
        <v>'maximum_nights',</v>
      </c>
    </row>
    <row r="44">
      <c r="A44" s="3" t="s">
        <v>76</v>
      </c>
      <c r="C44" s="3">
        <v>1.0</v>
      </c>
      <c r="D44" s="3" t="s">
        <v>9</v>
      </c>
      <c r="E44" s="12"/>
      <c r="F44" s="12" t="str">
        <f t="shared" si="5"/>
        <v>num</v>
      </c>
      <c r="H44" s="13" t="str">
        <f t="shared" si="2"/>
        <v>'minimum_minimum_nights',</v>
      </c>
    </row>
    <row r="45">
      <c r="A45" s="3" t="s">
        <v>77</v>
      </c>
      <c r="C45" s="3">
        <v>1.0</v>
      </c>
      <c r="D45" s="3" t="s">
        <v>9</v>
      </c>
      <c r="E45" s="12"/>
      <c r="F45" s="12" t="str">
        <f t="shared" si="5"/>
        <v>num</v>
      </c>
      <c r="H45" s="13" t="str">
        <f t="shared" si="2"/>
        <v>'maximum_minimum_nights',</v>
      </c>
    </row>
    <row r="46">
      <c r="A46" s="3" t="s">
        <v>78</v>
      </c>
      <c r="C46" s="3">
        <v>1.0</v>
      </c>
      <c r="D46" s="3" t="s">
        <v>9</v>
      </c>
      <c r="E46" s="12"/>
      <c r="F46" s="12" t="str">
        <f t="shared" si="5"/>
        <v>num</v>
      </c>
      <c r="H46" s="13" t="str">
        <f t="shared" si="2"/>
        <v>'minimum_maximum_nights',</v>
      </c>
    </row>
    <row r="47">
      <c r="A47" s="3" t="s">
        <v>79</v>
      </c>
      <c r="C47" s="3">
        <v>1.0</v>
      </c>
      <c r="D47" s="3" t="s">
        <v>9</v>
      </c>
      <c r="E47" s="12"/>
      <c r="F47" s="12" t="str">
        <f t="shared" si="5"/>
        <v>num</v>
      </c>
      <c r="H47" s="13" t="str">
        <f t="shared" si="2"/>
        <v>'maximum_maximum_nights',</v>
      </c>
    </row>
    <row r="48">
      <c r="A48" s="3" t="s">
        <v>80</v>
      </c>
      <c r="C48" s="3">
        <v>1.0</v>
      </c>
      <c r="D48" s="3" t="s">
        <v>9</v>
      </c>
      <c r="E48" s="12"/>
      <c r="F48" s="12" t="str">
        <f t="shared" si="5"/>
        <v>num</v>
      </c>
      <c r="H48" s="13" t="str">
        <f t="shared" si="2"/>
        <v>'minimum_nights_avg_ntm',</v>
      </c>
    </row>
    <row r="49">
      <c r="A49" s="3" t="s">
        <v>81</v>
      </c>
      <c r="C49" s="3">
        <v>1.0</v>
      </c>
      <c r="D49" s="3" t="s">
        <v>9</v>
      </c>
      <c r="E49" s="12"/>
      <c r="F49" s="12" t="str">
        <f t="shared" si="5"/>
        <v>num</v>
      </c>
      <c r="H49" s="13" t="str">
        <f t="shared" si="2"/>
        <v>'maximum_nights_avg_ntm',</v>
      </c>
    </row>
    <row r="50">
      <c r="A50" s="19" t="s">
        <v>82</v>
      </c>
      <c r="B50" s="19" t="s">
        <v>121</v>
      </c>
      <c r="C50" s="20"/>
      <c r="E50" s="12"/>
      <c r="F50" s="12" t="str">
        <f t="shared" si="5"/>
        <v/>
      </c>
      <c r="H50" s="13" t="str">
        <f t="shared" si="2"/>
        <v>'calendar_updated',</v>
      </c>
      <c r="I50" s="20"/>
      <c r="J50" s="20"/>
      <c r="K50" s="20"/>
      <c r="L50" s="20"/>
      <c r="M50" s="20"/>
      <c r="N50" s="20"/>
      <c r="O50" s="20"/>
      <c r="P50" s="20"/>
      <c r="Q50" s="20"/>
      <c r="R50" s="20"/>
      <c r="S50" s="20"/>
      <c r="T50" s="20"/>
      <c r="U50" s="20"/>
      <c r="V50" s="20"/>
      <c r="W50" s="20"/>
      <c r="X50" s="20"/>
      <c r="Y50" s="20"/>
      <c r="Z50" s="20"/>
    </row>
    <row r="51">
      <c r="A51" s="3" t="s">
        <v>83</v>
      </c>
      <c r="B51" s="21" t="s">
        <v>115</v>
      </c>
      <c r="C51" s="3">
        <v>1.0</v>
      </c>
      <c r="D51" s="3" t="s">
        <v>12</v>
      </c>
      <c r="E51" s="18">
        <v>1.0</v>
      </c>
      <c r="F51" s="12" t="s">
        <v>40</v>
      </c>
      <c r="H51" s="13" t="str">
        <f t="shared" si="2"/>
        <v>'has_availability',</v>
      </c>
    </row>
    <row r="52">
      <c r="A52" s="3" t="s">
        <v>84</v>
      </c>
      <c r="B52" s="3" t="s">
        <v>126</v>
      </c>
      <c r="C52" s="3">
        <v>1.0</v>
      </c>
      <c r="D52" s="3" t="s">
        <v>9</v>
      </c>
      <c r="E52" s="12"/>
      <c r="F52" s="12" t="str">
        <f t="shared" ref="F52:F55" si="6">D52</f>
        <v>num</v>
      </c>
      <c r="H52" s="13" t="str">
        <f t="shared" si="2"/>
        <v>'availability_30',</v>
      </c>
    </row>
    <row r="53">
      <c r="A53" s="3" t="s">
        <v>85</v>
      </c>
      <c r="C53" s="3">
        <v>1.0</v>
      </c>
      <c r="D53" s="3" t="s">
        <v>9</v>
      </c>
      <c r="E53" s="12"/>
      <c r="F53" s="12" t="str">
        <f t="shared" si="6"/>
        <v>num</v>
      </c>
      <c r="H53" s="13" t="str">
        <f t="shared" si="2"/>
        <v>'availability_60',</v>
      </c>
    </row>
    <row r="54">
      <c r="A54" s="3" t="s">
        <v>86</v>
      </c>
      <c r="C54" s="3">
        <v>1.0</v>
      </c>
      <c r="D54" s="3" t="s">
        <v>9</v>
      </c>
      <c r="E54" s="12"/>
      <c r="F54" s="12" t="str">
        <f t="shared" si="6"/>
        <v>num</v>
      </c>
      <c r="H54" s="13" t="str">
        <f t="shared" si="2"/>
        <v>'availability_90',</v>
      </c>
    </row>
    <row r="55">
      <c r="A55" s="3" t="s">
        <v>87</v>
      </c>
      <c r="C55" s="3">
        <v>1.0</v>
      </c>
      <c r="D55" s="3" t="s">
        <v>9</v>
      </c>
      <c r="E55" s="12"/>
      <c r="F55" s="12" t="str">
        <f t="shared" si="6"/>
        <v>num</v>
      </c>
      <c r="H55" s="13" t="str">
        <f t="shared" si="2"/>
        <v>'availability_365',</v>
      </c>
    </row>
    <row r="56">
      <c r="A56" s="14" t="s">
        <v>88</v>
      </c>
      <c r="B56" s="15"/>
      <c r="C56" s="15"/>
      <c r="D56" s="3" t="s">
        <v>15</v>
      </c>
      <c r="E56" s="12"/>
      <c r="F56" s="3" t="s">
        <v>15</v>
      </c>
      <c r="H56" s="13" t="str">
        <f t="shared" si="2"/>
        <v>'calendar_last_scraped',</v>
      </c>
      <c r="I56" s="15"/>
      <c r="J56" s="15"/>
      <c r="K56" s="15"/>
      <c r="L56" s="15"/>
      <c r="M56" s="15"/>
      <c r="N56" s="15"/>
      <c r="O56" s="15"/>
      <c r="P56" s="15"/>
      <c r="Q56" s="15"/>
      <c r="R56" s="15"/>
      <c r="S56" s="15"/>
      <c r="T56" s="15"/>
      <c r="U56" s="15"/>
      <c r="V56" s="15"/>
      <c r="W56" s="15"/>
      <c r="X56" s="15"/>
      <c r="Y56" s="15"/>
      <c r="Z56" s="15"/>
    </row>
    <row r="57">
      <c r="A57" s="3" t="s">
        <v>89</v>
      </c>
      <c r="C57" s="3">
        <v>1.0</v>
      </c>
      <c r="D57" s="3" t="s">
        <v>9</v>
      </c>
      <c r="E57" s="12"/>
      <c r="F57" s="12" t="str">
        <f t="shared" ref="F57:F59" si="7">D57</f>
        <v>num</v>
      </c>
      <c r="H57" s="13" t="str">
        <f t="shared" si="2"/>
        <v>'number_of_reviews',</v>
      </c>
    </row>
    <row r="58">
      <c r="A58" s="3" t="s">
        <v>90</v>
      </c>
      <c r="B58" s="3" t="s">
        <v>127</v>
      </c>
      <c r="C58" s="3">
        <v>1.0</v>
      </c>
      <c r="D58" s="3" t="s">
        <v>9</v>
      </c>
      <c r="E58" s="12"/>
      <c r="F58" s="12" t="str">
        <f t="shared" si="7"/>
        <v>num</v>
      </c>
      <c r="H58" s="13" t="str">
        <f t="shared" si="2"/>
        <v>'number_of_reviews_ltm',</v>
      </c>
    </row>
    <row r="59">
      <c r="A59" s="3" t="s">
        <v>91</v>
      </c>
      <c r="C59" s="3">
        <v>1.0</v>
      </c>
      <c r="D59" s="3" t="s">
        <v>9</v>
      </c>
      <c r="E59" s="12"/>
      <c r="F59" s="12" t="str">
        <f t="shared" si="7"/>
        <v>num</v>
      </c>
      <c r="H59" s="13" t="str">
        <f t="shared" si="2"/>
        <v>'number_of_reviews_l30d',</v>
      </c>
    </row>
    <row r="60">
      <c r="A60" s="3" t="s">
        <v>92</v>
      </c>
      <c r="B60" s="3" t="s">
        <v>128</v>
      </c>
      <c r="C60" s="3">
        <v>1.0</v>
      </c>
      <c r="D60" s="3" t="s">
        <v>15</v>
      </c>
      <c r="E60" s="12"/>
      <c r="F60" s="3" t="s">
        <v>15</v>
      </c>
      <c r="H60" s="13" t="str">
        <f t="shared" si="2"/>
        <v>'first_review',</v>
      </c>
    </row>
    <row r="61">
      <c r="A61" s="3" t="s">
        <v>94</v>
      </c>
      <c r="C61" s="3">
        <v>1.0</v>
      </c>
      <c r="D61" s="3" t="s">
        <v>15</v>
      </c>
      <c r="E61" s="12"/>
      <c r="F61" s="3" t="s">
        <v>15</v>
      </c>
      <c r="H61" s="13" t="str">
        <f t="shared" si="2"/>
        <v>'last_review',</v>
      </c>
    </row>
    <row r="62">
      <c r="A62" s="3" t="s">
        <v>96</v>
      </c>
      <c r="B62" s="3" t="s">
        <v>129</v>
      </c>
      <c r="C62" s="3">
        <v>1.0</v>
      </c>
      <c r="D62" s="3" t="s">
        <v>9</v>
      </c>
      <c r="E62" s="12"/>
      <c r="F62" s="12" t="str">
        <f t="shared" ref="F62:F69" si="8">D62</f>
        <v>num</v>
      </c>
      <c r="H62" s="13" t="str">
        <f t="shared" si="2"/>
        <v>'review_scores_rating',</v>
      </c>
    </row>
    <row r="63">
      <c r="A63" s="3" t="s">
        <v>97</v>
      </c>
      <c r="C63" s="3">
        <v>1.0</v>
      </c>
      <c r="D63" s="3" t="s">
        <v>9</v>
      </c>
      <c r="E63" s="12"/>
      <c r="F63" s="12" t="str">
        <f t="shared" si="8"/>
        <v>num</v>
      </c>
      <c r="H63" s="13" t="str">
        <f t="shared" si="2"/>
        <v>'review_scores_accuracy',</v>
      </c>
    </row>
    <row r="64">
      <c r="A64" s="3" t="s">
        <v>98</v>
      </c>
      <c r="C64" s="3">
        <v>1.0</v>
      </c>
      <c r="D64" s="3" t="s">
        <v>9</v>
      </c>
      <c r="E64" s="12"/>
      <c r="F64" s="12" t="str">
        <f t="shared" si="8"/>
        <v>num</v>
      </c>
      <c r="H64" s="13" t="str">
        <f t="shared" si="2"/>
        <v>'review_scores_cleanliness',</v>
      </c>
    </row>
    <row r="65">
      <c r="A65" s="3" t="s">
        <v>99</v>
      </c>
      <c r="C65" s="3">
        <v>1.0</v>
      </c>
      <c r="D65" s="3" t="s">
        <v>9</v>
      </c>
      <c r="E65" s="12"/>
      <c r="F65" s="12" t="str">
        <f t="shared" si="8"/>
        <v>num</v>
      </c>
      <c r="H65" s="13" t="str">
        <f t="shared" si="2"/>
        <v>'review_scores_checkin',</v>
      </c>
    </row>
    <row r="66">
      <c r="A66" s="3" t="s">
        <v>100</v>
      </c>
      <c r="C66" s="3">
        <v>1.0</v>
      </c>
      <c r="D66" s="3" t="s">
        <v>9</v>
      </c>
      <c r="E66" s="12"/>
      <c r="F66" s="12" t="str">
        <f t="shared" si="8"/>
        <v>num</v>
      </c>
      <c r="H66" s="13" t="str">
        <f t="shared" si="2"/>
        <v>'review_scores_communication',</v>
      </c>
    </row>
    <row r="67">
      <c r="A67" s="3" t="s">
        <v>101</v>
      </c>
      <c r="C67" s="3">
        <v>1.0</v>
      </c>
      <c r="D67" s="3" t="s">
        <v>9</v>
      </c>
      <c r="E67" s="12"/>
      <c r="F67" s="12" t="str">
        <f t="shared" si="8"/>
        <v>num</v>
      </c>
      <c r="H67" s="13" t="str">
        <f t="shared" si="2"/>
        <v>'review_scores_location',</v>
      </c>
    </row>
    <row r="68">
      <c r="A68" s="3" t="s">
        <v>102</v>
      </c>
      <c r="C68" s="3">
        <v>1.0</v>
      </c>
      <c r="D68" s="3" t="s">
        <v>9</v>
      </c>
      <c r="E68" s="12"/>
      <c r="F68" s="12" t="str">
        <f t="shared" si="8"/>
        <v>num</v>
      </c>
      <c r="H68" s="13" t="str">
        <f t="shared" si="2"/>
        <v>'review_scores_value',</v>
      </c>
    </row>
    <row r="69">
      <c r="A69" s="19" t="s">
        <v>103</v>
      </c>
      <c r="B69" s="19" t="s">
        <v>121</v>
      </c>
      <c r="C69" s="20"/>
      <c r="E69" s="12"/>
      <c r="F69" s="12" t="str">
        <f t="shared" si="8"/>
        <v/>
      </c>
      <c r="H69" s="13" t="str">
        <f t="shared" si="2"/>
        <v>'license',</v>
      </c>
      <c r="I69" s="20"/>
      <c r="J69" s="20"/>
      <c r="K69" s="20"/>
      <c r="L69" s="20"/>
      <c r="M69" s="20"/>
      <c r="N69" s="20"/>
      <c r="O69" s="20"/>
      <c r="P69" s="20"/>
      <c r="Q69" s="20"/>
      <c r="R69" s="20"/>
      <c r="S69" s="20"/>
      <c r="T69" s="20"/>
      <c r="U69" s="20"/>
      <c r="V69" s="20"/>
      <c r="W69" s="20"/>
      <c r="X69" s="20"/>
      <c r="Y69" s="20"/>
      <c r="Z69" s="20"/>
    </row>
    <row r="70">
      <c r="A70" s="3" t="s">
        <v>104</v>
      </c>
      <c r="B70" s="3" t="s">
        <v>130</v>
      </c>
      <c r="C70" s="3">
        <v>1.0</v>
      </c>
      <c r="D70" s="3" t="s">
        <v>12</v>
      </c>
      <c r="E70" s="18">
        <v>1.0</v>
      </c>
      <c r="F70" s="12" t="s">
        <v>40</v>
      </c>
      <c r="H70" s="13" t="str">
        <f t="shared" si="2"/>
        <v>'instant_bookable',</v>
      </c>
    </row>
    <row r="71">
      <c r="A71" s="3" t="s">
        <v>105</v>
      </c>
      <c r="B71" s="3" t="s">
        <v>131</v>
      </c>
      <c r="C71" s="3">
        <v>1.0</v>
      </c>
      <c r="D71" s="3" t="s">
        <v>9</v>
      </c>
      <c r="E71" s="11"/>
      <c r="F71" s="11" t="str">
        <f t="shared" ref="F71:F75" si="9">D71</f>
        <v>num</v>
      </c>
      <c r="H71" s="13" t="str">
        <f t="shared" si="2"/>
        <v>'calculated_host_listings_count',</v>
      </c>
    </row>
    <row r="72">
      <c r="A72" s="3" t="s">
        <v>106</v>
      </c>
      <c r="B72" s="3" t="s">
        <v>131</v>
      </c>
      <c r="C72" s="3">
        <v>1.0</v>
      </c>
      <c r="D72" s="3" t="s">
        <v>9</v>
      </c>
      <c r="E72" s="11"/>
      <c r="F72" s="11" t="str">
        <f t="shared" si="9"/>
        <v>num</v>
      </c>
      <c r="H72" s="13" t="str">
        <f t="shared" si="2"/>
        <v>'calculated_host_listings_count_entire_homes',</v>
      </c>
    </row>
    <row r="73">
      <c r="A73" s="3" t="s">
        <v>107</v>
      </c>
      <c r="B73" s="3" t="s">
        <v>131</v>
      </c>
      <c r="C73" s="3">
        <v>1.0</v>
      </c>
      <c r="D73" s="3" t="s">
        <v>9</v>
      </c>
      <c r="E73" s="11"/>
      <c r="F73" s="11" t="str">
        <f t="shared" si="9"/>
        <v>num</v>
      </c>
      <c r="H73" s="13" t="str">
        <f t="shared" si="2"/>
        <v>'calculated_host_listings_count_private_rooms',</v>
      </c>
    </row>
    <row r="74">
      <c r="A74" s="3" t="s">
        <v>108</v>
      </c>
      <c r="B74" s="3" t="s">
        <v>131</v>
      </c>
      <c r="C74" s="3">
        <v>1.0</v>
      </c>
      <c r="D74" s="3" t="s">
        <v>9</v>
      </c>
      <c r="E74" s="11"/>
      <c r="F74" s="11" t="str">
        <f t="shared" si="9"/>
        <v>num</v>
      </c>
      <c r="H74" s="13" t="str">
        <f t="shared" si="2"/>
        <v>'calculated_host_listings_count_shared_rooms',</v>
      </c>
    </row>
    <row r="75">
      <c r="A75" s="3" t="s">
        <v>109</v>
      </c>
      <c r="C75" s="3">
        <v>1.0</v>
      </c>
      <c r="D75" s="3" t="s">
        <v>9</v>
      </c>
      <c r="E75" s="12"/>
      <c r="F75" s="11" t="str">
        <f t="shared" si="9"/>
        <v>num</v>
      </c>
      <c r="H75" s="13" t="str">
        <f t="shared" si="2"/>
        <v>'reviews_per_month',</v>
      </c>
    </row>
    <row r="76">
      <c r="E76" s="12"/>
      <c r="F76" s="12"/>
    </row>
    <row r="77">
      <c r="E77" s="12"/>
      <c r="F77" s="12"/>
    </row>
    <row r="78">
      <c r="E78" s="12"/>
      <c r="F78" s="12"/>
    </row>
    <row r="79">
      <c r="E79" s="12"/>
      <c r="F79" s="12"/>
    </row>
    <row r="80">
      <c r="E80" s="12"/>
      <c r="F80" s="12"/>
    </row>
    <row r="81">
      <c r="E81" s="12"/>
      <c r="F81" s="12"/>
    </row>
    <row r="82">
      <c r="E82" s="12"/>
      <c r="F82" s="12"/>
    </row>
    <row r="83">
      <c r="E83" s="12"/>
      <c r="F83" s="12"/>
    </row>
    <row r="84">
      <c r="E84" s="12"/>
      <c r="F84" s="12"/>
    </row>
    <row r="85">
      <c r="E85" s="12"/>
      <c r="F85" s="12"/>
    </row>
    <row r="86">
      <c r="E86" s="12"/>
      <c r="F86" s="12"/>
    </row>
    <row r="87">
      <c r="E87" s="12"/>
      <c r="F87" s="12"/>
    </row>
    <row r="88">
      <c r="E88" s="12"/>
      <c r="F88" s="12"/>
    </row>
    <row r="89">
      <c r="E89" s="12"/>
      <c r="F89" s="12"/>
    </row>
    <row r="90">
      <c r="E90" s="12"/>
      <c r="F90" s="12"/>
    </row>
    <row r="91">
      <c r="E91" s="12"/>
      <c r="F91" s="12"/>
    </row>
    <row r="92">
      <c r="E92" s="12"/>
      <c r="F92" s="12"/>
    </row>
    <row r="93">
      <c r="E93" s="12"/>
      <c r="F93" s="12"/>
    </row>
    <row r="94">
      <c r="E94" s="12"/>
      <c r="F94" s="12"/>
    </row>
    <row r="95">
      <c r="E95" s="12"/>
      <c r="F95" s="12"/>
    </row>
    <row r="96">
      <c r="E96" s="12"/>
      <c r="F96" s="12"/>
    </row>
    <row r="97">
      <c r="E97" s="12"/>
      <c r="F97" s="12"/>
    </row>
    <row r="98">
      <c r="E98" s="12"/>
      <c r="F98" s="12"/>
    </row>
    <row r="99">
      <c r="E99" s="12"/>
      <c r="F99" s="12"/>
    </row>
    <row r="100">
      <c r="E100" s="12"/>
      <c r="F100" s="12"/>
    </row>
    <row r="101">
      <c r="E101" s="12"/>
      <c r="F101" s="12"/>
    </row>
    <row r="102">
      <c r="E102" s="12"/>
      <c r="F102" s="12"/>
    </row>
    <row r="103">
      <c r="E103" s="12"/>
      <c r="F103" s="12"/>
    </row>
    <row r="104">
      <c r="E104" s="12"/>
      <c r="F104" s="12"/>
    </row>
    <row r="105">
      <c r="E105" s="12"/>
      <c r="F105" s="12"/>
    </row>
    <row r="106">
      <c r="E106" s="12"/>
      <c r="F106" s="12"/>
    </row>
    <row r="107">
      <c r="E107" s="12"/>
      <c r="F107" s="12"/>
    </row>
    <row r="108">
      <c r="E108" s="12"/>
      <c r="F108" s="12"/>
    </row>
    <row r="109">
      <c r="E109" s="12"/>
      <c r="F109" s="12"/>
    </row>
    <row r="110">
      <c r="E110" s="12"/>
      <c r="F110" s="12"/>
    </row>
    <row r="111">
      <c r="E111" s="12"/>
      <c r="F111" s="12"/>
    </row>
    <row r="112">
      <c r="E112" s="12"/>
      <c r="F112" s="12"/>
    </row>
    <row r="113">
      <c r="E113" s="12"/>
      <c r="F113" s="12"/>
    </row>
    <row r="114">
      <c r="E114" s="12"/>
      <c r="F114" s="12"/>
    </row>
    <row r="115">
      <c r="E115" s="12"/>
      <c r="F115" s="12"/>
    </row>
    <row r="116">
      <c r="E116" s="12"/>
      <c r="F116" s="12"/>
    </row>
    <row r="117">
      <c r="E117" s="12"/>
      <c r="F117" s="12"/>
    </row>
    <row r="118">
      <c r="E118" s="12"/>
      <c r="F118" s="12"/>
    </row>
    <row r="119">
      <c r="E119" s="12"/>
      <c r="F119" s="12"/>
    </row>
    <row r="120">
      <c r="E120" s="12"/>
      <c r="F120" s="12"/>
    </row>
    <row r="121">
      <c r="E121" s="12"/>
      <c r="F121" s="12"/>
    </row>
    <row r="122">
      <c r="E122" s="12"/>
      <c r="F122" s="12"/>
    </row>
    <row r="123">
      <c r="E123" s="12"/>
      <c r="F123" s="12"/>
    </row>
    <row r="124">
      <c r="E124" s="12"/>
      <c r="F124" s="12"/>
    </row>
    <row r="125">
      <c r="E125" s="12"/>
      <c r="F125" s="12"/>
    </row>
    <row r="126">
      <c r="E126" s="12"/>
      <c r="F126" s="12"/>
    </row>
    <row r="127">
      <c r="E127" s="12"/>
      <c r="F127" s="12"/>
    </row>
    <row r="128">
      <c r="E128" s="12"/>
      <c r="F128" s="12"/>
    </row>
    <row r="129">
      <c r="E129" s="12"/>
      <c r="F129" s="12"/>
    </row>
    <row r="130">
      <c r="E130" s="12"/>
      <c r="F130" s="12"/>
    </row>
    <row r="131">
      <c r="E131" s="12"/>
      <c r="F131" s="12"/>
    </row>
    <row r="132">
      <c r="E132" s="12"/>
      <c r="F132" s="12"/>
    </row>
    <row r="133">
      <c r="E133" s="12"/>
      <c r="F133" s="12"/>
    </row>
    <row r="134">
      <c r="E134" s="12"/>
      <c r="F134" s="12"/>
    </row>
    <row r="135">
      <c r="E135" s="12"/>
      <c r="F135" s="12"/>
    </row>
    <row r="136">
      <c r="E136" s="12"/>
      <c r="F136" s="12"/>
    </row>
    <row r="137">
      <c r="E137" s="12"/>
      <c r="F137" s="12"/>
    </row>
    <row r="138">
      <c r="E138" s="12"/>
      <c r="F138" s="12"/>
    </row>
    <row r="139">
      <c r="E139" s="12"/>
      <c r="F139" s="12"/>
    </row>
    <row r="140">
      <c r="E140" s="12"/>
      <c r="F140" s="12"/>
    </row>
    <row r="141">
      <c r="E141" s="12"/>
      <c r="F141" s="12"/>
    </row>
    <row r="142">
      <c r="E142" s="12"/>
      <c r="F142" s="12"/>
    </row>
    <row r="143">
      <c r="E143" s="12"/>
      <c r="F143" s="12"/>
    </row>
    <row r="144">
      <c r="E144" s="12"/>
      <c r="F144" s="12"/>
    </row>
    <row r="145">
      <c r="E145" s="12"/>
      <c r="F145" s="12"/>
    </row>
    <row r="146">
      <c r="E146" s="12"/>
      <c r="F146" s="12"/>
    </row>
    <row r="147">
      <c r="E147" s="12"/>
      <c r="F147" s="12"/>
    </row>
    <row r="148">
      <c r="E148" s="12"/>
      <c r="F148" s="12"/>
    </row>
    <row r="149">
      <c r="E149" s="12"/>
      <c r="F149" s="12"/>
    </row>
    <row r="150">
      <c r="E150" s="12"/>
      <c r="F150" s="12"/>
    </row>
    <row r="151">
      <c r="E151" s="12"/>
      <c r="F151" s="12"/>
    </row>
    <row r="152">
      <c r="E152" s="12"/>
      <c r="F152" s="12"/>
    </row>
    <row r="153">
      <c r="E153" s="12"/>
      <c r="F153" s="12"/>
    </row>
    <row r="154">
      <c r="E154" s="12"/>
      <c r="F154" s="12"/>
    </row>
    <row r="155">
      <c r="E155" s="12"/>
      <c r="F155" s="12"/>
    </row>
    <row r="156">
      <c r="E156" s="12"/>
      <c r="F156" s="12"/>
    </row>
    <row r="157">
      <c r="E157" s="12"/>
      <c r="F157" s="12"/>
    </row>
    <row r="158">
      <c r="E158" s="12"/>
      <c r="F158" s="12"/>
    </row>
    <row r="159">
      <c r="E159" s="12"/>
      <c r="F159" s="12"/>
    </row>
    <row r="160">
      <c r="E160" s="12"/>
      <c r="F160" s="12"/>
    </row>
    <row r="161">
      <c r="E161" s="12"/>
      <c r="F161" s="12"/>
    </row>
    <row r="162">
      <c r="E162" s="12"/>
      <c r="F162" s="12"/>
    </row>
    <row r="163">
      <c r="E163" s="12"/>
      <c r="F163" s="12"/>
    </row>
    <row r="164">
      <c r="E164" s="12"/>
      <c r="F164" s="12"/>
    </row>
    <row r="165">
      <c r="E165" s="12"/>
      <c r="F165" s="12"/>
    </row>
    <row r="166">
      <c r="E166" s="12"/>
      <c r="F166" s="12"/>
    </row>
    <row r="167">
      <c r="E167" s="12"/>
      <c r="F167" s="12"/>
    </row>
    <row r="168">
      <c r="E168" s="12"/>
      <c r="F168" s="12"/>
    </row>
    <row r="169">
      <c r="E169" s="12"/>
      <c r="F169" s="12"/>
    </row>
    <row r="170">
      <c r="E170" s="12"/>
      <c r="F170" s="12"/>
    </row>
    <row r="171">
      <c r="E171" s="12"/>
      <c r="F171" s="12"/>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row r="1001">
      <c r="E1001" s="12"/>
      <c r="F1001"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29"/>
  </cols>
  <sheetData>
    <row r="1">
      <c r="A1" s="3" t="s">
        <v>2</v>
      </c>
      <c r="B1" s="3" t="s">
        <v>110</v>
      </c>
      <c r="C1" s="3" t="s">
        <v>111</v>
      </c>
    </row>
    <row r="2">
      <c r="A2" s="14" t="s">
        <v>8</v>
      </c>
      <c r="B2" s="15"/>
      <c r="C2" s="15"/>
      <c r="D2" s="15"/>
      <c r="E2" s="15"/>
      <c r="F2" s="15"/>
      <c r="G2" s="15"/>
      <c r="H2" s="15"/>
      <c r="I2" s="15"/>
      <c r="J2" s="15"/>
      <c r="K2" s="15"/>
      <c r="L2" s="15"/>
      <c r="M2" s="15"/>
      <c r="N2" s="15"/>
      <c r="O2" s="15"/>
      <c r="P2" s="15"/>
      <c r="Q2" s="15"/>
      <c r="R2" s="15"/>
      <c r="S2" s="15"/>
      <c r="T2" s="15"/>
      <c r="U2" s="15"/>
      <c r="V2" s="15"/>
      <c r="W2" s="15"/>
      <c r="X2" s="15"/>
      <c r="Y2" s="15"/>
      <c r="Z2" s="15"/>
    </row>
    <row r="3">
      <c r="A3" s="14" t="s">
        <v>10</v>
      </c>
      <c r="B3" s="15"/>
      <c r="C3" s="15"/>
      <c r="D3" s="15"/>
      <c r="E3" s="15"/>
      <c r="F3" s="15"/>
      <c r="G3" s="15"/>
      <c r="H3" s="15"/>
      <c r="I3" s="15"/>
      <c r="J3" s="15"/>
      <c r="K3" s="15"/>
      <c r="L3" s="15"/>
      <c r="M3" s="15"/>
      <c r="N3" s="15"/>
      <c r="O3" s="15"/>
      <c r="P3" s="15"/>
      <c r="Q3" s="15"/>
      <c r="R3" s="15"/>
      <c r="S3" s="15"/>
      <c r="T3" s="15"/>
      <c r="U3" s="15"/>
      <c r="V3" s="15"/>
      <c r="W3" s="15"/>
      <c r="X3" s="15"/>
      <c r="Y3" s="15"/>
      <c r="Z3" s="15"/>
    </row>
    <row r="4">
      <c r="A4" s="14" t="s">
        <v>13</v>
      </c>
      <c r="B4" s="15"/>
      <c r="C4" s="15"/>
      <c r="D4" s="15"/>
      <c r="E4" s="15"/>
      <c r="F4" s="15"/>
      <c r="G4" s="15"/>
      <c r="H4" s="15"/>
      <c r="I4" s="15"/>
      <c r="J4" s="15"/>
      <c r="K4" s="15"/>
      <c r="L4" s="15"/>
      <c r="M4" s="15"/>
      <c r="N4" s="15"/>
      <c r="O4" s="15"/>
      <c r="P4" s="15"/>
      <c r="Q4" s="15"/>
      <c r="R4" s="15"/>
      <c r="S4" s="15"/>
      <c r="T4" s="15"/>
      <c r="U4" s="15"/>
      <c r="V4" s="15"/>
      <c r="W4" s="15"/>
      <c r="X4" s="15"/>
      <c r="Y4" s="15"/>
      <c r="Z4" s="15"/>
    </row>
    <row r="5">
      <c r="A5" s="14" t="s">
        <v>14</v>
      </c>
      <c r="B5" s="15"/>
      <c r="C5" s="15"/>
      <c r="D5" s="15"/>
      <c r="E5" s="15"/>
      <c r="F5" s="15"/>
      <c r="G5" s="15"/>
      <c r="H5" s="15"/>
      <c r="I5" s="15"/>
      <c r="J5" s="15"/>
      <c r="K5" s="15"/>
      <c r="L5" s="15"/>
      <c r="M5" s="15"/>
      <c r="N5" s="15"/>
      <c r="O5" s="15"/>
      <c r="P5" s="15"/>
      <c r="Q5" s="15"/>
      <c r="R5" s="15"/>
      <c r="S5" s="15"/>
      <c r="T5" s="15"/>
      <c r="U5" s="15"/>
      <c r="V5" s="15"/>
      <c r="W5" s="15"/>
      <c r="X5" s="15"/>
      <c r="Y5" s="15"/>
      <c r="Z5" s="15"/>
    </row>
    <row r="6">
      <c r="A6" s="14" t="s">
        <v>16</v>
      </c>
      <c r="B6" s="15"/>
      <c r="C6" s="15"/>
      <c r="D6" s="15"/>
      <c r="E6" s="15"/>
      <c r="F6" s="15"/>
      <c r="G6" s="15"/>
      <c r="H6" s="15"/>
      <c r="I6" s="15"/>
      <c r="J6" s="15"/>
      <c r="K6" s="15"/>
      <c r="L6" s="15"/>
      <c r="M6" s="15"/>
      <c r="N6" s="15"/>
      <c r="O6" s="15"/>
      <c r="P6" s="15"/>
      <c r="Q6" s="15"/>
      <c r="R6" s="15"/>
      <c r="S6" s="15"/>
      <c r="T6" s="15"/>
      <c r="U6" s="15"/>
      <c r="V6" s="15"/>
      <c r="W6" s="15"/>
      <c r="X6" s="15"/>
      <c r="Y6" s="15"/>
      <c r="Z6" s="15"/>
    </row>
    <row r="7">
      <c r="A7" s="14" t="s">
        <v>20</v>
      </c>
      <c r="B7" s="15"/>
      <c r="C7" s="15"/>
      <c r="D7" s="15"/>
      <c r="E7" s="15"/>
      <c r="F7" s="15"/>
      <c r="G7" s="15"/>
      <c r="H7" s="15"/>
      <c r="I7" s="15"/>
      <c r="J7" s="15"/>
      <c r="K7" s="15"/>
      <c r="L7" s="15"/>
      <c r="M7" s="15"/>
      <c r="N7" s="15"/>
      <c r="O7" s="15"/>
      <c r="P7" s="15"/>
      <c r="Q7" s="15"/>
      <c r="R7" s="15"/>
      <c r="S7" s="15"/>
      <c r="T7" s="15"/>
      <c r="U7" s="15"/>
      <c r="V7" s="15"/>
      <c r="W7" s="15"/>
      <c r="X7" s="15"/>
      <c r="Y7" s="15"/>
      <c r="Z7" s="15"/>
    </row>
    <row r="8">
      <c r="A8" s="14" t="s">
        <v>18</v>
      </c>
      <c r="B8" s="15"/>
      <c r="C8" s="15"/>
      <c r="D8" s="15"/>
      <c r="E8" s="15"/>
      <c r="F8" s="15"/>
      <c r="G8" s="15"/>
      <c r="H8" s="15"/>
      <c r="I8" s="15"/>
      <c r="J8" s="15"/>
      <c r="K8" s="15"/>
      <c r="L8" s="15"/>
      <c r="M8" s="15"/>
      <c r="N8" s="15"/>
      <c r="O8" s="15"/>
      <c r="P8" s="15"/>
      <c r="Q8" s="15"/>
      <c r="R8" s="15"/>
      <c r="S8" s="15"/>
      <c r="T8" s="15"/>
      <c r="U8" s="15"/>
      <c r="V8" s="15"/>
      <c r="W8" s="15"/>
      <c r="X8" s="15"/>
      <c r="Y8" s="15"/>
      <c r="Z8" s="15"/>
    </row>
    <row r="9">
      <c r="A9" s="14" t="s">
        <v>22</v>
      </c>
      <c r="B9" s="14" t="s">
        <v>114</v>
      </c>
      <c r="C9" s="15"/>
      <c r="D9" s="15"/>
      <c r="E9" s="15"/>
      <c r="F9" s="15"/>
      <c r="G9" s="15"/>
      <c r="H9" s="15"/>
      <c r="I9" s="15"/>
      <c r="J9" s="15"/>
      <c r="K9" s="15"/>
      <c r="L9" s="15"/>
      <c r="M9" s="15"/>
      <c r="N9" s="15"/>
      <c r="O9" s="15"/>
      <c r="P9" s="15"/>
      <c r="Q9" s="15"/>
      <c r="R9" s="15"/>
      <c r="S9" s="15"/>
      <c r="T9" s="15"/>
      <c r="U9" s="15"/>
      <c r="V9" s="15"/>
      <c r="W9" s="15"/>
      <c r="X9" s="15"/>
      <c r="Y9" s="15"/>
      <c r="Z9" s="15"/>
    </row>
    <row r="10">
      <c r="A10" s="14" t="s">
        <v>24</v>
      </c>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4" t="s">
        <v>25</v>
      </c>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4" t="s">
        <v>27</v>
      </c>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4" t="s">
        <v>29</v>
      </c>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4" t="s">
        <v>30</v>
      </c>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4" t="s">
        <v>32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4" t="s">
        <v>34</v>
      </c>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4" t="s">
        <v>36</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4" t="s">
        <v>37</v>
      </c>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4" t="s">
        <v>38</v>
      </c>
      <c r="B19" s="14" t="s">
        <v>115</v>
      </c>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4" t="s">
        <v>41</v>
      </c>
      <c r="B20" s="14" t="s">
        <v>116</v>
      </c>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4" t="s">
        <v>43</v>
      </c>
      <c r="B21" s="14" t="s">
        <v>116</v>
      </c>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3" t="s">
        <v>45</v>
      </c>
      <c r="B22" s="3" t="s">
        <v>117</v>
      </c>
      <c r="C22" s="3">
        <v>1.0</v>
      </c>
    </row>
    <row r="23">
      <c r="A23" s="14" t="s">
        <v>47</v>
      </c>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4" t="s">
        <v>48</v>
      </c>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4" t="s">
        <v>49</v>
      </c>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4" t="s">
        <v>51</v>
      </c>
      <c r="B26" s="14" t="s">
        <v>118</v>
      </c>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4" t="s">
        <v>53</v>
      </c>
      <c r="B27" s="14" t="s">
        <v>119</v>
      </c>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3" t="s">
        <v>54</v>
      </c>
      <c r="C28" s="3">
        <v>1.0</v>
      </c>
    </row>
    <row r="29">
      <c r="A29" s="3" t="s">
        <v>56</v>
      </c>
      <c r="B29" s="3" t="s">
        <v>120</v>
      </c>
      <c r="C29" s="3">
        <v>1.0</v>
      </c>
    </row>
    <row r="30">
      <c r="A30" s="19" t="s">
        <v>58</v>
      </c>
      <c r="B30" s="19" t="s">
        <v>121</v>
      </c>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3" t="s">
        <v>59</v>
      </c>
      <c r="C31" s="3">
        <v>1.0</v>
      </c>
    </row>
    <row r="32">
      <c r="A32" s="3" t="s">
        <v>60</v>
      </c>
      <c r="C32" s="3">
        <v>1.0</v>
      </c>
    </row>
    <row r="33">
      <c r="A33" s="3" t="s">
        <v>61</v>
      </c>
      <c r="B33" s="3" t="s">
        <v>122</v>
      </c>
      <c r="C33" s="3">
        <v>1.0</v>
      </c>
    </row>
    <row r="34">
      <c r="A34" s="3" t="s">
        <v>63</v>
      </c>
      <c r="B34" s="3" t="s">
        <v>123</v>
      </c>
      <c r="C34" s="3">
        <v>1.0</v>
      </c>
    </row>
    <row r="35">
      <c r="A35" s="3" t="s">
        <v>65</v>
      </c>
      <c r="C35" s="3">
        <v>1.0</v>
      </c>
    </row>
    <row r="36">
      <c r="A36" s="19" t="s">
        <v>66</v>
      </c>
      <c r="B36" s="20"/>
      <c r="C36" s="19"/>
      <c r="D36" s="19"/>
      <c r="E36" s="20"/>
      <c r="F36" s="20"/>
      <c r="G36" s="20"/>
      <c r="H36" s="20"/>
      <c r="I36" s="20"/>
      <c r="J36" s="20"/>
      <c r="K36" s="20"/>
      <c r="L36" s="20"/>
      <c r="M36" s="20"/>
      <c r="N36" s="20"/>
      <c r="O36" s="20"/>
      <c r="P36" s="20"/>
      <c r="Q36" s="20"/>
      <c r="R36" s="20"/>
      <c r="S36" s="20"/>
      <c r="T36" s="20"/>
      <c r="U36" s="20"/>
      <c r="V36" s="20"/>
      <c r="W36" s="20"/>
      <c r="X36" s="20"/>
      <c r="Y36" s="20"/>
      <c r="Z36" s="20"/>
    </row>
    <row r="37">
      <c r="A37" s="3" t="s">
        <v>67</v>
      </c>
      <c r="C37" s="3">
        <v>1.0</v>
      </c>
    </row>
    <row r="38">
      <c r="A38" s="3" t="s">
        <v>69</v>
      </c>
      <c r="C38" s="3">
        <v>1.0</v>
      </c>
    </row>
    <row r="39">
      <c r="A39" s="3" t="s">
        <v>70</v>
      </c>
      <c r="C39" s="3">
        <v>1.0</v>
      </c>
    </row>
    <row r="40">
      <c r="A40" s="3" t="s">
        <v>71</v>
      </c>
      <c r="C40" s="3">
        <v>1.0</v>
      </c>
    </row>
    <row r="41">
      <c r="A41" s="3" t="s">
        <v>73</v>
      </c>
      <c r="B41" s="3" t="s">
        <v>125</v>
      </c>
      <c r="C41" s="3">
        <v>1.0</v>
      </c>
    </row>
    <row r="42">
      <c r="A42" s="3" t="s">
        <v>74</v>
      </c>
      <c r="C42" s="3">
        <v>1.0</v>
      </c>
    </row>
    <row r="43">
      <c r="A43" s="3" t="s">
        <v>75</v>
      </c>
      <c r="C43" s="3">
        <v>1.0</v>
      </c>
    </row>
    <row r="44">
      <c r="A44" s="3" t="s">
        <v>76</v>
      </c>
      <c r="C44" s="3">
        <v>1.0</v>
      </c>
    </row>
    <row r="45">
      <c r="A45" s="3" t="s">
        <v>77</v>
      </c>
      <c r="C45" s="3">
        <v>1.0</v>
      </c>
    </row>
    <row r="46">
      <c r="A46" s="3" t="s">
        <v>78</v>
      </c>
      <c r="C46" s="3">
        <v>1.0</v>
      </c>
    </row>
    <row r="47">
      <c r="A47" s="3" t="s">
        <v>79</v>
      </c>
      <c r="C47" s="3">
        <v>1.0</v>
      </c>
    </row>
    <row r="48">
      <c r="A48" s="3" t="s">
        <v>80</v>
      </c>
      <c r="C48" s="3">
        <v>1.0</v>
      </c>
    </row>
    <row r="49">
      <c r="A49" s="3" t="s">
        <v>81</v>
      </c>
      <c r="C49" s="3">
        <v>1.0</v>
      </c>
    </row>
    <row r="50">
      <c r="A50" s="19" t="s">
        <v>82</v>
      </c>
      <c r="B50" s="19" t="s">
        <v>121</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3" t="s">
        <v>83</v>
      </c>
      <c r="B51" s="21" t="s">
        <v>115</v>
      </c>
    </row>
    <row r="52">
      <c r="A52" s="3" t="s">
        <v>84</v>
      </c>
      <c r="B52" s="3" t="s">
        <v>126</v>
      </c>
    </row>
    <row r="53">
      <c r="A53" s="3" t="s">
        <v>85</v>
      </c>
    </row>
    <row r="54">
      <c r="A54" s="3" t="s">
        <v>86</v>
      </c>
    </row>
    <row r="55">
      <c r="A55" s="3" t="s">
        <v>87</v>
      </c>
    </row>
    <row r="56">
      <c r="A56" s="14" t="s">
        <v>88</v>
      </c>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3" t="s">
        <v>89</v>
      </c>
    </row>
    <row r="58">
      <c r="A58" s="3" t="s">
        <v>90</v>
      </c>
      <c r="B58" s="3" t="s">
        <v>127</v>
      </c>
    </row>
    <row r="59">
      <c r="A59" s="3" t="s">
        <v>91</v>
      </c>
    </row>
    <row r="60">
      <c r="A60" s="3" t="s">
        <v>92</v>
      </c>
      <c r="B60" s="3" t="s">
        <v>128</v>
      </c>
    </row>
    <row r="61">
      <c r="A61" s="3" t="s">
        <v>94</v>
      </c>
    </row>
    <row r="62">
      <c r="A62" s="3" t="s">
        <v>96</v>
      </c>
      <c r="B62" s="3" t="s">
        <v>129</v>
      </c>
    </row>
    <row r="63">
      <c r="A63" s="3" t="s">
        <v>97</v>
      </c>
    </row>
    <row r="64">
      <c r="A64" s="3" t="s">
        <v>98</v>
      </c>
    </row>
    <row r="65">
      <c r="A65" s="3" t="s">
        <v>99</v>
      </c>
    </row>
    <row r="66">
      <c r="A66" s="3" t="s">
        <v>100</v>
      </c>
    </row>
    <row r="67">
      <c r="A67" s="3" t="s">
        <v>101</v>
      </c>
    </row>
    <row r="68">
      <c r="A68" s="3" t="s">
        <v>102</v>
      </c>
    </row>
    <row r="69">
      <c r="A69" s="19" t="s">
        <v>103</v>
      </c>
      <c r="B69" s="19" t="s">
        <v>121</v>
      </c>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3" t="s">
        <v>104</v>
      </c>
      <c r="B70" s="3" t="s">
        <v>130</v>
      </c>
    </row>
    <row r="71">
      <c r="A71" s="3" t="s">
        <v>105</v>
      </c>
      <c r="B71" s="3" t="s">
        <v>131</v>
      </c>
      <c r="C71" s="3"/>
      <c r="E71" s="3"/>
      <c r="F71" s="3"/>
      <c r="G71" s="3"/>
    </row>
    <row r="72">
      <c r="A72" s="3" t="s">
        <v>106</v>
      </c>
      <c r="B72" s="3" t="s">
        <v>131</v>
      </c>
      <c r="C72" s="3"/>
      <c r="E72" s="3"/>
      <c r="F72" s="3"/>
      <c r="G72" s="3"/>
    </row>
    <row r="73">
      <c r="A73" s="3" t="s">
        <v>107</v>
      </c>
      <c r="B73" s="3" t="s">
        <v>131</v>
      </c>
      <c r="C73" s="3"/>
      <c r="E73" s="3"/>
      <c r="F73" s="3"/>
      <c r="G73" s="3"/>
    </row>
    <row r="74">
      <c r="A74" s="3" t="s">
        <v>108</v>
      </c>
      <c r="B74" s="3" t="s">
        <v>131</v>
      </c>
      <c r="C74" s="3"/>
      <c r="E74" s="3"/>
      <c r="F74" s="3"/>
      <c r="G74" s="3"/>
    </row>
    <row r="75">
      <c r="A75" s="3" t="s">
        <v>109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71"/>
    <col customWidth="1" min="2" max="2" width="20.29"/>
  </cols>
  <sheetData>
    <row r="1">
      <c r="A1" s="3" t="s">
        <v>132</v>
      </c>
      <c r="B1" s="3" t="s">
        <v>133</v>
      </c>
      <c r="C1" s="3" t="s">
        <v>111</v>
      </c>
      <c r="D1" s="3" t="s">
        <v>134</v>
      </c>
    </row>
    <row r="2">
      <c r="A2" s="14" t="s">
        <v>8</v>
      </c>
      <c r="B2" s="14">
        <v>11551.0</v>
      </c>
      <c r="C2" s="15"/>
      <c r="D2" s="13" t="str">
        <f t="shared" ref="D2:D112" si="1">CONCATENATE("'",A2,"'", ",")</f>
        <v>'id',</v>
      </c>
    </row>
    <row r="3">
      <c r="A3" s="14" t="s">
        <v>18</v>
      </c>
      <c r="B3" s="14" t="s">
        <v>19</v>
      </c>
      <c r="C3" s="15"/>
      <c r="D3" s="13" t="str">
        <f t="shared" si="1"/>
        <v>'description',</v>
      </c>
    </row>
    <row r="4">
      <c r="A4" s="14" t="s">
        <v>20</v>
      </c>
      <c r="B4" s="14" t="s">
        <v>21</v>
      </c>
      <c r="C4" s="15"/>
      <c r="D4" s="13" t="str">
        <f t="shared" si="1"/>
        <v>'neighborhood_overview',</v>
      </c>
    </row>
    <row r="5">
      <c r="A5" s="14" t="s">
        <v>22</v>
      </c>
      <c r="B5" s="22" t="s">
        <v>23</v>
      </c>
      <c r="C5" s="15"/>
      <c r="D5" s="13" t="str">
        <f t="shared" si="1"/>
        <v>'picture_url',</v>
      </c>
    </row>
    <row r="6">
      <c r="A6" s="14" t="s">
        <v>24</v>
      </c>
      <c r="B6" s="14">
        <v>43039.0</v>
      </c>
      <c r="C6" s="15"/>
      <c r="D6" s="13" t="str">
        <f t="shared" si="1"/>
        <v>'host_id',</v>
      </c>
    </row>
    <row r="7">
      <c r="A7" s="14" t="s">
        <v>25</v>
      </c>
      <c r="B7" s="22" t="s">
        <v>26</v>
      </c>
      <c r="C7" s="15"/>
      <c r="D7" s="13" t="str">
        <f t="shared" si="1"/>
        <v>'host_url',</v>
      </c>
    </row>
    <row r="8">
      <c r="A8" s="14" t="s">
        <v>29</v>
      </c>
      <c r="B8" s="23">
        <v>40089.0</v>
      </c>
      <c r="C8" s="15"/>
      <c r="D8" s="13" t="str">
        <f t="shared" si="1"/>
        <v>'host_since',</v>
      </c>
    </row>
    <row r="9">
      <c r="A9" s="14" t="s">
        <v>30</v>
      </c>
      <c r="B9" s="14" t="s">
        <v>31</v>
      </c>
      <c r="C9" s="15"/>
      <c r="D9" s="13" t="str">
        <f t="shared" si="1"/>
        <v>'host_location',</v>
      </c>
    </row>
    <row r="10" ht="26.25" customHeight="1">
      <c r="A10" s="14" t="s">
        <v>32</v>
      </c>
      <c r="B10" s="14" t="s">
        <v>135</v>
      </c>
      <c r="C10" s="15"/>
      <c r="D10" s="13" t="str">
        <f t="shared" si="1"/>
        <v>'host_about',</v>
      </c>
    </row>
    <row r="11">
      <c r="A11" s="14" t="s">
        <v>34</v>
      </c>
      <c r="B11" s="14" t="s">
        <v>35</v>
      </c>
      <c r="C11" s="15"/>
      <c r="D11" s="13" t="str">
        <f t="shared" si="1"/>
        <v>'host_response_time',</v>
      </c>
    </row>
    <row r="12">
      <c r="A12" s="14" t="s">
        <v>36</v>
      </c>
      <c r="B12" s="14">
        <v>100.0</v>
      </c>
      <c r="C12" s="15"/>
      <c r="D12" s="13" t="str">
        <f t="shared" si="1"/>
        <v>'host_response_rate',</v>
      </c>
    </row>
    <row r="13">
      <c r="A13" s="14" t="s">
        <v>37</v>
      </c>
      <c r="B13" s="14">
        <v>90.0</v>
      </c>
      <c r="C13" s="15"/>
      <c r="D13" s="13" t="str">
        <f t="shared" si="1"/>
        <v>'host_acceptance_rate',</v>
      </c>
    </row>
    <row r="14">
      <c r="A14" s="14" t="s">
        <v>38</v>
      </c>
      <c r="B14" s="14">
        <v>0.0</v>
      </c>
      <c r="C14" s="15"/>
      <c r="D14" s="13" t="str">
        <f t="shared" si="1"/>
        <v>'host_is_superhost',</v>
      </c>
    </row>
    <row r="15">
      <c r="A15" s="14" t="s">
        <v>45</v>
      </c>
      <c r="B15" s="14" t="s">
        <v>46</v>
      </c>
      <c r="C15" s="15"/>
      <c r="D15" s="13" t="str">
        <f t="shared" si="1"/>
        <v>'host_neighbourhood',</v>
      </c>
    </row>
    <row r="16">
      <c r="A16" s="14" t="s">
        <v>47</v>
      </c>
      <c r="B16" s="14">
        <v>3.0</v>
      </c>
      <c r="C16" s="15"/>
      <c r="D16" s="13" t="str">
        <f t="shared" si="1"/>
        <v>'host_listings_count',</v>
      </c>
    </row>
    <row r="17">
      <c r="A17" s="14" t="s">
        <v>48</v>
      </c>
      <c r="B17" s="14">
        <v>3.0</v>
      </c>
      <c r="C17" s="15"/>
      <c r="D17" s="13" t="str">
        <f t="shared" si="1"/>
        <v>'host_total_listings_count',</v>
      </c>
    </row>
    <row r="18">
      <c r="A18" s="14" t="s">
        <v>49</v>
      </c>
      <c r="B18" s="14" t="s">
        <v>50</v>
      </c>
      <c r="C18" s="15"/>
      <c r="D18" s="13" t="str">
        <f t="shared" si="1"/>
        <v>'host_verifications',</v>
      </c>
    </row>
    <row r="19">
      <c r="A19" s="14" t="s">
        <v>54</v>
      </c>
      <c r="B19" s="14" t="s">
        <v>55</v>
      </c>
      <c r="C19" s="15"/>
      <c r="D19" s="13" t="str">
        <f t="shared" si="1"/>
        <v>'neighbourhood',</v>
      </c>
    </row>
    <row r="20">
      <c r="A20" s="14" t="s">
        <v>56</v>
      </c>
      <c r="B20" s="14" t="s">
        <v>57</v>
      </c>
      <c r="C20" s="15"/>
      <c r="D20" s="13" t="str">
        <f t="shared" si="1"/>
        <v>'neighbourhood_cleansed',</v>
      </c>
    </row>
    <row r="21">
      <c r="A21" s="3" t="s">
        <v>59</v>
      </c>
      <c r="B21" s="3">
        <v>51.46225</v>
      </c>
      <c r="C21" s="3">
        <v>1.0</v>
      </c>
      <c r="D21" s="13" t="str">
        <f t="shared" si="1"/>
        <v>'latitude',</v>
      </c>
    </row>
    <row r="22">
      <c r="A22" s="3" t="s">
        <v>60</v>
      </c>
      <c r="B22" s="3">
        <v>-0.11732</v>
      </c>
      <c r="C22" s="3">
        <v>1.0</v>
      </c>
      <c r="D22" s="13" t="str">
        <f t="shared" si="1"/>
        <v>'longitude',</v>
      </c>
    </row>
    <row r="23">
      <c r="A23" s="24" t="s">
        <v>61</v>
      </c>
      <c r="B23" s="24" t="s">
        <v>62</v>
      </c>
      <c r="C23" s="25"/>
      <c r="D23" s="13" t="str">
        <f t="shared" si="1"/>
        <v>'property_type',</v>
      </c>
    </row>
    <row r="24">
      <c r="A24" s="24" t="s">
        <v>63</v>
      </c>
      <c r="B24" s="24" t="s">
        <v>64</v>
      </c>
      <c r="C24" s="25"/>
      <c r="D24" s="13" t="str">
        <f t="shared" si="1"/>
        <v>'room_type',</v>
      </c>
    </row>
    <row r="25">
      <c r="A25" s="3" t="s">
        <v>65</v>
      </c>
      <c r="B25" s="3">
        <v>4.0</v>
      </c>
      <c r="C25" s="3">
        <v>1.0</v>
      </c>
      <c r="D25" s="13" t="str">
        <f t="shared" si="1"/>
        <v>'accommodates',</v>
      </c>
    </row>
    <row r="26">
      <c r="A26" s="3" t="s">
        <v>69</v>
      </c>
      <c r="B26" s="3">
        <v>1.0</v>
      </c>
      <c r="C26" s="3">
        <v>1.0</v>
      </c>
      <c r="D26" s="13" t="str">
        <f t="shared" si="1"/>
        <v>'bedrooms',</v>
      </c>
    </row>
    <row r="27">
      <c r="A27" s="3" t="s">
        <v>70</v>
      </c>
      <c r="B27" s="3">
        <v>3.0</v>
      </c>
      <c r="C27" s="3">
        <v>1.0</v>
      </c>
      <c r="D27" s="13" t="str">
        <f t="shared" si="1"/>
        <v>'beds',</v>
      </c>
    </row>
    <row r="28">
      <c r="A28" s="24" t="s">
        <v>71</v>
      </c>
      <c r="B28" s="24" t="s">
        <v>72</v>
      </c>
      <c r="C28" s="25"/>
      <c r="D28" s="13" t="str">
        <f t="shared" si="1"/>
        <v>'amenities',</v>
      </c>
    </row>
    <row r="29">
      <c r="A29" s="3" t="s">
        <v>73</v>
      </c>
      <c r="B29" s="3">
        <v>105.0</v>
      </c>
      <c r="C29" s="3">
        <v>1.0</v>
      </c>
      <c r="D29" s="13" t="str">
        <f t="shared" si="1"/>
        <v>'price',</v>
      </c>
    </row>
    <row r="30">
      <c r="A30" s="3" t="s">
        <v>74</v>
      </c>
      <c r="B30" s="3">
        <v>2.0</v>
      </c>
      <c r="C30" s="3">
        <v>1.0</v>
      </c>
      <c r="D30" s="13" t="str">
        <f t="shared" si="1"/>
        <v>'minimum_nights',</v>
      </c>
    </row>
    <row r="31">
      <c r="A31" s="3" t="s">
        <v>75</v>
      </c>
      <c r="B31" s="3">
        <v>1125.0</v>
      </c>
      <c r="C31" s="3">
        <v>1.0</v>
      </c>
      <c r="D31" s="13" t="str">
        <f t="shared" si="1"/>
        <v>'maximum_nights',</v>
      </c>
    </row>
    <row r="32">
      <c r="A32" s="3" t="s">
        <v>76</v>
      </c>
      <c r="B32" s="3">
        <v>2.0</v>
      </c>
      <c r="C32" s="3">
        <v>1.0</v>
      </c>
      <c r="D32" s="13" t="str">
        <f t="shared" si="1"/>
        <v>'minimum_minimum_nights',</v>
      </c>
    </row>
    <row r="33">
      <c r="A33" s="3" t="s">
        <v>77</v>
      </c>
      <c r="B33" s="3">
        <v>2.0</v>
      </c>
      <c r="C33" s="3">
        <v>1.0</v>
      </c>
      <c r="D33" s="13" t="str">
        <f t="shared" si="1"/>
        <v>'maximum_minimum_nights',</v>
      </c>
    </row>
    <row r="34">
      <c r="A34" s="3" t="s">
        <v>78</v>
      </c>
      <c r="B34" s="3">
        <v>1125.0</v>
      </c>
      <c r="C34" s="3">
        <v>1.0</v>
      </c>
      <c r="D34" s="13" t="str">
        <f t="shared" si="1"/>
        <v>'minimum_maximum_nights',</v>
      </c>
    </row>
    <row r="35">
      <c r="A35" s="3" t="s">
        <v>79</v>
      </c>
      <c r="B35" s="3">
        <v>1125.0</v>
      </c>
      <c r="C35" s="3">
        <v>1.0</v>
      </c>
      <c r="D35" s="13" t="str">
        <f t="shared" si="1"/>
        <v>'maximum_maximum_nights',</v>
      </c>
    </row>
    <row r="36">
      <c r="A36" s="3" t="s">
        <v>80</v>
      </c>
      <c r="B36" s="3">
        <v>2.0</v>
      </c>
      <c r="C36" s="3">
        <v>1.0</v>
      </c>
      <c r="D36" s="13" t="str">
        <f t="shared" si="1"/>
        <v>'minimum_nights_avg_ntm',</v>
      </c>
    </row>
    <row r="37">
      <c r="A37" s="3" t="s">
        <v>81</v>
      </c>
      <c r="B37" s="3">
        <v>1125.0</v>
      </c>
      <c r="C37" s="3">
        <v>1.0</v>
      </c>
      <c r="D37" s="13" t="str">
        <f t="shared" si="1"/>
        <v>'maximum_nights_avg_ntm',</v>
      </c>
    </row>
    <row r="38">
      <c r="A38" s="3" t="s">
        <v>83</v>
      </c>
      <c r="B38" s="3">
        <v>1.0</v>
      </c>
      <c r="C38" s="3">
        <v>1.0</v>
      </c>
      <c r="D38" s="13" t="str">
        <f t="shared" si="1"/>
        <v>'has_availability',</v>
      </c>
    </row>
    <row r="39">
      <c r="A39" s="3" t="s">
        <v>84</v>
      </c>
      <c r="B39" s="3">
        <v>3.0</v>
      </c>
      <c r="C39" s="3">
        <v>1.0</v>
      </c>
      <c r="D39" s="13" t="str">
        <f t="shared" si="1"/>
        <v>'availability_30',</v>
      </c>
    </row>
    <row r="40">
      <c r="A40" s="3" t="s">
        <v>85</v>
      </c>
      <c r="B40" s="3">
        <v>33.0</v>
      </c>
      <c r="C40" s="3">
        <v>1.0</v>
      </c>
      <c r="D40" s="13" t="str">
        <f t="shared" si="1"/>
        <v>'availability_60',</v>
      </c>
    </row>
    <row r="41">
      <c r="A41" s="3" t="s">
        <v>86</v>
      </c>
      <c r="B41" s="3">
        <v>63.0</v>
      </c>
      <c r="C41" s="3">
        <v>1.0</v>
      </c>
      <c r="D41" s="13" t="str">
        <f t="shared" si="1"/>
        <v>'availability_90',</v>
      </c>
    </row>
    <row r="42">
      <c r="A42" s="3" t="s">
        <v>87</v>
      </c>
      <c r="B42" s="3">
        <v>338.0</v>
      </c>
      <c r="C42" s="3">
        <v>1.0</v>
      </c>
      <c r="D42" s="13" t="str">
        <f t="shared" si="1"/>
        <v>'availability_365',</v>
      </c>
    </row>
    <row r="43">
      <c r="A43" s="14" t="s">
        <v>89</v>
      </c>
      <c r="B43" s="14">
        <v>192.0</v>
      </c>
      <c r="C43" s="15"/>
      <c r="D43" s="13" t="str">
        <f t="shared" si="1"/>
        <v>'number_of_reviews',</v>
      </c>
    </row>
    <row r="44">
      <c r="A44" s="14" t="s">
        <v>90</v>
      </c>
      <c r="B44" s="14">
        <v>6.0</v>
      </c>
      <c r="C44" s="15"/>
      <c r="D44" s="13" t="str">
        <f t="shared" si="1"/>
        <v>'number_of_reviews_ltm',</v>
      </c>
    </row>
    <row r="45">
      <c r="A45" s="14" t="s">
        <v>91</v>
      </c>
      <c r="B45" s="14">
        <v>0.0</v>
      </c>
      <c r="C45" s="15"/>
      <c r="D45" s="13" t="str">
        <f t="shared" si="1"/>
        <v>'number_of_reviews_l30d',</v>
      </c>
    </row>
    <row r="46">
      <c r="A46" s="14" t="s">
        <v>92</v>
      </c>
      <c r="B46" s="23">
        <v>40258.0</v>
      </c>
      <c r="C46" s="15"/>
      <c r="D46" s="13" t="str">
        <f t="shared" si="1"/>
        <v>'first_review',</v>
      </c>
    </row>
    <row r="47">
      <c r="A47" s="14" t="s">
        <v>94</v>
      </c>
      <c r="B47" s="23">
        <v>43916.0</v>
      </c>
      <c r="C47" s="15"/>
      <c r="D47" s="13" t="str">
        <f t="shared" si="1"/>
        <v>'last_review',</v>
      </c>
    </row>
    <row r="48">
      <c r="A48" s="14" t="s">
        <v>96</v>
      </c>
      <c r="B48" s="14">
        <v>91.0</v>
      </c>
      <c r="C48" s="15"/>
      <c r="D48" s="13" t="str">
        <f t="shared" si="1"/>
        <v>'review_scores_rating',</v>
      </c>
    </row>
    <row r="49">
      <c r="A49" s="14" t="s">
        <v>97</v>
      </c>
      <c r="B49" s="14">
        <v>9.0</v>
      </c>
      <c r="C49" s="15"/>
      <c r="D49" s="13" t="str">
        <f t="shared" si="1"/>
        <v>'review_scores_accuracy',</v>
      </c>
    </row>
    <row r="50">
      <c r="A50" s="14" t="s">
        <v>98</v>
      </c>
      <c r="B50" s="14">
        <v>9.0</v>
      </c>
      <c r="C50" s="15"/>
      <c r="D50" s="13" t="str">
        <f t="shared" si="1"/>
        <v>'review_scores_cleanliness',</v>
      </c>
    </row>
    <row r="51">
      <c r="A51" s="14" t="s">
        <v>99</v>
      </c>
      <c r="B51" s="14">
        <v>10.0</v>
      </c>
      <c r="C51" s="15"/>
      <c r="D51" s="13" t="str">
        <f t="shared" si="1"/>
        <v>'review_scores_checkin',</v>
      </c>
    </row>
    <row r="52">
      <c r="A52" s="14" t="s">
        <v>100</v>
      </c>
      <c r="B52" s="14">
        <v>10.0</v>
      </c>
      <c r="C52" s="15"/>
      <c r="D52" s="13" t="str">
        <f t="shared" si="1"/>
        <v>'review_scores_communication',</v>
      </c>
    </row>
    <row r="53">
      <c r="A53" s="14" t="s">
        <v>101</v>
      </c>
      <c r="B53" s="14">
        <v>9.0</v>
      </c>
      <c r="C53" s="15"/>
      <c r="D53" s="13" t="str">
        <f t="shared" si="1"/>
        <v>'review_scores_location',</v>
      </c>
    </row>
    <row r="54">
      <c r="A54" s="14" t="s">
        <v>102</v>
      </c>
      <c r="B54" s="14">
        <v>9.0</v>
      </c>
      <c r="C54" s="15"/>
      <c r="D54" s="13" t="str">
        <f t="shared" si="1"/>
        <v>'review_scores_value',</v>
      </c>
    </row>
    <row r="55">
      <c r="A55" s="14" t="s">
        <v>104</v>
      </c>
      <c r="B55" s="14">
        <v>1.0</v>
      </c>
      <c r="C55" s="15"/>
      <c r="D55" s="13" t="str">
        <f t="shared" si="1"/>
        <v>'instant_bookable',</v>
      </c>
    </row>
    <row r="56">
      <c r="A56" s="14" t="s">
        <v>105</v>
      </c>
      <c r="B56" s="14">
        <v>2.0</v>
      </c>
      <c r="C56" s="15"/>
      <c r="D56" s="13" t="str">
        <f t="shared" si="1"/>
        <v>'calculated_host_listings_count',</v>
      </c>
    </row>
    <row r="57">
      <c r="A57" s="14" t="s">
        <v>106</v>
      </c>
      <c r="B57" s="14">
        <v>2.0</v>
      </c>
      <c r="C57" s="15"/>
      <c r="D57" s="13" t="str">
        <f t="shared" si="1"/>
        <v>'calculated_host_listings_count_entire_homes',</v>
      </c>
    </row>
    <row r="58">
      <c r="A58" s="14" t="s">
        <v>107</v>
      </c>
      <c r="B58" s="14">
        <v>0.0</v>
      </c>
      <c r="C58" s="15"/>
      <c r="D58" s="13" t="str">
        <f t="shared" si="1"/>
        <v>'calculated_host_listings_count_private_rooms',</v>
      </c>
    </row>
    <row r="59">
      <c r="A59" s="14" t="s">
        <v>108</v>
      </c>
      <c r="B59" s="14">
        <v>0.0</v>
      </c>
      <c r="C59" s="15"/>
      <c r="D59" s="13" t="str">
        <f t="shared" si="1"/>
        <v>'calculated_host_listings_count_shared_rooms',</v>
      </c>
    </row>
    <row r="60">
      <c r="A60" s="14" t="s">
        <v>109</v>
      </c>
      <c r="B60" s="14">
        <v>1.46</v>
      </c>
      <c r="C60" s="15"/>
      <c r="D60" s="13" t="str">
        <f t="shared" si="1"/>
        <v>'reviews_per_month',</v>
      </c>
    </row>
    <row r="61">
      <c r="A61" s="3" t="s">
        <v>66</v>
      </c>
      <c r="B61" s="3">
        <v>1.0</v>
      </c>
      <c r="C61" s="3">
        <v>1.0</v>
      </c>
      <c r="D61" s="13" t="str">
        <f t="shared" si="1"/>
        <v>'bathrooms',</v>
      </c>
    </row>
    <row r="62">
      <c r="A62" s="3" t="s">
        <v>136</v>
      </c>
      <c r="B62" s="3">
        <v>0.0</v>
      </c>
      <c r="C62" s="3">
        <v>1.0</v>
      </c>
      <c r="D62" s="13" t="str">
        <f t="shared" si="1"/>
        <v>'bathrooms_shared',</v>
      </c>
    </row>
    <row r="63">
      <c r="A63" s="3" t="s">
        <v>137</v>
      </c>
      <c r="B63" s="3">
        <v>28.0</v>
      </c>
      <c r="C63" s="3">
        <v>1.0</v>
      </c>
      <c r="D63" s="13" t="str">
        <f t="shared" si="1"/>
        <v>'number_amenities',</v>
      </c>
    </row>
    <row r="64">
      <c r="A64" s="24" t="s">
        <v>138</v>
      </c>
      <c r="B64" s="24" t="s">
        <v>139</v>
      </c>
      <c r="C64" s="25"/>
      <c r="D64" s="13" t="str">
        <f t="shared" si="1"/>
        <v>'amenities_1',</v>
      </c>
    </row>
    <row r="65">
      <c r="A65" s="3" t="s">
        <v>140</v>
      </c>
      <c r="B65" s="3">
        <v>1.0</v>
      </c>
      <c r="C65" s="3">
        <v>1.0</v>
      </c>
      <c r="D65" s="13" t="str">
        <f t="shared" si="1"/>
        <v>'wifi',</v>
      </c>
    </row>
    <row r="66">
      <c r="A66" s="3" t="s">
        <v>141</v>
      </c>
      <c r="B66" s="3">
        <v>1.0</v>
      </c>
      <c r="C66" s="3">
        <v>1.0</v>
      </c>
      <c r="D66" s="13" t="str">
        <f t="shared" si="1"/>
        <v>'heating',</v>
      </c>
    </row>
    <row r="67">
      <c r="A67" s="3" t="s">
        <v>142</v>
      </c>
      <c r="B67" s="3">
        <v>1.0</v>
      </c>
      <c r="C67" s="3">
        <v>1.0</v>
      </c>
      <c r="D67" s="13" t="str">
        <f t="shared" si="1"/>
        <v>'essentials',</v>
      </c>
    </row>
    <row r="68">
      <c r="A68" s="3" t="s">
        <v>143</v>
      </c>
      <c r="B68" s="3">
        <v>1.0</v>
      </c>
      <c r="C68" s="3">
        <v>1.0</v>
      </c>
      <c r="D68" s="13" t="str">
        <f t="shared" si="1"/>
        <v>'kitchen',</v>
      </c>
    </row>
    <row r="69">
      <c r="A69" s="3" t="s">
        <v>144</v>
      </c>
      <c r="B69" s="3">
        <v>1.0</v>
      </c>
      <c r="C69" s="3">
        <v>1.0</v>
      </c>
      <c r="D69" s="13" t="str">
        <f t="shared" si="1"/>
        <v>'smoke_alarm',</v>
      </c>
    </row>
    <row r="70">
      <c r="A70" s="3" t="s">
        <v>145</v>
      </c>
      <c r="B70" s="3">
        <v>1.0</v>
      </c>
      <c r="C70" s="3">
        <v>1.0</v>
      </c>
      <c r="D70" s="13" t="str">
        <f t="shared" si="1"/>
        <v>'washer',</v>
      </c>
    </row>
    <row r="71">
      <c r="A71" s="3" t="s">
        <v>146</v>
      </c>
      <c r="B71" s="3">
        <v>1.0</v>
      </c>
      <c r="C71" s="3">
        <v>1.0</v>
      </c>
      <c r="D71" s="13" t="str">
        <f t="shared" si="1"/>
        <v>'hangers',</v>
      </c>
    </row>
    <row r="72">
      <c r="A72" s="3" t="s">
        <v>147</v>
      </c>
      <c r="B72" s="3">
        <v>1.0</v>
      </c>
      <c r="C72" s="3">
        <v>1.0</v>
      </c>
      <c r="D72" s="13" t="str">
        <f t="shared" si="1"/>
        <v>'iron',</v>
      </c>
    </row>
    <row r="73">
      <c r="A73" s="3" t="s">
        <v>148</v>
      </c>
      <c r="B73" s="3">
        <v>1.0</v>
      </c>
      <c r="C73" s="3">
        <v>1.0</v>
      </c>
      <c r="D73" s="13" t="str">
        <f t="shared" si="1"/>
        <v>'tv',</v>
      </c>
    </row>
    <row r="74">
      <c r="A74" s="3" t="s">
        <v>149</v>
      </c>
      <c r="B74" s="3">
        <v>1.0</v>
      </c>
      <c r="C74" s="3">
        <v>1.0</v>
      </c>
      <c r="D74" s="13" t="str">
        <f t="shared" si="1"/>
        <v>'hair_dryer',</v>
      </c>
    </row>
    <row r="75">
      <c r="A75" s="3" t="s">
        <v>150</v>
      </c>
      <c r="B75" s="3">
        <v>0.0</v>
      </c>
      <c r="C75" s="3">
        <v>1.0</v>
      </c>
      <c r="D75" s="13" t="str">
        <f t="shared" si="1"/>
        <v>'shampoo',</v>
      </c>
    </row>
    <row r="76">
      <c r="A76" s="3" t="s">
        <v>151</v>
      </c>
      <c r="B76" s="3">
        <v>1.0</v>
      </c>
      <c r="C76" s="3">
        <v>1.0</v>
      </c>
      <c r="D76" s="13" t="str">
        <f t="shared" si="1"/>
        <v>'dedicated_workspace',</v>
      </c>
    </row>
    <row r="77">
      <c r="A77" s="3" t="s">
        <v>152</v>
      </c>
      <c r="B77" s="3">
        <v>1.0</v>
      </c>
      <c r="C77" s="3">
        <v>1.0</v>
      </c>
      <c r="D77" s="13" t="str">
        <f t="shared" si="1"/>
        <v>'carbon_monoxide_alarm',</v>
      </c>
    </row>
    <row r="78">
      <c r="A78" s="3" t="s">
        <v>153</v>
      </c>
      <c r="B78" s="3">
        <v>1.0</v>
      </c>
      <c r="C78" s="3">
        <v>1.0</v>
      </c>
      <c r="D78" s="13" t="str">
        <f t="shared" si="1"/>
        <v>'hot_water',</v>
      </c>
    </row>
    <row r="79">
      <c r="A79" s="3" t="s">
        <v>154</v>
      </c>
      <c r="B79" s="3">
        <v>0.0</v>
      </c>
      <c r="C79" s="3">
        <v>1.0</v>
      </c>
      <c r="D79" s="13" t="str">
        <f t="shared" si="1"/>
        <v>'dryer',</v>
      </c>
    </row>
    <row r="80">
      <c r="A80" s="3" t="s">
        <v>155</v>
      </c>
      <c r="B80" s="3">
        <v>1.0</v>
      </c>
      <c r="C80" s="3">
        <v>1.0</v>
      </c>
      <c r="D80" s="13" t="str">
        <f t="shared" si="1"/>
        <v>'refrigerator',</v>
      </c>
    </row>
    <row r="81">
      <c r="A81" s="3" t="s">
        <v>156</v>
      </c>
      <c r="B81" s="3">
        <v>1.0</v>
      </c>
      <c r="C81" s="3">
        <v>1.0</v>
      </c>
      <c r="D81" s="13" t="str">
        <f t="shared" si="1"/>
        <v>'dishes_and_silverware',</v>
      </c>
    </row>
    <row r="82">
      <c r="A82" s="3" t="s">
        <v>157</v>
      </c>
      <c r="B82" s="3">
        <v>1.0</v>
      </c>
      <c r="C82" s="3">
        <v>1.0</v>
      </c>
      <c r="D82" s="13" t="str">
        <f t="shared" si="1"/>
        <v>'cooking_basics',</v>
      </c>
    </row>
    <row r="83">
      <c r="A83" s="3" t="s">
        <v>158</v>
      </c>
      <c r="B83" s="3">
        <v>1.0</v>
      </c>
      <c r="C83" s="3">
        <v>1.0</v>
      </c>
      <c r="D83" s="13" t="str">
        <f t="shared" si="1"/>
        <v>'oven',</v>
      </c>
    </row>
    <row r="84">
      <c r="A84" s="3" t="s">
        <v>159</v>
      </c>
      <c r="B84" s="3">
        <v>0.0</v>
      </c>
      <c r="C84" s="3">
        <v>1.0</v>
      </c>
      <c r="D84" s="13" t="str">
        <f t="shared" si="1"/>
        <v>'bed_linens',</v>
      </c>
    </row>
    <row r="85">
      <c r="A85" s="3" t="s">
        <v>160</v>
      </c>
      <c r="B85" s="3">
        <v>1.0</v>
      </c>
      <c r="C85" s="3">
        <v>1.0</v>
      </c>
      <c r="D85" s="13" t="str">
        <f t="shared" si="1"/>
        <v>'microwave',</v>
      </c>
    </row>
    <row r="86">
      <c r="A86" s="3" t="s">
        <v>161</v>
      </c>
      <c r="B86" s="3">
        <v>1.0</v>
      </c>
      <c r="C86" s="3">
        <v>1.0</v>
      </c>
      <c r="D86" s="13" t="str">
        <f t="shared" si="1"/>
        <v>'stove',</v>
      </c>
    </row>
    <row r="87">
      <c r="A87" s="3" t="s">
        <v>162</v>
      </c>
      <c r="B87" s="3">
        <v>1.0</v>
      </c>
      <c r="C87" s="3">
        <v>1.0</v>
      </c>
      <c r="D87" s="13" t="str">
        <f t="shared" si="1"/>
        <v>'fire_extinguisher',</v>
      </c>
    </row>
    <row r="88">
      <c r="A88" s="3" t="s">
        <v>163</v>
      </c>
      <c r="B88" s="3">
        <v>0.0</v>
      </c>
      <c r="C88" s="3">
        <v>1.0</v>
      </c>
      <c r="D88" s="13" t="str">
        <f t="shared" si="1"/>
        <v>'first_aid_kit',</v>
      </c>
    </row>
    <row r="89">
      <c r="A89" s="3" t="s">
        <v>164</v>
      </c>
      <c r="B89" s="3">
        <v>0.0</v>
      </c>
      <c r="C89" s="3">
        <v>1.0</v>
      </c>
      <c r="D89" s="13" t="str">
        <f t="shared" si="1"/>
        <v>'private_entrance',</v>
      </c>
    </row>
    <row r="90">
      <c r="A90" s="3" t="s">
        <v>165</v>
      </c>
      <c r="B90" s="3">
        <v>0.0</v>
      </c>
      <c r="C90" s="3">
        <v>1.0</v>
      </c>
      <c r="D90" s="13" t="str">
        <f t="shared" si="1"/>
        <v>'dishwasher',</v>
      </c>
    </row>
    <row r="91">
      <c r="A91" s="3" t="s">
        <v>166</v>
      </c>
      <c r="B91" s="3">
        <v>1.0</v>
      </c>
      <c r="C91" s="3">
        <v>1.0</v>
      </c>
      <c r="D91" s="13" t="str">
        <f t="shared" si="1"/>
        <v>'coffee_maker',</v>
      </c>
    </row>
    <row r="92">
      <c r="A92" s="3" t="s">
        <v>167</v>
      </c>
      <c r="B92" s="3">
        <v>1.0</v>
      </c>
      <c r="C92" s="3">
        <v>1.0</v>
      </c>
      <c r="D92" s="13" t="str">
        <f t="shared" si="1"/>
        <v>'long_term_stays_allowed',</v>
      </c>
    </row>
    <row r="93">
      <c r="A93" s="3" t="s">
        <v>168</v>
      </c>
      <c r="B93" s="3">
        <v>0.0</v>
      </c>
      <c r="C93" s="3">
        <v>1.0</v>
      </c>
      <c r="D93" s="13" t="str">
        <f t="shared" si="1"/>
        <v>'elevator',</v>
      </c>
    </row>
    <row r="94">
      <c r="A94" s="3" t="s">
        <v>169</v>
      </c>
      <c r="B94" s="3">
        <v>0.0</v>
      </c>
      <c r="C94" s="3">
        <v>1.0</v>
      </c>
      <c r="D94" s="13" t="str">
        <f t="shared" si="1"/>
        <v>'free_parking_on_premises',</v>
      </c>
    </row>
    <row r="95">
      <c r="A95" s="3" t="s">
        <v>170</v>
      </c>
      <c r="B95" s="3">
        <v>0.0</v>
      </c>
      <c r="C95" s="3">
        <v>1.0</v>
      </c>
      <c r="D95" s="13" t="str">
        <f t="shared" si="1"/>
        <v>'extra_pillows_and_blankets',</v>
      </c>
    </row>
    <row r="96">
      <c r="A96" s="3" t="s">
        <v>171</v>
      </c>
      <c r="B96" s="3">
        <v>0.0</v>
      </c>
      <c r="C96" s="3">
        <v>1.0</v>
      </c>
      <c r="D96" s="13" t="str">
        <f t="shared" si="1"/>
        <v>'lock_on_bedroom_door',</v>
      </c>
    </row>
    <row r="97">
      <c r="A97" s="3" t="s">
        <v>172</v>
      </c>
      <c r="B97" s="3">
        <v>0.0</v>
      </c>
      <c r="C97" s="3">
        <v>1.0</v>
      </c>
      <c r="D97" s="13" t="str">
        <f t="shared" si="1"/>
        <v>'host_greets_you',</v>
      </c>
    </row>
    <row r="98">
      <c r="A98" s="3" t="s">
        <v>173</v>
      </c>
      <c r="B98" s="3">
        <v>1.0</v>
      </c>
      <c r="C98" s="3">
        <v>1.0</v>
      </c>
      <c r="D98" s="13" t="str">
        <f t="shared" si="1"/>
        <v>'cable_tv',</v>
      </c>
    </row>
    <row r="99">
      <c r="A99" s="3" t="s">
        <v>174</v>
      </c>
      <c r="B99" s="3">
        <v>0.0</v>
      </c>
      <c r="C99" s="3">
        <v>1.0</v>
      </c>
      <c r="D99" s="13" t="str">
        <f t="shared" si="1"/>
        <v>'luggage_dropoff_allowed',</v>
      </c>
    </row>
    <row r="100">
      <c r="A100" s="3" t="s">
        <v>175</v>
      </c>
      <c r="B100" s="3">
        <v>0.0</v>
      </c>
      <c r="C100" s="3">
        <v>1.0</v>
      </c>
      <c r="D100" s="13" t="str">
        <f t="shared" si="1"/>
        <v>'patio_or_balcony',</v>
      </c>
    </row>
    <row r="101">
      <c r="A101" s="3" t="s">
        <v>176</v>
      </c>
      <c r="B101" s="3">
        <v>0.0</v>
      </c>
      <c r="C101" s="3">
        <v>1.0</v>
      </c>
      <c r="D101" s="13" t="str">
        <f t="shared" si="1"/>
        <v>'garden_or_backyard',</v>
      </c>
    </row>
    <row r="102">
      <c r="A102" s="3" t="s">
        <v>177</v>
      </c>
      <c r="B102" s="3">
        <v>0.0</v>
      </c>
      <c r="C102" s="3">
        <v>1.0</v>
      </c>
      <c r="D102" s="13" t="str">
        <f t="shared" si="1"/>
        <v>'breakfast',</v>
      </c>
    </row>
    <row r="103">
      <c r="A103" s="3" t="s">
        <v>178</v>
      </c>
      <c r="B103" s="3">
        <v>1.0</v>
      </c>
      <c r="C103" s="3">
        <v>1.0</v>
      </c>
      <c r="D103" s="13" t="str">
        <f t="shared" si="1"/>
        <v>'paid_parking_off_premises',</v>
      </c>
    </row>
    <row r="104">
      <c r="A104" s="3" t="s">
        <v>179</v>
      </c>
      <c r="B104" s="3">
        <v>1.0</v>
      </c>
      <c r="C104" s="3">
        <v>1.0</v>
      </c>
      <c r="D104" s="13" t="str">
        <f t="shared" si="1"/>
        <v>'lockbox',</v>
      </c>
    </row>
    <row r="105">
      <c r="A105" s="3" t="s">
        <v>180</v>
      </c>
      <c r="B105" s="3">
        <v>0.0</v>
      </c>
      <c r="C105" s="3">
        <v>1.0</v>
      </c>
      <c r="D105" s="13" t="str">
        <f t="shared" si="1"/>
        <v>'free_street_parking',</v>
      </c>
    </row>
    <row r="106">
      <c r="A106" s="3" t="s">
        <v>181</v>
      </c>
      <c r="B106" s="3">
        <v>0.0</v>
      </c>
      <c r="C106" s="3">
        <v>1.0</v>
      </c>
      <c r="D106" s="13" t="str">
        <f t="shared" si="1"/>
        <v>'bathtub',</v>
      </c>
    </row>
    <row r="107">
      <c r="A107" s="14" t="s">
        <v>182</v>
      </c>
      <c r="B107" s="14">
        <v>5.0</v>
      </c>
      <c r="C107" s="15"/>
      <c r="D107" s="13" t="str">
        <f t="shared" si="1"/>
        <v>'months_since_first_rev',</v>
      </c>
    </row>
    <row r="108">
      <c r="A108" s="14" t="s">
        <v>183</v>
      </c>
      <c r="B108" s="14">
        <v>5.0</v>
      </c>
      <c r="C108" s="15"/>
      <c r="D108" s="13" t="str">
        <f t="shared" si="1"/>
        <v>'months_since_first_reviews',</v>
      </c>
    </row>
    <row r="109">
      <c r="A109" s="14" t="s">
        <v>184</v>
      </c>
      <c r="B109" s="14">
        <v>120.0</v>
      </c>
      <c r="C109" s="15"/>
      <c r="D109" s="13" t="str">
        <f t="shared" si="1"/>
        <v>'months_with_reviews',</v>
      </c>
    </row>
    <row r="110">
      <c r="A110" s="3" t="s">
        <v>185</v>
      </c>
      <c r="B110" s="3">
        <v>1.0</v>
      </c>
      <c r="C110" s="3">
        <v>1.0</v>
      </c>
      <c r="D110" s="13" t="str">
        <f t="shared" si="1"/>
        <v>'room_type_num',</v>
      </c>
    </row>
    <row r="111">
      <c r="A111" s="14" t="s">
        <v>186</v>
      </c>
      <c r="B111" s="14">
        <v>134.0</v>
      </c>
      <c r="C111" s="15"/>
      <c r="D111" s="13" t="str">
        <f t="shared" si="1"/>
        <v>'months_as_host',</v>
      </c>
    </row>
    <row r="112">
      <c r="A112" s="3" t="s">
        <v>187</v>
      </c>
      <c r="B112" s="3">
        <v>4.65396035</v>
      </c>
      <c r="C112" s="3">
        <v>1.0</v>
      </c>
      <c r="D112" s="13" t="str">
        <f t="shared" si="1"/>
        <v>'price_log',</v>
      </c>
    </row>
  </sheetData>
  <hyperlinks>
    <hyperlink r:id="rId1" ref="B5"/>
    <hyperlink r:id="rId2" ref="B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29"/>
  </cols>
  <sheetData>
    <row r="1">
      <c r="A1" s="3" t="s">
        <v>2</v>
      </c>
      <c r="B1" s="3" t="s">
        <v>110</v>
      </c>
      <c r="C1" s="3" t="s">
        <v>111</v>
      </c>
    </row>
    <row r="2">
      <c r="A2" s="3" t="s">
        <v>8</v>
      </c>
      <c r="F2" s="3" t="s">
        <v>188</v>
      </c>
    </row>
    <row r="3">
      <c r="A3" s="14" t="s">
        <v>10</v>
      </c>
      <c r="B3" s="15"/>
      <c r="C3" s="15"/>
      <c r="D3" s="15"/>
      <c r="E3" s="15"/>
      <c r="F3" s="15"/>
      <c r="G3" s="15"/>
      <c r="H3" s="15"/>
      <c r="I3" s="15"/>
      <c r="J3" s="15"/>
      <c r="K3" s="15"/>
      <c r="L3" s="15"/>
      <c r="M3" s="15"/>
      <c r="N3" s="15"/>
      <c r="O3" s="15"/>
      <c r="P3" s="15"/>
      <c r="Q3" s="15"/>
      <c r="R3" s="15"/>
      <c r="S3" s="15"/>
      <c r="T3" s="15"/>
      <c r="U3" s="15"/>
      <c r="V3" s="15"/>
      <c r="W3" s="15"/>
      <c r="X3" s="15"/>
      <c r="Y3" s="15"/>
      <c r="Z3" s="15"/>
    </row>
    <row r="4">
      <c r="A4" s="14" t="s">
        <v>13</v>
      </c>
      <c r="B4" s="15"/>
      <c r="C4" s="15"/>
      <c r="D4" s="15"/>
      <c r="E4" s="15"/>
      <c r="F4" s="15"/>
      <c r="G4" s="15"/>
      <c r="H4" s="15"/>
      <c r="I4" s="15"/>
      <c r="J4" s="15"/>
      <c r="K4" s="15"/>
      <c r="L4" s="15"/>
      <c r="M4" s="15"/>
      <c r="N4" s="15"/>
      <c r="O4" s="15"/>
      <c r="P4" s="15"/>
      <c r="Q4" s="15"/>
      <c r="R4" s="15"/>
      <c r="S4" s="15"/>
      <c r="T4" s="15"/>
      <c r="U4" s="15"/>
      <c r="V4" s="15"/>
      <c r="W4" s="15"/>
      <c r="X4" s="15"/>
      <c r="Y4" s="15"/>
      <c r="Z4" s="15"/>
    </row>
    <row r="5">
      <c r="A5" s="14" t="s">
        <v>14</v>
      </c>
      <c r="B5" s="15"/>
      <c r="C5" s="15"/>
      <c r="D5" s="15"/>
      <c r="E5" s="15"/>
      <c r="F5" s="15"/>
      <c r="G5" s="15"/>
      <c r="H5" s="15"/>
      <c r="I5" s="15"/>
      <c r="J5" s="15"/>
      <c r="K5" s="15"/>
      <c r="L5" s="15"/>
      <c r="M5" s="15"/>
      <c r="N5" s="15"/>
      <c r="O5" s="15"/>
      <c r="P5" s="15"/>
      <c r="Q5" s="15"/>
      <c r="R5" s="15"/>
      <c r="S5" s="15"/>
      <c r="T5" s="15"/>
      <c r="U5" s="15"/>
      <c r="V5" s="15"/>
      <c r="W5" s="15"/>
      <c r="X5" s="15"/>
      <c r="Y5" s="15"/>
      <c r="Z5" s="15"/>
    </row>
    <row r="6">
      <c r="A6" s="3" t="s">
        <v>16</v>
      </c>
    </row>
    <row r="7">
      <c r="A7" s="7" t="s">
        <v>18</v>
      </c>
      <c r="B7" s="9">
        <v>0.95</v>
      </c>
    </row>
    <row r="8">
      <c r="A8" s="7" t="s">
        <v>20</v>
      </c>
      <c r="B8" s="3" t="s">
        <v>189</v>
      </c>
    </row>
    <row r="9">
      <c r="A9" s="14" t="s">
        <v>22</v>
      </c>
      <c r="B9" s="14" t="s">
        <v>114</v>
      </c>
      <c r="C9" s="15"/>
      <c r="D9" s="15"/>
      <c r="E9" s="15"/>
      <c r="F9" s="15"/>
      <c r="G9" s="15"/>
      <c r="H9" s="15"/>
      <c r="I9" s="15"/>
      <c r="J9" s="15"/>
      <c r="K9" s="15"/>
      <c r="L9" s="15"/>
      <c r="M9" s="15"/>
      <c r="N9" s="15"/>
      <c r="O9" s="15"/>
      <c r="P9" s="15"/>
      <c r="Q9" s="15"/>
      <c r="R9" s="15"/>
      <c r="S9" s="15"/>
      <c r="T9" s="15"/>
      <c r="U9" s="15"/>
      <c r="V9" s="15"/>
      <c r="W9" s="15"/>
      <c r="X9" s="15"/>
      <c r="Y9" s="15"/>
      <c r="Z9" s="15"/>
    </row>
    <row r="10">
      <c r="A10" s="3" t="s">
        <v>24</v>
      </c>
    </row>
    <row r="11">
      <c r="A11" s="14" t="s">
        <v>25</v>
      </c>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4" t="s">
        <v>27</v>
      </c>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3" t="s">
        <v>29</v>
      </c>
    </row>
    <row r="14">
      <c r="A14" s="3" t="s">
        <v>30</v>
      </c>
    </row>
    <row r="15">
      <c r="A15" s="3" t="s">
        <v>32</v>
      </c>
    </row>
    <row r="16">
      <c r="A16" s="3" t="s">
        <v>34</v>
      </c>
    </row>
    <row r="17">
      <c r="A17" s="3" t="s">
        <v>36</v>
      </c>
    </row>
    <row r="18">
      <c r="A18" s="3" t="s">
        <v>37</v>
      </c>
    </row>
    <row r="19">
      <c r="A19" s="3" t="s">
        <v>38</v>
      </c>
      <c r="B19" s="3" t="s">
        <v>115</v>
      </c>
    </row>
    <row r="20">
      <c r="A20" s="14" t="s">
        <v>41</v>
      </c>
      <c r="B20" s="14" t="s">
        <v>116</v>
      </c>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4" t="s">
        <v>43</v>
      </c>
      <c r="B21" s="14" t="s">
        <v>116</v>
      </c>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3" t="s">
        <v>45</v>
      </c>
      <c r="B22" s="3" t="s">
        <v>117</v>
      </c>
    </row>
    <row r="23">
      <c r="A23" s="3" t="s">
        <v>47</v>
      </c>
    </row>
    <row r="24">
      <c r="A24" s="3" t="s">
        <v>48</v>
      </c>
    </row>
    <row r="25">
      <c r="A25" s="3" t="s">
        <v>49</v>
      </c>
    </row>
    <row r="26">
      <c r="A26" s="14" t="s">
        <v>51</v>
      </c>
      <c r="B26" s="14" t="s">
        <v>118</v>
      </c>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4" t="s">
        <v>53</v>
      </c>
      <c r="B27" s="14" t="s">
        <v>119</v>
      </c>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3" t="s">
        <v>54</v>
      </c>
    </row>
    <row r="29">
      <c r="A29" s="3" t="s">
        <v>56</v>
      </c>
      <c r="B29" s="3" t="s">
        <v>120</v>
      </c>
    </row>
    <row r="30">
      <c r="A30" s="19" t="s">
        <v>58</v>
      </c>
      <c r="B30" s="19" t="s">
        <v>121</v>
      </c>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3" t="s">
        <v>59</v>
      </c>
    </row>
    <row r="32">
      <c r="A32" s="3" t="s">
        <v>60</v>
      </c>
    </row>
    <row r="33">
      <c r="A33" s="3" t="s">
        <v>61</v>
      </c>
    </row>
    <row r="34">
      <c r="A34" s="3" t="s">
        <v>63</v>
      </c>
    </row>
    <row r="35">
      <c r="A35" s="3" t="s">
        <v>65</v>
      </c>
    </row>
    <row r="36">
      <c r="A36" s="19" t="s">
        <v>66</v>
      </c>
      <c r="B36" s="20"/>
      <c r="C36" s="20"/>
      <c r="D36" s="19"/>
      <c r="E36" s="20"/>
      <c r="F36" s="20"/>
      <c r="G36" s="20"/>
      <c r="H36" s="20"/>
      <c r="I36" s="20"/>
      <c r="J36" s="20"/>
      <c r="K36" s="20"/>
      <c r="L36" s="20"/>
      <c r="M36" s="20"/>
      <c r="N36" s="20"/>
      <c r="O36" s="20"/>
      <c r="P36" s="20"/>
      <c r="Q36" s="20"/>
      <c r="R36" s="20"/>
      <c r="S36" s="20"/>
      <c r="T36" s="20"/>
      <c r="U36" s="20"/>
      <c r="V36" s="20"/>
      <c r="W36" s="20"/>
      <c r="X36" s="20"/>
      <c r="Y36" s="20"/>
      <c r="Z36" s="20"/>
    </row>
    <row r="37">
      <c r="A37" s="3" t="s">
        <v>67</v>
      </c>
    </row>
    <row r="38">
      <c r="A38" s="3" t="s">
        <v>69</v>
      </c>
    </row>
    <row r="39">
      <c r="A39" s="3" t="s">
        <v>70</v>
      </c>
    </row>
    <row r="40">
      <c r="A40" s="3" t="s">
        <v>71</v>
      </c>
    </row>
    <row r="41">
      <c r="A41" s="3" t="s">
        <v>73</v>
      </c>
      <c r="B41" s="3" t="s">
        <v>125</v>
      </c>
    </row>
    <row r="42">
      <c r="A42" s="3" t="s">
        <v>74</v>
      </c>
    </row>
    <row r="43">
      <c r="A43" s="3" t="s">
        <v>75</v>
      </c>
    </row>
    <row r="44">
      <c r="A44" s="3" t="s">
        <v>76</v>
      </c>
    </row>
    <row r="45">
      <c r="A45" s="3" t="s">
        <v>77</v>
      </c>
    </row>
    <row r="46">
      <c r="A46" s="3" t="s">
        <v>78</v>
      </c>
    </row>
    <row r="47">
      <c r="A47" s="3" t="s">
        <v>79</v>
      </c>
    </row>
    <row r="48">
      <c r="A48" s="3" t="s">
        <v>80</v>
      </c>
    </row>
    <row r="49">
      <c r="A49" s="3" t="s">
        <v>81</v>
      </c>
    </row>
    <row r="50">
      <c r="A50" s="19" t="s">
        <v>82</v>
      </c>
      <c r="B50" s="19" t="s">
        <v>121</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3" t="s">
        <v>83</v>
      </c>
      <c r="B51" s="21" t="s">
        <v>115</v>
      </c>
    </row>
    <row r="52">
      <c r="A52" s="3" t="s">
        <v>84</v>
      </c>
      <c r="B52" s="3" t="s">
        <v>126</v>
      </c>
    </row>
    <row r="53">
      <c r="A53" s="3" t="s">
        <v>85</v>
      </c>
    </row>
    <row r="54">
      <c r="A54" s="3" t="s">
        <v>86</v>
      </c>
    </row>
    <row r="55">
      <c r="A55" s="3" t="s">
        <v>87</v>
      </c>
    </row>
    <row r="56">
      <c r="A56" s="14" t="s">
        <v>88</v>
      </c>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3" t="s">
        <v>89</v>
      </c>
    </row>
    <row r="58">
      <c r="A58" s="3" t="s">
        <v>90</v>
      </c>
      <c r="B58" s="3" t="s">
        <v>127</v>
      </c>
    </row>
    <row r="59">
      <c r="A59" s="3" t="s">
        <v>91</v>
      </c>
    </row>
    <row r="60">
      <c r="A60" s="3" t="s">
        <v>92</v>
      </c>
      <c r="B60" s="3" t="s">
        <v>128</v>
      </c>
    </row>
    <row r="61">
      <c r="A61" s="3" t="s">
        <v>94</v>
      </c>
    </row>
    <row r="62">
      <c r="A62" s="3" t="s">
        <v>96</v>
      </c>
      <c r="B62" s="3" t="s">
        <v>129</v>
      </c>
    </row>
    <row r="63">
      <c r="A63" s="3" t="s">
        <v>97</v>
      </c>
    </row>
    <row r="64">
      <c r="A64" s="3" t="s">
        <v>98</v>
      </c>
    </row>
    <row r="65">
      <c r="A65" s="3" t="s">
        <v>99</v>
      </c>
    </row>
    <row r="66">
      <c r="A66" s="3" t="s">
        <v>100</v>
      </c>
    </row>
    <row r="67">
      <c r="A67" s="3" t="s">
        <v>101</v>
      </c>
    </row>
    <row r="68">
      <c r="A68" s="3" t="s">
        <v>102</v>
      </c>
      <c r="B68" s="3" t="s">
        <v>190</v>
      </c>
    </row>
    <row r="69">
      <c r="A69" s="19" t="s">
        <v>103</v>
      </c>
      <c r="B69" s="19" t="s">
        <v>121</v>
      </c>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3" t="s">
        <v>104</v>
      </c>
      <c r="B70" s="3" t="s">
        <v>130</v>
      </c>
    </row>
    <row r="71">
      <c r="A71" s="3" t="s">
        <v>105</v>
      </c>
      <c r="B71" s="3" t="s">
        <v>131</v>
      </c>
    </row>
    <row r="72">
      <c r="A72" s="3" t="s">
        <v>106</v>
      </c>
    </row>
    <row r="73">
      <c r="A73" s="3" t="s">
        <v>107</v>
      </c>
    </row>
    <row r="74">
      <c r="A74" s="3" t="s">
        <v>108</v>
      </c>
    </row>
    <row r="75">
      <c r="A75" s="3" t="s">
        <v>109</v>
      </c>
    </row>
  </sheetData>
  <mergeCells count="1">
    <mergeCell ref="B71:G7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29"/>
  </cols>
  <sheetData>
    <row r="1">
      <c r="A1" s="3"/>
      <c r="B1" s="3">
        <v>0.0</v>
      </c>
      <c r="D1" s="3" t="s">
        <v>111</v>
      </c>
    </row>
    <row r="2" hidden="1">
      <c r="A2" s="3" t="s">
        <v>8</v>
      </c>
      <c r="B2" s="3">
        <v>11551.0</v>
      </c>
      <c r="D2" s="3">
        <v>0.0</v>
      </c>
      <c r="E2" s="13" t="str">
        <f t="shared" ref="E2:E129" si="1">CONCATENATE("'",A2,"'", ",")</f>
        <v>'id',</v>
      </c>
    </row>
    <row r="3" hidden="1">
      <c r="A3" s="3" t="s">
        <v>18</v>
      </c>
      <c r="B3" s="3" t="s">
        <v>19</v>
      </c>
      <c r="D3" s="3">
        <v>0.0</v>
      </c>
      <c r="E3" s="13" t="str">
        <f t="shared" si="1"/>
        <v>'description',</v>
      </c>
    </row>
    <row r="4" hidden="1">
      <c r="A4" s="3" t="s">
        <v>20</v>
      </c>
      <c r="B4" s="3" t="s">
        <v>21</v>
      </c>
      <c r="D4" s="3">
        <v>0.0</v>
      </c>
      <c r="E4" s="13" t="str">
        <f t="shared" si="1"/>
        <v>'neighborhood_overview',</v>
      </c>
    </row>
    <row r="5" hidden="1">
      <c r="A5" s="3" t="s">
        <v>22</v>
      </c>
      <c r="B5" s="4" t="s">
        <v>23</v>
      </c>
      <c r="D5" s="3">
        <v>0.0</v>
      </c>
      <c r="E5" s="13" t="str">
        <f t="shared" si="1"/>
        <v>'picture_url',</v>
      </c>
    </row>
    <row r="6" hidden="1">
      <c r="A6" s="3" t="s">
        <v>24</v>
      </c>
      <c r="B6" s="3">
        <v>43039.0</v>
      </c>
      <c r="D6" s="3">
        <v>0.0</v>
      </c>
      <c r="E6" s="13" t="str">
        <f t="shared" si="1"/>
        <v>'host_id',</v>
      </c>
    </row>
    <row r="7" hidden="1">
      <c r="A7" s="3" t="s">
        <v>25</v>
      </c>
      <c r="B7" s="4" t="s">
        <v>26</v>
      </c>
      <c r="D7" s="3">
        <v>0.0</v>
      </c>
      <c r="E7" s="13" t="str">
        <f t="shared" si="1"/>
        <v>'host_url',</v>
      </c>
    </row>
    <row r="8" hidden="1">
      <c r="A8" s="3" t="s">
        <v>29</v>
      </c>
      <c r="B8" s="26">
        <v>40089.0</v>
      </c>
      <c r="D8" s="3">
        <v>0.0</v>
      </c>
      <c r="E8" s="13" t="str">
        <f t="shared" si="1"/>
        <v>'host_since',</v>
      </c>
    </row>
    <row r="9" hidden="1">
      <c r="A9" s="3" t="s">
        <v>30</v>
      </c>
      <c r="B9" s="3" t="s">
        <v>31</v>
      </c>
      <c r="D9" s="3">
        <v>0.0</v>
      </c>
      <c r="E9" s="13" t="str">
        <f t="shared" si="1"/>
        <v>'host_location',</v>
      </c>
    </row>
    <row r="10" ht="17.25" hidden="1" customHeight="1">
      <c r="A10" s="3" t="s">
        <v>32</v>
      </c>
      <c r="B10" s="3" t="s">
        <v>135</v>
      </c>
      <c r="D10" s="3">
        <v>0.0</v>
      </c>
      <c r="E10" s="13" t="str">
        <f t="shared" si="1"/>
        <v>'host_about',</v>
      </c>
    </row>
    <row r="11" hidden="1">
      <c r="A11" s="24" t="s">
        <v>34</v>
      </c>
      <c r="B11" s="24" t="s">
        <v>35</v>
      </c>
      <c r="C11" s="25"/>
      <c r="D11" s="24">
        <v>0.0</v>
      </c>
      <c r="E11" s="13" t="str">
        <f t="shared" si="1"/>
        <v>'host_response_time',</v>
      </c>
      <c r="F11" s="25"/>
      <c r="G11" s="25"/>
      <c r="H11" s="25"/>
      <c r="I11" s="25"/>
      <c r="J11" s="25"/>
      <c r="K11" s="25"/>
      <c r="L11" s="25"/>
      <c r="M11" s="25"/>
      <c r="N11" s="25"/>
      <c r="O11" s="25"/>
      <c r="P11" s="25"/>
      <c r="Q11" s="25"/>
      <c r="R11" s="25"/>
      <c r="S11" s="25"/>
      <c r="T11" s="25"/>
      <c r="U11" s="25"/>
      <c r="V11" s="25"/>
      <c r="W11" s="25"/>
      <c r="X11" s="25"/>
      <c r="Y11" s="25"/>
      <c r="Z11" s="25"/>
    </row>
    <row r="12">
      <c r="A12" s="3" t="s">
        <v>36</v>
      </c>
      <c r="B12" s="3">
        <v>100.0</v>
      </c>
      <c r="D12" s="3">
        <v>1.0</v>
      </c>
      <c r="E12" s="13" t="str">
        <f t="shared" si="1"/>
        <v>'host_response_rate',</v>
      </c>
    </row>
    <row r="13">
      <c r="A13" s="3" t="s">
        <v>37</v>
      </c>
      <c r="B13" s="3">
        <v>90.0</v>
      </c>
      <c r="D13" s="3">
        <v>1.0</v>
      </c>
      <c r="E13" s="13" t="str">
        <f t="shared" si="1"/>
        <v>'host_acceptance_rate',</v>
      </c>
    </row>
    <row r="14">
      <c r="A14" s="3" t="s">
        <v>38</v>
      </c>
      <c r="B14" s="3">
        <v>0.0</v>
      </c>
      <c r="D14" s="3">
        <v>1.0</v>
      </c>
      <c r="E14" s="13" t="str">
        <f t="shared" si="1"/>
        <v>'host_is_superhost',</v>
      </c>
    </row>
    <row r="15" hidden="1">
      <c r="A15" s="14" t="s">
        <v>45</v>
      </c>
      <c r="B15" s="14" t="s">
        <v>46</v>
      </c>
      <c r="C15" s="15"/>
      <c r="D15" s="14">
        <v>0.0</v>
      </c>
      <c r="E15" s="13" t="str">
        <f t="shared" si="1"/>
        <v>'host_neighbourhood',</v>
      </c>
      <c r="F15" s="15"/>
      <c r="G15" s="15"/>
      <c r="H15" s="15"/>
      <c r="I15" s="15"/>
      <c r="J15" s="15"/>
      <c r="K15" s="15"/>
      <c r="L15" s="15"/>
      <c r="M15" s="15"/>
      <c r="N15" s="15"/>
      <c r="O15" s="15"/>
      <c r="P15" s="15"/>
      <c r="Q15" s="15"/>
      <c r="R15" s="15"/>
      <c r="S15" s="15"/>
      <c r="T15" s="15"/>
      <c r="U15" s="15"/>
      <c r="V15" s="15"/>
      <c r="W15" s="15"/>
      <c r="X15" s="15"/>
      <c r="Y15" s="15"/>
      <c r="Z15" s="15"/>
    </row>
    <row r="16" hidden="1">
      <c r="A16" s="3" t="s">
        <v>47</v>
      </c>
      <c r="B16" s="3">
        <v>3.0</v>
      </c>
      <c r="D16" s="3">
        <v>0.0</v>
      </c>
      <c r="E16" s="13" t="str">
        <f t="shared" si="1"/>
        <v>'host_listings_count',</v>
      </c>
    </row>
    <row r="17" hidden="1">
      <c r="A17" s="3" t="s">
        <v>48</v>
      </c>
      <c r="B17" s="3">
        <v>3.0</v>
      </c>
      <c r="D17" s="3">
        <v>0.0</v>
      </c>
      <c r="E17" s="13" t="str">
        <f t="shared" si="1"/>
        <v>'host_total_listings_count',</v>
      </c>
    </row>
    <row r="18" hidden="1">
      <c r="A18" s="24" t="s">
        <v>49</v>
      </c>
      <c r="B18" s="24" t="s">
        <v>50</v>
      </c>
      <c r="C18" s="25"/>
      <c r="D18" s="24">
        <v>0.0</v>
      </c>
      <c r="E18" s="13" t="str">
        <f t="shared" si="1"/>
        <v>'host_verifications',</v>
      </c>
      <c r="F18" s="25"/>
      <c r="G18" s="25"/>
      <c r="H18" s="25"/>
      <c r="I18" s="25"/>
      <c r="J18" s="25"/>
      <c r="K18" s="25"/>
      <c r="L18" s="25"/>
      <c r="M18" s="25"/>
      <c r="N18" s="25"/>
      <c r="O18" s="25"/>
      <c r="P18" s="25"/>
      <c r="Q18" s="25"/>
      <c r="R18" s="25"/>
      <c r="S18" s="25"/>
      <c r="T18" s="25"/>
      <c r="U18" s="25"/>
      <c r="V18" s="25"/>
      <c r="W18" s="25"/>
      <c r="X18" s="25"/>
      <c r="Y18" s="25"/>
      <c r="Z18" s="25"/>
    </row>
    <row r="19" hidden="1">
      <c r="A19" s="14" t="s">
        <v>54</v>
      </c>
      <c r="B19" s="14" t="s">
        <v>55</v>
      </c>
      <c r="C19" s="15"/>
      <c r="D19" s="14">
        <v>0.0</v>
      </c>
      <c r="E19" s="13" t="str">
        <f t="shared" si="1"/>
        <v>'neighbourhood',</v>
      </c>
      <c r="F19" s="15"/>
      <c r="G19" s="15"/>
      <c r="H19" s="15"/>
      <c r="I19" s="15"/>
      <c r="J19" s="15"/>
      <c r="K19" s="15"/>
      <c r="L19" s="15"/>
      <c r="M19" s="15"/>
      <c r="N19" s="15"/>
      <c r="O19" s="15"/>
      <c r="P19" s="15"/>
      <c r="Q19" s="15"/>
      <c r="R19" s="15"/>
      <c r="S19" s="15"/>
      <c r="T19" s="15"/>
      <c r="U19" s="15"/>
      <c r="V19" s="15"/>
      <c r="W19" s="15"/>
      <c r="X19" s="15"/>
      <c r="Y19" s="15"/>
      <c r="Z19" s="15"/>
    </row>
    <row r="20" hidden="1">
      <c r="A20" s="14" t="s">
        <v>56</v>
      </c>
      <c r="B20" s="14" t="s">
        <v>57</v>
      </c>
      <c r="C20" s="15"/>
      <c r="D20" s="14">
        <v>0.0</v>
      </c>
      <c r="E20" s="13" t="str">
        <f t="shared" si="1"/>
        <v>'neighbourhood_cleansed',</v>
      </c>
      <c r="F20" s="15"/>
      <c r="G20" s="15"/>
      <c r="H20" s="15"/>
      <c r="I20" s="15"/>
      <c r="J20" s="15"/>
      <c r="K20" s="15"/>
      <c r="L20" s="15"/>
      <c r="M20" s="15"/>
      <c r="N20" s="15"/>
      <c r="O20" s="15"/>
      <c r="P20" s="15"/>
      <c r="Q20" s="15"/>
      <c r="R20" s="15"/>
      <c r="S20" s="15"/>
      <c r="T20" s="15"/>
      <c r="U20" s="15"/>
      <c r="V20" s="15"/>
      <c r="W20" s="15"/>
      <c r="X20" s="15"/>
      <c r="Y20" s="15"/>
      <c r="Z20" s="15"/>
    </row>
    <row r="21">
      <c r="A21" s="3" t="s">
        <v>59</v>
      </c>
      <c r="B21" s="3">
        <v>51.46225</v>
      </c>
      <c r="D21" s="3">
        <v>1.0</v>
      </c>
      <c r="E21" s="13" t="str">
        <f t="shared" si="1"/>
        <v>'latitude',</v>
      </c>
    </row>
    <row r="22">
      <c r="A22" s="3" t="s">
        <v>60</v>
      </c>
      <c r="B22" s="3">
        <v>-0.11732</v>
      </c>
      <c r="D22" s="3">
        <v>1.0</v>
      </c>
      <c r="E22" s="13" t="str">
        <f t="shared" si="1"/>
        <v>'longitude',</v>
      </c>
    </row>
    <row r="23" hidden="1">
      <c r="A23" s="24" t="s">
        <v>61</v>
      </c>
      <c r="B23" s="24" t="s">
        <v>62</v>
      </c>
      <c r="C23" s="25"/>
      <c r="D23" s="24">
        <v>0.0</v>
      </c>
      <c r="E23" s="13" t="str">
        <f t="shared" si="1"/>
        <v>'property_type',</v>
      </c>
      <c r="F23" s="25"/>
      <c r="G23" s="25"/>
      <c r="H23" s="25"/>
      <c r="I23" s="25"/>
      <c r="J23" s="25"/>
      <c r="K23" s="25"/>
      <c r="L23" s="25"/>
      <c r="M23" s="25"/>
      <c r="N23" s="25"/>
      <c r="O23" s="25"/>
      <c r="P23" s="25"/>
      <c r="Q23" s="25"/>
      <c r="R23" s="25"/>
      <c r="S23" s="25"/>
      <c r="T23" s="25"/>
      <c r="U23" s="25"/>
      <c r="V23" s="25"/>
      <c r="W23" s="25"/>
      <c r="X23" s="25"/>
      <c r="Y23" s="25"/>
      <c r="Z23" s="25"/>
    </row>
    <row r="24" hidden="1">
      <c r="A24" s="24" t="s">
        <v>63</v>
      </c>
      <c r="B24" s="24" t="s">
        <v>64</v>
      </c>
      <c r="C24" s="25"/>
      <c r="D24" s="24">
        <v>0.0</v>
      </c>
      <c r="E24" s="13" t="str">
        <f t="shared" si="1"/>
        <v>'room_type',</v>
      </c>
      <c r="F24" s="25"/>
      <c r="G24" s="25"/>
      <c r="H24" s="25"/>
      <c r="I24" s="25"/>
      <c r="J24" s="25"/>
      <c r="K24" s="25"/>
      <c r="L24" s="25"/>
      <c r="M24" s="25"/>
      <c r="N24" s="25"/>
      <c r="O24" s="25"/>
      <c r="P24" s="25"/>
      <c r="Q24" s="25"/>
      <c r="R24" s="25"/>
      <c r="S24" s="25"/>
      <c r="T24" s="25"/>
      <c r="U24" s="25"/>
      <c r="V24" s="25"/>
      <c r="W24" s="25"/>
      <c r="X24" s="25"/>
      <c r="Y24" s="25"/>
      <c r="Z24" s="25"/>
    </row>
    <row r="25">
      <c r="A25" s="3" t="s">
        <v>65</v>
      </c>
      <c r="B25" s="3">
        <v>4.0</v>
      </c>
      <c r="D25" s="3">
        <v>1.0</v>
      </c>
      <c r="E25" s="13" t="str">
        <f t="shared" si="1"/>
        <v>'accommodates',</v>
      </c>
    </row>
    <row r="26">
      <c r="A26" s="3" t="s">
        <v>69</v>
      </c>
      <c r="B26" s="3">
        <v>1.0</v>
      </c>
      <c r="D26" s="3">
        <v>1.0</v>
      </c>
      <c r="E26" s="13" t="str">
        <f t="shared" si="1"/>
        <v>'bedrooms',</v>
      </c>
    </row>
    <row r="27">
      <c r="A27" s="3" t="s">
        <v>70</v>
      </c>
      <c r="B27" s="3">
        <v>3.0</v>
      </c>
      <c r="D27" s="3">
        <v>1.0</v>
      </c>
      <c r="E27" s="13" t="str">
        <f t="shared" si="1"/>
        <v>'beds',</v>
      </c>
    </row>
    <row r="28" hidden="1">
      <c r="A28" s="14" t="s">
        <v>71</v>
      </c>
      <c r="B28" s="3" t="s">
        <v>72</v>
      </c>
      <c r="D28" s="3">
        <v>0.0</v>
      </c>
      <c r="E28" s="13" t="str">
        <f t="shared" si="1"/>
        <v>'amenities',</v>
      </c>
    </row>
    <row r="29" hidden="1">
      <c r="A29" s="27" t="s">
        <v>73</v>
      </c>
      <c r="B29" s="27">
        <v>105.0</v>
      </c>
      <c r="C29" s="28"/>
      <c r="D29" s="27">
        <v>0.0</v>
      </c>
      <c r="E29" s="13" t="str">
        <f t="shared" si="1"/>
        <v>'price',</v>
      </c>
      <c r="F29" s="28"/>
      <c r="G29" s="28"/>
      <c r="H29" s="28"/>
      <c r="I29" s="28"/>
      <c r="J29" s="28"/>
      <c r="K29" s="28"/>
      <c r="L29" s="28"/>
      <c r="M29" s="28"/>
      <c r="N29" s="28"/>
      <c r="O29" s="28"/>
      <c r="P29" s="28"/>
      <c r="Q29" s="28"/>
      <c r="R29" s="28"/>
      <c r="S29" s="28"/>
      <c r="T29" s="28"/>
      <c r="U29" s="28"/>
      <c r="V29" s="28"/>
      <c r="W29" s="28"/>
      <c r="X29" s="28"/>
      <c r="Y29" s="28"/>
      <c r="Z29" s="28"/>
    </row>
    <row r="30" hidden="1">
      <c r="A30" s="3" t="s">
        <v>74</v>
      </c>
      <c r="B30" s="3">
        <v>2.0</v>
      </c>
      <c r="D30" s="3">
        <v>0.0</v>
      </c>
      <c r="E30" s="13" t="str">
        <f t="shared" si="1"/>
        <v>'minimum_nights',</v>
      </c>
    </row>
    <row r="31" hidden="1">
      <c r="A31" s="3" t="s">
        <v>75</v>
      </c>
      <c r="B31" s="3">
        <v>1125.0</v>
      </c>
      <c r="D31" s="3">
        <v>0.0</v>
      </c>
      <c r="E31" s="13" t="str">
        <f t="shared" si="1"/>
        <v>'maximum_nights',</v>
      </c>
    </row>
    <row r="32" hidden="1">
      <c r="A32" s="3" t="s">
        <v>76</v>
      </c>
      <c r="B32" s="3">
        <v>2.0</v>
      </c>
      <c r="D32" s="3">
        <v>0.0</v>
      </c>
      <c r="E32" s="13" t="str">
        <f t="shared" si="1"/>
        <v>'minimum_minimum_nights',</v>
      </c>
    </row>
    <row r="33" hidden="1">
      <c r="A33" s="3" t="s">
        <v>77</v>
      </c>
      <c r="B33" s="3">
        <v>2.0</v>
      </c>
      <c r="D33" s="3">
        <v>0.0</v>
      </c>
      <c r="E33" s="13" t="str">
        <f t="shared" si="1"/>
        <v>'maximum_minimum_nights',</v>
      </c>
    </row>
    <row r="34" hidden="1">
      <c r="A34" s="3" t="s">
        <v>78</v>
      </c>
      <c r="B34" s="3">
        <v>1125.0</v>
      </c>
      <c r="D34" s="3">
        <v>0.0</v>
      </c>
      <c r="E34" s="13" t="str">
        <f t="shared" si="1"/>
        <v>'minimum_maximum_nights',</v>
      </c>
    </row>
    <row r="35" hidden="1">
      <c r="A35" s="3" t="s">
        <v>79</v>
      </c>
      <c r="B35" s="3">
        <v>1125.0</v>
      </c>
      <c r="D35" s="3">
        <v>0.0</v>
      </c>
      <c r="E35" s="13" t="str">
        <f t="shared" si="1"/>
        <v>'maximum_maximum_nights',</v>
      </c>
    </row>
    <row r="36" hidden="1">
      <c r="A36" s="3" t="s">
        <v>80</v>
      </c>
      <c r="B36" s="3">
        <v>2.0</v>
      </c>
      <c r="D36" s="3">
        <v>0.0</v>
      </c>
      <c r="E36" s="13" t="str">
        <f t="shared" si="1"/>
        <v>'minimum_nights_avg_ntm',</v>
      </c>
    </row>
    <row r="37" hidden="1">
      <c r="A37" s="3" t="s">
        <v>81</v>
      </c>
      <c r="B37" s="3">
        <v>1125.0</v>
      </c>
      <c r="D37" s="3">
        <v>0.0</v>
      </c>
      <c r="E37" s="13" t="str">
        <f t="shared" si="1"/>
        <v>'maximum_nights_avg_ntm',</v>
      </c>
    </row>
    <row r="38">
      <c r="A38" s="3" t="s">
        <v>83</v>
      </c>
      <c r="B38" s="3">
        <v>1.0</v>
      </c>
      <c r="D38" s="3">
        <v>1.0</v>
      </c>
      <c r="E38" s="13" t="str">
        <f t="shared" si="1"/>
        <v>'has_availability',</v>
      </c>
    </row>
    <row r="39">
      <c r="A39" s="3" t="s">
        <v>84</v>
      </c>
      <c r="B39" s="3">
        <v>3.0</v>
      </c>
      <c r="D39" s="3">
        <v>1.0</v>
      </c>
      <c r="E39" s="13" t="str">
        <f t="shared" si="1"/>
        <v>'availability_30',</v>
      </c>
    </row>
    <row r="40">
      <c r="A40" s="3" t="s">
        <v>85</v>
      </c>
      <c r="B40" s="3">
        <v>33.0</v>
      </c>
      <c r="D40" s="3">
        <v>1.0</v>
      </c>
      <c r="E40" s="13" t="str">
        <f t="shared" si="1"/>
        <v>'availability_60',</v>
      </c>
    </row>
    <row r="41">
      <c r="A41" s="3" t="s">
        <v>86</v>
      </c>
      <c r="B41" s="3">
        <v>63.0</v>
      </c>
      <c r="D41" s="3">
        <v>1.0</v>
      </c>
      <c r="E41" s="13" t="str">
        <f t="shared" si="1"/>
        <v>'availability_90',</v>
      </c>
    </row>
    <row r="42">
      <c r="A42" s="3" t="s">
        <v>87</v>
      </c>
      <c r="B42" s="3">
        <v>338.0</v>
      </c>
      <c r="D42" s="3">
        <v>1.0</v>
      </c>
      <c r="E42" s="13" t="str">
        <f t="shared" si="1"/>
        <v>'availability_365',</v>
      </c>
    </row>
    <row r="43">
      <c r="A43" s="3" t="s">
        <v>89</v>
      </c>
      <c r="B43" s="3">
        <v>192.0</v>
      </c>
      <c r="D43" s="3">
        <v>1.0</v>
      </c>
      <c r="E43" s="13" t="str">
        <f t="shared" si="1"/>
        <v>'number_of_reviews',</v>
      </c>
    </row>
    <row r="44">
      <c r="A44" s="3" t="s">
        <v>90</v>
      </c>
      <c r="B44" s="3">
        <v>6.0</v>
      </c>
      <c r="D44" s="3">
        <v>1.0</v>
      </c>
      <c r="E44" s="13" t="str">
        <f t="shared" si="1"/>
        <v>'number_of_reviews_ltm',</v>
      </c>
    </row>
    <row r="45" hidden="1">
      <c r="A45" s="3" t="s">
        <v>91</v>
      </c>
      <c r="B45" s="3">
        <v>0.0</v>
      </c>
      <c r="D45" s="3">
        <v>0.0</v>
      </c>
      <c r="E45" s="13" t="str">
        <f t="shared" si="1"/>
        <v>'number_of_reviews_l30d',</v>
      </c>
    </row>
    <row r="46" hidden="1">
      <c r="A46" s="24" t="s">
        <v>92</v>
      </c>
      <c r="B46" s="29">
        <v>40258.0</v>
      </c>
      <c r="C46" s="25"/>
      <c r="D46" s="24">
        <v>0.0</v>
      </c>
      <c r="E46" s="13" t="str">
        <f t="shared" si="1"/>
        <v>'first_review',</v>
      </c>
      <c r="F46" s="25"/>
      <c r="G46" s="25"/>
      <c r="H46" s="25"/>
      <c r="I46" s="25"/>
      <c r="J46" s="25"/>
      <c r="K46" s="25"/>
      <c r="L46" s="25"/>
      <c r="M46" s="25"/>
      <c r="N46" s="25"/>
      <c r="O46" s="25"/>
      <c r="P46" s="25"/>
      <c r="Q46" s="25"/>
      <c r="R46" s="25"/>
      <c r="S46" s="25"/>
      <c r="T46" s="25"/>
      <c r="U46" s="25"/>
      <c r="V46" s="25"/>
      <c r="W46" s="25"/>
      <c r="X46" s="25"/>
      <c r="Y46" s="25"/>
      <c r="Z46" s="25"/>
    </row>
    <row r="47" hidden="1">
      <c r="A47" s="24" t="s">
        <v>94</v>
      </c>
      <c r="B47" s="29">
        <v>43916.0</v>
      </c>
      <c r="C47" s="25"/>
      <c r="D47" s="24">
        <v>0.0</v>
      </c>
      <c r="E47" s="13" t="str">
        <f t="shared" si="1"/>
        <v>'last_review',</v>
      </c>
      <c r="F47" s="25"/>
      <c r="G47" s="25"/>
      <c r="H47" s="25"/>
      <c r="I47" s="25"/>
      <c r="J47" s="25"/>
      <c r="K47" s="25"/>
      <c r="L47" s="25"/>
      <c r="M47" s="25"/>
      <c r="N47" s="25"/>
      <c r="O47" s="25"/>
      <c r="P47" s="25"/>
      <c r="Q47" s="25"/>
      <c r="R47" s="25"/>
      <c r="S47" s="25"/>
      <c r="T47" s="25"/>
      <c r="U47" s="25"/>
      <c r="V47" s="25"/>
      <c r="W47" s="25"/>
      <c r="X47" s="25"/>
      <c r="Y47" s="25"/>
      <c r="Z47" s="25"/>
    </row>
    <row r="48" hidden="1">
      <c r="A48" s="30" t="s">
        <v>96</v>
      </c>
      <c r="B48" s="30">
        <v>91.0</v>
      </c>
      <c r="C48" s="31"/>
      <c r="D48" s="30">
        <v>0.0</v>
      </c>
      <c r="E48" s="13" t="str">
        <f t="shared" si="1"/>
        <v>'review_scores_rating',</v>
      </c>
      <c r="F48" s="31"/>
      <c r="G48" s="31"/>
      <c r="H48" s="31"/>
      <c r="I48" s="31"/>
      <c r="J48" s="31"/>
      <c r="K48" s="31"/>
      <c r="L48" s="31"/>
      <c r="M48" s="31"/>
      <c r="N48" s="31"/>
      <c r="O48" s="31"/>
      <c r="P48" s="31"/>
      <c r="Q48" s="31"/>
      <c r="R48" s="31"/>
      <c r="S48" s="31"/>
      <c r="T48" s="31"/>
      <c r="U48" s="31"/>
      <c r="V48" s="31"/>
      <c r="W48" s="31"/>
      <c r="X48" s="31"/>
      <c r="Y48" s="31"/>
      <c r="Z48" s="31"/>
    </row>
    <row r="49" hidden="1">
      <c r="A49" s="30" t="s">
        <v>97</v>
      </c>
      <c r="B49" s="30">
        <v>9.0</v>
      </c>
      <c r="C49" s="31"/>
      <c r="D49" s="30">
        <v>0.0</v>
      </c>
      <c r="E49" s="13" t="str">
        <f t="shared" si="1"/>
        <v>'review_scores_accuracy',</v>
      </c>
      <c r="F49" s="31"/>
      <c r="G49" s="31"/>
      <c r="H49" s="31"/>
      <c r="I49" s="31"/>
      <c r="J49" s="31"/>
      <c r="K49" s="31"/>
      <c r="L49" s="31"/>
      <c r="M49" s="31"/>
      <c r="N49" s="31"/>
      <c r="O49" s="31"/>
      <c r="P49" s="31"/>
      <c r="Q49" s="31"/>
      <c r="R49" s="31"/>
      <c r="S49" s="31"/>
      <c r="T49" s="31"/>
      <c r="U49" s="31"/>
      <c r="V49" s="31"/>
      <c r="W49" s="31"/>
      <c r="X49" s="31"/>
      <c r="Y49" s="31"/>
      <c r="Z49" s="31"/>
    </row>
    <row r="50" hidden="1">
      <c r="A50" s="30" t="s">
        <v>98</v>
      </c>
      <c r="B50" s="30">
        <v>9.0</v>
      </c>
      <c r="C50" s="31"/>
      <c r="D50" s="30">
        <v>0.0</v>
      </c>
      <c r="E50" s="13" t="str">
        <f t="shared" si="1"/>
        <v>'review_scores_cleanliness',</v>
      </c>
      <c r="F50" s="31"/>
      <c r="G50" s="31"/>
      <c r="H50" s="31"/>
      <c r="I50" s="31"/>
      <c r="J50" s="31"/>
      <c r="K50" s="31"/>
      <c r="L50" s="31"/>
      <c r="M50" s="31"/>
      <c r="N50" s="31"/>
      <c r="O50" s="31"/>
      <c r="P50" s="31"/>
      <c r="Q50" s="31"/>
      <c r="R50" s="31"/>
      <c r="S50" s="31"/>
      <c r="T50" s="31"/>
      <c r="U50" s="31"/>
      <c r="V50" s="31"/>
      <c r="W50" s="31"/>
      <c r="X50" s="31"/>
      <c r="Y50" s="31"/>
      <c r="Z50" s="31"/>
    </row>
    <row r="51" hidden="1">
      <c r="A51" s="30" t="s">
        <v>99</v>
      </c>
      <c r="B51" s="30">
        <v>10.0</v>
      </c>
      <c r="C51" s="31"/>
      <c r="D51" s="30">
        <v>0.0</v>
      </c>
      <c r="E51" s="13" t="str">
        <f t="shared" si="1"/>
        <v>'review_scores_checkin',</v>
      </c>
      <c r="F51" s="31"/>
      <c r="G51" s="31"/>
      <c r="H51" s="31"/>
      <c r="I51" s="31"/>
      <c r="J51" s="31"/>
      <c r="K51" s="31"/>
      <c r="L51" s="31"/>
      <c r="M51" s="31"/>
      <c r="N51" s="31"/>
      <c r="O51" s="31"/>
      <c r="P51" s="31"/>
      <c r="Q51" s="31"/>
      <c r="R51" s="31"/>
      <c r="S51" s="31"/>
      <c r="T51" s="31"/>
      <c r="U51" s="31"/>
      <c r="V51" s="31"/>
      <c r="W51" s="31"/>
      <c r="X51" s="31"/>
      <c r="Y51" s="31"/>
      <c r="Z51" s="31"/>
    </row>
    <row r="52" hidden="1">
      <c r="A52" s="30" t="s">
        <v>100</v>
      </c>
      <c r="B52" s="30">
        <v>10.0</v>
      </c>
      <c r="C52" s="31"/>
      <c r="D52" s="30">
        <v>0.0</v>
      </c>
      <c r="E52" s="13" t="str">
        <f t="shared" si="1"/>
        <v>'review_scores_communication',</v>
      </c>
      <c r="F52" s="31"/>
      <c r="G52" s="31"/>
      <c r="H52" s="31"/>
      <c r="I52" s="31"/>
      <c r="J52" s="31"/>
      <c r="K52" s="31"/>
      <c r="L52" s="31"/>
      <c r="M52" s="31"/>
      <c r="N52" s="31"/>
      <c r="O52" s="31"/>
      <c r="P52" s="31"/>
      <c r="Q52" s="31"/>
      <c r="R52" s="31"/>
      <c r="S52" s="31"/>
      <c r="T52" s="31"/>
      <c r="U52" s="31"/>
      <c r="V52" s="31"/>
      <c r="W52" s="31"/>
      <c r="X52" s="31"/>
      <c r="Y52" s="31"/>
      <c r="Z52" s="31"/>
    </row>
    <row r="53" hidden="1">
      <c r="A53" s="30" t="s">
        <v>101</v>
      </c>
      <c r="B53" s="30">
        <v>9.0</v>
      </c>
      <c r="C53" s="31"/>
      <c r="D53" s="30">
        <v>0.0</v>
      </c>
      <c r="E53" s="13" t="str">
        <f t="shared" si="1"/>
        <v>'review_scores_location',</v>
      </c>
      <c r="F53" s="31"/>
      <c r="G53" s="31"/>
      <c r="H53" s="31"/>
      <c r="I53" s="31"/>
      <c r="J53" s="31"/>
      <c r="K53" s="31"/>
      <c r="L53" s="31"/>
      <c r="M53" s="31"/>
      <c r="N53" s="31"/>
      <c r="O53" s="31"/>
      <c r="P53" s="31"/>
      <c r="Q53" s="31"/>
      <c r="R53" s="31"/>
      <c r="S53" s="31"/>
      <c r="T53" s="31"/>
      <c r="U53" s="31"/>
      <c r="V53" s="31"/>
      <c r="W53" s="31"/>
      <c r="X53" s="31"/>
      <c r="Y53" s="31"/>
      <c r="Z53" s="31"/>
    </row>
    <row r="54" hidden="1">
      <c r="A54" s="30" t="s">
        <v>102</v>
      </c>
      <c r="B54" s="30">
        <v>9.0</v>
      </c>
      <c r="C54" s="31"/>
      <c r="D54" s="30">
        <v>0.0</v>
      </c>
      <c r="E54" s="13" t="str">
        <f t="shared" si="1"/>
        <v>'review_scores_value',</v>
      </c>
      <c r="F54" s="31"/>
      <c r="G54" s="31"/>
      <c r="H54" s="31"/>
      <c r="I54" s="31"/>
      <c r="J54" s="31"/>
      <c r="K54" s="31"/>
      <c r="L54" s="31"/>
      <c r="M54" s="31"/>
      <c r="N54" s="31"/>
      <c r="O54" s="31"/>
      <c r="P54" s="31"/>
      <c r="Q54" s="31"/>
      <c r="R54" s="31"/>
      <c r="S54" s="31"/>
      <c r="T54" s="31"/>
      <c r="U54" s="31"/>
      <c r="V54" s="31"/>
      <c r="W54" s="31"/>
      <c r="X54" s="31"/>
      <c r="Y54" s="31"/>
      <c r="Z54" s="31"/>
    </row>
    <row r="55">
      <c r="A55" s="3" t="s">
        <v>104</v>
      </c>
      <c r="B55" s="3">
        <v>1.0</v>
      </c>
      <c r="D55" s="3">
        <v>1.0</v>
      </c>
      <c r="E55" s="13" t="str">
        <f t="shared" si="1"/>
        <v>'instant_bookable',</v>
      </c>
    </row>
    <row r="56" hidden="1">
      <c r="A56" s="32" t="s">
        <v>105</v>
      </c>
      <c r="B56" s="33">
        <v>2.0</v>
      </c>
      <c r="C56" s="34"/>
      <c r="D56" s="35">
        <v>0.0</v>
      </c>
      <c r="E56" s="13" t="str">
        <f t="shared" si="1"/>
        <v>'calculated_host_listings_count',</v>
      </c>
    </row>
    <row r="57" hidden="1">
      <c r="A57" s="36" t="s">
        <v>106</v>
      </c>
      <c r="B57" s="3">
        <v>2.0</v>
      </c>
      <c r="D57" s="37">
        <v>0.0</v>
      </c>
      <c r="E57" s="13" t="str">
        <f t="shared" si="1"/>
        <v>'calculated_host_listings_count_entire_homes',</v>
      </c>
    </row>
    <row r="58" hidden="1">
      <c r="A58" s="36" t="s">
        <v>107</v>
      </c>
      <c r="B58" s="3">
        <v>0.0</v>
      </c>
      <c r="D58" s="37">
        <v>0.0</v>
      </c>
      <c r="E58" s="13" t="str">
        <f t="shared" si="1"/>
        <v>'calculated_host_listings_count_private_rooms',</v>
      </c>
    </row>
    <row r="59" hidden="1">
      <c r="A59" s="38" t="s">
        <v>108</v>
      </c>
      <c r="B59" s="39">
        <v>0.0</v>
      </c>
      <c r="C59" s="40"/>
      <c r="D59" s="41">
        <v>0.0</v>
      </c>
      <c r="E59" s="13" t="str">
        <f t="shared" si="1"/>
        <v>'calculated_host_listings_count_shared_rooms',</v>
      </c>
    </row>
    <row r="60">
      <c r="A60" s="3" t="s">
        <v>109</v>
      </c>
      <c r="B60" s="3">
        <v>1.46</v>
      </c>
      <c r="D60" s="3">
        <v>1.0</v>
      </c>
      <c r="E60" s="13" t="str">
        <f t="shared" si="1"/>
        <v>'reviews_per_month',</v>
      </c>
    </row>
    <row r="61" hidden="1">
      <c r="A61" s="3" t="s">
        <v>66</v>
      </c>
      <c r="B61" s="3">
        <v>1.0</v>
      </c>
      <c r="D61" s="3">
        <v>0.0</v>
      </c>
      <c r="E61" s="13" t="str">
        <f t="shared" si="1"/>
        <v>'bathrooms',</v>
      </c>
    </row>
    <row r="62" hidden="1">
      <c r="A62" s="3" t="s">
        <v>136</v>
      </c>
      <c r="B62" s="3">
        <v>0.0</v>
      </c>
      <c r="D62" s="3">
        <v>0.0</v>
      </c>
      <c r="E62" s="13" t="str">
        <f t="shared" si="1"/>
        <v>'bathrooms_shared',</v>
      </c>
    </row>
    <row r="63" hidden="1">
      <c r="A63" s="3" t="s">
        <v>137</v>
      </c>
      <c r="B63" s="3">
        <v>28.0</v>
      </c>
      <c r="D63" s="3">
        <v>0.0</v>
      </c>
      <c r="E63" s="13" t="str">
        <f t="shared" si="1"/>
        <v>'number_amenities',</v>
      </c>
    </row>
    <row r="64" hidden="1">
      <c r="A64" s="3" t="s">
        <v>138</v>
      </c>
      <c r="B64" s="3" t="s">
        <v>139</v>
      </c>
      <c r="D64" s="3">
        <v>0.0</v>
      </c>
      <c r="E64" s="13" t="str">
        <f t="shared" si="1"/>
        <v>'amenities_1',</v>
      </c>
    </row>
    <row r="65" hidden="1">
      <c r="A65" s="3" t="s">
        <v>140</v>
      </c>
      <c r="B65" s="3">
        <v>1.0</v>
      </c>
      <c r="D65" s="3">
        <v>0.0</v>
      </c>
      <c r="E65" s="13" t="str">
        <f t="shared" si="1"/>
        <v>'wifi',</v>
      </c>
    </row>
    <row r="66" hidden="1">
      <c r="A66" s="3" t="s">
        <v>141</v>
      </c>
      <c r="B66" s="3">
        <v>1.0</v>
      </c>
      <c r="D66" s="3">
        <v>0.0</v>
      </c>
      <c r="E66" s="13" t="str">
        <f t="shared" si="1"/>
        <v>'heating',</v>
      </c>
    </row>
    <row r="67" hidden="1">
      <c r="A67" s="3" t="s">
        <v>142</v>
      </c>
      <c r="B67" s="3">
        <v>1.0</v>
      </c>
      <c r="D67" s="3">
        <v>0.0</v>
      </c>
      <c r="E67" s="13" t="str">
        <f t="shared" si="1"/>
        <v>'essentials',</v>
      </c>
    </row>
    <row r="68" hidden="1">
      <c r="A68" s="3" t="s">
        <v>143</v>
      </c>
      <c r="B68" s="3">
        <v>1.0</v>
      </c>
      <c r="D68" s="3">
        <v>0.0</v>
      </c>
      <c r="E68" s="13" t="str">
        <f t="shared" si="1"/>
        <v>'kitchen',</v>
      </c>
    </row>
    <row r="69" hidden="1">
      <c r="A69" s="3" t="s">
        <v>144</v>
      </c>
      <c r="B69" s="3">
        <v>1.0</v>
      </c>
      <c r="D69" s="3">
        <v>0.0</v>
      </c>
      <c r="E69" s="13" t="str">
        <f t="shared" si="1"/>
        <v>'smoke_alarm',</v>
      </c>
    </row>
    <row r="70" hidden="1">
      <c r="A70" s="3" t="s">
        <v>145</v>
      </c>
      <c r="B70" s="3">
        <v>1.0</v>
      </c>
      <c r="D70" s="3">
        <v>0.0</v>
      </c>
      <c r="E70" s="13" t="str">
        <f t="shared" si="1"/>
        <v>'washer',</v>
      </c>
    </row>
    <row r="71" hidden="1">
      <c r="A71" s="3" t="s">
        <v>146</v>
      </c>
      <c r="B71" s="3">
        <v>1.0</v>
      </c>
      <c r="D71" s="3">
        <v>0.0</v>
      </c>
      <c r="E71" s="13" t="str">
        <f t="shared" si="1"/>
        <v>'hangers',</v>
      </c>
    </row>
    <row r="72" hidden="1">
      <c r="A72" s="3" t="s">
        <v>147</v>
      </c>
      <c r="B72" s="3">
        <v>1.0</v>
      </c>
      <c r="D72" s="3">
        <v>0.0</v>
      </c>
      <c r="E72" s="13" t="str">
        <f t="shared" si="1"/>
        <v>'iron',</v>
      </c>
    </row>
    <row r="73" hidden="1">
      <c r="A73" s="3" t="s">
        <v>148</v>
      </c>
      <c r="B73" s="3">
        <v>1.0</v>
      </c>
      <c r="D73" s="3">
        <v>0.0</v>
      </c>
      <c r="E73" s="13" t="str">
        <f t="shared" si="1"/>
        <v>'tv',</v>
      </c>
    </row>
    <row r="74" hidden="1">
      <c r="A74" s="3" t="s">
        <v>149</v>
      </c>
      <c r="B74" s="3">
        <v>1.0</v>
      </c>
      <c r="D74" s="3">
        <v>0.0</v>
      </c>
      <c r="E74" s="13" t="str">
        <f t="shared" si="1"/>
        <v>'hair_dryer',</v>
      </c>
    </row>
    <row r="75" hidden="1">
      <c r="A75" s="3" t="s">
        <v>150</v>
      </c>
      <c r="B75" s="3">
        <v>0.0</v>
      </c>
      <c r="D75" s="3">
        <v>0.0</v>
      </c>
      <c r="E75" s="13" t="str">
        <f t="shared" si="1"/>
        <v>'shampoo',</v>
      </c>
    </row>
    <row r="76" hidden="1">
      <c r="A76" s="3" t="s">
        <v>151</v>
      </c>
      <c r="B76" s="3">
        <v>1.0</v>
      </c>
      <c r="D76" s="3">
        <v>0.0</v>
      </c>
      <c r="E76" s="13" t="str">
        <f t="shared" si="1"/>
        <v>'dedicated_workspace',</v>
      </c>
    </row>
    <row r="77" hidden="1">
      <c r="A77" s="3" t="s">
        <v>152</v>
      </c>
      <c r="B77" s="3">
        <v>1.0</v>
      </c>
      <c r="D77" s="3">
        <v>0.0</v>
      </c>
      <c r="E77" s="13" t="str">
        <f t="shared" si="1"/>
        <v>'carbon_monoxide_alarm',</v>
      </c>
    </row>
    <row r="78" hidden="1">
      <c r="A78" s="3" t="s">
        <v>153</v>
      </c>
      <c r="B78" s="3">
        <v>1.0</v>
      </c>
      <c r="D78" s="3">
        <v>0.0</v>
      </c>
      <c r="E78" s="13" t="str">
        <f t="shared" si="1"/>
        <v>'hot_water',</v>
      </c>
    </row>
    <row r="79" hidden="1">
      <c r="A79" s="3" t="s">
        <v>154</v>
      </c>
      <c r="B79" s="3">
        <v>0.0</v>
      </c>
      <c r="D79" s="3">
        <v>0.0</v>
      </c>
      <c r="E79" s="13" t="str">
        <f t="shared" si="1"/>
        <v>'dryer',</v>
      </c>
    </row>
    <row r="80" hidden="1">
      <c r="A80" s="3" t="s">
        <v>155</v>
      </c>
      <c r="B80" s="3">
        <v>1.0</v>
      </c>
      <c r="D80" s="3">
        <v>0.0</v>
      </c>
      <c r="E80" s="13" t="str">
        <f t="shared" si="1"/>
        <v>'refrigerator',</v>
      </c>
    </row>
    <row r="81" hidden="1">
      <c r="A81" s="3" t="s">
        <v>156</v>
      </c>
      <c r="B81" s="3">
        <v>1.0</v>
      </c>
      <c r="D81" s="3">
        <v>0.0</v>
      </c>
      <c r="E81" s="13" t="str">
        <f t="shared" si="1"/>
        <v>'dishes_and_silverware',</v>
      </c>
    </row>
    <row r="82" hidden="1">
      <c r="A82" s="3" t="s">
        <v>157</v>
      </c>
      <c r="B82" s="3">
        <v>1.0</v>
      </c>
      <c r="D82" s="3">
        <v>0.0</v>
      </c>
      <c r="E82" s="13" t="str">
        <f t="shared" si="1"/>
        <v>'cooking_basics',</v>
      </c>
    </row>
    <row r="83" hidden="1">
      <c r="A83" s="3" t="s">
        <v>158</v>
      </c>
      <c r="B83" s="3">
        <v>1.0</v>
      </c>
      <c r="D83" s="3">
        <v>0.0</v>
      </c>
      <c r="E83" s="13" t="str">
        <f t="shared" si="1"/>
        <v>'oven',</v>
      </c>
    </row>
    <row r="84" hidden="1">
      <c r="A84" s="3" t="s">
        <v>159</v>
      </c>
      <c r="B84" s="3">
        <v>0.0</v>
      </c>
      <c r="D84" s="3">
        <v>0.0</v>
      </c>
      <c r="E84" s="13" t="str">
        <f t="shared" si="1"/>
        <v>'bed_linens',</v>
      </c>
    </row>
    <row r="85" hidden="1">
      <c r="A85" s="3" t="s">
        <v>160</v>
      </c>
      <c r="B85" s="3">
        <v>1.0</v>
      </c>
      <c r="D85" s="3">
        <v>0.0</v>
      </c>
      <c r="E85" s="13" t="str">
        <f t="shared" si="1"/>
        <v>'microwave',</v>
      </c>
    </row>
    <row r="86" hidden="1">
      <c r="A86" s="3" t="s">
        <v>161</v>
      </c>
      <c r="B86" s="3">
        <v>1.0</v>
      </c>
      <c r="D86" s="3">
        <v>0.0</v>
      </c>
      <c r="E86" s="13" t="str">
        <f t="shared" si="1"/>
        <v>'stove',</v>
      </c>
    </row>
    <row r="87" hidden="1">
      <c r="A87" s="3" t="s">
        <v>162</v>
      </c>
      <c r="B87" s="3">
        <v>1.0</v>
      </c>
      <c r="D87" s="3">
        <v>0.0</v>
      </c>
      <c r="E87" s="13" t="str">
        <f t="shared" si="1"/>
        <v>'fire_extinguisher',</v>
      </c>
    </row>
    <row r="88" hidden="1">
      <c r="A88" s="3" t="s">
        <v>163</v>
      </c>
      <c r="B88" s="3">
        <v>0.0</v>
      </c>
      <c r="D88" s="3">
        <v>0.0</v>
      </c>
      <c r="E88" s="13" t="str">
        <f t="shared" si="1"/>
        <v>'first_aid_kit',</v>
      </c>
    </row>
    <row r="89" hidden="1">
      <c r="A89" s="3" t="s">
        <v>164</v>
      </c>
      <c r="B89" s="3">
        <v>0.0</v>
      </c>
      <c r="D89" s="3">
        <v>0.0</v>
      </c>
      <c r="E89" s="13" t="str">
        <f t="shared" si="1"/>
        <v>'private_entrance',</v>
      </c>
    </row>
    <row r="90" hidden="1">
      <c r="A90" s="3" t="s">
        <v>165</v>
      </c>
      <c r="B90" s="3">
        <v>0.0</v>
      </c>
      <c r="D90" s="3">
        <v>0.0</v>
      </c>
      <c r="E90" s="13" t="str">
        <f t="shared" si="1"/>
        <v>'dishwasher',</v>
      </c>
    </row>
    <row r="91" hidden="1">
      <c r="A91" s="3" t="s">
        <v>166</v>
      </c>
      <c r="B91" s="3">
        <v>1.0</v>
      </c>
      <c r="D91" s="3">
        <v>0.0</v>
      </c>
      <c r="E91" s="13" t="str">
        <f t="shared" si="1"/>
        <v>'coffee_maker',</v>
      </c>
    </row>
    <row r="92" hidden="1">
      <c r="A92" s="3" t="s">
        <v>167</v>
      </c>
      <c r="B92" s="3">
        <v>1.0</v>
      </c>
      <c r="D92" s="3">
        <v>0.0</v>
      </c>
      <c r="E92" s="13" t="str">
        <f t="shared" si="1"/>
        <v>'long_term_stays_allowed',</v>
      </c>
    </row>
    <row r="93" hidden="1">
      <c r="A93" s="3" t="s">
        <v>168</v>
      </c>
      <c r="B93" s="3">
        <v>0.0</v>
      </c>
      <c r="D93" s="3">
        <v>0.0</v>
      </c>
      <c r="E93" s="13" t="str">
        <f t="shared" si="1"/>
        <v>'elevator',</v>
      </c>
    </row>
    <row r="94" hidden="1">
      <c r="A94" s="3" t="s">
        <v>169</v>
      </c>
      <c r="B94" s="3">
        <v>0.0</v>
      </c>
      <c r="D94" s="3">
        <v>0.0</v>
      </c>
      <c r="E94" s="13" t="str">
        <f t="shared" si="1"/>
        <v>'free_parking_on_premises',</v>
      </c>
    </row>
    <row r="95" hidden="1">
      <c r="A95" s="3" t="s">
        <v>170</v>
      </c>
      <c r="B95" s="3">
        <v>0.0</v>
      </c>
      <c r="D95" s="3">
        <v>0.0</v>
      </c>
      <c r="E95" s="13" t="str">
        <f t="shared" si="1"/>
        <v>'extra_pillows_and_blankets',</v>
      </c>
    </row>
    <row r="96" hidden="1">
      <c r="A96" s="3" t="s">
        <v>171</v>
      </c>
      <c r="B96" s="3">
        <v>0.0</v>
      </c>
      <c r="D96" s="3">
        <v>0.0</v>
      </c>
      <c r="E96" s="13" t="str">
        <f t="shared" si="1"/>
        <v>'lock_on_bedroom_door',</v>
      </c>
    </row>
    <row r="97" hidden="1">
      <c r="A97" s="3" t="s">
        <v>172</v>
      </c>
      <c r="B97" s="3">
        <v>0.0</v>
      </c>
      <c r="D97" s="3">
        <v>0.0</v>
      </c>
      <c r="E97" s="13" t="str">
        <f t="shared" si="1"/>
        <v>'host_greets_you',</v>
      </c>
    </row>
    <row r="98" hidden="1">
      <c r="A98" s="3" t="s">
        <v>173</v>
      </c>
      <c r="B98" s="3">
        <v>1.0</v>
      </c>
      <c r="D98" s="3">
        <v>0.0</v>
      </c>
      <c r="E98" s="13" t="str">
        <f t="shared" si="1"/>
        <v>'cable_tv',</v>
      </c>
    </row>
    <row r="99" hidden="1">
      <c r="A99" s="3" t="s">
        <v>174</v>
      </c>
      <c r="B99" s="3">
        <v>0.0</v>
      </c>
      <c r="D99" s="3">
        <v>0.0</v>
      </c>
      <c r="E99" s="13" t="str">
        <f t="shared" si="1"/>
        <v>'luggage_dropoff_allowed',</v>
      </c>
    </row>
    <row r="100" hidden="1">
      <c r="A100" s="3" t="s">
        <v>175</v>
      </c>
      <c r="B100" s="3">
        <v>0.0</v>
      </c>
      <c r="D100" s="3">
        <v>0.0</v>
      </c>
      <c r="E100" s="13" t="str">
        <f t="shared" si="1"/>
        <v>'patio_or_balcony',</v>
      </c>
    </row>
    <row r="101" hidden="1">
      <c r="A101" s="3" t="s">
        <v>176</v>
      </c>
      <c r="B101" s="3">
        <v>0.0</v>
      </c>
      <c r="D101" s="3">
        <v>0.0</v>
      </c>
      <c r="E101" s="13" t="str">
        <f t="shared" si="1"/>
        <v>'garden_or_backyard',</v>
      </c>
    </row>
    <row r="102" hidden="1">
      <c r="A102" s="3" t="s">
        <v>177</v>
      </c>
      <c r="B102" s="3">
        <v>0.0</v>
      </c>
      <c r="D102" s="3">
        <v>0.0</v>
      </c>
      <c r="E102" s="13" t="str">
        <f t="shared" si="1"/>
        <v>'breakfast',</v>
      </c>
    </row>
    <row r="103" hidden="1">
      <c r="A103" s="3" t="s">
        <v>178</v>
      </c>
      <c r="B103" s="3">
        <v>1.0</v>
      </c>
      <c r="D103" s="3">
        <v>0.0</v>
      </c>
      <c r="E103" s="13" t="str">
        <f t="shared" si="1"/>
        <v>'paid_parking_off_premises',</v>
      </c>
    </row>
    <row r="104" hidden="1">
      <c r="A104" s="3" t="s">
        <v>179</v>
      </c>
      <c r="B104" s="3">
        <v>1.0</v>
      </c>
      <c r="D104" s="3">
        <v>0.0</v>
      </c>
      <c r="E104" s="13" t="str">
        <f t="shared" si="1"/>
        <v>'lockbox',</v>
      </c>
    </row>
    <row r="105" hidden="1">
      <c r="A105" s="3" t="s">
        <v>180</v>
      </c>
      <c r="B105" s="3">
        <v>0.0</v>
      </c>
      <c r="D105" s="3">
        <v>0.0</v>
      </c>
      <c r="E105" s="13" t="str">
        <f t="shared" si="1"/>
        <v>'free_street_parking',</v>
      </c>
    </row>
    <row r="106" hidden="1">
      <c r="A106" s="3" t="s">
        <v>181</v>
      </c>
      <c r="B106" s="3">
        <v>0.0</v>
      </c>
      <c r="D106" s="3">
        <v>0.0</v>
      </c>
      <c r="E106" s="13" t="str">
        <f t="shared" si="1"/>
        <v>'bathtub',</v>
      </c>
    </row>
    <row r="107">
      <c r="A107" s="42" t="s">
        <v>185</v>
      </c>
      <c r="B107" s="42">
        <v>1.0</v>
      </c>
      <c r="C107" s="43"/>
      <c r="D107" s="42">
        <v>1.0</v>
      </c>
      <c r="E107" s="13" t="str">
        <f t="shared" si="1"/>
        <v>'room_type_num',</v>
      </c>
      <c r="F107" s="43"/>
      <c r="G107" s="43"/>
      <c r="H107" s="43"/>
      <c r="I107" s="43"/>
      <c r="J107" s="43"/>
      <c r="K107" s="43"/>
      <c r="L107" s="43"/>
      <c r="M107" s="43"/>
      <c r="N107" s="43"/>
      <c r="O107" s="43"/>
      <c r="P107" s="43"/>
      <c r="Q107" s="43"/>
      <c r="R107" s="43"/>
      <c r="S107" s="43"/>
      <c r="T107" s="43"/>
      <c r="U107" s="43"/>
      <c r="V107" s="43"/>
      <c r="W107" s="43"/>
      <c r="X107" s="43"/>
      <c r="Y107" s="43"/>
      <c r="Z107" s="43"/>
    </row>
    <row r="108">
      <c r="A108" s="3" t="s">
        <v>183</v>
      </c>
      <c r="B108" s="3">
        <v>5.0</v>
      </c>
      <c r="D108" s="3">
        <v>1.0</v>
      </c>
      <c r="E108" s="13" t="str">
        <f t="shared" si="1"/>
        <v>'months_since_first_reviews',</v>
      </c>
    </row>
    <row r="109">
      <c r="A109" s="3" t="s">
        <v>184</v>
      </c>
      <c r="B109" s="3">
        <v>120.0</v>
      </c>
      <c r="D109" s="3">
        <v>1.0</v>
      </c>
      <c r="E109" s="13" t="str">
        <f t="shared" si="1"/>
        <v>'months_with_reviews',</v>
      </c>
    </row>
    <row r="110">
      <c r="A110" s="3" t="s">
        <v>186</v>
      </c>
      <c r="B110" s="3">
        <v>134.0</v>
      </c>
      <c r="D110" s="3">
        <v>1.0</v>
      </c>
      <c r="E110" s="13" t="str">
        <f t="shared" si="1"/>
        <v>'months_as_host',</v>
      </c>
    </row>
    <row r="111" hidden="1">
      <c r="A111" s="3" t="s">
        <v>191</v>
      </c>
      <c r="B111" s="3">
        <v>2009.0</v>
      </c>
      <c r="D111" s="3">
        <v>0.0</v>
      </c>
      <c r="E111" s="13" t="str">
        <f t="shared" si="1"/>
        <v>'host_sice_YYYY',</v>
      </c>
    </row>
    <row r="112" hidden="1">
      <c r="A112" s="3" t="s">
        <v>192</v>
      </c>
      <c r="B112" s="3">
        <v>2010.0</v>
      </c>
      <c r="D112" s="3">
        <v>0.0</v>
      </c>
      <c r="E112" s="13" t="str">
        <f t="shared" si="1"/>
        <v>'first_review_YYYY',</v>
      </c>
    </row>
    <row r="113" hidden="1">
      <c r="A113" s="3" t="s">
        <v>193</v>
      </c>
      <c r="B113" s="3">
        <v>2020.0</v>
      </c>
      <c r="D113" s="3">
        <v>0.0</v>
      </c>
      <c r="E113" s="13" t="str">
        <f t="shared" si="1"/>
        <v>'last_review_YYYY',</v>
      </c>
    </row>
    <row r="114" hidden="1">
      <c r="A114" s="3" t="s">
        <v>187</v>
      </c>
      <c r="B114" s="3">
        <v>4.65396035015752</v>
      </c>
      <c r="D114" s="3">
        <v>0.0</v>
      </c>
      <c r="E114" s="13" t="str">
        <f t="shared" si="1"/>
        <v>'price_log',</v>
      </c>
    </row>
    <row r="115">
      <c r="A115" s="3" t="s">
        <v>194</v>
      </c>
      <c r="B115" s="3">
        <v>4.323723</v>
      </c>
      <c r="D115" s="3">
        <v>1.0</v>
      </c>
      <c r="E115" s="13" t="str">
        <f t="shared" si="1"/>
        <v>'predicted_price_log_01_GA',</v>
      </c>
    </row>
    <row r="116" hidden="1">
      <c r="A116" s="3" t="s">
        <v>195</v>
      </c>
      <c r="B116" s="3">
        <v>75.46906</v>
      </c>
      <c r="D116" s="3">
        <v>0.0</v>
      </c>
      <c r="E116" s="13" t="str">
        <f t="shared" si="1"/>
        <v>'predicted_price_01_GA',</v>
      </c>
    </row>
    <row r="117">
      <c r="A117" s="3" t="s">
        <v>196</v>
      </c>
      <c r="B117" s="3">
        <v>-0.207060498259629</v>
      </c>
      <c r="D117" s="3">
        <v>1.0</v>
      </c>
      <c r="E117" s="13" t="str">
        <f t="shared" si="1"/>
        <v>'desccription_pca_x',</v>
      </c>
    </row>
    <row r="118">
      <c r="A118" s="3" t="s">
        <v>197</v>
      </c>
      <c r="B118" s="3">
        <v>-0.0718572616076508</v>
      </c>
      <c r="D118" s="3">
        <v>1.0</v>
      </c>
      <c r="E118" s="13" t="str">
        <f t="shared" si="1"/>
        <v>'desccription_pca_y',</v>
      </c>
    </row>
    <row r="119">
      <c r="A119" s="3" t="s">
        <v>198</v>
      </c>
      <c r="B119" s="3">
        <v>0.115707608988183</v>
      </c>
      <c r="D119" s="3">
        <v>1.0</v>
      </c>
      <c r="E119" s="13" t="str">
        <f t="shared" si="1"/>
        <v>'neighborhood_overview_pca_x',</v>
      </c>
    </row>
    <row r="120">
      <c r="A120" s="3" t="s">
        <v>199</v>
      </c>
      <c r="B120" s="3">
        <v>-0.0664028608030046</v>
      </c>
      <c r="D120" s="3">
        <v>1.0</v>
      </c>
      <c r="E120" s="13" t="str">
        <f t="shared" si="1"/>
        <v>'neighborhood_overview_pca_y',</v>
      </c>
    </row>
    <row r="121" hidden="1">
      <c r="A121" s="3" t="s">
        <v>200</v>
      </c>
      <c r="B121" s="3">
        <v>90.0</v>
      </c>
      <c r="D121" s="3">
        <v>0.0</v>
      </c>
      <c r="E121" s="13" t="str">
        <f t="shared" si="1"/>
        <v>'review_scores_accuracy_scaled',</v>
      </c>
    </row>
    <row r="122" hidden="1">
      <c r="A122" s="3" t="s">
        <v>201</v>
      </c>
      <c r="B122" s="3">
        <v>90.0</v>
      </c>
      <c r="D122" s="3">
        <v>0.0</v>
      </c>
      <c r="E122" s="13" t="str">
        <f t="shared" si="1"/>
        <v>'review_scores_cleanliness_scaled',</v>
      </c>
    </row>
    <row r="123" hidden="1">
      <c r="A123" s="3" t="s">
        <v>202</v>
      </c>
      <c r="B123" s="3">
        <v>100.0</v>
      </c>
      <c r="D123" s="3">
        <v>0.0</v>
      </c>
      <c r="E123" s="13" t="str">
        <f t="shared" si="1"/>
        <v>'review_scores_checkin_scaled',</v>
      </c>
    </row>
    <row r="124" hidden="1">
      <c r="A124" s="3" t="s">
        <v>203</v>
      </c>
      <c r="B124" s="3">
        <v>100.0</v>
      </c>
      <c r="D124" s="3">
        <v>0.0</v>
      </c>
      <c r="E124" s="13" t="str">
        <f t="shared" si="1"/>
        <v>'review_scores_communication_scaled',</v>
      </c>
    </row>
    <row r="125" hidden="1">
      <c r="A125" s="3" t="s">
        <v>204</v>
      </c>
      <c r="B125" s="3">
        <v>90.0</v>
      </c>
      <c r="D125" s="3">
        <v>0.0</v>
      </c>
      <c r="E125" s="13" t="str">
        <f t="shared" si="1"/>
        <v>'review_scores_location_scaled',</v>
      </c>
    </row>
    <row r="126" hidden="1">
      <c r="A126" s="3" t="s">
        <v>205</v>
      </c>
      <c r="B126" s="3">
        <v>90.0</v>
      </c>
      <c r="D126" s="3">
        <v>0.0</v>
      </c>
      <c r="E126" s="13" t="str">
        <f t="shared" si="1"/>
        <v>'review_scores_value_scaled',</v>
      </c>
    </row>
    <row r="127">
      <c r="A127" s="27" t="s">
        <v>206</v>
      </c>
      <c r="B127" s="27">
        <v>88.1</v>
      </c>
      <c r="C127" s="28"/>
      <c r="D127" s="27">
        <v>1.0</v>
      </c>
      <c r="E127" s="28" t="str">
        <f t="shared" si="1"/>
        <v>'overall_review_value',</v>
      </c>
      <c r="F127" s="28"/>
      <c r="G127" s="28"/>
      <c r="H127" s="28"/>
      <c r="I127" s="28"/>
      <c r="J127" s="28"/>
      <c r="K127" s="28"/>
      <c r="L127" s="28"/>
      <c r="M127" s="28"/>
      <c r="N127" s="28"/>
      <c r="O127" s="28"/>
      <c r="P127" s="28"/>
      <c r="Q127" s="28"/>
      <c r="R127" s="28"/>
      <c r="S127" s="28"/>
      <c r="T127" s="28"/>
      <c r="U127" s="28"/>
      <c r="V127" s="28"/>
      <c r="W127" s="28"/>
      <c r="X127" s="28"/>
      <c r="Y127" s="28"/>
      <c r="Z127" s="28"/>
    </row>
    <row r="128">
      <c r="A128" s="3" t="s">
        <v>207</v>
      </c>
      <c r="B128" s="3">
        <v>109.0</v>
      </c>
      <c r="D128" s="3">
        <v>1.0</v>
      </c>
      <c r="E128" s="13" t="str">
        <f t="shared" si="1"/>
        <v>'host_number_verifications',</v>
      </c>
    </row>
    <row r="129">
      <c r="A129" s="3" t="s">
        <v>208</v>
      </c>
      <c r="B129" s="3">
        <v>1.0</v>
      </c>
      <c r="D129" s="3">
        <v>1.0</v>
      </c>
      <c r="E129" s="13" t="str">
        <f t="shared" si="1"/>
        <v>'host_response_time_category',</v>
      </c>
    </row>
  </sheetData>
  <autoFilter ref="$A$1:$E$1000">
    <filterColumn colId="3">
      <filters blank="1">
        <filter val="1"/>
      </filters>
    </filterColumn>
  </autoFilter>
  <hyperlinks>
    <hyperlink r:id="rId1" ref="B5"/>
    <hyperlink r:id="rId2" ref="B7"/>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29"/>
  </cols>
  <sheetData>
    <row r="1">
      <c r="A1" s="7" t="s">
        <v>209</v>
      </c>
    </row>
    <row r="2">
      <c r="A2" s="19" t="s">
        <v>210</v>
      </c>
    </row>
    <row r="3">
      <c r="A3" s="14" t="s">
        <v>211</v>
      </c>
    </row>
    <row r="4">
      <c r="A4" s="44" t="s">
        <v>212</v>
      </c>
    </row>
    <row r="5">
      <c r="A5" s="3" t="s">
        <v>213</v>
      </c>
    </row>
    <row r="7">
      <c r="A7" s="24" t="s">
        <v>214</v>
      </c>
    </row>
    <row r="8">
      <c r="A8" s="27" t="s">
        <v>215</v>
      </c>
    </row>
    <row r="9">
      <c r="A9" s="30" t="s">
        <v>216</v>
      </c>
    </row>
  </sheetData>
  <drawing r:id="rId1"/>
</worksheet>
</file>