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centos8\Centos8\"/>
    </mc:Choice>
  </mc:AlternateContent>
  <bookViews>
    <workbookView xWindow="-105" yWindow="-105" windowWidth="23250" windowHeight="12570" tabRatio="847" activeTab="3"/>
  </bookViews>
  <sheets>
    <sheet name="Plan" sheetId="15" r:id="rId1"/>
    <sheet name="noarch-rpm" sheetId="4" r:id="rId2"/>
    <sheet name="x86-rpm" sheetId="5" r:id="rId3"/>
    <sheet name="srpm" sheetId="6" r:id="rId4"/>
    <sheet name="tarball" sheetId="14" r:id="rId5"/>
    <sheet name="source" sheetId="16" r:id="rId6"/>
    <sheet name="STX Kernel-std Patches Details" sheetId="9" r:id="rId7"/>
    <sheet name="Kernel Config Compare" sheetId="11" r:id="rId8"/>
    <sheet name="Kernel Config Compare-1" sheetId="12" r:id="rId9"/>
    <sheet name="STX Kernel-rt Patches Details" sheetId="7" r:id="rId10"/>
    <sheet name="STX Patch source analysis" sheetId="8" r:id="rId11"/>
  </sheets>
  <definedNames>
    <definedName name="_xlnm._FilterDatabase" localSheetId="7" hidden="1">'Kernel Config Compare'!$C$4:$E$4</definedName>
    <definedName name="_xlnm._FilterDatabase" localSheetId="1" hidden="1">'noarch-rpm'!$C$7:$E$7</definedName>
    <definedName name="_xlnm._FilterDatabase" localSheetId="5" hidden="1">source!$E$5:$H$87</definedName>
    <definedName name="_xlnm._FilterDatabase" localSheetId="3" hidden="1">srpm!$F$5:$I$89</definedName>
    <definedName name="_xlnm._FilterDatabase" localSheetId="6" hidden="1">'STX Kernel-std Patches Details'!$C$2:$C$40</definedName>
    <definedName name="_xlnm._FilterDatabase" localSheetId="10" hidden="1">'STX Patch source analysis'!$A$1:$I$38</definedName>
    <definedName name="_xlnm._FilterDatabase" localSheetId="4" hidden="1">tarball!$E$5:$I$87</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16" l="1"/>
  <c r="M3" i="16"/>
  <c r="L3" i="16"/>
  <c r="K3" i="16"/>
  <c r="H3" i="16"/>
  <c r="C2" i="16"/>
  <c r="L3" i="6" l="1"/>
  <c r="I3" i="14" l="1"/>
  <c r="G24" i="15" s="1"/>
  <c r="O3" i="14"/>
  <c r="N3" i="14"/>
  <c r="M3" i="14"/>
  <c r="L3" i="14"/>
  <c r="C2" i="14"/>
  <c r="U3" i="6" l="1"/>
  <c r="H3" i="6" l="1"/>
  <c r="G22" i="15" s="1"/>
  <c r="K3" i="6"/>
  <c r="T3" i="6" l="1"/>
  <c r="S3" i="6"/>
  <c r="R3" i="6"/>
  <c r="Q3" i="6"/>
  <c r="P3" i="6"/>
  <c r="O3" i="6" l="1"/>
  <c r="N3" i="6"/>
  <c r="M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authors>
    <author>Chen, DongqiX</author>
  </authors>
  <commentList>
    <comment ref="H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comments2.xml><?xml version="1.0" encoding="utf-8"?>
<comments xmlns="http://schemas.openxmlformats.org/spreadsheetml/2006/main">
  <authors>
    <author>Chen, DongqiX</author>
  </authors>
  <commentList>
    <comment ref="G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<sst xmlns="http://schemas.openxmlformats.org/spreadsheetml/2006/main" count="13179" uniqueCount="10621">
  <si>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</si>
  <si>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</si>
  <si>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</si>
  <si>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</si>
  <si>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</si>
  <si>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</si>
  <si>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</si>
  <si>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</si>
  <si>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</si>
  <si>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</si>
  <si>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</si>
  <si>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</si>
  <si>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</si>
  <si>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</si>
  <si>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</si>
  <si>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</si>
  <si>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</si>
  <si>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</si>
  <si>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</si>
  <si>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</si>
  <si>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</si>
  <si>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</si>
  <si>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</si>
  <si>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</si>
  <si>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</si>
  <si>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</si>
  <si>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</si>
  <si>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</si>
  <si>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</si>
  <si>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</si>
  <si>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</si>
  <si>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</si>
  <si>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</si>
  <si>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</si>
  <si>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</si>
  <si>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</si>
  <si>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</si>
  <si>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</si>
  <si>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</si>
  <si>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</si>
  <si>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</si>
  <si>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</si>
  <si>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</si>
  <si>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</si>
  <si>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</si>
  <si>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</si>
  <si>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</si>
  <si>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</si>
  <si>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</si>
  <si>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</si>
  <si>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</si>
  <si>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</si>
  <si>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</si>
  <si>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</si>
  <si>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</si>
  <si>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</si>
  <si>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</si>
  <si>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</si>
  <si>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</si>
  <si>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</si>
  <si>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</si>
  <si>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</si>
  <si>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</si>
  <si>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</si>
  <si>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</si>
  <si>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</si>
  <si>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</si>
  <si>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</si>
  <si>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</si>
  <si>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</si>
  <si>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</si>
  <si>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</si>
  <si>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</si>
  <si>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</si>
  <si>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</si>
  <si>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</si>
  <si>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</si>
  <si>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</si>
  <si>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</si>
  <si>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</si>
  <si>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</si>
  <si>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</si>
  <si>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</si>
  <si>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</si>
  <si>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</si>
  <si>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</si>
  <si>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</si>
  <si>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</si>
  <si>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</si>
  <si>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</si>
  <si>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</si>
  <si>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</si>
  <si>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</si>
  <si>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</si>
  <si>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</si>
  <si>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</si>
  <si>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</si>
  <si>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</si>
  <si>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</si>
  <si>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</si>
  <si>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</si>
  <si>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</si>
  <si>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</si>
  <si>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</si>
  <si>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</si>
  <si>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</si>
  <si>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</si>
  <si>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</si>
  <si>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</si>
  <si>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</si>
  <si>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</si>
  <si>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</si>
  <si>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</si>
  <si>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</si>
  <si>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</si>
  <si>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</si>
  <si>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</si>
  <si>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</si>
  <si>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</si>
  <si>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</si>
  <si>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</si>
  <si>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</si>
  <si>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</si>
  <si>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</si>
  <si>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</si>
  <si>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</si>
  <si>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</si>
  <si>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</si>
  <si>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</si>
  <si>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</si>
  <si>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</si>
  <si>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</si>
  <si>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</si>
  <si>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</si>
  <si>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</si>
  <si>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</si>
  <si>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</si>
  <si>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</si>
  <si>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</si>
  <si>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</si>
  <si>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</si>
  <si>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</si>
  <si>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</si>
  <si>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</si>
  <si>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</si>
  <si>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</si>
  <si>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</si>
  <si>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</si>
  <si>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</si>
  <si>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</si>
  <si>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</si>
  <si>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</si>
  <si>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</si>
  <si>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</si>
  <si>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</si>
  <si>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</si>
  <si>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</si>
  <si>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</si>
  <si>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</si>
  <si>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</si>
  <si>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</si>
  <si>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</si>
  <si>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</si>
  <si>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</si>
  <si>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</si>
  <si>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</si>
  <si>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</si>
  <si>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</si>
  <si>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</si>
  <si>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</si>
  <si>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</si>
  <si>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</si>
  <si>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</si>
  <si>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</si>
  <si>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</si>
  <si>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</si>
  <si>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</si>
  <si>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</si>
  <si>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</si>
  <si>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</si>
  <si>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</si>
  <si>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</si>
  <si>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</si>
  <si>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</si>
  <si>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</si>
  <si>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</si>
  <si>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</si>
  <si>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</si>
  <si>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</si>
  <si>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</si>
  <si>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</si>
  <si>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</si>
  <si>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</si>
  <si>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</si>
  <si>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</si>
  <si>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</si>
  <si>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</si>
  <si>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</si>
  <si>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</si>
  <si>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</si>
  <si>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</si>
  <si>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</si>
  <si>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</si>
  <si>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</si>
  <si>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</si>
  <si>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</si>
  <si>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</si>
  <si>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</si>
  <si>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</si>
  <si>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</si>
  <si>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</si>
  <si>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</si>
  <si>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</si>
  <si>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</si>
  <si>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</si>
  <si>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</si>
  <si>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</si>
  <si>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</si>
  <si>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</si>
  <si>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</si>
  <si>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</si>
  <si>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</si>
  <si>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</si>
  <si>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</si>
  <si>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</si>
  <si>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</si>
  <si>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</si>
  <si>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</si>
  <si>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</si>
  <si>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</si>
  <si>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</si>
  <si>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</si>
  <si>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</si>
  <si>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</si>
  <si>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</si>
  <si>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</si>
  <si>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</si>
  <si>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</si>
  <si>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</si>
  <si>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</si>
  <si>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</si>
  <si>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</si>
  <si>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</si>
  <si>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</si>
  <si>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</si>
  <si>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</si>
  <si>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</si>
  <si>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</si>
  <si>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</si>
  <si>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</si>
  <si>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</si>
  <si>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</si>
  <si>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</si>
  <si>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</si>
  <si>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</si>
  <si>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</si>
  <si>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</si>
  <si>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</si>
  <si>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</si>
  <si>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</si>
  <si>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</si>
  <si>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</si>
  <si>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</si>
  <si>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</si>
  <si>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</si>
  <si>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</si>
  <si>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</si>
  <si>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</si>
  <si>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</si>
  <si>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</si>
  <si>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</si>
  <si>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</si>
  <si>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</si>
  <si>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</si>
  <si>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</si>
  <si>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</si>
  <si>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</si>
  <si>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</si>
  <si>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</si>
  <si>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</si>
  <si>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</si>
  <si>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</si>
  <si>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</si>
  <si>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</si>
  <si>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</si>
  <si>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</si>
  <si>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</si>
  <si>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</si>
  <si>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</si>
  <si>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</si>
  <si>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</si>
  <si>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</si>
  <si>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</si>
  <si>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</si>
  <si>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</si>
  <si>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</si>
  <si>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</si>
  <si>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</si>
  <si>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</si>
  <si>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</si>
  <si>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</si>
  <si>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</si>
  <si>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</si>
  <si>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</si>
  <si>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</si>
  <si>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</si>
  <si>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</si>
  <si>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</si>
  <si>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</si>
  <si>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</si>
  <si>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</si>
  <si>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</si>
  <si>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</si>
  <si>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</si>
  <si>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</si>
  <si>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</si>
  <si>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</si>
  <si>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</si>
  <si>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</si>
  <si>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</si>
  <si>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</si>
  <si>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</si>
  <si>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</si>
  <si>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</si>
  <si>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</si>
  <si>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</si>
  <si>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</si>
  <si>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</si>
  <si>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</si>
  <si>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</si>
  <si>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</si>
  <si>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</si>
  <si>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</si>
  <si>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</si>
  <si>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</si>
  <si>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</si>
  <si>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</si>
  <si>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</si>
  <si>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</si>
  <si>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</si>
  <si>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</si>
  <si>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</si>
  <si>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</si>
  <si>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</si>
  <si>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</si>
  <si>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</si>
  <si>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</si>
  <si>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</si>
  <si>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</si>
  <si>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</si>
  <si>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</si>
  <si>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</si>
  <si>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</si>
  <si>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</si>
  <si>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</si>
  <si>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</si>
  <si>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</si>
  <si>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</si>
  <si>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</si>
  <si>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</si>
  <si>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</si>
  <si>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</si>
  <si>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</si>
  <si>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</si>
  <si>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</si>
  <si>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</si>
  <si>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</si>
  <si>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</si>
  <si>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</si>
  <si>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</si>
  <si>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</si>
  <si>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</si>
  <si>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</si>
  <si>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</si>
  <si>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</si>
  <si>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</si>
  <si>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</si>
  <si>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</si>
  <si>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</si>
  <si>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</si>
  <si>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</si>
  <si>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</si>
  <si>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</si>
  <si>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</si>
  <si>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</si>
  <si>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</si>
  <si>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</si>
  <si>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</si>
  <si>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</si>
  <si>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</si>
  <si>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</si>
  <si>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</si>
  <si>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</si>
  <si>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</si>
  <si>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</si>
  <si>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</si>
  <si>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</si>
  <si>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</si>
  <si>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</si>
  <si>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</si>
  <si>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</si>
  <si>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</si>
  <si>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</si>
  <si>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</si>
  <si>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</si>
  <si>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</si>
  <si>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</si>
  <si>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</si>
  <si>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</si>
  <si>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</si>
  <si>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</si>
  <si>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</si>
  <si>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</si>
  <si>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</si>
  <si>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</si>
  <si>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</si>
  <si>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</si>
  <si>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</si>
  <si>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</si>
  <si>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</si>
  <si>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</si>
  <si>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</si>
  <si>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</si>
  <si>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</si>
  <si>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</si>
  <si>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</si>
  <si>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</si>
  <si>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</si>
  <si>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</si>
  <si>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</si>
  <si>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</si>
  <si>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</si>
  <si>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</si>
  <si>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</si>
  <si>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</si>
  <si>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</si>
  <si>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</si>
  <si>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</si>
  <si>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</si>
  <si>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</si>
  <si>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</si>
  <si>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</si>
  <si>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</si>
  <si>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</si>
  <si>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</si>
  <si>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</si>
  <si>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</si>
  <si>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</si>
  <si>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</si>
  <si>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</si>
  <si>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</si>
  <si>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</si>
  <si>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</si>
  <si>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</si>
  <si>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</si>
  <si>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</si>
  <si>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</si>
  <si>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</si>
  <si>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</si>
  <si>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</si>
  <si>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</si>
  <si>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</si>
  <si>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</si>
  <si>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</si>
  <si>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</si>
  <si>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</si>
  <si>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</si>
  <si>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</si>
  <si>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</si>
  <si>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</si>
  <si>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</si>
  <si>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</si>
  <si>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</si>
  <si>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</si>
  <si>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</si>
  <si>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</si>
  <si>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</si>
  <si>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</si>
  <si>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</si>
  <si>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</si>
  <si>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</si>
  <si>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</si>
  <si>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</si>
  <si>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</si>
  <si>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</si>
  <si>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</si>
  <si>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</si>
  <si>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</si>
  <si>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</si>
  <si>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</si>
  <si>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</si>
  <si>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</si>
  <si>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</si>
  <si>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</si>
  <si>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</si>
  <si>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</si>
  <si>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</si>
  <si>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</si>
  <si>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</si>
  <si>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</si>
  <si>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</si>
  <si>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</si>
  <si>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</si>
  <si>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</si>
  <si>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</si>
  <si>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</si>
  <si>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</si>
  <si>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</si>
  <si>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</si>
  <si>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</si>
  <si>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</si>
  <si>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</si>
  <si>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</si>
  <si>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</si>
  <si>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</si>
  <si>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</si>
  <si>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</si>
  <si>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</si>
  <si>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</si>
  <si>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</si>
  <si>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</si>
  <si>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</si>
  <si>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</si>
  <si>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</si>
  <si>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</si>
  <si>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</si>
  <si>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</si>
  <si>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</si>
  <si>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</si>
  <si>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</si>
  <si>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</si>
  <si>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</si>
  <si>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</si>
  <si>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</si>
  <si>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</si>
  <si>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</si>
  <si>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</si>
  <si>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</si>
  <si>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</si>
  <si>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</si>
  <si>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</si>
  <si>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</si>
  <si>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</si>
  <si>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</si>
  <si>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</si>
  <si>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</si>
  <si>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</si>
  <si>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</si>
  <si>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</si>
  <si>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</si>
  <si>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</si>
  <si>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</si>
  <si>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</si>
  <si>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</si>
  <si>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</si>
  <si>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</si>
  <si>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</si>
  <si>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</si>
  <si>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</si>
  <si>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</si>
  <si>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</si>
  <si>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</si>
  <si>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</si>
  <si>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</si>
  <si>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</si>
  <si>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</si>
  <si>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</si>
  <si>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</si>
  <si>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</si>
  <si>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</si>
  <si>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</si>
  <si>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</si>
  <si>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</si>
  <si>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</si>
  <si>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</si>
  <si>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</si>
  <si>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</si>
  <si>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</si>
  <si>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</si>
  <si>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</si>
  <si>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</si>
  <si>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</si>
  <si>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</si>
  <si>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</si>
  <si>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</si>
  <si>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</si>
  <si>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</si>
  <si>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</si>
  <si>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</si>
  <si>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</si>
  <si>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</si>
  <si>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</si>
  <si>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</si>
  <si>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</si>
  <si>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</si>
  <si>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</si>
  <si>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</si>
  <si>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</si>
  <si>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</si>
  <si>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</si>
  <si>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</si>
  <si>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</si>
  <si>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</si>
  <si>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</si>
  <si>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</si>
  <si>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</si>
  <si>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</si>
  <si>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</si>
  <si>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</si>
  <si>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</si>
  <si>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</si>
  <si>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</si>
  <si>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</si>
  <si>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</si>
  <si>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</si>
  <si>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</si>
  <si>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</si>
  <si>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</si>
  <si>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</si>
  <si>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</si>
  <si>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</si>
  <si>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</si>
  <si>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</si>
  <si>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</si>
  <si>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</si>
  <si>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</si>
  <si>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</si>
  <si>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</si>
  <si>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</si>
  <si>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</si>
  <si>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</si>
  <si>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</si>
  <si>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</si>
  <si>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</si>
  <si>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</si>
  <si>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</si>
  <si>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</si>
  <si>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</si>
  <si>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</si>
  <si>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</si>
  <si>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</si>
  <si>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</si>
  <si>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</si>
  <si>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</si>
  <si>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</si>
  <si>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</si>
  <si>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</si>
  <si>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</si>
  <si>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</si>
  <si>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</si>
  <si>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</si>
  <si>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</si>
  <si>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</si>
  <si>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</si>
  <si>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</si>
  <si>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</si>
  <si>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</si>
  <si>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</si>
  <si>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</si>
  <si>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</si>
  <si>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</si>
  <si>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</si>
  <si>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</si>
  <si>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</si>
  <si>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</si>
  <si>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</si>
  <si>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</si>
  <si>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</si>
  <si>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</si>
  <si>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</si>
  <si>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</si>
  <si>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</si>
  <si>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</si>
  <si>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</si>
  <si>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</si>
  <si>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</si>
  <si>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</si>
  <si>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</si>
  <si>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</si>
  <si>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</si>
  <si>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</si>
  <si>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</si>
  <si>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</si>
  <si>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</si>
  <si>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</si>
  <si>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</si>
  <si>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</si>
  <si>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</si>
  <si>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</si>
  <si>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</si>
  <si>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</si>
  <si>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</si>
  <si>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</si>
  <si>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</si>
  <si>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</si>
  <si>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</si>
  <si>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</si>
  <si>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</si>
  <si>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</si>
  <si>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</si>
  <si>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</si>
  <si>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</si>
  <si>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</si>
  <si>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</si>
  <si>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</si>
  <si>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</si>
  <si>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</si>
  <si>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</si>
  <si>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</si>
  <si>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</si>
  <si>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</si>
  <si>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</si>
  <si>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</si>
  <si>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</si>
  <si>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</si>
  <si>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</si>
  <si>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</si>
  <si>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</si>
  <si>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</si>
  <si>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</si>
  <si>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</si>
  <si>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</si>
  <si>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</si>
  <si>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</si>
  <si>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</si>
  <si>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</si>
  <si>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</si>
  <si>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</si>
  <si>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</si>
  <si>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</si>
  <si>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</si>
  <si>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</si>
  <si>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</si>
  <si>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</si>
  <si>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</si>
  <si>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</si>
  <si>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</si>
  <si>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</si>
  <si>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</si>
  <si>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</si>
  <si>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</si>
  <si>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</si>
  <si>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</si>
  <si>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</si>
  <si>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</si>
  <si>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</si>
  <si>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</si>
  <si>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</si>
  <si>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</si>
  <si>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</si>
  <si>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</si>
  <si>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</si>
  <si>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</si>
  <si>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</si>
  <si>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</si>
  <si>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</si>
  <si>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</si>
  <si>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</si>
  <si>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</si>
  <si>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</si>
  <si>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</si>
  <si>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</si>
  <si>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</si>
  <si>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</si>
  <si>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</si>
  <si>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</si>
  <si>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</si>
  <si>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</si>
  <si>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</si>
  <si>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</si>
  <si>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</si>
  <si>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</si>
  <si>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</si>
  <si>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</si>
  <si>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</si>
  <si>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</si>
  <si>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</si>
  <si>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</si>
  <si>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</si>
  <si>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</si>
  <si>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</si>
  <si>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</si>
  <si>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</si>
  <si>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</si>
  <si>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</si>
  <si>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</si>
  <si>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</si>
  <si>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</si>
  <si>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</si>
  <si>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</si>
  <si>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</si>
  <si>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</si>
  <si>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</si>
  <si>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</si>
  <si>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</si>
  <si>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</si>
  <si>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</si>
  <si>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</si>
  <si>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</si>
  <si>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</si>
  <si>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</si>
  <si>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</si>
  <si>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</si>
  <si>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</si>
  <si>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</si>
  <si>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</si>
  <si>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</si>
  <si>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</si>
  <si>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</si>
  <si>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</si>
  <si>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</si>
  <si>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</si>
  <si>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</si>
  <si>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</si>
  <si>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</si>
  <si>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</si>
  <si>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</si>
  <si>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</si>
  <si>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</si>
  <si>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</si>
  <si>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</si>
  <si>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</si>
  <si>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</si>
  <si>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</si>
  <si>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</si>
  <si>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</si>
  <si>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</si>
  <si>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</si>
  <si>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</si>
  <si>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</si>
  <si>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</si>
  <si>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</si>
  <si>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</si>
  <si>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</si>
  <si>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</si>
  <si>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</si>
  <si>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</si>
  <si>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</si>
  <si>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</si>
  <si>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</si>
  <si>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</si>
  <si>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</si>
  <si>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</si>
  <si>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</si>
  <si>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</si>
  <si>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</si>
  <si>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</si>
  <si>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</si>
  <si>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</si>
  <si>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</si>
  <si>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</si>
  <si>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</si>
  <si>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</si>
  <si>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</si>
  <si>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</si>
  <si>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</si>
  <si>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</si>
  <si>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</si>
  <si>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</si>
  <si>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</si>
  <si>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</si>
  <si>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</si>
  <si>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</si>
  <si>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</si>
  <si>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</si>
  <si>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</si>
  <si>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</si>
  <si>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</si>
  <si>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</si>
  <si>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</si>
  <si>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</si>
  <si>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</si>
  <si>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</si>
  <si>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</si>
  <si>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</si>
  <si>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</si>
  <si>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</si>
  <si>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</si>
  <si>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</si>
  <si>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</si>
  <si>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</si>
  <si>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</si>
  <si>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</si>
  <si>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</si>
  <si>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</si>
  <si>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</si>
  <si>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</si>
  <si>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</si>
  <si>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</si>
  <si>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</si>
  <si>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</si>
  <si>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</si>
  <si>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</si>
  <si>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</si>
  <si>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</si>
  <si>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</si>
  <si>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</si>
  <si>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</si>
  <si>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</si>
  <si>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</si>
  <si>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</si>
  <si>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</si>
  <si>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</si>
  <si>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</si>
  <si>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</si>
  <si>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</si>
  <si>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</si>
  <si>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</si>
  <si>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</si>
  <si>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</si>
  <si>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</si>
  <si>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</si>
  <si>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</si>
  <si>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</si>
  <si>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</si>
  <si>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</si>
  <si>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</si>
  <si>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</si>
  <si>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</si>
  <si>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</si>
  <si>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</si>
  <si>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</si>
  <si>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</si>
  <si>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</si>
  <si>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</si>
  <si>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</si>
  <si>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</si>
  <si>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</si>
  <si>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</si>
  <si>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</si>
  <si>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</si>
  <si>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</si>
  <si>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</si>
  <si>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</si>
  <si>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</si>
  <si>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</si>
  <si>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</si>
  <si>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</si>
  <si>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</si>
  <si>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</si>
  <si>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</si>
  <si>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</si>
  <si>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</si>
  <si>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</si>
  <si>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</si>
  <si>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</si>
  <si>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</si>
  <si>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</si>
  <si>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</si>
  <si>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</si>
  <si>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</si>
  <si>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</si>
  <si>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</si>
  <si>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</si>
  <si>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</si>
  <si>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</si>
  <si>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</si>
  <si>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</si>
  <si>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</si>
  <si>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</si>
  <si>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</si>
  <si>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</si>
  <si>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</si>
  <si>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</si>
  <si>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</si>
  <si>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</si>
  <si>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</si>
  <si>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</si>
  <si>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</si>
  <si>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</si>
  <si>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</si>
  <si>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</si>
  <si>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</si>
  <si>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</si>
  <si>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</si>
  <si>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</si>
  <si>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</si>
  <si>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</si>
  <si>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</si>
  <si>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</si>
  <si>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</si>
  <si>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</si>
  <si>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</si>
  <si>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</si>
  <si>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</si>
  <si>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</si>
  <si>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</si>
  <si>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</si>
  <si>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</si>
  <si>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</si>
  <si>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</si>
  <si>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</si>
  <si>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</si>
  <si>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</si>
  <si>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</si>
  <si>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</si>
  <si>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</si>
  <si>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</si>
  <si>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</si>
  <si>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</si>
  <si>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</si>
  <si>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</si>
  <si>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</si>
  <si>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</si>
  <si>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</si>
  <si>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</si>
  <si>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</si>
  <si>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</si>
  <si>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</si>
  <si>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</si>
  <si>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</si>
  <si>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</si>
  <si>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</si>
  <si>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</si>
  <si>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</si>
  <si>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</si>
  <si>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</si>
  <si>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</si>
  <si>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</si>
  <si>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</si>
  <si>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</si>
  <si>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</si>
  <si>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</si>
  <si>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</si>
  <si>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</si>
  <si>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</si>
  <si>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</si>
  <si>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</si>
  <si>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</si>
  <si>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</si>
  <si>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</si>
  <si>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</si>
  <si>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</si>
  <si>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</si>
  <si>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</si>
  <si>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</si>
  <si>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</si>
  <si>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</si>
  <si>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</si>
  <si>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</si>
  <si>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</si>
  <si>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</si>
  <si>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</si>
  <si>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</si>
  <si>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</si>
  <si>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</si>
  <si>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</si>
  <si>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</si>
  <si>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</si>
  <si>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</si>
  <si>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</si>
  <si>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</si>
  <si>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</si>
  <si>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</si>
  <si>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</si>
  <si>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</si>
  <si>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</si>
  <si>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</si>
  <si>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</si>
  <si>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</si>
  <si>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</si>
  <si>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</si>
  <si>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</si>
  <si>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</si>
  <si>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</si>
  <si>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</si>
  <si>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</si>
  <si>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</si>
  <si>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</si>
  <si>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</si>
  <si>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</si>
  <si>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</si>
  <si>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</si>
  <si>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</si>
  <si>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</si>
  <si>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</si>
  <si>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</si>
  <si>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</si>
  <si>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</si>
  <si>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</si>
  <si>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</si>
  <si>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</si>
  <si>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</si>
  <si>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</si>
  <si>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</si>
  <si>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</si>
  <si>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</si>
  <si>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</si>
  <si>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</si>
  <si>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</si>
  <si>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</si>
  <si>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</si>
  <si>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</si>
  <si>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</si>
  <si>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</si>
  <si>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</si>
  <si>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</si>
  <si>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</si>
  <si>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</si>
  <si>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</si>
  <si>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</si>
  <si>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</si>
  <si>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</si>
  <si>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</si>
  <si>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</si>
  <si>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</si>
  <si>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</si>
  <si>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</si>
  <si>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</si>
  <si>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</si>
  <si>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</si>
  <si>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</si>
  <si>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</si>
  <si>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</si>
  <si>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</si>
  <si>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</si>
  <si>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</si>
  <si>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</si>
  <si>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</si>
  <si>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</si>
  <si>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</si>
  <si>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</si>
  <si>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</si>
  <si>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</si>
  <si>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</si>
  <si>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</si>
  <si>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</si>
  <si>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</si>
  <si>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</si>
  <si>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</si>
  <si>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</si>
  <si>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</si>
  <si>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</si>
  <si>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</si>
  <si>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</si>
  <si>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</si>
  <si>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</si>
  <si>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</si>
  <si>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</si>
  <si>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</si>
  <si>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</si>
  <si>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</si>
  <si>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</si>
  <si>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</si>
  <si>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</si>
  <si>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</si>
  <si>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</si>
  <si>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</si>
  <si>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</si>
  <si>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</si>
  <si>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</si>
  <si>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</si>
  <si>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</si>
  <si>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</si>
  <si>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</si>
  <si>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</si>
  <si>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</si>
  <si>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</si>
  <si>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</si>
  <si>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</si>
  <si>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</si>
  <si>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</si>
  <si>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</si>
  <si>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</si>
  <si>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</si>
  <si>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</si>
  <si>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</si>
  <si>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</si>
  <si>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</si>
  <si>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</si>
  <si>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</si>
  <si>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</si>
  <si>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</si>
  <si>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</si>
  <si>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</si>
  <si>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</si>
  <si>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</si>
  <si>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</si>
  <si>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</si>
  <si>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</si>
  <si>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</si>
  <si>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</si>
  <si>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</si>
  <si>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</si>
  <si>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</si>
  <si>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</si>
  <si>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</si>
  <si>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</si>
  <si>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</si>
  <si>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</si>
  <si>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</si>
  <si>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</si>
  <si>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</si>
  <si>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</si>
  <si>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</si>
  <si>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</si>
  <si>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</si>
  <si>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</si>
  <si>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</si>
  <si>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</si>
  <si>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</si>
  <si>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</si>
  <si>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</si>
  <si>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</si>
  <si>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</si>
  <si>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</si>
  <si>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</si>
  <si>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</si>
  <si>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</si>
  <si>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</si>
  <si>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</si>
  <si>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</si>
  <si>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</si>
  <si>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</si>
  <si>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</si>
  <si>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</si>
  <si>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</si>
  <si>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</si>
  <si>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</si>
  <si>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</si>
  <si>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</si>
  <si>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</si>
  <si>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</si>
  <si>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</si>
  <si>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</si>
  <si>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</si>
  <si>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</si>
  <si>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</si>
  <si>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</si>
  <si>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</si>
  <si>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</si>
  <si>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</si>
  <si>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</si>
  <si>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</si>
  <si>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</si>
  <si>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</si>
  <si>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</si>
  <si>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</si>
  <si>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</si>
  <si>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</si>
  <si>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</si>
  <si>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</si>
  <si>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</si>
  <si>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</si>
  <si>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</si>
  <si>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</si>
  <si>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</si>
  <si>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</si>
  <si>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</si>
  <si>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</si>
  <si>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</si>
  <si>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</si>
  <si>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</si>
  <si>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</si>
  <si>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</si>
  <si>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</si>
  <si>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</si>
  <si>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</si>
  <si>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</si>
  <si>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</si>
  <si>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</si>
  <si>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</si>
  <si>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</si>
  <si>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</si>
  <si>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</si>
  <si>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</si>
  <si>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</si>
  <si>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</si>
  <si>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</si>
  <si>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</si>
  <si>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</si>
  <si>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</si>
  <si>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</si>
  <si>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</si>
  <si>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</si>
  <si>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</si>
  <si>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</si>
  <si>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</si>
  <si>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</si>
  <si>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</si>
  <si>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</si>
  <si>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</si>
  <si>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</si>
  <si>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</si>
  <si>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</si>
  <si>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</si>
  <si>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</si>
  <si>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</si>
  <si>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</si>
  <si>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</si>
  <si>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</si>
  <si>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</si>
  <si>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</si>
  <si>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</si>
  <si>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</si>
  <si>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</si>
  <si>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</si>
  <si>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</si>
  <si>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</si>
  <si>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</si>
  <si>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</si>
  <si>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</si>
  <si>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</si>
  <si>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</si>
  <si>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</si>
  <si>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</si>
  <si>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</si>
  <si>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</si>
  <si>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</si>
  <si>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</si>
  <si>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</si>
  <si>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</si>
  <si>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</si>
  <si>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</si>
  <si>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</si>
  <si>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</si>
  <si>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</si>
  <si>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</si>
  <si>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</si>
  <si>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</si>
  <si>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</si>
  <si>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</si>
  <si>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</si>
  <si>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</si>
  <si>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</si>
  <si>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</si>
  <si>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</si>
  <si>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</si>
  <si>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</si>
  <si>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</si>
  <si>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</si>
  <si>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</si>
  <si>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</si>
  <si>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</si>
  <si>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</si>
  <si>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</si>
  <si>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</si>
  <si>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</si>
  <si>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</si>
  <si>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</si>
  <si>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</si>
  <si>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</si>
  <si>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</si>
  <si>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</si>
  <si>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</si>
  <si>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</si>
  <si>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</si>
  <si>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</si>
  <si>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</si>
  <si>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</si>
  <si>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</si>
  <si>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</si>
  <si>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</si>
  <si>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</si>
  <si>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</si>
  <si>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</si>
  <si>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</si>
  <si>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</si>
  <si>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</si>
  <si>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</si>
  <si>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</si>
  <si>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</si>
  <si>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</si>
  <si>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</si>
  <si>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</si>
  <si>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</si>
  <si>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</si>
  <si>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</si>
  <si>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</si>
  <si>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</si>
  <si>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</si>
  <si>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</si>
  <si>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</si>
  <si>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</si>
  <si>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</si>
  <si>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</si>
  <si>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</si>
  <si>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</si>
  <si>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</si>
  <si>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</si>
  <si>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</si>
  <si>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</si>
  <si>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</si>
  <si>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</si>
  <si>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</si>
  <si>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</si>
  <si>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</si>
  <si>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</si>
  <si>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</si>
  <si>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</si>
  <si>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</si>
  <si>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</si>
  <si>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</si>
  <si>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</si>
  <si>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</si>
  <si>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</si>
  <si>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</si>
  <si>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</si>
  <si>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</si>
  <si>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</si>
  <si>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</si>
  <si>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</si>
  <si>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</si>
  <si>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</si>
  <si>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</si>
  <si>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</si>
  <si>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</si>
  <si>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</si>
  <si>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</si>
  <si>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</si>
  <si>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</si>
  <si>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</si>
  <si>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</si>
  <si>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</si>
  <si>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</si>
  <si>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</si>
  <si>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</si>
  <si>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</si>
  <si>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</si>
  <si>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</si>
  <si>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</si>
  <si>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</si>
  <si>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</si>
  <si>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</si>
  <si>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</si>
  <si>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</si>
  <si>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</si>
  <si>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</si>
  <si>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</si>
  <si>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</si>
  <si>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</si>
  <si>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</si>
  <si>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</si>
  <si>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</si>
  <si>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</si>
  <si>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</si>
  <si>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</si>
  <si>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</si>
  <si>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</si>
  <si>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</si>
  <si>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</si>
  <si>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</si>
  <si>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</si>
  <si>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</si>
  <si>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</si>
  <si>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</si>
  <si>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</si>
  <si>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</si>
  <si>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</si>
  <si>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</si>
  <si>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</si>
  <si>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</si>
  <si>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</si>
  <si>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</si>
  <si>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</si>
  <si>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</si>
  <si>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</si>
  <si>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</si>
  <si>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</si>
  <si>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</si>
  <si>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</si>
  <si>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</si>
  <si>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</si>
  <si>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</si>
  <si>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</si>
  <si>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</si>
  <si>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</si>
  <si>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</si>
  <si>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</si>
  <si>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</si>
  <si>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</si>
  <si>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</si>
  <si>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</si>
  <si>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</si>
  <si>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</si>
  <si>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</si>
  <si>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</si>
  <si>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</si>
  <si>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</si>
  <si>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</si>
  <si>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</si>
  <si>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</si>
  <si>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</si>
  <si>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</si>
  <si>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</si>
  <si>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</si>
  <si>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</si>
  <si>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</si>
  <si>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</si>
  <si>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</si>
  <si>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</si>
  <si>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</si>
  <si>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</si>
  <si>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</si>
  <si>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</si>
  <si>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</si>
  <si>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</si>
  <si>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</si>
  <si>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</si>
  <si>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</si>
  <si>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</si>
  <si>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</si>
  <si>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</si>
  <si>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</si>
  <si>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</si>
  <si>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</si>
  <si>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</si>
  <si>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</si>
  <si>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</si>
  <si>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</si>
  <si>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</si>
  <si>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</si>
  <si>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</si>
  <si>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</si>
  <si>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</si>
  <si>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</si>
  <si>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</si>
  <si>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</si>
  <si>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</si>
  <si>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</si>
  <si>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</si>
  <si>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</si>
  <si>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</si>
  <si>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</si>
  <si>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</si>
  <si>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</si>
  <si>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</si>
  <si>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</si>
  <si>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</si>
  <si>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</si>
  <si>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</si>
  <si>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</si>
  <si>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</si>
  <si>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</si>
  <si>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</si>
  <si>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</si>
  <si>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</si>
  <si>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</si>
  <si>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</si>
  <si>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</si>
  <si>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</si>
  <si>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</si>
  <si>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</si>
  <si>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</si>
  <si>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</si>
  <si>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</si>
  <si>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</si>
  <si>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</si>
  <si>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</si>
  <si>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</si>
  <si>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</si>
  <si>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</si>
  <si>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</si>
  <si>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</si>
  <si>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</si>
  <si>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</si>
  <si>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</si>
  <si>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</si>
  <si>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</si>
  <si>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</si>
  <si>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</si>
  <si>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</si>
  <si>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</si>
  <si>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</si>
  <si>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</si>
  <si>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</si>
  <si>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</si>
  <si>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</si>
  <si>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</si>
  <si>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</si>
  <si>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</si>
  <si>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</si>
  <si>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</si>
  <si>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</si>
  <si>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</si>
  <si>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</si>
  <si>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</si>
  <si>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</si>
  <si>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</si>
  <si>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</si>
  <si>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</si>
  <si>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</si>
  <si>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</si>
  <si>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</si>
  <si>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</si>
  <si>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</si>
  <si>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</si>
  <si>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</si>
  <si>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</si>
  <si>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</si>
  <si>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</si>
  <si>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</si>
  <si>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</si>
  <si>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</si>
  <si>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</si>
  <si>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</si>
  <si>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</si>
  <si>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</si>
  <si>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</si>
  <si>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</si>
  <si>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</si>
  <si>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</si>
  <si>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</si>
  <si>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</si>
  <si>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</si>
  <si>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</si>
  <si>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</si>
  <si>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</si>
  <si>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</si>
  <si>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</si>
  <si>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</si>
  <si>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</si>
  <si>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</si>
  <si>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</si>
  <si>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</si>
  <si>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</si>
  <si>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</si>
  <si>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</si>
  <si>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</si>
  <si>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</si>
  <si>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</si>
  <si>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</si>
  <si>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</si>
  <si>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</si>
  <si>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</si>
  <si>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</si>
  <si>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</si>
  <si>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</si>
  <si>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</si>
  <si>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</si>
  <si>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</si>
  <si>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</si>
  <si>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</si>
  <si>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</si>
  <si>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</si>
  <si>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</si>
  <si>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</si>
  <si>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</si>
  <si>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</si>
  <si>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</si>
  <si>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</si>
  <si>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</si>
  <si>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</si>
  <si>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</si>
  <si>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</si>
  <si>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</si>
  <si>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</si>
  <si>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</si>
  <si>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</si>
  <si>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</si>
  <si>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</si>
  <si>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</si>
  <si>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</si>
  <si>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</si>
  <si>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</si>
  <si>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</si>
  <si>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</si>
  <si>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</si>
  <si>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</si>
  <si>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</si>
  <si>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</si>
  <si>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</si>
  <si>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</si>
  <si>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</si>
  <si>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</si>
  <si>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</si>
  <si>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</si>
  <si>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</si>
  <si>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</si>
  <si>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</si>
  <si>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</si>
  <si>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</si>
  <si>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</si>
  <si>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</si>
  <si>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</si>
  <si>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</si>
  <si>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</si>
  <si>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</si>
  <si>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</si>
  <si>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</si>
  <si>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</si>
  <si>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</si>
  <si>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</si>
  <si>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</si>
  <si>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</si>
  <si>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</si>
  <si>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</si>
  <si>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</si>
  <si>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</si>
  <si>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</si>
  <si>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</si>
  <si>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</si>
  <si>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</si>
  <si>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</si>
  <si>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</si>
  <si>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</si>
  <si>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</si>
  <si>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</si>
  <si>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</si>
  <si>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</si>
  <si>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</si>
  <si>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</si>
  <si>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</si>
  <si>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</si>
  <si>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</si>
  <si>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</si>
  <si>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</si>
  <si>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</si>
  <si>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</si>
  <si>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</si>
  <si>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</si>
  <si>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</si>
  <si>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</si>
  <si>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</si>
  <si>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</si>
  <si>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</si>
  <si>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</si>
  <si>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</si>
  <si>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</si>
  <si>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</si>
  <si>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</si>
  <si>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</si>
  <si>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</si>
  <si>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</si>
  <si>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</si>
  <si>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</si>
  <si>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</si>
  <si>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</si>
  <si>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</si>
  <si>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</si>
  <si>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</si>
  <si>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</si>
  <si>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</si>
  <si>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</si>
  <si>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</si>
  <si>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</si>
  <si>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</si>
  <si>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</si>
  <si>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</si>
  <si>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</si>
  <si>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</si>
  <si>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</si>
  <si>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</si>
  <si>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</si>
  <si>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</si>
  <si>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</si>
  <si>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</si>
  <si>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</si>
  <si>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</si>
  <si>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</si>
  <si>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</si>
  <si>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</si>
  <si>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</si>
  <si>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</si>
  <si>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</si>
  <si>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</si>
  <si>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</si>
  <si>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</si>
  <si>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</si>
  <si>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</si>
  <si>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</si>
  <si>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</si>
  <si>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</si>
  <si>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</si>
  <si>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</si>
  <si>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</si>
  <si>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</si>
  <si>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</si>
  <si>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</si>
  <si>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</si>
  <si>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</si>
  <si>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</si>
  <si>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</si>
  <si>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</si>
  <si>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</si>
  <si>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</si>
  <si>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</si>
  <si>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</si>
  <si>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</si>
  <si>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</si>
  <si>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</si>
  <si>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</si>
  <si>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</si>
  <si>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</si>
  <si>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</si>
  <si>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</si>
  <si>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</si>
  <si>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</si>
  <si>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</si>
  <si>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</si>
  <si>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</si>
  <si>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</si>
  <si>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</si>
  <si>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</si>
  <si>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</si>
  <si>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</si>
  <si>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</si>
  <si>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</si>
  <si>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</si>
  <si>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</si>
  <si>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</si>
  <si>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</si>
  <si>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</si>
  <si>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</si>
  <si>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</si>
  <si>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</si>
  <si>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</si>
  <si>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</si>
  <si>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</si>
  <si>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</si>
  <si>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</si>
  <si>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</si>
  <si>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</si>
  <si>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</si>
  <si>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</si>
  <si>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</si>
  <si>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</si>
  <si>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</si>
  <si>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</si>
  <si>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</si>
  <si>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</si>
  <si>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</si>
  <si>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</si>
  <si>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</si>
  <si>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</si>
  <si>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</si>
  <si>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</si>
  <si>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</si>
  <si>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</si>
  <si>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</si>
  <si>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</si>
  <si>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</si>
  <si>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</si>
  <si>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</si>
  <si>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</si>
  <si>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</si>
  <si>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</si>
  <si>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</si>
  <si>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</si>
  <si>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</si>
  <si>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</si>
  <si>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</si>
  <si>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</si>
  <si>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</si>
  <si>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</si>
  <si>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</si>
  <si>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</si>
  <si>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</si>
  <si>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</si>
  <si>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</si>
  <si>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</si>
  <si>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</si>
  <si>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</si>
  <si>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</si>
  <si>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</si>
  <si>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</si>
  <si>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</si>
  <si>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</si>
  <si>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</si>
  <si>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</si>
  <si>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</si>
  <si>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</si>
  <si>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</si>
  <si>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</si>
  <si>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</si>
  <si>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</si>
  <si>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</si>
  <si>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</si>
  <si>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</si>
  <si>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</si>
  <si>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</si>
  <si>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</si>
  <si>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</si>
  <si>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</si>
  <si>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</si>
  <si>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</si>
  <si>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</si>
  <si>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</si>
  <si>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</si>
  <si>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</si>
  <si>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</si>
  <si>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</si>
  <si>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</si>
  <si>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</si>
  <si>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</si>
  <si>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</si>
  <si>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</si>
  <si>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</si>
  <si>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</si>
  <si>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</si>
  <si>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</si>
  <si>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</si>
  <si>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</si>
  <si>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</si>
  <si>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</si>
  <si>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</si>
  <si>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</si>
  <si>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</si>
  <si>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</si>
  <si>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</si>
  <si>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</si>
  <si>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</si>
  <si>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</si>
  <si>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</si>
  <si>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</si>
  <si>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</si>
  <si>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</si>
  <si>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</si>
  <si>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</si>
  <si>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</si>
  <si>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</si>
  <si>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</si>
  <si>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</si>
  <si>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</si>
  <si>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</si>
  <si>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</si>
  <si>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</si>
  <si>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</si>
  <si>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</si>
  <si>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</si>
  <si>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</si>
  <si>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</si>
  <si>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</si>
  <si>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</si>
  <si>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</si>
  <si>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</si>
  <si>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</si>
  <si>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</si>
  <si>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</si>
  <si>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</si>
  <si>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</si>
  <si>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</si>
  <si>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</si>
  <si>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</si>
  <si>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</si>
  <si>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</si>
  <si>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</si>
  <si>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</si>
  <si>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</si>
  <si>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</si>
  <si>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</si>
  <si>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</si>
  <si>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</si>
  <si>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</si>
  <si>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</si>
  <si>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</si>
  <si>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</si>
  <si>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</si>
  <si>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</si>
  <si>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</si>
  <si>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</si>
  <si>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</si>
  <si>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</si>
  <si>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</si>
  <si>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</si>
  <si>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</si>
  <si>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</si>
  <si>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</si>
  <si>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</si>
  <si>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</si>
  <si>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</si>
  <si>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</si>
  <si>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</si>
  <si>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</si>
  <si>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</si>
  <si>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</si>
  <si>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</si>
  <si>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</si>
  <si>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</si>
  <si>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</si>
  <si>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</si>
  <si>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</si>
  <si>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</si>
  <si>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</si>
  <si>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</si>
  <si>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</si>
  <si>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</si>
  <si>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</si>
  <si>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</si>
  <si>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</si>
  <si>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</si>
  <si>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</si>
  <si>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</si>
  <si>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</si>
  <si>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</si>
  <si>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</si>
  <si>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</si>
  <si>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</si>
  <si>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</si>
  <si>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</si>
  <si>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</si>
  <si>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</si>
  <si>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</si>
  <si>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</si>
  <si>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</si>
  <si>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</si>
  <si>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</si>
  <si>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</si>
  <si>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</si>
  <si>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</si>
  <si>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</si>
  <si>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</si>
  <si>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</si>
  <si>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</si>
  <si>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</si>
  <si>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</si>
  <si>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</si>
  <si>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</si>
  <si>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</si>
  <si>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</si>
  <si>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</si>
  <si>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</si>
  <si>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</si>
  <si>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</si>
  <si>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</si>
  <si>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</si>
  <si>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</si>
  <si>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</si>
  <si>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</si>
  <si>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</si>
  <si>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</si>
  <si>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</si>
  <si>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</si>
  <si>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</si>
  <si>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</si>
  <si>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</si>
  <si>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</si>
  <si>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</si>
  <si>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</si>
  <si>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</si>
  <si>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</si>
  <si>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</si>
  <si>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</si>
  <si>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</si>
  <si>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</si>
  <si>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</si>
  <si>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</si>
  <si>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</si>
  <si>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</si>
  <si>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</si>
  <si>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</si>
  <si>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</si>
  <si>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</si>
  <si>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</si>
  <si>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</si>
  <si>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</si>
  <si>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</si>
  <si>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</si>
  <si>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</si>
  <si>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</si>
  <si>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</si>
  <si>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</si>
  <si>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</si>
  <si>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</si>
  <si>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</si>
  <si>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</si>
  <si>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</si>
  <si>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</si>
  <si>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</si>
  <si>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</si>
  <si>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</si>
  <si>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</si>
  <si>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</si>
  <si>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</si>
  <si>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</si>
  <si>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</si>
  <si>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</si>
  <si>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</si>
  <si>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</si>
  <si>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</si>
  <si>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</si>
  <si>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</si>
  <si>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</si>
  <si>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</si>
  <si>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</si>
  <si>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</si>
  <si>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</si>
  <si>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</si>
  <si>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</si>
  <si>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</si>
  <si>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</si>
  <si>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</si>
  <si>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</si>
  <si>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</si>
  <si>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</si>
  <si>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</si>
  <si>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</si>
  <si>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</si>
  <si>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</si>
  <si>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</si>
  <si>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</si>
  <si>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</si>
  <si>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</si>
  <si>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</si>
  <si>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</si>
  <si>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</si>
  <si>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</si>
  <si>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</si>
  <si>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</si>
  <si>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</si>
  <si>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</si>
  <si>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</si>
  <si>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</si>
  <si>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</si>
  <si>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</si>
  <si>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</si>
  <si>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</si>
  <si>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</si>
  <si>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</si>
  <si>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</si>
  <si>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</si>
  <si>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</si>
  <si>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</si>
  <si>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</si>
  <si>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</si>
  <si>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</si>
  <si>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</si>
  <si>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</si>
  <si>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</si>
  <si>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</si>
  <si>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</si>
  <si>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</si>
  <si>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</si>
  <si>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</si>
  <si>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</si>
  <si>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</si>
  <si>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</si>
  <si>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</si>
  <si>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</si>
  <si>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</si>
  <si>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</si>
  <si>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</si>
  <si>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</si>
  <si>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</si>
  <si>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</si>
  <si>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</si>
  <si>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</si>
  <si>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</si>
  <si>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</si>
  <si>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</si>
  <si>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</si>
  <si>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</si>
  <si>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</si>
  <si>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</si>
  <si>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</si>
  <si>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</si>
  <si>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</si>
  <si>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</si>
  <si>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</si>
  <si>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</si>
  <si>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</si>
  <si>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</si>
  <si>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</si>
  <si>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</si>
  <si>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</si>
  <si>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</si>
  <si>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</si>
  <si>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</si>
  <si>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</si>
  <si>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</si>
  <si>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</si>
  <si>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</si>
  <si>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</si>
  <si>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</si>
  <si>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</si>
  <si>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</si>
  <si>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</si>
  <si>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</si>
  <si>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</si>
  <si>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</si>
  <si>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</si>
  <si>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</si>
  <si>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</si>
  <si>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</si>
  <si>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</si>
  <si>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</si>
  <si>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</si>
  <si>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</si>
  <si>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</si>
  <si>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</si>
  <si>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</si>
  <si>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</si>
  <si>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</si>
  <si>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</si>
  <si>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</si>
  <si>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</si>
  <si>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</si>
  <si>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</si>
  <si>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</si>
  <si>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</si>
  <si>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</si>
  <si>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</si>
  <si>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</si>
  <si>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</si>
  <si>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</si>
  <si>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</si>
  <si>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</si>
  <si>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</si>
  <si>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</si>
  <si>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</si>
  <si>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</si>
  <si>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</si>
  <si>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</si>
  <si>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</si>
  <si>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</si>
  <si>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</si>
  <si>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</si>
  <si>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</si>
  <si>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</si>
  <si>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</si>
  <si>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</si>
  <si>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</si>
  <si>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</si>
  <si>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</si>
  <si>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</si>
  <si>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</si>
  <si>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</si>
  <si>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</si>
  <si>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</si>
  <si>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</si>
  <si>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</si>
  <si>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</si>
  <si>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</si>
  <si>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</si>
  <si>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</si>
  <si>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</si>
  <si>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</si>
  <si>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</si>
  <si>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</si>
  <si>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</si>
  <si>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</si>
  <si>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</si>
  <si>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</si>
  <si>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</si>
  <si>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</si>
  <si>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</si>
  <si>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</si>
  <si>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</si>
  <si>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</si>
  <si>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</si>
  <si>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</si>
  <si>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</si>
  <si>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</si>
  <si>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</si>
  <si>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</si>
  <si>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</si>
  <si>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</si>
  <si>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</si>
  <si>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</si>
  <si>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</si>
  <si>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</si>
  <si>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</si>
  <si>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</si>
  <si>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</si>
  <si>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</si>
  <si>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</si>
  <si>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</si>
  <si>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</si>
  <si>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</si>
  <si>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</si>
  <si>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</si>
  <si>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</si>
  <si>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</si>
  <si>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</si>
  <si>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</si>
  <si>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</si>
  <si>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</si>
  <si>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</si>
  <si>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</si>
  <si>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</si>
  <si>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</si>
  <si>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</si>
  <si>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</si>
  <si>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</si>
  <si>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</si>
  <si>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</si>
  <si>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</si>
  <si>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</si>
  <si>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</si>
  <si>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</si>
  <si>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</si>
  <si>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</si>
  <si>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</si>
  <si>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</si>
  <si>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</si>
  <si>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</si>
  <si>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</si>
  <si>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</si>
  <si>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</si>
  <si>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</si>
  <si>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</si>
  <si>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</si>
  <si>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</si>
  <si>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</si>
  <si>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</si>
  <si>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</si>
  <si>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</si>
  <si>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</si>
  <si>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</si>
  <si>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</si>
  <si>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</si>
  <si>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</si>
  <si>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</si>
  <si>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</si>
  <si>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</si>
  <si>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</si>
  <si>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</si>
  <si>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</si>
  <si>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</si>
  <si>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</si>
  <si>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</si>
  <si>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</si>
  <si>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</si>
  <si>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</si>
  <si>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</si>
  <si>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</si>
  <si>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</si>
  <si>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</si>
  <si>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</si>
  <si>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</si>
  <si>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</si>
  <si>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</si>
  <si>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</si>
  <si>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</si>
  <si>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</si>
  <si>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</si>
  <si>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</si>
  <si>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</si>
  <si>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</si>
  <si>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</si>
  <si>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</si>
  <si>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</si>
  <si>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</si>
  <si>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</si>
  <si>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</si>
  <si>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</si>
  <si>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</si>
  <si>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</si>
  <si>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</si>
  <si>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</si>
  <si>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</si>
  <si>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</si>
  <si>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</si>
  <si>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</si>
  <si>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</si>
  <si>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</si>
  <si>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</si>
  <si>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</si>
  <si>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</si>
  <si>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</si>
  <si>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</si>
  <si>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</si>
  <si>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</si>
  <si>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</si>
  <si>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</si>
  <si>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</si>
  <si>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</si>
  <si>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</si>
  <si>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</si>
  <si>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</si>
  <si>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</si>
  <si>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</si>
  <si>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</si>
  <si>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</si>
  <si>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</si>
  <si>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</si>
  <si>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</si>
  <si>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</si>
  <si>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</si>
  <si>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</si>
  <si>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</si>
  <si>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</si>
  <si>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</si>
  <si>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</si>
  <si>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</si>
  <si>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</si>
  <si>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</si>
  <si>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</si>
  <si>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</si>
  <si>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</si>
  <si>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</si>
  <si>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</si>
  <si>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</si>
  <si>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</si>
  <si>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</si>
  <si>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</si>
  <si>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</si>
  <si>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</si>
  <si>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</si>
  <si>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</si>
  <si>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</si>
  <si>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</si>
  <si>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</si>
  <si>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</si>
  <si>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</si>
  <si>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</si>
  <si>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</si>
  <si>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</si>
  <si>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</si>
  <si>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</si>
  <si>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</si>
  <si>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</si>
  <si>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</si>
  <si>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</si>
  <si>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</si>
  <si>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</si>
  <si>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</si>
  <si>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</si>
  <si>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</si>
  <si>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</si>
  <si>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</si>
  <si>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</si>
  <si>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</si>
  <si>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</si>
  <si>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</si>
  <si>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</si>
  <si>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</si>
  <si>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</si>
  <si>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</si>
  <si>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</si>
  <si>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</si>
  <si>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</si>
  <si>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</si>
  <si>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</si>
  <si>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</si>
  <si>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</si>
  <si>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</si>
  <si>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</si>
  <si>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</si>
  <si>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</si>
  <si>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</si>
  <si>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</si>
  <si>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</si>
  <si>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</si>
  <si>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</si>
  <si>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</si>
  <si>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</si>
  <si>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</si>
  <si>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</si>
  <si>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</si>
  <si>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</si>
  <si>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</si>
  <si>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</si>
  <si>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</si>
  <si>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</si>
  <si>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</si>
  <si>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</si>
  <si>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</si>
  <si>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</si>
  <si>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</si>
  <si>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</si>
  <si>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</si>
  <si>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</si>
  <si>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</si>
  <si>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</si>
  <si>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</si>
  <si>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</si>
  <si>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</si>
  <si>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</si>
  <si>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</si>
  <si>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</si>
  <si>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</si>
  <si>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</si>
  <si>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</si>
  <si>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</si>
  <si>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</si>
  <si>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</si>
  <si>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</si>
  <si>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</si>
  <si>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</si>
  <si>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</si>
  <si>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</si>
  <si>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</si>
  <si>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</si>
  <si>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</si>
  <si>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</si>
  <si>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</si>
  <si>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</si>
  <si>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</si>
  <si>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</si>
  <si>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</si>
  <si>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</si>
  <si>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</si>
  <si>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</si>
  <si>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</si>
  <si>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</si>
  <si>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</si>
  <si>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</si>
  <si>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</si>
  <si>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</si>
  <si>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</si>
  <si>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</si>
  <si>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</si>
  <si>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</si>
  <si>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</si>
  <si>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</si>
  <si>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</si>
  <si>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</si>
  <si>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</si>
  <si>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</si>
  <si>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</si>
  <si>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</si>
  <si>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</si>
  <si>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</si>
  <si>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</si>
  <si>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</si>
  <si>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</si>
  <si>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</si>
  <si>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</si>
  <si>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</si>
  <si>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</si>
  <si>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</si>
  <si>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</si>
  <si>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</si>
  <si>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</si>
  <si>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</si>
  <si>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</si>
  <si>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</si>
  <si>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</si>
  <si>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</si>
  <si>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</si>
  <si>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</si>
  <si>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</si>
  <si>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</si>
  <si>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</si>
  <si>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</si>
  <si>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</si>
  <si>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</si>
  <si>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</si>
  <si>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</si>
  <si>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</si>
  <si>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</si>
  <si>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</si>
  <si>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</si>
  <si>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</si>
  <si>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</si>
  <si>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</si>
  <si>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</si>
  <si>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</si>
  <si>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</si>
  <si>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</si>
  <si>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</si>
  <si>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</si>
  <si>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</si>
  <si>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</si>
  <si>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</si>
  <si>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</si>
  <si>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</si>
  <si>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</si>
  <si>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</si>
  <si>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</si>
  <si>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</si>
  <si>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</si>
  <si>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</si>
  <si>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</si>
  <si>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</si>
  <si>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</si>
  <si>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</si>
  <si>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</si>
  <si>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</si>
  <si>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</si>
  <si>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</si>
  <si>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</si>
  <si>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</si>
  <si>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</si>
  <si>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</si>
  <si>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</si>
  <si>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</si>
  <si>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</si>
  <si>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</si>
  <si>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</si>
  <si>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</si>
  <si>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</si>
  <si>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</si>
  <si>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</si>
  <si>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</si>
  <si>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</si>
  <si>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</si>
  <si>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</si>
  <si>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</si>
  <si>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</si>
  <si>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</si>
  <si>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</si>
  <si>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</si>
  <si>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</si>
  <si>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</si>
  <si>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</si>
  <si>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</si>
  <si>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</si>
  <si>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</si>
  <si>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</si>
  <si>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</si>
  <si>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</si>
  <si>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</si>
  <si>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</si>
  <si>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</si>
  <si>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</si>
  <si>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</si>
  <si>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</si>
  <si>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</si>
  <si>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</si>
  <si>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</si>
  <si>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</si>
  <si>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</si>
  <si>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</si>
  <si>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</si>
  <si>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</si>
  <si>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</si>
  <si>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</si>
  <si>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</si>
  <si>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</si>
  <si>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</si>
  <si>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</si>
  <si>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</si>
  <si>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</si>
  <si>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</si>
  <si>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</si>
  <si>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</si>
  <si>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</si>
  <si>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</si>
  <si>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</si>
  <si>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</si>
  <si>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</si>
  <si>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</si>
  <si>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</si>
  <si>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</si>
  <si>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</si>
  <si>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</si>
  <si>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</si>
  <si>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</si>
  <si>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</si>
  <si>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</si>
  <si>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</si>
  <si>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</si>
  <si>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</si>
  <si>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</si>
  <si>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</si>
  <si>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</si>
  <si>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</si>
  <si>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</si>
  <si>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</si>
  <si>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</si>
  <si>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</si>
  <si>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</si>
  <si>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</si>
  <si>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</si>
  <si>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</si>
  <si>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</si>
  <si>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</si>
  <si>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</si>
  <si>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</si>
  <si>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</si>
  <si>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</si>
  <si>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</si>
  <si>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</si>
  <si>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</si>
  <si>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</si>
  <si>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</si>
  <si>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</si>
  <si>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</si>
  <si>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</si>
  <si>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</si>
  <si>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</si>
  <si>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</si>
  <si>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</si>
  <si>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</si>
  <si>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</si>
  <si>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</si>
  <si>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</si>
  <si>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</si>
  <si>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</si>
  <si>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</si>
  <si>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</si>
  <si>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</si>
  <si>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</si>
  <si>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</si>
  <si>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</si>
  <si>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</si>
  <si>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</si>
  <si>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</si>
  <si>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</si>
  <si>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</si>
  <si>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</si>
  <si>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</si>
  <si>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</si>
  <si>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</si>
  <si>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</si>
  <si>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</si>
  <si>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</si>
  <si>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</si>
  <si>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</si>
  <si>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</si>
  <si>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</si>
  <si>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</si>
  <si>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</si>
  <si>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</si>
  <si>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</si>
  <si>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</si>
  <si>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</si>
  <si>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</si>
  <si>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</si>
  <si>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</si>
  <si>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</si>
  <si>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</si>
  <si>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</si>
  <si>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</si>
  <si>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</si>
  <si>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</si>
  <si>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</si>
  <si>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</si>
  <si>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</si>
  <si>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</si>
  <si>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</si>
  <si>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</si>
  <si>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</si>
  <si>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</si>
  <si>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</si>
  <si>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</si>
  <si>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</si>
  <si>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</si>
  <si>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</si>
  <si>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</si>
  <si>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</si>
  <si>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</si>
  <si>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</si>
  <si>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</si>
  <si>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</si>
  <si>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</si>
  <si>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</si>
  <si>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</si>
  <si>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</si>
  <si>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</si>
  <si>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</si>
  <si>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</si>
  <si>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</si>
  <si>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</si>
  <si>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</si>
  <si>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</si>
  <si>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</si>
  <si>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</si>
  <si>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</si>
  <si>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</si>
  <si>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</si>
  <si>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</si>
  <si>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</si>
  <si>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</si>
  <si>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</si>
  <si>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</si>
  <si>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</si>
  <si>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</si>
  <si>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</si>
  <si>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</si>
  <si>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</si>
  <si>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</si>
  <si>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</si>
  <si>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</si>
  <si>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</si>
  <si>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</si>
  <si>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</si>
  <si>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</si>
  <si>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</si>
  <si>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</si>
  <si>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</si>
  <si>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</si>
  <si>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</si>
  <si>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</si>
  <si>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</si>
  <si>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</si>
  <si>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</si>
  <si>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</si>
  <si>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</si>
  <si>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</si>
  <si>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</si>
  <si>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</si>
  <si>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</si>
  <si>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</si>
  <si>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</si>
  <si>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</si>
  <si>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</si>
  <si>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</si>
  <si>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</si>
  <si>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</si>
  <si>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</si>
  <si>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</si>
  <si>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</si>
  <si>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</si>
  <si>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</si>
  <si>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</si>
  <si>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</si>
  <si>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</si>
  <si>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</si>
  <si>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</si>
  <si>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</si>
  <si>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</si>
  <si>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</si>
  <si>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</si>
  <si>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</si>
  <si>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</si>
  <si>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</si>
  <si>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</si>
  <si>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</si>
  <si>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</si>
  <si>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</si>
  <si>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</si>
  <si>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</si>
  <si>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</si>
  <si>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</si>
  <si>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</si>
  <si>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</si>
  <si>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</si>
  <si>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</si>
  <si>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</si>
  <si>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</si>
  <si>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</si>
  <si>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</si>
  <si>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</si>
  <si>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</si>
  <si>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</si>
  <si>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</si>
  <si>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</si>
  <si>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</si>
  <si>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</si>
  <si>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</si>
  <si>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</si>
  <si>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</si>
  <si>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</si>
  <si>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</si>
  <si>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</si>
  <si>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</si>
  <si>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</si>
  <si>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</si>
  <si>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</si>
  <si>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</si>
  <si>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</si>
  <si>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</si>
  <si>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</si>
  <si>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</si>
  <si>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</si>
  <si>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</si>
  <si>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</si>
  <si>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</si>
  <si>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</si>
  <si>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</si>
  <si>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</si>
  <si>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</si>
  <si>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</si>
  <si>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</si>
  <si>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</si>
  <si>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</si>
  <si>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</si>
  <si>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</si>
  <si>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</si>
  <si>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</si>
  <si>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</si>
  <si>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</si>
  <si>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</si>
  <si>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</si>
  <si>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</si>
  <si>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</si>
  <si>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</si>
  <si>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</si>
  <si>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</si>
  <si>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</si>
  <si>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</si>
  <si>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</si>
  <si>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</si>
  <si>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</si>
  <si>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</si>
  <si>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</si>
  <si>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</si>
  <si>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</si>
  <si>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</si>
  <si>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</si>
  <si>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</si>
  <si>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</si>
  <si>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</si>
  <si>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</si>
  <si>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</si>
  <si>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</si>
  <si>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</si>
  <si>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</si>
  <si>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</si>
  <si>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</si>
  <si>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</si>
  <si>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</si>
  <si>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</si>
  <si>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</si>
  <si>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</si>
  <si>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</si>
  <si>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</si>
  <si>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</si>
  <si>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</si>
  <si>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</si>
  <si>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</si>
  <si>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</si>
  <si>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</si>
  <si>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</si>
  <si>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</si>
  <si>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</si>
  <si>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</si>
  <si>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</si>
  <si>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</si>
  <si>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</si>
  <si>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</si>
  <si>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</si>
  <si>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</si>
  <si>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</si>
  <si>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</si>
  <si>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</si>
  <si>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</si>
  <si>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</si>
  <si>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</si>
  <si>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</si>
  <si>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</si>
  <si>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</si>
  <si>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</si>
  <si>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</si>
  <si>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</si>
  <si>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</si>
  <si>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</si>
  <si>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</si>
  <si>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</si>
  <si>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</si>
  <si>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</si>
  <si>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</si>
  <si>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</si>
  <si>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</si>
  <si>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</si>
  <si>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</si>
  <si>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</si>
  <si>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</si>
  <si>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</si>
  <si>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</si>
  <si>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</si>
  <si>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</si>
  <si>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</si>
  <si>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</si>
  <si>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</si>
  <si>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</si>
  <si>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</si>
  <si>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</si>
  <si>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</si>
  <si>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</si>
  <si>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</si>
  <si>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</si>
  <si>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</si>
  <si>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</si>
  <si>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</si>
  <si>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</si>
  <si>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</si>
  <si>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</si>
  <si>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</si>
  <si>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</si>
  <si>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</si>
  <si>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</si>
  <si>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</si>
  <si>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</si>
  <si>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</si>
  <si>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</si>
  <si>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</si>
  <si>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</si>
  <si>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</si>
  <si>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</si>
  <si>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</si>
  <si>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</si>
  <si>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</si>
  <si>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</si>
  <si>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</si>
  <si>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</si>
  <si>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</si>
  <si>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</si>
  <si>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</si>
  <si>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</si>
  <si>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</si>
  <si>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</si>
  <si>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</si>
  <si>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</si>
  <si>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</si>
  <si>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</si>
  <si>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</si>
  <si>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</si>
  <si>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</si>
  <si>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</si>
  <si>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</si>
  <si>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</si>
  <si>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</si>
  <si>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</si>
  <si>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</si>
  <si>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</si>
  <si>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</si>
  <si>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</si>
  <si>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</si>
  <si>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</si>
  <si>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</si>
  <si>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</si>
  <si>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</si>
  <si>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</si>
  <si>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</si>
  <si>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</si>
  <si>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</si>
  <si>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</si>
  <si>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</si>
  <si>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</si>
  <si>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</si>
  <si>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</si>
  <si>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</si>
  <si>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</si>
  <si>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</si>
  <si>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</si>
  <si>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</si>
  <si>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</si>
  <si>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</si>
  <si>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</si>
  <si>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</si>
  <si>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</si>
  <si>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</si>
  <si>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</si>
  <si>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</si>
  <si>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</si>
  <si>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</si>
  <si>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</si>
  <si>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</si>
  <si>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</si>
  <si>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</si>
  <si>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</si>
  <si>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</si>
  <si>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</si>
  <si>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</si>
  <si>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</si>
  <si>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</si>
  <si>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</si>
  <si>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</si>
  <si>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</si>
  <si>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</si>
  <si>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</si>
  <si>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</si>
  <si>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</si>
  <si>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</si>
  <si>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</si>
  <si>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</si>
  <si>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</si>
  <si>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</si>
  <si>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</si>
  <si>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</si>
  <si>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</si>
  <si>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</si>
  <si>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</si>
  <si>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</si>
  <si>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</si>
  <si>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</si>
  <si>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</si>
  <si>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</si>
  <si>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</si>
  <si>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</si>
  <si>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</si>
  <si>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</si>
  <si>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</si>
  <si>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</si>
  <si>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</si>
  <si>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</si>
  <si>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</si>
  <si>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</si>
  <si>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</si>
  <si>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</si>
  <si>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</si>
  <si>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</si>
  <si>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</si>
  <si>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</si>
  <si>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</si>
  <si>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</si>
  <si>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</si>
  <si>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</si>
  <si>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</si>
  <si>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</si>
  <si>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</si>
  <si>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</si>
  <si>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</si>
  <si>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</si>
  <si>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</si>
  <si>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</si>
  <si>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</si>
  <si>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</si>
  <si>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</si>
  <si>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</si>
  <si>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</si>
  <si>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</si>
  <si>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</si>
  <si>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</si>
  <si>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</si>
  <si>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</si>
  <si>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</si>
  <si>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</si>
  <si>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</si>
  <si>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</si>
  <si>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</si>
  <si>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</si>
  <si>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</si>
  <si>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</si>
  <si>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</si>
  <si>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</si>
  <si>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</si>
  <si>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</si>
  <si>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</si>
  <si>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</si>
  <si>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</si>
  <si>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</si>
  <si>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</si>
  <si>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</si>
  <si>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</si>
  <si>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</si>
  <si>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</si>
  <si>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</si>
  <si>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</si>
  <si>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</si>
  <si>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</si>
  <si>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</si>
  <si>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</si>
  <si>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</si>
  <si>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</si>
  <si>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</si>
  <si>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</si>
  <si>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</si>
  <si>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</si>
  <si>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</si>
  <si>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</si>
  <si>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</si>
  <si>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</si>
  <si>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</si>
  <si>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</si>
  <si>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</si>
  <si>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</si>
  <si>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</si>
  <si>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</si>
  <si>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</si>
  <si>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</si>
  <si>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</si>
  <si>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</si>
  <si>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</si>
  <si>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</si>
  <si>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</si>
  <si>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</si>
  <si>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</si>
  <si>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</si>
  <si>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</si>
  <si>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</si>
  <si>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</si>
  <si>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</si>
  <si>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</si>
  <si>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</si>
  <si>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</si>
  <si>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</si>
  <si>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</si>
  <si>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</si>
  <si>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</si>
  <si>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</si>
  <si>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</si>
  <si>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</si>
  <si>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</si>
  <si>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</si>
  <si>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</si>
  <si>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</si>
  <si>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</si>
  <si>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</si>
  <si>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</si>
  <si>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</si>
  <si>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</si>
  <si>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</si>
  <si>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</si>
  <si>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</si>
  <si>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</si>
  <si>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</si>
  <si>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</si>
  <si>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</si>
  <si>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</si>
  <si>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</si>
  <si>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</si>
  <si>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</si>
  <si>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</si>
  <si>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</si>
  <si>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</si>
  <si>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</si>
  <si>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</si>
  <si>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</si>
  <si>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</si>
  <si>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</si>
  <si>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</si>
  <si>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</si>
  <si>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</si>
  <si>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</si>
  <si>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</si>
  <si>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</si>
  <si>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</si>
  <si>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</si>
  <si>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</si>
  <si>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</si>
  <si>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</si>
  <si>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</si>
  <si>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</si>
  <si>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</si>
  <si>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</si>
  <si>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</si>
  <si>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</si>
  <si>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</si>
  <si>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</si>
  <si>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</si>
  <si>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</si>
  <si>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</si>
  <si>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</si>
  <si>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</si>
  <si>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</si>
  <si>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</si>
  <si>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</si>
  <si>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</si>
  <si>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</si>
  <si>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</si>
  <si>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</si>
  <si>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</si>
  <si>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</si>
  <si>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</si>
  <si>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</si>
  <si>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</si>
  <si>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</si>
  <si>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</si>
  <si>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</si>
  <si>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</si>
  <si>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</si>
  <si>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</si>
  <si>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</si>
  <si>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</si>
  <si>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</si>
  <si>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</si>
  <si>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</si>
  <si>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</si>
  <si>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</si>
  <si>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</si>
  <si>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</si>
  <si>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</si>
  <si>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</si>
  <si>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</si>
  <si>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</si>
  <si>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</si>
  <si>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</si>
  <si>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</si>
  <si>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</si>
  <si>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</si>
  <si>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</si>
  <si>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</si>
  <si>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</si>
  <si>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</si>
  <si>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</si>
  <si>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</si>
  <si>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</si>
  <si>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</si>
  <si>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</si>
  <si>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</si>
  <si>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</si>
  <si>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</si>
  <si>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</si>
  <si>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</si>
  <si>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</si>
  <si>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</si>
  <si>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</si>
  <si>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</si>
  <si>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</si>
  <si>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</si>
  <si>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</si>
  <si>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</si>
  <si>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</si>
  <si>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</si>
  <si>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</si>
  <si>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</si>
  <si>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</si>
  <si>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</si>
  <si>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</si>
  <si>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</si>
  <si>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</si>
  <si>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</si>
  <si>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</si>
  <si>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</si>
  <si>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</si>
  <si>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</si>
  <si>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</si>
  <si>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</si>
  <si>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</si>
  <si>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</si>
  <si>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</si>
  <si>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</si>
  <si>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</si>
  <si>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</si>
  <si>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</si>
  <si>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</si>
  <si>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</si>
  <si>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</si>
  <si>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</si>
  <si>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</si>
  <si>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</si>
  <si>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</si>
  <si>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</si>
  <si>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</si>
  <si>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</si>
  <si>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</si>
  <si>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</si>
  <si>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</si>
  <si>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</si>
  <si>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</si>
  <si>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</si>
  <si>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</si>
  <si>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</si>
  <si>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</si>
  <si>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</si>
  <si>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</si>
  <si>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</si>
  <si>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</si>
  <si>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</si>
  <si>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</si>
  <si>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</si>
  <si>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</si>
  <si>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</si>
  <si>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</si>
  <si>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</si>
  <si>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</si>
  <si>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</si>
  <si>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</si>
  <si>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</si>
  <si>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</si>
  <si>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</si>
  <si>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</si>
  <si>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</si>
  <si>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</si>
  <si>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</si>
  <si>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</si>
  <si>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</si>
  <si>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</si>
  <si>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</si>
  <si>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</si>
  <si>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</si>
  <si>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</si>
  <si>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</si>
  <si>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</si>
  <si>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</si>
  <si>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</si>
  <si>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</si>
  <si>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</si>
  <si>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</si>
  <si>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</si>
  <si>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</si>
  <si>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</si>
  <si>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</si>
  <si>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</si>
  <si>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</si>
  <si>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</si>
  <si>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</si>
  <si>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</si>
  <si>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</si>
  <si>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</si>
  <si>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</si>
  <si>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</si>
  <si>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</si>
  <si>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</si>
  <si>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</si>
  <si>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</si>
  <si>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</si>
  <si>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</si>
  <si>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</si>
  <si>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</si>
  <si>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</si>
  <si>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</si>
  <si>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</si>
  <si>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</si>
  <si>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</si>
  <si>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</si>
  <si>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</si>
  <si>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</si>
  <si>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</si>
  <si>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</si>
  <si>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</si>
  <si>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</si>
  <si>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</si>
  <si>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</si>
  <si>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</si>
  <si>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</si>
  <si>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</si>
  <si>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</si>
  <si>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</si>
  <si>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</si>
  <si>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</si>
  <si>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</si>
  <si>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</si>
  <si>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</si>
  <si>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</si>
  <si>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</si>
  <si>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</si>
  <si>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</si>
  <si>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</si>
  <si>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</si>
  <si>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</si>
  <si>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</si>
  <si>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</si>
  <si>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</si>
  <si>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</si>
  <si>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</si>
  <si>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</si>
  <si>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</si>
  <si>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</si>
  <si>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</si>
  <si>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</si>
  <si>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</si>
  <si>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</si>
  <si>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</si>
  <si>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</si>
  <si>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</si>
  <si>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</si>
  <si>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</si>
  <si>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</si>
  <si>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</si>
  <si>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</si>
  <si>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</si>
  <si>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</si>
  <si>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</si>
  <si>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</si>
  <si>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</si>
  <si>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</si>
  <si>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</si>
  <si>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</si>
  <si>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</si>
  <si>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</si>
  <si>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</si>
  <si>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</si>
  <si>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</si>
  <si>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</si>
  <si>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</si>
  <si>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</si>
  <si>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</si>
  <si>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</si>
  <si>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</si>
  <si>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</si>
  <si>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</si>
  <si>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</si>
  <si>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</si>
  <si>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</si>
  <si>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</si>
  <si>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</si>
  <si>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</si>
  <si>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</si>
  <si>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</si>
  <si>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</si>
  <si>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</si>
  <si>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</si>
  <si>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</si>
  <si>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</si>
  <si>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</si>
  <si>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</si>
  <si>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</si>
  <si>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</si>
  <si>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</si>
  <si>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</si>
  <si>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</si>
  <si>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</si>
  <si>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</si>
  <si>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</si>
  <si>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</si>
  <si>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</si>
  <si>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</si>
  <si>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</si>
  <si>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</si>
  <si>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</si>
  <si>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</si>
  <si>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</si>
  <si>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</si>
  <si>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</si>
  <si>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</si>
  <si>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</si>
  <si>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</si>
  <si>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</si>
  <si>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</si>
  <si>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</si>
  <si>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</si>
  <si>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</si>
  <si>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</si>
  <si>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</si>
  <si>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</si>
  <si>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</si>
  <si>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</si>
  <si>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</si>
  <si>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</si>
  <si>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</si>
  <si>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</si>
  <si>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</si>
  <si>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</si>
  <si>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</si>
  <si>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</si>
  <si>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</si>
  <si>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</si>
  <si>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</si>
  <si>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</si>
  <si>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</si>
  <si>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</si>
  <si>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</si>
  <si>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</si>
  <si>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</si>
  <si>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</si>
  <si>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</si>
  <si>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</si>
  <si>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</si>
  <si>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</si>
  <si>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</si>
  <si>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</si>
  <si>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</si>
  <si>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</si>
  <si>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</si>
  <si>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</si>
  <si>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</si>
  <si>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</si>
  <si>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</si>
  <si>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</si>
  <si>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</si>
  <si>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</si>
  <si>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</si>
  <si>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</si>
  <si>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</si>
  <si>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</si>
  <si>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</si>
  <si>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</si>
  <si>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</si>
  <si>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</si>
  <si>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</si>
  <si>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</si>
  <si>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</si>
  <si>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</si>
  <si>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</si>
  <si>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</si>
  <si>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</si>
  <si>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</si>
  <si>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</si>
  <si>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</si>
  <si>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</si>
  <si>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</si>
  <si>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</si>
  <si>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</si>
  <si>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</si>
  <si>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</si>
  <si>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</si>
  <si>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</si>
  <si>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</si>
  <si>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</si>
  <si>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</si>
  <si>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</si>
  <si>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</si>
  <si>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</si>
  <si>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</si>
  <si>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</si>
  <si>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</si>
  <si>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</si>
  <si>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</si>
  <si>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</si>
  <si>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</si>
  <si>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</si>
  <si>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</si>
  <si>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</si>
  <si>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</si>
  <si>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</si>
  <si>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</si>
  <si>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</si>
  <si>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</si>
  <si>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</si>
  <si>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</si>
  <si>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</si>
  <si>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</si>
  <si>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</si>
  <si>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</si>
  <si>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</si>
  <si>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</si>
  <si>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</si>
  <si>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</si>
  <si>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</si>
  <si>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</si>
  <si>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</si>
  <si>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</si>
  <si>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</si>
  <si>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</si>
  <si>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</si>
  <si>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</si>
  <si>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</si>
  <si>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</si>
  <si>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</si>
  <si>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</si>
  <si>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</si>
  <si>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</si>
  <si>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</si>
  <si>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</si>
  <si>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</si>
  <si>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</si>
  <si>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</si>
  <si>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</si>
  <si>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</si>
  <si>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</si>
  <si>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</si>
  <si>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</si>
  <si>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</si>
  <si>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</si>
  <si>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</si>
  <si>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</si>
  <si>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</si>
  <si>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</si>
  <si>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</si>
  <si>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</si>
  <si>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</si>
  <si>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</si>
  <si>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</si>
  <si>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</si>
  <si>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</si>
  <si>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</si>
  <si>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</si>
  <si>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</si>
  <si>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</si>
  <si>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</si>
  <si>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</si>
  <si>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</si>
  <si>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</si>
  <si>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</si>
  <si>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</si>
  <si>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</si>
  <si>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</si>
  <si>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</si>
  <si>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</si>
  <si>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</si>
  <si>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</si>
  <si>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</si>
  <si>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</si>
  <si>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</si>
  <si>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</si>
  <si>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</si>
  <si>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</si>
  <si>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</si>
  <si>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</si>
  <si>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</si>
  <si>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</si>
  <si>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</si>
  <si>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</si>
  <si>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</si>
  <si>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</si>
  <si>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</si>
  <si>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</si>
  <si>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</si>
  <si>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</si>
  <si>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</si>
  <si>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</si>
  <si>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</si>
  <si>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</si>
  <si>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</si>
  <si>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</si>
  <si>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</si>
  <si>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</si>
  <si>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</si>
  <si>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</si>
  <si>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</si>
  <si>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</si>
  <si>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</si>
  <si>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</si>
  <si>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</si>
  <si>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</si>
  <si>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</si>
  <si>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</si>
  <si>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</si>
  <si>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</si>
  <si>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</si>
  <si>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</si>
  <si>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</si>
  <si>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</si>
  <si>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</si>
  <si>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</si>
  <si>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</si>
  <si>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</si>
  <si>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</si>
  <si>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</si>
  <si>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</si>
  <si>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</si>
  <si>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</si>
  <si>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</si>
  <si>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</si>
  <si>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</si>
  <si>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</si>
  <si>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</si>
  <si>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</si>
  <si>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</si>
  <si>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</si>
  <si>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</si>
  <si>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</si>
  <si>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</si>
  <si>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</si>
  <si>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</si>
  <si>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</si>
  <si>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</si>
  <si>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</si>
  <si>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</si>
  <si>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</si>
  <si>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</si>
  <si>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</si>
  <si>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</si>
  <si>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</si>
  <si>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</si>
  <si>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</si>
  <si>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</si>
  <si>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</si>
  <si>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</si>
  <si>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</si>
  <si>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</si>
  <si>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</si>
  <si>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</si>
  <si>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</si>
  <si>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</si>
  <si>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</si>
  <si>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</si>
  <si>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</si>
  <si>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</si>
  <si>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</si>
  <si>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</si>
  <si>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</si>
  <si>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</si>
  <si>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</si>
  <si>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</si>
  <si>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</si>
  <si>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</si>
  <si>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</si>
  <si>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</si>
  <si>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</si>
  <si>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</si>
  <si>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</si>
  <si>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</si>
  <si>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</si>
  <si>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</si>
  <si>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</si>
  <si>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</si>
  <si>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</si>
  <si>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</si>
  <si>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</si>
  <si>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</si>
  <si>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</si>
  <si>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</si>
  <si>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</si>
  <si>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</si>
  <si>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</si>
  <si>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</si>
  <si>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</si>
  <si>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</si>
  <si>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</si>
  <si>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</si>
  <si>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</si>
  <si>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</si>
  <si>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</si>
  <si>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</si>
  <si>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</si>
  <si>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</si>
  <si>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</si>
  <si>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</si>
  <si>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</si>
  <si>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</si>
  <si>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</si>
  <si>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</si>
  <si>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</si>
  <si>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</si>
  <si>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</si>
  <si>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</si>
  <si>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</si>
  <si>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</si>
  <si>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</si>
  <si>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</si>
  <si>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</si>
  <si>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</si>
  <si>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</si>
  <si>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</si>
  <si>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</si>
  <si>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</si>
  <si>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</si>
  <si>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</si>
  <si>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</si>
  <si>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</si>
  <si>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</si>
  <si>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</si>
  <si>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</si>
  <si>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</si>
  <si>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</si>
  <si>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</si>
  <si>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</si>
  <si>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</si>
  <si>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</si>
  <si>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</si>
  <si>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</si>
  <si>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</si>
  <si>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</si>
  <si>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</si>
  <si>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</si>
  <si>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</si>
  <si>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</si>
  <si>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</si>
  <si>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</si>
  <si>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</si>
  <si>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</si>
  <si>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</si>
  <si>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</si>
  <si>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</si>
  <si>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</si>
  <si>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</si>
  <si>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</si>
  <si>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</si>
  <si>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</si>
  <si>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</si>
  <si>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</si>
  <si>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</si>
  <si>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</si>
  <si>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</si>
  <si>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</si>
  <si>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</si>
  <si>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</si>
  <si>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</si>
  <si>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</si>
  <si>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</si>
  <si>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</si>
  <si>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</si>
  <si>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</si>
  <si>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</si>
  <si>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</si>
  <si>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</si>
  <si>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</si>
  <si>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</si>
  <si>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</si>
  <si>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</si>
  <si>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</si>
  <si>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</si>
  <si>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</si>
  <si>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</si>
  <si>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</si>
  <si>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</si>
  <si>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</si>
  <si>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</si>
  <si>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</si>
  <si>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</si>
  <si>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</si>
  <si>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</si>
  <si>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</si>
  <si>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</si>
  <si>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</si>
  <si>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</si>
  <si>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</si>
  <si>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</si>
  <si>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</si>
  <si>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</si>
  <si>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</si>
  <si>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</si>
  <si>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</si>
  <si>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</si>
  <si>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</si>
  <si>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</si>
  <si>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</si>
  <si>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</si>
  <si>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</si>
  <si>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</si>
  <si>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</si>
  <si>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</si>
  <si>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</si>
  <si>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</si>
  <si>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</si>
  <si>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</si>
  <si>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</si>
  <si>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</si>
  <si>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</si>
  <si>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</si>
  <si>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</si>
  <si>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</si>
  <si>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</si>
  <si>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</si>
  <si>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</si>
  <si>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</si>
  <si>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</si>
  <si>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</si>
  <si>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</si>
  <si>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</si>
  <si>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</si>
  <si>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</si>
  <si>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</si>
  <si>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</si>
  <si>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</si>
  <si>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</si>
  <si>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</si>
  <si>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</si>
  <si>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</si>
  <si>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</si>
  <si>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</si>
  <si>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</si>
  <si>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</si>
  <si>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</si>
  <si>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</si>
  <si>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</si>
  <si>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</si>
  <si>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</si>
  <si>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</si>
  <si>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</si>
  <si>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</si>
  <si>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</si>
  <si>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</si>
  <si>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</si>
  <si>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</si>
  <si>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</si>
  <si>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</si>
  <si>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</si>
  <si>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</si>
  <si>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</si>
  <si>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</si>
  <si>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</si>
  <si>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</si>
  <si>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</si>
  <si>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</si>
  <si>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</si>
  <si>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</si>
  <si>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</si>
  <si>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</si>
  <si>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</si>
  <si>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</si>
  <si>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</si>
  <si>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</si>
  <si>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</si>
  <si>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</si>
  <si>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</si>
  <si>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</si>
  <si>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</si>
  <si>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</si>
  <si>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</si>
  <si>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</si>
  <si>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</si>
  <si>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</si>
  <si>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</si>
  <si>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</si>
  <si>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</si>
  <si>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</si>
  <si>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</si>
  <si>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</si>
  <si>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</si>
  <si>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</si>
  <si>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</si>
  <si>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</si>
  <si>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</si>
  <si>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</si>
  <si>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</si>
  <si>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</si>
  <si>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</si>
  <si>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</si>
  <si>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</si>
  <si>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</si>
  <si>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</si>
  <si>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</si>
  <si>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</si>
  <si>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</si>
  <si>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</si>
  <si>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</si>
  <si>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</si>
  <si>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</si>
  <si>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</si>
  <si>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</si>
  <si>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</si>
  <si>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</si>
  <si>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</si>
  <si>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</si>
  <si>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</si>
  <si>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</si>
  <si>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</si>
  <si>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</si>
  <si>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</si>
  <si>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</si>
  <si>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</si>
  <si>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</si>
  <si>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</si>
  <si>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</si>
  <si>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</si>
  <si>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</si>
  <si>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</si>
  <si>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</si>
  <si>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</si>
  <si>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</si>
  <si>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</si>
  <si>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</si>
  <si>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</si>
  <si>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</si>
  <si>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</si>
  <si>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</si>
  <si>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</si>
  <si>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</si>
  <si>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</si>
  <si>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</si>
  <si>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</si>
  <si>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</si>
  <si>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</si>
  <si>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</si>
  <si>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</si>
  <si>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</si>
  <si>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</si>
  <si>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</si>
  <si>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</si>
  <si>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</si>
  <si>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</si>
  <si>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</si>
  <si>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</si>
  <si>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</si>
  <si>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</si>
  <si>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</si>
  <si>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</si>
  <si>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</si>
  <si>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</si>
  <si>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</si>
  <si>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</si>
  <si>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</si>
  <si>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</si>
  <si>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</si>
  <si>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</si>
  <si>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</si>
  <si>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</si>
  <si>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</si>
  <si>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</si>
  <si>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</si>
  <si>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</si>
  <si>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</si>
  <si>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</si>
  <si>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</si>
  <si>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</si>
  <si>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</si>
  <si>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</si>
  <si>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</si>
  <si>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</si>
  <si>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</si>
  <si>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</si>
  <si>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</si>
  <si>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</si>
  <si>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</si>
  <si>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</si>
  <si>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</si>
  <si>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</si>
  <si>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</si>
  <si>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</si>
  <si>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</si>
  <si>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</si>
  <si>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</si>
  <si>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</si>
  <si>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</si>
  <si>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</si>
  <si>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</si>
  <si>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</si>
  <si>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</si>
  <si>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</si>
  <si>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</si>
  <si>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</si>
  <si>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</si>
  <si>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</si>
  <si>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</si>
  <si>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</si>
  <si>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</si>
  <si>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</si>
  <si>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</si>
  <si>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</si>
  <si>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</si>
  <si>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</si>
  <si>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</si>
  <si>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</si>
  <si>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</si>
  <si>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</si>
  <si>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</si>
  <si>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</si>
  <si>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</si>
  <si>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</si>
  <si>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</si>
  <si>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</si>
  <si>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</si>
  <si>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</si>
  <si>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</si>
  <si>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</si>
  <si>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</si>
  <si>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</si>
  <si>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</si>
  <si>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</si>
  <si>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</si>
  <si>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</si>
  <si>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</si>
  <si>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</si>
  <si>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</si>
  <si>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</si>
  <si>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</si>
  <si>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</si>
  <si>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</si>
  <si>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</si>
  <si>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</si>
  <si>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</si>
  <si>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</si>
  <si>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</si>
  <si>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</si>
  <si>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</si>
  <si>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</si>
  <si>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</si>
  <si>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</si>
  <si>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</si>
  <si>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</si>
  <si>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</si>
  <si>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</si>
  <si>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</si>
  <si>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</si>
  <si>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</si>
  <si>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</si>
  <si>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</si>
  <si>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</si>
  <si>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</si>
  <si>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</si>
  <si>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</si>
  <si>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</si>
  <si>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</si>
  <si>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</si>
  <si>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</si>
  <si>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</si>
  <si>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</si>
  <si>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</si>
  <si>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</si>
  <si>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</si>
  <si>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</si>
  <si>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</si>
  <si>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</si>
  <si>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</si>
  <si>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</si>
  <si>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</si>
  <si>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</si>
  <si>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</si>
  <si>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</si>
  <si>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</si>
  <si>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</si>
  <si>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</si>
  <si>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</si>
  <si>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</si>
  <si>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</si>
  <si>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</si>
  <si>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</si>
  <si>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</si>
  <si>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</si>
  <si>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</si>
  <si>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</si>
  <si>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</si>
  <si>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</si>
  <si>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</si>
  <si>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</si>
  <si>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</si>
  <si>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</si>
  <si>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</si>
  <si>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</si>
  <si>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</si>
  <si>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</si>
  <si>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</si>
  <si>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</si>
  <si>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</si>
  <si>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</si>
  <si>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</si>
  <si>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</si>
  <si>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</si>
  <si>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</si>
  <si>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</si>
  <si>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</si>
  <si>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</si>
  <si>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</si>
  <si>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</si>
  <si>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</si>
  <si>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</si>
  <si>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</si>
  <si>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</si>
  <si>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</si>
  <si>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</si>
  <si>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</si>
  <si>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</si>
  <si>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</si>
  <si>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</si>
  <si>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</si>
  <si>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</si>
  <si>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</si>
  <si>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</si>
  <si>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</si>
  <si>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</si>
  <si>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</si>
  <si>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</si>
  <si>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</si>
  <si>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</si>
  <si>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</si>
  <si>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</si>
  <si>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</si>
  <si>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</si>
  <si>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</si>
  <si>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</si>
  <si>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</si>
  <si>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</si>
  <si>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</si>
  <si>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</si>
  <si>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</si>
  <si>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</si>
  <si>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</si>
  <si>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</si>
  <si>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</si>
  <si>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</si>
  <si>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</si>
  <si>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</si>
  <si>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</si>
  <si>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</si>
  <si>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</si>
  <si>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</si>
  <si>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</si>
  <si>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</si>
  <si>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</si>
  <si>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</si>
  <si>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</si>
  <si>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</si>
  <si>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</si>
  <si>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</si>
  <si>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</si>
  <si>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</si>
  <si>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</si>
  <si>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</si>
  <si>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</si>
  <si>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</si>
  <si>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</si>
  <si>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</si>
  <si>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</si>
  <si>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</si>
  <si>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</si>
  <si>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</si>
  <si>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</si>
  <si>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</si>
  <si>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</si>
  <si>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</si>
  <si>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</si>
  <si>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</si>
  <si>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</si>
  <si>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</si>
  <si>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</si>
  <si>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</si>
  <si>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</si>
  <si>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</si>
  <si>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</si>
  <si>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</si>
  <si>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</si>
  <si>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</si>
  <si>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</si>
  <si>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</si>
  <si>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</si>
  <si>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</si>
  <si>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</si>
  <si>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</si>
  <si>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</si>
  <si>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</si>
  <si>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</si>
  <si>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</si>
  <si>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</si>
  <si>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</si>
  <si>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</si>
  <si>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</si>
  <si>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</si>
  <si>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</si>
  <si>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</si>
  <si>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</si>
  <si>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</si>
  <si>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</si>
  <si>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</si>
  <si>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</si>
  <si>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</si>
  <si>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</si>
  <si>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</si>
  <si>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</si>
  <si>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</si>
  <si>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</si>
  <si>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</si>
  <si>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</si>
  <si>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</si>
  <si>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</si>
  <si>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</si>
  <si>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</si>
  <si>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</si>
  <si>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</si>
  <si>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</si>
  <si>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</si>
  <si>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</si>
  <si>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</si>
  <si>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</si>
  <si>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</si>
  <si>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</si>
  <si>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</si>
  <si>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</si>
  <si>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</si>
  <si>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</si>
  <si>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</si>
  <si>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</si>
  <si>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</si>
  <si>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</si>
  <si>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</si>
  <si>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</si>
  <si>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</si>
  <si>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</si>
  <si>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</si>
  <si>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</si>
  <si>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</si>
  <si>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</si>
  <si>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</si>
  <si>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</si>
  <si>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</si>
  <si>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</si>
  <si>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</si>
  <si>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</si>
  <si>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</si>
  <si>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</si>
  <si>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</si>
  <si>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</si>
  <si>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</si>
  <si>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</si>
  <si>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</si>
  <si>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</si>
  <si>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</si>
  <si>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</si>
  <si>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</si>
  <si>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</si>
  <si>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</si>
  <si>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</si>
  <si>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</si>
  <si>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</si>
  <si>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</si>
  <si>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</si>
  <si>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</si>
  <si>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</si>
  <si>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</si>
  <si>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</si>
  <si>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</si>
  <si>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</si>
  <si>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</si>
  <si>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</si>
  <si>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</si>
  <si>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</si>
  <si>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</si>
  <si>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</si>
  <si>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</si>
  <si>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</si>
  <si>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</si>
  <si>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</si>
  <si>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</si>
  <si>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</si>
  <si>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</si>
  <si>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</si>
  <si>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</si>
  <si>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</si>
  <si>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</si>
  <si>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</si>
  <si>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</si>
  <si>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</si>
  <si>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</si>
  <si>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</si>
  <si>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</si>
  <si>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</si>
  <si>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</si>
  <si>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</si>
  <si>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</si>
  <si>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</si>
  <si>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</si>
  <si>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</si>
  <si>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</si>
  <si>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</si>
  <si>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</si>
  <si>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</si>
  <si>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</si>
  <si>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</si>
  <si>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</si>
  <si>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</si>
  <si>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</si>
  <si>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</si>
  <si>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</si>
  <si>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</si>
  <si>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</si>
  <si>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</si>
  <si>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</si>
  <si>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</si>
  <si>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</si>
  <si>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</si>
  <si>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</si>
  <si>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</si>
  <si>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</si>
  <si>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</si>
  <si>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</si>
  <si>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</si>
  <si>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</si>
  <si>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</si>
  <si>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</si>
  <si>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</si>
  <si>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</si>
  <si>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</si>
  <si>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</si>
  <si>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</si>
  <si>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</si>
  <si>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</si>
  <si>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</si>
  <si>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</si>
  <si>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</si>
  <si>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</si>
  <si>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</si>
  <si>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</si>
  <si>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</si>
  <si>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</si>
  <si>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</si>
  <si>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</si>
  <si>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</si>
  <si>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</si>
  <si>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</si>
  <si>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</si>
  <si>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</si>
  <si>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</si>
  <si>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</si>
  <si>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</si>
  <si>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</si>
  <si>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</si>
  <si>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</si>
  <si>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</si>
  <si>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</si>
  <si>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</si>
  <si>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</si>
  <si>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</si>
  <si>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</si>
  <si>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</si>
  <si>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</si>
  <si>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</si>
  <si>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</si>
  <si>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</si>
  <si>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</si>
  <si>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</si>
  <si>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</si>
  <si>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</si>
  <si>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</si>
  <si>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</si>
  <si>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</si>
  <si>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</si>
  <si>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</si>
  <si>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</si>
  <si>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</si>
  <si>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</si>
  <si>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</si>
  <si>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</si>
  <si>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</si>
  <si>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</si>
  <si>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</si>
  <si>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</si>
  <si>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</si>
  <si>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</si>
  <si>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</si>
  <si>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</si>
  <si>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</si>
  <si>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</si>
  <si>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</si>
  <si>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</si>
  <si>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</si>
  <si>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</si>
  <si>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</si>
  <si>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</si>
  <si>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</si>
  <si>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</si>
  <si>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</si>
  <si>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</si>
  <si>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</si>
  <si>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</si>
  <si>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</si>
  <si>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</si>
  <si>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</si>
  <si>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</si>
  <si>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</si>
  <si>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</si>
  <si>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</si>
  <si>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</si>
  <si>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</si>
  <si>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</si>
  <si>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</si>
  <si>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</si>
  <si>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</si>
  <si>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</si>
  <si>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</si>
  <si>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</si>
  <si>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</si>
  <si>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</si>
  <si>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</si>
  <si>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</si>
  <si>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</si>
  <si>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</si>
  <si>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</si>
  <si>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</si>
  <si>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</si>
  <si>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</si>
  <si>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</si>
  <si>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</si>
  <si>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</si>
  <si>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</si>
  <si>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</si>
  <si>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</si>
  <si>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</si>
  <si>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</si>
  <si>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</si>
  <si>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</si>
  <si>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</si>
  <si>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</si>
  <si>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</si>
  <si>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</si>
  <si>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</si>
  <si>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</si>
  <si>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</si>
  <si>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</si>
  <si>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</si>
  <si>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</si>
  <si>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</si>
  <si>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</si>
  <si>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</si>
  <si>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</si>
  <si>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</si>
  <si>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</si>
  <si>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</si>
  <si>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</si>
  <si>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</si>
  <si>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</si>
  <si>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</si>
  <si>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</si>
  <si>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</si>
  <si>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</si>
  <si>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</si>
  <si>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</si>
  <si>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</si>
  <si>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</si>
  <si>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</si>
  <si>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</si>
  <si>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</si>
  <si>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</si>
  <si>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</si>
  <si>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</si>
  <si>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</si>
  <si>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</si>
  <si>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</si>
  <si>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</si>
  <si>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</si>
  <si>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</si>
  <si>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</si>
  <si>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</si>
  <si>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</si>
  <si>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</si>
  <si>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</si>
  <si>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</si>
  <si>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</si>
  <si>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</si>
  <si>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</si>
  <si>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</si>
  <si>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</si>
  <si>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</si>
  <si>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</si>
  <si>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</si>
  <si>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</si>
  <si>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</si>
  <si>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</si>
  <si>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</si>
  <si>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</si>
  <si>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</si>
  <si>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</si>
  <si>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</si>
  <si>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</si>
  <si>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</si>
  <si>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</si>
  <si>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</si>
  <si>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</si>
  <si>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</si>
  <si>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</si>
  <si>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</si>
  <si>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</si>
  <si>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</si>
  <si>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</si>
  <si>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</si>
  <si>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</si>
  <si>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</si>
  <si>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</si>
  <si>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</si>
  <si>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</si>
  <si>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</si>
  <si>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</si>
  <si>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</si>
  <si>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</si>
  <si>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</si>
  <si>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</si>
  <si>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</si>
  <si>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</si>
  <si>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</si>
  <si>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</si>
  <si>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</si>
  <si>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</si>
  <si>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</si>
  <si>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</si>
  <si>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</si>
  <si>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</si>
  <si>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</si>
  <si>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</si>
  <si>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</si>
  <si>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</si>
  <si>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</si>
  <si>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</si>
  <si>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</si>
  <si>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</si>
  <si>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</si>
  <si>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</si>
  <si>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</si>
  <si>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</si>
  <si>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</si>
  <si>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</si>
  <si>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</si>
  <si>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</si>
  <si>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</si>
  <si>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</si>
  <si>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</si>
  <si>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</si>
  <si>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</si>
  <si>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</si>
  <si>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</si>
  <si>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</si>
  <si>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</si>
  <si>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</si>
  <si>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</si>
  <si>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</si>
  <si>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</si>
  <si>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</si>
  <si>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</si>
  <si>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</si>
  <si>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</si>
  <si>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</si>
  <si>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</si>
  <si>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</si>
  <si>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</si>
  <si>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</si>
  <si>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</si>
  <si>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</si>
  <si>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</si>
  <si>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</si>
  <si>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</si>
  <si>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</si>
  <si>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</si>
  <si>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</si>
  <si>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</si>
  <si>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</si>
  <si>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</si>
  <si>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</si>
  <si>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</si>
  <si>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</si>
  <si>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</si>
  <si>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</si>
  <si>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</si>
  <si>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</si>
  <si>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</si>
  <si>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</si>
  <si>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</si>
  <si>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</si>
  <si>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</si>
  <si>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</si>
  <si>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</si>
  <si>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</si>
  <si>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</si>
  <si>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</si>
  <si>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</si>
  <si>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</si>
  <si>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</si>
  <si>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</si>
  <si>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</si>
  <si>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</si>
  <si>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</si>
  <si>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</si>
  <si>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</si>
  <si>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</si>
  <si>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</si>
  <si>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</si>
  <si>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</si>
  <si>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</si>
  <si>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</si>
  <si>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</si>
  <si>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</si>
  <si>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</si>
  <si>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</si>
  <si>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</si>
  <si>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</si>
  <si>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</si>
  <si>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</si>
  <si>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</si>
  <si>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</si>
  <si>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</si>
  <si>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</si>
  <si>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</si>
  <si>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</si>
  <si>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</si>
  <si>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</si>
  <si>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</si>
  <si>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</si>
  <si>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</si>
  <si>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</si>
  <si>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</si>
  <si>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</si>
  <si>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</si>
  <si>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</si>
  <si>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</si>
  <si>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</si>
  <si>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</si>
  <si>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</si>
  <si>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</si>
  <si>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</si>
  <si>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</si>
  <si>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</si>
  <si>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</si>
  <si>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</si>
  <si>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</si>
  <si>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</si>
  <si>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</si>
  <si>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</si>
  <si>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</si>
  <si>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</si>
  <si>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</si>
  <si>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</si>
  <si>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</si>
  <si>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</si>
  <si>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</si>
  <si>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</si>
  <si>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</si>
  <si>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</si>
  <si>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</si>
  <si>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</si>
  <si>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</si>
  <si>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</si>
  <si>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</si>
  <si>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</si>
  <si>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</si>
  <si>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</si>
  <si>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</si>
  <si>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</si>
  <si>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</si>
  <si>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</si>
  <si>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</si>
  <si>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</si>
  <si>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</si>
  <si>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</si>
  <si>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</si>
  <si>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</si>
  <si>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</si>
  <si>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</si>
  <si>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</si>
  <si>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</si>
  <si>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</si>
  <si>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</si>
  <si>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</si>
  <si>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</si>
  <si>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</si>
  <si>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</si>
  <si>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</si>
  <si>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</si>
  <si>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</si>
  <si>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</si>
  <si>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</si>
  <si>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</si>
  <si>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</si>
  <si>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</si>
  <si>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</si>
  <si>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</si>
  <si>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</si>
  <si>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</si>
  <si>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</si>
  <si>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</si>
  <si>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</si>
  <si>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</si>
  <si>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</si>
  <si>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</si>
  <si>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</si>
  <si>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</si>
  <si>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</si>
  <si>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</si>
  <si>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</si>
  <si>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</si>
  <si>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</si>
  <si>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</si>
  <si>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</si>
  <si>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</si>
  <si>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</si>
  <si>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</si>
  <si>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</si>
  <si>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</si>
  <si>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</si>
  <si>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</si>
  <si>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</si>
  <si>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</si>
  <si>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</si>
  <si>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</si>
  <si>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</si>
  <si>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</si>
  <si>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</si>
  <si>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</si>
  <si>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</si>
  <si>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</si>
  <si>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</si>
  <si>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</si>
  <si>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</si>
  <si>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</si>
  <si>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</si>
  <si>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</si>
  <si>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</si>
  <si>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</si>
  <si>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</si>
  <si>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</si>
  <si>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</si>
  <si>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</si>
  <si>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</si>
  <si>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</si>
  <si>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</si>
  <si>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</si>
  <si>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</si>
  <si>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</si>
  <si>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</si>
  <si>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</si>
  <si>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</si>
  <si>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</si>
  <si>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</si>
  <si>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</si>
  <si>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</si>
  <si>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</si>
  <si>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</si>
  <si>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</si>
  <si>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</si>
  <si>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</si>
  <si>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</si>
  <si>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</si>
  <si>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</si>
  <si>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</si>
  <si>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</si>
  <si>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</si>
  <si>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</si>
  <si>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</si>
  <si>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</si>
  <si>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</si>
  <si>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</si>
  <si>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</si>
  <si>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</si>
  <si>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</si>
  <si>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</si>
  <si>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</si>
  <si>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</si>
  <si>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</si>
  <si>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</si>
  <si>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</si>
  <si>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</si>
  <si>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</si>
  <si>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</si>
  <si>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</si>
  <si>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</si>
  <si>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</si>
  <si>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</si>
  <si>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</si>
  <si>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</si>
  <si>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</si>
  <si>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</si>
  <si>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</si>
  <si>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</si>
  <si>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</si>
  <si>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</si>
  <si>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</si>
  <si>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</si>
  <si>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</si>
  <si>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</si>
  <si>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</si>
  <si>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</si>
  <si>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</si>
  <si>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</si>
  <si>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</si>
  <si>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</si>
  <si>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</si>
  <si>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</si>
  <si>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</si>
  <si>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</si>
  <si>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</si>
  <si>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</si>
  <si>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</si>
  <si>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</si>
  <si>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</si>
  <si>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</si>
  <si>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</si>
  <si>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</si>
  <si>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</si>
  <si>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</si>
  <si>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</si>
  <si>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</si>
  <si>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</si>
  <si>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</si>
  <si>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</si>
  <si>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</si>
  <si>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</si>
  <si>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</si>
  <si>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</si>
  <si>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</si>
  <si>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</si>
  <si>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</si>
  <si>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</si>
  <si>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</si>
  <si>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</si>
  <si>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</si>
  <si>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</si>
  <si>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</si>
  <si>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</si>
  <si>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</si>
  <si>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</si>
  <si>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</si>
  <si>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</si>
  <si>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</si>
  <si>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</si>
  <si>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</si>
  <si>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</si>
  <si>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</si>
  <si>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</si>
  <si>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</si>
  <si>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</si>
  <si>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</si>
  <si>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</si>
  <si>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</si>
  <si>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</si>
  <si>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</si>
  <si>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</si>
  <si>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</si>
  <si>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</si>
  <si>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</si>
  <si>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</si>
  <si>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</si>
  <si>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</si>
  <si>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</si>
  <si>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</si>
  <si>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</si>
  <si>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</si>
  <si>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</si>
  <si>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</si>
  <si>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</si>
  <si>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</si>
  <si>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</si>
  <si>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</si>
  <si>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</si>
  <si>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</si>
  <si>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</si>
  <si>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</si>
  <si>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</si>
  <si>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</si>
  <si>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</si>
  <si>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</si>
  <si>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</si>
  <si>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</si>
  <si>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</si>
  <si>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</si>
  <si>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</si>
  <si>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</si>
  <si>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</si>
  <si>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</si>
  <si>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</si>
  <si>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</si>
  <si>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</si>
  <si>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</si>
  <si>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</si>
  <si>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</si>
  <si>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</si>
  <si>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</si>
  <si>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</si>
  <si>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</si>
  <si>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</si>
  <si>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</si>
  <si>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</si>
  <si>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</si>
  <si>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</si>
  <si>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</si>
  <si>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</si>
  <si>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</si>
  <si>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</si>
  <si>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</si>
  <si>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</si>
  <si>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</si>
  <si>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</si>
  <si>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</si>
  <si>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</si>
  <si>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</si>
  <si>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</si>
  <si>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</si>
  <si>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</si>
  <si>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</si>
  <si>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</si>
  <si>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</si>
  <si>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</si>
  <si>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</si>
  <si>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</si>
  <si>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</si>
  <si>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</si>
  <si>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</si>
  <si>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</si>
  <si>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</si>
  <si>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</si>
  <si>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</si>
  <si>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</si>
  <si>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</si>
  <si>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</si>
  <si>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</si>
  <si>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</si>
  <si>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</si>
  <si>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</si>
  <si>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</si>
  <si>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</si>
  <si>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</si>
  <si>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</si>
  <si>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</si>
  <si>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</si>
  <si>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</si>
  <si>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</si>
  <si>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</si>
  <si>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</si>
  <si>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</si>
  <si>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</si>
  <si>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</si>
  <si>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</si>
  <si>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</si>
  <si>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</si>
  <si>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</si>
  <si>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</si>
  <si>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</si>
  <si>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</si>
  <si>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</si>
  <si>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</si>
  <si>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</si>
  <si>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</si>
  <si>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</si>
  <si>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</si>
  <si>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</si>
  <si>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</si>
  <si>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</si>
  <si>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</si>
  <si>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</si>
  <si>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</si>
  <si>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</si>
  <si>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</si>
  <si>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</si>
  <si>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</si>
  <si>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</si>
  <si>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</si>
  <si>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</si>
  <si>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</si>
  <si>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</si>
  <si>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</si>
  <si>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</si>
  <si>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</si>
  <si>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</si>
  <si>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</si>
  <si>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</si>
  <si>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</si>
  <si>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</si>
  <si>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</si>
  <si>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</si>
  <si>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</si>
  <si>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</si>
  <si>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</si>
  <si>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</si>
  <si>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</si>
  <si>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</si>
  <si>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</si>
  <si>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</si>
  <si>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</si>
  <si>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</si>
  <si>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</si>
  <si>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</si>
  <si>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</si>
  <si>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</si>
  <si>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</si>
  <si>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</si>
  <si>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</si>
  <si>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</si>
  <si>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</si>
  <si>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</si>
  <si>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</si>
  <si>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</si>
  <si>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</si>
  <si>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</si>
  <si>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</si>
  <si>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</si>
  <si>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</si>
  <si>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</si>
  <si>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</si>
  <si>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</si>
  <si>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</si>
  <si>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</si>
  <si>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</si>
  <si>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</si>
  <si>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</si>
  <si>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</si>
  <si>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</si>
  <si>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</si>
  <si>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</si>
  <si>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</si>
  <si>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</si>
  <si>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</si>
  <si>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</si>
  <si>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</si>
  <si>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</si>
  <si>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</si>
  <si>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</si>
  <si>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</si>
  <si>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</si>
  <si>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</si>
  <si>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</si>
  <si>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</si>
  <si>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</si>
  <si>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</si>
  <si>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</si>
  <si>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</si>
  <si>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</si>
  <si>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</si>
  <si>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</si>
  <si>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</si>
  <si>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</si>
  <si>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</si>
  <si>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</si>
  <si>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</si>
  <si>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</si>
  <si>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</si>
  <si>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</si>
  <si>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</si>
  <si>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</si>
  <si>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</si>
  <si>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</si>
  <si>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</si>
  <si>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</si>
  <si>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</si>
  <si>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</si>
  <si>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</si>
  <si>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</si>
  <si>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</si>
  <si>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</si>
  <si>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</si>
  <si>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</si>
  <si>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</si>
  <si>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</si>
  <si>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</si>
  <si>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</si>
  <si>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</si>
  <si>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</si>
  <si>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</si>
  <si>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</si>
  <si>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</si>
  <si>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</si>
  <si>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</si>
  <si>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</si>
  <si>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</si>
  <si>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</si>
  <si>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</si>
  <si>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</si>
  <si>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</si>
  <si>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</si>
  <si>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</si>
  <si>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</si>
  <si>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</si>
  <si>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</si>
  <si>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</si>
  <si>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</si>
  <si>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</si>
  <si>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</si>
  <si>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</si>
  <si>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</si>
  <si>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</si>
  <si>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</si>
  <si>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</si>
  <si>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</si>
  <si>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</si>
  <si>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</si>
  <si>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</si>
  <si>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</si>
  <si>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</si>
  <si>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</si>
  <si>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</si>
  <si>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</si>
  <si>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</si>
  <si>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</si>
  <si>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</si>
  <si>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</si>
  <si>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</si>
  <si>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</si>
  <si>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</si>
  <si>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</si>
  <si>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</si>
  <si>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</si>
  <si>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</si>
  <si>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</si>
  <si>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</si>
  <si>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</si>
  <si>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</si>
  <si>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</si>
  <si>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</si>
  <si>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</si>
  <si>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</si>
  <si>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</si>
  <si>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</si>
  <si>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</si>
  <si>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</si>
  <si>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</si>
  <si>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</si>
  <si>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</si>
  <si>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</si>
  <si>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</si>
  <si>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</si>
  <si>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</si>
  <si>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</si>
  <si>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</si>
  <si>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</si>
  <si>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</si>
  <si>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</si>
  <si>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</si>
  <si>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</si>
  <si>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</si>
  <si>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</si>
  <si>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</si>
  <si>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</si>
  <si>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</si>
  <si>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</si>
  <si>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</si>
  <si>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</si>
  <si>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</si>
  <si>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</si>
  <si>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</si>
  <si>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</si>
  <si>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</si>
  <si>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</si>
  <si>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</si>
  <si>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</si>
  <si>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</si>
  <si>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</si>
  <si>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</si>
  <si>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</si>
  <si>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</si>
  <si>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</si>
  <si>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</si>
  <si>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</si>
  <si>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</si>
  <si>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</si>
  <si>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</si>
  <si>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</si>
  <si>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</si>
  <si>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</si>
  <si>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</si>
  <si>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</si>
  <si>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</si>
  <si>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</si>
  <si>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</si>
  <si>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</si>
  <si>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</si>
  <si>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</si>
  <si>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</si>
  <si>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</si>
  <si>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</si>
  <si>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</si>
  <si>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</si>
  <si>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</si>
  <si>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</si>
  <si>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</si>
  <si>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</si>
  <si>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</si>
  <si>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</si>
  <si>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</si>
  <si>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</si>
  <si>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</si>
  <si>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</si>
  <si>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</si>
  <si>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</si>
  <si>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</si>
  <si>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</si>
  <si>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</si>
  <si>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</si>
  <si>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</si>
  <si>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</si>
  <si>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</si>
  <si>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</si>
  <si>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</si>
  <si>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</si>
  <si>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</si>
  <si>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</si>
  <si>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</si>
  <si>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</si>
  <si>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</si>
  <si>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</si>
  <si>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</si>
  <si>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</si>
  <si>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</si>
  <si>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</si>
  <si>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</si>
  <si>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</si>
  <si>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</si>
  <si>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</si>
  <si>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</si>
  <si>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</si>
  <si>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</si>
  <si>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</si>
  <si>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</si>
  <si>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</si>
  <si>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</si>
  <si>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</si>
  <si>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</si>
  <si>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</si>
  <si>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</si>
  <si>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</si>
  <si>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</si>
  <si>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</si>
  <si>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</si>
  <si>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</si>
  <si>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</si>
  <si>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</si>
  <si>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</si>
  <si>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</si>
  <si>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</si>
  <si>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</si>
  <si>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</si>
  <si>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</si>
  <si>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</si>
  <si>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</si>
  <si>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</si>
  <si>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</si>
  <si>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</si>
  <si>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</si>
  <si>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</si>
  <si>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</si>
  <si>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</si>
  <si>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</si>
  <si>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</si>
  <si>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</si>
  <si>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</si>
  <si>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</si>
  <si>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</si>
  <si>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</si>
  <si>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</si>
  <si>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</si>
  <si>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</si>
  <si>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</si>
  <si>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</si>
  <si>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</si>
  <si>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</si>
  <si>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</si>
  <si>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</si>
  <si>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</si>
  <si>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</si>
  <si>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</si>
  <si>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</si>
  <si>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</si>
  <si>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</si>
  <si>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</si>
  <si>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</si>
  <si>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</si>
  <si>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</si>
  <si>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</si>
  <si>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</si>
  <si>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</si>
  <si>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</si>
  <si>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</si>
  <si>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</si>
  <si>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</si>
  <si>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</si>
  <si>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</si>
  <si>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</si>
  <si>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</si>
  <si>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</si>
  <si>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</si>
  <si>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</si>
  <si>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</si>
  <si>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</si>
  <si>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</si>
  <si>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</si>
  <si>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</si>
  <si>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</si>
  <si>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</si>
  <si>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</si>
  <si>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</si>
  <si>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</si>
  <si>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</si>
  <si>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</si>
  <si>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</si>
  <si>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</si>
  <si>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</si>
  <si>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</si>
  <si>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</si>
  <si>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</si>
  <si>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</si>
  <si>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</si>
  <si>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</si>
  <si>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</si>
  <si>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</si>
  <si>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</si>
  <si>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</si>
  <si>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</si>
  <si>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</si>
  <si>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</si>
  <si>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</si>
  <si>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</si>
  <si>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</si>
  <si>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</si>
  <si>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</si>
  <si>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</si>
  <si>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</si>
  <si>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</si>
  <si>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</si>
  <si>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</si>
  <si>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</si>
  <si>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</si>
  <si>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</si>
  <si>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</si>
  <si>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</si>
  <si>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</si>
  <si>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</si>
  <si>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</si>
  <si>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</si>
  <si>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</si>
  <si>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</si>
  <si>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</si>
  <si>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</si>
  <si>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</si>
  <si>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</si>
  <si>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</si>
  <si>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</si>
  <si>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</si>
  <si>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</si>
  <si>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</si>
  <si>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</si>
  <si>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</si>
  <si>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</si>
  <si>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</si>
  <si>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</si>
  <si>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</si>
  <si>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</si>
  <si>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</si>
  <si>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</si>
  <si>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</si>
  <si>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</si>
  <si>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</si>
  <si>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</si>
  <si>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</si>
  <si>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</si>
  <si>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</si>
  <si>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</si>
  <si>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</si>
  <si>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</si>
  <si>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</si>
  <si>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</si>
  <si>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</si>
  <si>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</si>
  <si>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</si>
  <si>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</si>
  <si>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</si>
  <si>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</si>
  <si>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</si>
  <si>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</si>
  <si>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</si>
  <si>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</si>
  <si>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</si>
  <si>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</si>
  <si>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</si>
  <si>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</si>
  <si>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</si>
  <si>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</si>
  <si>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</si>
  <si>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</si>
  <si>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</si>
  <si>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</si>
  <si>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</si>
  <si>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</si>
  <si>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</si>
  <si>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</si>
  <si>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</si>
  <si>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</si>
  <si>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</si>
  <si>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</si>
  <si>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</si>
  <si>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</si>
  <si>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</si>
  <si>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</si>
  <si>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</si>
  <si>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</si>
  <si>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</si>
  <si>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</si>
  <si>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</si>
  <si>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</si>
  <si>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</si>
  <si>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</si>
  <si>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</si>
  <si>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</si>
  <si>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</si>
  <si>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</si>
  <si>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</si>
  <si>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</si>
  <si>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</si>
  <si>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</si>
  <si>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</si>
  <si>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</si>
  <si>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</si>
  <si>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</si>
  <si>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</si>
  <si>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</si>
  <si>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</si>
  <si>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</si>
  <si>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</si>
  <si>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</si>
  <si>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</si>
  <si>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</si>
  <si>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</si>
  <si>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</si>
  <si>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</si>
  <si>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</si>
  <si>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</si>
  <si>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</si>
  <si>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</si>
  <si>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</si>
  <si>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</si>
  <si>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</si>
  <si>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</si>
  <si>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</si>
  <si>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</si>
  <si>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</si>
  <si>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</si>
  <si>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</si>
  <si>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</si>
  <si>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</si>
  <si>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</si>
  <si>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</si>
  <si>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</si>
  <si>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</si>
  <si>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</si>
  <si>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</si>
  <si>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</si>
  <si>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</si>
  <si>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</si>
  <si>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</si>
  <si>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</si>
  <si>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</si>
  <si>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</si>
  <si>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</si>
  <si>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</si>
  <si>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</si>
  <si>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</si>
  <si>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</si>
  <si>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</si>
  <si>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</si>
  <si>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</si>
  <si>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</si>
  <si>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</si>
  <si>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</si>
  <si>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</si>
  <si>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</si>
  <si>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</si>
  <si>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</si>
  <si>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</si>
  <si>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</si>
  <si>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</si>
  <si>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</si>
  <si>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</si>
  <si>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</si>
  <si>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</si>
  <si>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</si>
  <si>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</si>
  <si>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</si>
  <si>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</si>
  <si>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</si>
  <si>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</si>
  <si>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</si>
  <si>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</si>
  <si>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</si>
  <si>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</si>
  <si>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</si>
  <si>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</si>
  <si>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</si>
  <si>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</si>
  <si>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</si>
  <si>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</si>
  <si>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</si>
  <si>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</si>
  <si>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</si>
  <si>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</si>
  <si>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</si>
  <si>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</si>
  <si>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</si>
  <si>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</si>
  <si>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</si>
  <si>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</si>
  <si>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</si>
  <si>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</si>
  <si>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</si>
  <si>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</si>
  <si>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</si>
  <si>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</si>
  <si>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</si>
  <si>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</si>
  <si>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</si>
  <si>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</si>
  <si>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</si>
  <si>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</si>
  <si>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</si>
  <si>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</si>
  <si>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</si>
  <si>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</si>
  <si>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</si>
  <si>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</si>
  <si>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</si>
  <si>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</si>
  <si>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</si>
  <si>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</si>
  <si>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</si>
  <si>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</si>
  <si>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</si>
  <si>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</si>
  <si>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</si>
  <si>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</si>
  <si>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</si>
  <si>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</si>
  <si>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</si>
  <si>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</si>
  <si>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</si>
  <si>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</si>
  <si>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</si>
  <si>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</si>
  <si>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</si>
  <si>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</si>
  <si>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</si>
  <si>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</si>
  <si>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</si>
  <si>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</si>
  <si>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</si>
  <si>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</si>
  <si>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</si>
  <si>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</si>
  <si>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</si>
  <si>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</si>
  <si>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</si>
  <si>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</si>
  <si>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</si>
  <si>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</si>
  <si>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</si>
  <si>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</si>
  <si>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</si>
  <si>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</si>
  <si>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</si>
  <si>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</si>
  <si>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</si>
  <si>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</si>
  <si>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</si>
  <si>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</si>
  <si>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</si>
  <si>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</si>
  <si>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</si>
  <si>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</si>
  <si>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</si>
  <si>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</si>
  <si>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</si>
  <si>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</si>
  <si>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</si>
  <si>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</si>
  <si>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</si>
  <si>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</si>
  <si>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</si>
  <si>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</si>
  <si>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</si>
  <si>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</si>
  <si>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</si>
  <si>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</si>
  <si>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</si>
  <si>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</si>
  <si>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</si>
  <si>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</si>
  <si>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</si>
  <si>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</si>
  <si>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</si>
  <si>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</si>
  <si>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</si>
  <si>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</si>
  <si>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</si>
  <si>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</si>
  <si>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</si>
  <si>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</si>
  <si>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</si>
  <si>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</si>
  <si>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</si>
  <si>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</si>
  <si>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</si>
  <si>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</si>
  <si>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</si>
  <si>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</si>
  <si>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</si>
  <si>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</si>
  <si>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</si>
  <si>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</si>
  <si>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</si>
  <si>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</si>
  <si>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</si>
  <si>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</si>
  <si>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</si>
  <si>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</si>
  <si>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</si>
  <si>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</si>
  <si>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</si>
  <si>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</si>
  <si>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</si>
  <si>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</si>
  <si>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</si>
  <si>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</si>
  <si>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</si>
  <si>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</si>
  <si>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</si>
  <si>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</si>
  <si>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</si>
  <si>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</si>
  <si>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</si>
  <si>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</si>
  <si>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</si>
  <si>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</si>
  <si>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</si>
  <si>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</si>
  <si>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</si>
  <si>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</si>
  <si>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</si>
  <si>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</si>
  <si>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</si>
  <si>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</si>
  <si>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</si>
  <si>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</si>
  <si>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</si>
  <si>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</si>
  <si>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</si>
  <si>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</si>
  <si>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</si>
  <si>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</si>
  <si>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</si>
  <si>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</si>
  <si>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</si>
  <si>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</si>
  <si>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</si>
  <si>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</si>
  <si>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</si>
  <si>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</si>
  <si>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</si>
  <si>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</si>
  <si>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</si>
  <si>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</si>
  <si>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</si>
  <si>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</si>
  <si>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</si>
  <si>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</si>
  <si>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</si>
  <si>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</si>
  <si>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</si>
  <si>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</si>
  <si>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</si>
  <si>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</si>
  <si>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</si>
  <si>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</si>
  <si>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</si>
  <si>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</si>
  <si>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</si>
  <si>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</si>
  <si>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</si>
  <si>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</si>
  <si>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</si>
  <si>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</si>
  <si>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</si>
  <si>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</si>
  <si>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</si>
  <si>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</si>
  <si>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</si>
  <si>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</si>
  <si>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</si>
  <si>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</si>
  <si>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</si>
  <si>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</si>
  <si>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</si>
  <si>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</si>
  <si>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</si>
  <si>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</si>
  <si>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</si>
  <si>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</si>
  <si>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</si>
  <si>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</si>
  <si>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</si>
  <si>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</si>
  <si>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</si>
  <si>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</si>
  <si>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</si>
  <si>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</si>
  <si>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</si>
  <si>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</si>
  <si>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</si>
  <si>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</si>
  <si>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</si>
  <si>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</si>
  <si>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</si>
  <si>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</si>
  <si>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</si>
  <si>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</si>
  <si>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</si>
  <si>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</si>
  <si>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</si>
  <si>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</si>
  <si>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</si>
  <si>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</si>
  <si>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</si>
  <si>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</si>
  <si>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</si>
  <si>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</si>
  <si>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</si>
  <si>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</si>
  <si>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</si>
  <si>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</si>
  <si>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</si>
  <si>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</si>
  <si>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</si>
  <si>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</si>
  <si>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</si>
  <si>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</si>
  <si>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</si>
  <si>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</si>
  <si>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</si>
  <si>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</si>
  <si>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</si>
  <si>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</si>
  <si>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</si>
  <si>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</si>
  <si>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</si>
  <si>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</si>
  <si>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</si>
  <si>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</si>
  <si>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</si>
  <si>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</si>
  <si>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</si>
  <si>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</si>
  <si>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</si>
  <si>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</si>
  <si>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</si>
  <si>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</si>
  <si>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</si>
  <si>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</si>
  <si>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</si>
  <si>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</si>
  <si>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</si>
  <si>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</si>
  <si>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</si>
  <si>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</si>
  <si>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</si>
  <si>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</si>
  <si>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</si>
  <si>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</si>
  <si>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</si>
  <si>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</si>
  <si>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</si>
  <si>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</si>
  <si>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</si>
  <si>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</si>
  <si>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</si>
  <si>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</si>
  <si>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</si>
  <si>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</si>
  <si>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</si>
  <si>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</si>
  <si>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</si>
  <si>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</si>
  <si>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</si>
  <si>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</si>
  <si>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</si>
  <si>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</si>
  <si>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</si>
  <si>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</si>
  <si>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</si>
  <si>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</si>
  <si>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</si>
  <si>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</si>
  <si>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</si>
  <si>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</si>
  <si>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</si>
  <si>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</si>
  <si>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</si>
  <si>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</si>
  <si>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</si>
  <si>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</si>
  <si>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</si>
  <si>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</si>
  <si>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</si>
  <si>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</si>
  <si>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</si>
  <si>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</si>
  <si>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</si>
  <si>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</si>
  <si>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</si>
  <si>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</si>
  <si>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</si>
  <si>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</si>
  <si>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</si>
  <si>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</si>
  <si>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</si>
  <si>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</si>
  <si>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</si>
  <si>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</si>
  <si>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</si>
  <si>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</si>
  <si>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</si>
  <si>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</si>
  <si>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</si>
  <si>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</si>
  <si>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</si>
  <si>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</si>
  <si>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</si>
  <si>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</si>
  <si>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</si>
  <si>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</si>
  <si>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</si>
  <si>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</si>
  <si>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</si>
  <si>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</si>
  <si>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</si>
  <si>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</si>
  <si>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</si>
  <si>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</si>
  <si>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</si>
  <si>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</si>
  <si>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</si>
  <si>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</si>
  <si>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</si>
  <si>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</si>
  <si>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</si>
  <si>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</si>
  <si>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</si>
  <si>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</si>
  <si>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</si>
  <si>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</si>
  <si>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</si>
  <si>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</si>
  <si>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</si>
  <si>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</si>
  <si>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</si>
  <si>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</si>
  <si>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</si>
  <si>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</si>
  <si>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</si>
  <si>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</si>
  <si>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</si>
  <si>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</si>
  <si>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</si>
  <si>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</si>
  <si>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</si>
  <si>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</si>
  <si>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</si>
  <si>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</si>
  <si>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</si>
  <si>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</si>
  <si>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</si>
  <si>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</si>
  <si>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</si>
  <si>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</si>
  <si>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</si>
  <si>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</si>
  <si>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</si>
  <si>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</si>
  <si>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</si>
  <si>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</si>
  <si>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</si>
  <si>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</si>
  <si>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</si>
  <si>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</si>
  <si>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</si>
  <si>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</si>
  <si>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</si>
  <si>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</si>
  <si>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</si>
  <si>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</si>
  <si>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</si>
  <si>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</si>
  <si>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</si>
  <si>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</si>
  <si>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</si>
  <si>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</si>
  <si>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</si>
  <si>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</si>
  <si>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</si>
  <si>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</si>
  <si>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</si>
  <si>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</si>
  <si>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</si>
  <si>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</si>
  <si>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</si>
  <si>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</si>
  <si>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</si>
  <si>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</si>
  <si>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</si>
  <si>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</si>
  <si>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</si>
  <si>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</si>
  <si>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</si>
  <si>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</si>
  <si>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</si>
  <si>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</si>
  <si>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</si>
  <si>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</si>
  <si>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</si>
  <si>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</si>
  <si>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</si>
  <si>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</si>
  <si>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</si>
  <si>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</si>
  <si>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</si>
  <si>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</si>
  <si>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</si>
  <si>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</si>
  <si>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</si>
  <si>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</si>
  <si>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</si>
  <si>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</si>
  <si>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</si>
  <si>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</si>
  <si>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</si>
  <si>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</si>
  <si>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</si>
  <si>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</si>
  <si>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</si>
  <si>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</si>
  <si>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</si>
  <si>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</si>
  <si>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</si>
  <si>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</si>
  <si>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</si>
  <si>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</si>
  <si>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</si>
  <si>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</si>
  <si>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</si>
  <si>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</si>
  <si>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</si>
  <si>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</si>
  <si>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</si>
  <si>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</si>
  <si>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</si>
  <si>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</si>
  <si>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</si>
  <si>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</si>
  <si>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</si>
  <si>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</si>
  <si>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</si>
  <si>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</si>
  <si>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</si>
  <si>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</si>
  <si>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</si>
  <si>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</si>
  <si>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</si>
  <si>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</si>
  <si>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</si>
  <si>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</si>
  <si>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</si>
  <si>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</si>
  <si>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</si>
  <si>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</si>
  <si>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</si>
  <si>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</si>
  <si>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</si>
  <si>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</si>
  <si>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</si>
  <si>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</si>
  <si>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</si>
  <si>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</si>
  <si>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</si>
  <si>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</si>
  <si>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</si>
  <si>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</si>
  <si>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</si>
  <si>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</si>
  <si>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</si>
  <si>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</si>
  <si>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</si>
  <si>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</si>
  <si>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</si>
  <si>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</si>
  <si>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</si>
  <si>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</si>
  <si>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</si>
  <si>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</si>
  <si>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</si>
  <si>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</si>
  <si>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</si>
  <si>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</si>
  <si>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</si>
  <si>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</si>
  <si>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</si>
  <si>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</si>
  <si>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</si>
  <si>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</si>
  <si>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</si>
  <si>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</si>
  <si>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</si>
  <si>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</si>
  <si>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</si>
  <si>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</si>
  <si>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</si>
  <si>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</si>
  <si>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</si>
  <si>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</si>
  <si>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</si>
  <si>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</si>
  <si>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</si>
  <si>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</si>
  <si>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</si>
  <si>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</si>
  <si>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</si>
  <si>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</si>
  <si>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</si>
  <si>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</si>
  <si>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</si>
  <si>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</si>
  <si>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</si>
  <si>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</si>
  <si>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</si>
  <si>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</si>
  <si>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</si>
  <si>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</si>
  <si>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</si>
  <si>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</si>
  <si>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</si>
  <si>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</si>
  <si>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</si>
  <si>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</si>
  <si>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</si>
  <si>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</si>
  <si>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</si>
  <si>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</si>
  <si>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</si>
  <si>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</si>
  <si>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</si>
  <si>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</si>
  <si>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</si>
  <si>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</si>
  <si>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</si>
  <si>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</si>
  <si>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</si>
  <si>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</si>
  <si>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</si>
  <si>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</si>
  <si>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</si>
  <si>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</si>
  <si>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</si>
  <si>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</si>
  <si>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</si>
  <si>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</si>
  <si>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</si>
  <si>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</si>
  <si>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</si>
  <si>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</si>
  <si>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</si>
  <si>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</si>
  <si>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</si>
  <si>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</si>
  <si>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</si>
  <si>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</si>
  <si>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</si>
  <si>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</si>
  <si>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</si>
  <si>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</si>
  <si>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</si>
  <si>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</si>
  <si>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</si>
  <si>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</si>
  <si>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</si>
  <si>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</si>
  <si>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</si>
  <si>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</si>
  <si>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</si>
  <si>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</si>
  <si>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</si>
  <si>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</si>
  <si>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</si>
  <si>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</si>
  <si>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</si>
  <si>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</si>
  <si>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</si>
  <si>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</si>
  <si>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</si>
  <si>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</si>
  <si>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</si>
  <si>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</si>
  <si>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</si>
  <si>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</si>
  <si>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</si>
  <si>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</si>
  <si>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</si>
  <si>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</si>
  <si>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</si>
  <si>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</si>
  <si>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</si>
  <si>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</si>
  <si>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</si>
  <si>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</si>
  <si>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</si>
  <si>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</si>
  <si>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</si>
  <si>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</si>
  <si>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</si>
  <si>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</si>
  <si>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</si>
  <si>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</si>
  <si>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</si>
  <si>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</si>
  <si>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</si>
  <si>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</si>
  <si>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</si>
  <si>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</si>
  <si>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</si>
  <si>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</si>
  <si>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</si>
  <si>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</si>
  <si>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</si>
  <si>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</si>
  <si>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</si>
  <si>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</si>
  <si>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</si>
  <si>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</si>
  <si>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</si>
  <si>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</si>
  <si>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</si>
  <si>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</si>
  <si>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</si>
  <si>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</si>
  <si>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</si>
  <si>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</si>
  <si>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</si>
  <si>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</si>
  <si>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</si>
  <si>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</si>
  <si>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</si>
  <si>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</si>
  <si>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</si>
  <si>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</si>
  <si>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</si>
  <si>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</si>
  <si>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</si>
  <si>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</si>
  <si>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</si>
  <si>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</si>
  <si>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</si>
  <si>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</si>
  <si>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</si>
  <si>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</si>
  <si>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</si>
  <si>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</si>
  <si>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</si>
  <si>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</si>
  <si>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</si>
  <si>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</si>
  <si>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</si>
  <si>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</si>
  <si>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</si>
  <si>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</si>
  <si>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</si>
  <si>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</si>
  <si>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</si>
  <si>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</si>
  <si>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</si>
  <si>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</si>
  <si>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</si>
  <si>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</si>
  <si>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</si>
  <si>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</si>
  <si>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</si>
  <si>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</si>
  <si>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</si>
  <si>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</si>
  <si>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</si>
  <si>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</si>
  <si>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</si>
  <si>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</si>
  <si>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</si>
  <si>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</si>
  <si>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</si>
  <si>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</si>
  <si>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</si>
  <si>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</si>
  <si>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</si>
  <si>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</si>
  <si>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</si>
  <si>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</si>
  <si>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</si>
  <si>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</si>
  <si>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</si>
  <si>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</si>
  <si>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</si>
  <si>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</si>
  <si>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</si>
  <si>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</si>
  <si>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</si>
  <si>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</si>
  <si>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</si>
  <si>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</si>
  <si>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</si>
  <si>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</si>
  <si>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</si>
  <si>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</si>
  <si>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</si>
  <si>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</si>
  <si>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</si>
  <si>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</si>
  <si>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</si>
  <si>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</si>
  <si>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</si>
  <si>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</si>
  <si>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</si>
  <si>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</si>
  <si>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</si>
  <si>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</si>
  <si>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</si>
  <si>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</si>
  <si>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</si>
  <si>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</si>
  <si>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</si>
  <si>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</si>
  <si>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</si>
  <si>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</si>
  <si>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</si>
  <si>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</si>
  <si>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</si>
  <si>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</si>
  <si>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</si>
  <si>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</si>
  <si>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</si>
  <si>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</si>
  <si>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</si>
  <si>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</si>
  <si>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</si>
  <si>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</si>
  <si>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</si>
  <si>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</si>
  <si>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</si>
  <si>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</si>
  <si>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</si>
  <si>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</si>
  <si>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</si>
  <si>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</si>
  <si>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</si>
  <si>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</si>
  <si>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</si>
  <si>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</si>
  <si>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</si>
  <si>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</si>
  <si>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</si>
  <si>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</si>
  <si>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</si>
  <si>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</si>
  <si>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</si>
  <si>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</si>
  <si>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</si>
  <si>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</si>
  <si>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</si>
  <si>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</si>
  <si>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</si>
  <si>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</si>
  <si>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</si>
  <si>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</si>
  <si>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</si>
  <si>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</si>
  <si>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</si>
  <si>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</si>
  <si>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</si>
  <si>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</si>
  <si>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</si>
  <si>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</si>
  <si>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</si>
  <si>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</si>
  <si>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</si>
  <si>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</si>
  <si>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</si>
  <si>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</si>
  <si>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</si>
  <si>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</si>
  <si>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</si>
  <si>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</si>
  <si>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</si>
  <si>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</si>
  <si>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</si>
  <si>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</si>
  <si>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</si>
  <si>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</si>
  <si>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</si>
  <si>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</si>
  <si>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</si>
  <si>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</si>
  <si>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</si>
  <si>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</si>
  <si>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</si>
  <si>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</si>
  <si>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</si>
  <si>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</si>
  <si>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</si>
  <si>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</si>
  <si>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</si>
  <si>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</si>
  <si>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</si>
  <si>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</si>
  <si>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</si>
  <si>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</si>
  <si>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</si>
  <si>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</si>
  <si>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</si>
  <si>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</si>
  <si>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</si>
  <si>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</si>
  <si>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</si>
  <si>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</si>
  <si>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</si>
  <si>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</si>
  <si>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</si>
  <si>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</si>
  <si>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</si>
  <si>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</si>
  <si>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</si>
  <si>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</si>
  <si>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</si>
  <si>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</si>
  <si>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</si>
  <si>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</si>
  <si>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</si>
  <si>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</si>
  <si>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</si>
  <si>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</si>
  <si>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</si>
  <si>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</si>
  <si>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</si>
  <si>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</si>
  <si>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</si>
  <si>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</si>
  <si>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</si>
  <si>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</si>
  <si>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</si>
  <si>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</si>
  <si>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</si>
  <si>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</si>
  <si>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</si>
  <si>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</si>
  <si>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</si>
  <si>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</si>
  <si>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</si>
  <si>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</si>
  <si>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</si>
  <si>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</si>
  <si>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</si>
  <si>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</si>
  <si>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</si>
  <si>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</si>
  <si>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</si>
  <si>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</si>
  <si>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</si>
  <si>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</si>
  <si>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</si>
  <si>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</si>
  <si>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</si>
  <si>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</si>
  <si>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</si>
  <si>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</si>
  <si>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</si>
  <si>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</si>
  <si>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</si>
  <si>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</si>
  <si>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</si>
  <si>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</si>
  <si>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</si>
  <si>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</si>
  <si>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</si>
  <si>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</si>
  <si>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</si>
  <si>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</si>
  <si>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</si>
  <si>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</si>
  <si>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</si>
  <si>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</si>
  <si>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</si>
  <si>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</si>
  <si>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</si>
  <si>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</si>
  <si>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</si>
  <si>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</si>
  <si>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</si>
  <si>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</si>
  <si>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</si>
  <si>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</si>
  <si>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</si>
  <si>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</si>
  <si>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</si>
  <si>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</si>
  <si>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</si>
  <si>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</si>
  <si>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</si>
  <si>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</si>
  <si>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</si>
  <si>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</si>
  <si>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</si>
  <si>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</si>
  <si>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</si>
  <si>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</si>
  <si>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</si>
  <si>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</si>
  <si>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</si>
  <si>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</si>
  <si>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</si>
  <si>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</si>
  <si>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</si>
  <si>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</si>
  <si>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</si>
  <si>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</si>
  <si>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</si>
  <si>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</si>
  <si>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</si>
  <si>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</si>
  <si>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</si>
  <si>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</si>
  <si>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</si>
  <si>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</si>
  <si>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</si>
  <si>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</si>
  <si>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</si>
  <si>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</si>
  <si>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</si>
  <si>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</si>
  <si>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</si>
  <si>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</si>
  <si>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</si>
  <si>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</si>
  <si>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</si>
  <si>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</si>
  <si>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</si>
  <si>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</si>
  <si>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</si>
  <si>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</si>
  <si>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</si>
  <si>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</si>
  <si>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</si>
  <si>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</si>
  <si>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</si>
  <si>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</si>
  <si>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</si>
  <si>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</si>
  <si>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</si>
  <si>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</si>
  <si>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</si>
  <si>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</si>
  <si>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</si>
  <si>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</si>
  <si>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</si>
  <si>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</si>
  <si>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</si>
  <si>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</si>
  <si>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</si>
  <si>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</si>
  <si>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</si>
  <si>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</si>
  <si>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</si>
  <si>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</si>
  <si>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</si>
  <si>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</si>
  <si>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</si>
  <si>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</si>
  <si>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</si>
  <si>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</si>
  <si>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</si>
  <si>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</si>
  <si>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</si>
  <si>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</si>
  <si>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</si>
  <si>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</si>
  <si>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</si>
  <si>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</si>
  <si>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</si>
  <si>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</si>
  <si>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</si>
  <si>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</si>
  <si>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</si>
  <si>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</si>
  <si>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</si>
  <si>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</si>
  <si>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</si>
  <si>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</si>
  <si>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</si>
  <si>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</si>
  <si>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</si>
  <si>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</si>
  <si>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</si>
  <si>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</si>
  <si>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</si>
  <si>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</si>
  <si>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</si>
  <si>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</si>
  <si>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</si>
  <si>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</si>
  <si>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</si>
  <si>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</si>
  <si>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</si>
  <si>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</si>
  <si>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</si>
  <si>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</si>
  <si>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</si>
  <si>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</si>
  <si>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</si>
  <si>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</si>
  <si>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</si>
  <si>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</si>
  <si>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</si>
  <si>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</si>
  <si>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</si>
  <si>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</si>
  <si>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</si>
  <si>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</si>
  <si>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</si>
  <si>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</si>
  <si>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</si>
  <si>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</si>
  <si>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</si>
  <si>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</si>
  <si>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</si>
  <si>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</si>
  <si>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</si>
  <si>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</si>
  <si>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</si>
  <si>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</si>
  <si>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</si>
  <si>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</si>
  <si>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</si>
  <si>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</si>
  <si>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</si>
  <si>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</si>
  <si>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</si>
  <si>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</si>
  <si>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</si>
  <si>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</si>
  <si>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</si>
  <si>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</si>
  <si>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</si>
  <si>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</si>
  <si>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</si>
  <si>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</si>
  <si>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</si>
  <si>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</si>
  <si>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</si>
  <si>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</si>
  <si>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</si>
  <si>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</si>
  <si>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</si>
  <si>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</si>
  <si>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</si>
  <si>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</si>
  <si>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</si>
  <si>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</si>
  <si>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</si>
  <si>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</si>
  <si>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</si>
  <si>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</si>
  <si>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</si>
  <si>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</si>
  <si>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</si>
  <si>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</si>
  <si>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</si>
  <si>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</si>
  <si>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</si>
  <si>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</si>
  <si>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</si>
  <si>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</si>
  <si>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</si>
  <si>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</si>
  <si>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</si>
  <si>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</si>
  <si>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</si>
  <si>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</si>
  <si>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</si>
  <si>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</si>
  <si>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</si>
  <si>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</si>
  <si>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</si>
  <si>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</si>
  <si>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</si>
  <si>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</si>
  <si>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</si>
  <si>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</si>
  <si>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</si>
  <si>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</si>
  <si>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</si>
  <si>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</si>
  <si>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</si>
  <si>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</si>
  <si>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</si>
  <si>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</si>
  <si>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</si>
  <si>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</si>
  <si>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</si>
  <si>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</si>
  <si>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</si>
  <si>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</si>
  <si>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</si>
  <si>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</si>
  <si>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</si>
  <si>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</si>
  <si>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</si>
  <si>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</si>
  <si>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</si>
  <si>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</si>
  <si>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</si>
  <si>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</si>
  <si>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</si>
  <si>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</si>
  <si>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</si>
  <si>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</si>
  <si>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</si>
  <si>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</si>
  <si>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</si>
  <si>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</si>
  <si>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</si>
  <si>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</si>
  <si>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</si>
  <si>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</si>
  <si>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</si>
  <si>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</si>
  <si>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</si>
  <si>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</si>
  <si>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</si>
  <si>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</si>
  <si>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</si>
  <si>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</si>
  <si>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</si>
  <si>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</si>
  <si>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</si>
  <si>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</si>
  <si>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</si>
  <si>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</si>
  <si>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</si>
  <si>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</si>
  <si>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</si>
  <si>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</si>
  <si>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</si>
  <si>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</si>
  <si>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</si>
  <si>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</si>
  <si>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</si>
  <si>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</si>
  <si>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</si>
  <si>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</si>
  <si>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</si>
  <si>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</si>
  <si>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</si>
  <si>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</si>
  <si>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</si>
  <si>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</si>
  <si>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</si>
  <si>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</si>
  <si>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</si>
  <si>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</si>
  <si>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</si>
  <si>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</si>
  <si>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</si>
  <si>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</si>
  <si>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</si>
  <si>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</si>
  <si>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</si>
  <si>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</si>
  <si>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</si>
  <si>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</si>
  <si>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</si>
  <si>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</si>
  <si>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</si>
  <si>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</si>
  <si>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</si>
  <si>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</si>
  <si>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</si>
  <si>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</si>
  <si>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</si>
  <si>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</si>
  <si>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</si>
  <si>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</si>
  <si>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</si>
  <si>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</si>
  <si>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</si>
  <si>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</si>
  <si>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</si>
  <si>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</si>
  <si>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</si>
  <si>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</si>
  <si>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</si>
  <si>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</si>
  <si>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</si>
  <si>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</si>
  <si>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</si>
  <si>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</si>
  <si>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</si>
  <si>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</si>
  <si>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</si>
  <si>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</si>
  <si>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</si>
  <si>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</si>
  <si>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</si>
  <si>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</si>
  <si>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</si>
  <si>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</si>
  <si>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</si>
  <si>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</si>
  <si>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</si>
  <si>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</si>
  <si>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</si>
  <si>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</si>
  <si>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</si>
  <si>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</si>
  <si>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</si>
  <si>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</si>
  <si>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</si>
  <si>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</si>
  <si>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</si>
  <si>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</si>
  <si>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</si>
  <si>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</si>
  <si>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</si>
  <si>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</si>
  <si>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</si>
  <si>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</si>
  <si>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</si>
  <si>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</si>
  <si>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</si>
  <si>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</si>
  <si>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</si>
  <si>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</si>
  <si>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</si>
  <si>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</si>
  <si>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</si>
  <si>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</si>
  <si>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</si>
  <si>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</si>
  <si>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</si>
  <si>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</si>
  <si>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</si>
  <si>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</si>
  <si>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</si>
  <si>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</si>
  <si>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</si>
  <si>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</si>
  <si>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</si>
  <si>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</si>
  <si>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</si>
  <si>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</si>
  <si>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</si>
  <si>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</si>
  <si>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</si>
  <si>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</si>
  <si>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</si>
  <si>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</si>
  <si>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</si>
  <si>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</si>
  <si>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</si>
  <si>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</si>
  <si>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</si>
  <si>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</si>
  <si>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</si>
  <si>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</si>
  <si>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</si>
  <si>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</si>
  <si>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</si>
  <si>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</si>
  <si>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</si>
  <si>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</si>
  <si>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</si>
  <si>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</si>
  <si>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</si>
  <si>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</si>
  <si>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</si>
  <si>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</si>
  <si>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</si>
  <si>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</si>
  <si>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</si>
  <si>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</si>
  <si>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</si>
  <si>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</si>
  <si>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</si>
  <si>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</si>
  <si>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</si>
  <si>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</si>
  <si>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</si>
  <si>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</si>
  <si>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</si>
  <si>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</si>
  <si>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</si>
  <si>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</si>
  <si>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</si>
  <si>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</si>
  <si>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</si>
  <si>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</si>
  <si>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</si>
  <si>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</si>
  <si>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</si>
  <si>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</si>
  <si>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</si>
  <si>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</si>
  <si>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</si>
  <si>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</si>
  <si>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</si>
  <si>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</si>
  <si>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</si>
  <si>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</si>
  <si>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</si>
  <si>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</si>
  <si>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</si>
  <si>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</si>
  <si>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</si>
  <si>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</si>
  <si>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</si>
  <si>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</si>
  <si>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</si>
  <si>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</si>
  <si>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</si>
  <si>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</si>
  <si>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</si>
  <si>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</si>
  <si>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</si>
  <si>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</si>
  <si>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</si>
  <si>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</si>
  <si>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</si>
  <si>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</si>
  <si>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</si>
  <si>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</si>
  <si>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</si>
  <si>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</si>
  <si>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</si>
  <si>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</si>
  <si>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</si>
  <si>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</si>
  <si>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</si>
  <si>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</si>
  <si>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</si>
  <si>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</si>
  <si>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</si>
  <si>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</si>
  <si>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</si>
  <si>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</si>
  <si>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</si>
  <si>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</si>
  <si>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</si>
  <si>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</si>
  <si>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</si>
  <si>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</si>
  <si>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</si>
  <si>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</si>
  <si>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</si>
  <si>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</si>
  <si>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</si>
  <si>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</si>
  <si>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</si>
  <si>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</si>
  <si>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</si>
  <si>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</si>
  <si>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</si>
  <si>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</si>
  <si>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</si>
  <si>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</si>
  <si>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</si>
  <si>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</si>
  <si>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</si>
  <si>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</si>
  <si>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</si>
  <si>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</si>
  <si>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</si>
  <si>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</si>
  <si>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</si>
  <si>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</si>
  <si>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</si>
  <si>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</si>
  <si>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</si>
  <si>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</si>
  <si>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</si>
  <si>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</si>
  <si>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</si>
  <si>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</si>
  <si>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</si>
  <si>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</si>
  <si>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</si>
  <si>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</si>
  <si>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</si>
  <si>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</si>
  <si>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</si>
  <si>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</si>
  <si>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</si>
  <si>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</si>
  <si>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</si>
  <si>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</si>
  <si>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</si>
  <si>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</si>
  <si>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</si>
  <si>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</si>
  <si>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</si>
  <si>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</si>
  <si>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</si>
  <si>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</si>
  <si>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</si>
  <si>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</si>
  <si>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</si>
  <si>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</si>
  <si>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</si>
  <si>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</si>
  <si>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</si>
  <si>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</si>
  <si>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</si>
  <si>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</si>
  <si>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</si>
  <si>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</si>
  <si>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</si>
  <si>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</si>
  <si>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</si>
  <si>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</si>
  <si>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</si>
  <si>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</si>
  <si>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</si>
  <si>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</si>
  <si>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</si>
  <si>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</si>
  <si>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</si>
  <si>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</si>
  <si>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</si>
  <si>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</si>
  <si>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</si>
  <si>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</si>
  <si>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</si>
  <si>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</si>
  <si>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</si>
  <si>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</si>
  <si>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</si>
  <si>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</si>
  <si>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</si>
  <si>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</si>
  <si>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</si>
  <si>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</si>
  <si>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</si>
  <si>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</si>
  <si>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</si>
  <si>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</si>
  <si>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</si>
  <si>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</si>
  <si>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</si>
  <si>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</si>
  <si>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</si>
  <si>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</si>
  <si>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</si>
  <si>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</si>
  <si>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</si>
  <si>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</si>
  <si>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</si>
  <si>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</si>
  <si>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</si>
  <si>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</si>
  <si>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</si>
  <si>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</si>
  <si>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</si>
  <si>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</si>
  <si>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</si>
  <si>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</si>
  <si>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</si>
  <si>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</si>
  <si>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</si>
  <si>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</si>
  <si>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</si>
  <si>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</si>
  <si>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</si>
  <si>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</si>
  <si>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</si>
  <si>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</si>
  <si>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</si>
  <si>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</si>
  <si>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</si>
  <si>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</si>
  <si>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</si>
  <si>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</si>
  <si>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</si>
  <si>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</si>
  <si>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</si>
  <si>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</si>
  <si>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</si>
  <si>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</si>
  <si>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</si>
  <si>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</si>
  <si>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</si>
  <si>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</si>
  <si>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</si>
  <si>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</si>
  <si>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</si>
  <si>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</si>
  <si>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</si>
  <si>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</si>
  <si>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</si>
  <si>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</si>
  <si>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</si>
  <si>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</si>
  <si>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</si>
  <si>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</si>
  <si>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</si>
  <si>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</si>
  <si>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</si>
  <si>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</si>
  <si>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</si>
  <si>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</si>
  <si>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</si>
  <si>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</si>
  <si>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</si>
  <si>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</si>
  <si>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</si>
  <si>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</si>
  <si>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</si>
  <si>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</si>
  <si>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</si>
  <si>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</si>
  <si>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</si>
  <si>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</si>
  <si>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</si>
  <si>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</si>
  <si>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</si>
  <si>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</si>
  <si>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</si>
  <si>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</si>
  <si>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</si>
  <si>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</si>
  <si>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</si>
  <si>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</si>
  <si>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</si>
  <si>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</si>
  <si>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</si>
  <si>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</si>
  <si>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</si>
  <si>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</si>
  <si>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</si>
  <si>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</si>
  <si>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</si>
  <si>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</si>
  <si>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</si>
  <si>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</si>
  <si>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</si>
  <si>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</si>
  <si>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</si>
  <si>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</si>
  <si>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</si>
  <si>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</si>
  <si>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</si>
  <si>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</si>
  <si>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</si>
  <si>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</si>
  <si>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</si>
  <si>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</si>
  <si>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</si>
  <si>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</si>
  <si>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</si>
  <si>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</si>
  <si>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</si>
  <si>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</si>
  <si>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</si>
  <si>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</si>
  <si>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</si>
  <si>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</si>
  <si>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</si>
  <si>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</si>
  <si>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</si>
  <si>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</si>
  <si>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</si>
  <si>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</si>
  <si>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</si>
  <si>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</si>
  <si>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</si>
  <si>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</si>
  <si>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</si>
  <si>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</si>
  <si>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</si>
  <si>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</si>
  <si>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</si>
  <si>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</si>
  <si>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</si>
  <si>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</si>
  <si>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</si>
  <si>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</si>
  <si>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</si>
  <si>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</si>
  <si>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</si>
  <si>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</si>
  <si>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</si>
  <si>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</si>
  <si>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</si>
  <si>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</si>
  <si>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</si>
  <si>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</si>
  <si>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</si>
  <si>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</si>
  <si>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</si>
  <si>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</si>
  <si>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</si>
  <si>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</si>
  <si>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</si>
  <si>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</si>
  <si>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</si>
  <si>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</si>
  <si>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</si>
  <si>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</si>
  <si>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</si>
  <si>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</si>
  <si>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</si>
  <si>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</si>
  <si>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</si>
  <si>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</si>
  <si>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</si>
  <si>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</si>
  <si>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</si>
  <si>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</si>
  <si>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</si>
  <si>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</si>
  <si>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</si>
  <si>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</si>
  <si>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</si>
  <si>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</si>
  <si>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</si>
  <si>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</si>
  <si>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</si>
  <si>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</si>
  <si>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</si>
  <si>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</si>
  <si>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</si>
  <si>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</si>
  <si>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</si>
  <si>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</si>
  <si>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</si>
  <si>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</si>
  <si>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</si>
  <si>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</si>
  <si>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</si>
  <si>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</si>
  <si>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</si>
  <si>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</si>
  <si>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</si>
  <si>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</si>
  <si>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</si>
  <si>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</si>
  <si>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</si>
  <si>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</si>
  <si>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</si>
  <si>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</si>
  <si>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</si>
  <si>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</si>
  <si>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</si>
  <si>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</si>
  <si>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</si>
  <si>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</si>
  <si>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</si>
  <si>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</si>
  <si>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</si>
  <si>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</si>
  <si>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</si>
  <si>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</si>
  <si>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</si>
  <si>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</si>
  <si>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</si>
  <si>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</si>
  <si>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</si>
  <si>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</si>
  <si>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</si>
  <si>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</si>
  <si>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</si>
  <si>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</si>
  <si>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</si>
  <si>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</si>
  <si>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</si>
  <si>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</si>
  <si>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</si>
  <si>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</si>
  <si>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</si>
  <si>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</si>
  <si>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</si>
  <si>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</si>
  <si>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</si>
  <si>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</si>
  <si>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</si>
  <si>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</si>
  <si>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</si>
  <si>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</si>
  <si>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</si>
  <si>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</si>
  <si>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</si>
  <si>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</si>
  <si>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</si>
  <si>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</si>
  <si>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</si>
  <si>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</si>
  <si>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</si>
  <si>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</si>
  <si>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</si>
  <si>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</si>
  <si>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</si>
  <si>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</si>
  <si>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</si>
  <si>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</si>
  <si>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</si>
  <si>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</si>
  <si>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</si>
  <si>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</si>
  <si>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</si>
  <si>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</si>
  <si>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</si>
  <si>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</si>
  <si>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</si>
  <si>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</si>
  <si>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</si>
  <si>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</si>
  <si>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</si>
  <si>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</si>
  <si>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</si>
  <si>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</si>
  <si>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</si>
  <si>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</si>
  <si>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</si>
  <si>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</si>
  <si>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</si>
  <si>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</si>
  <si>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</si>
  <si>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</si>
  <si>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</si>
  <si>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</si>
  <si>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</si>
  <si>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</si>
  <si>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</si>
  <si>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</si>
  <si>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</si>
  <si>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</si>
  <si>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</si>
  <si>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</si>
  <si>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</si>
  <si>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</si>
  <si>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</si>
  <si>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</si>
  <si>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</si>
  <si>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</si>
  <si>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</si>
  <si>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</si>
  <si>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</si>
  <si>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</si>
  <si>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</si>
  <si>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</si>
  <si>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</si>
  <si>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</si>
  <si>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</si>
  <si>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</si>
  <si>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</si>
  <si>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</si>
  <si>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</si>
  <si>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</si>
  <si>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</si>
  <si>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</si>
  <si>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</si>
  <si>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</si>
  <si>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</si>
  <si>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</si>
  <si>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</si>
  <si>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</si>
  <si>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</si>
  <si>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</si>
  <si>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</si>
  <si>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</si>
  <si>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</si>
  <si>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</si>
  <si>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</si>
  <si>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</si>
  <si>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</si>
  <si>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</si>
  <si>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</si>
  <si>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</si>
  <si>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</si>
  <si>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</si>
  <si>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</si>
  <si>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</si>
  <si>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</si>
  <si>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</si>
  <si>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</si>
  <si>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</si>
  <si>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</si>
  <si>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</si>
  <si>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</si>
  <si>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</si>
  <si>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</si>
  <si>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</si>
  <si>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</si>
  <si>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</si>
  <si>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</si>
  <si>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</si>
  <si>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</si>
  <si>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</si>
  <si>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</si>
  <si>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</si>
  <si>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</si>
  <si>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</si>
  <si>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</si>
  <si>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</si>
  <si>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</si>
  <si>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</si>
  <si>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</si>
  <si>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</si>
  <si>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</si>
  <si>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</si>
  <si>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</si>
  <si>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</si>
  <si>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</si>
  <si>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</si>
  <si>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</si>
  <si>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</si>
  <si>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</si>
  <si>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</si>
  <si>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</si>
  <si>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</si>
  <si>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</si>
  <si>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</si>
  <si>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</si>
  <si>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</si>
  <si>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</si>
  <si>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</si>
  <si>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</si>
  <si>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</si>
  <si>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</si>
  <si>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</si>
  <si>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</si>
  <si>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</si>
  <si>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</si>
  <si>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</si>
  <si>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</si>
  <si>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</si>
  <si>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</si>
  <si>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</si>
  <si>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</si>
  <si>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</si>
  <si>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</si>
  <si>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</si>
  <si>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</si>
  <si>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</si>
  <si>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</si>
  <si>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</si>
  <si>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</si>
  <si>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</si>
  <si>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</si>
  <si>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</si>
  <si>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</si>
  <si>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</si>
  <si>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</si>
  <si>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</si>
  <si>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</si>
  <si>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</si>
  <si>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</si>
  <si>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</si>
  <si>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</si>
  <si>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</si>
  <si>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</si>
  <si>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</si>
  <si>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</si>
  <si>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</si>
  <si>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</si>
  <si>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</si>
  <si>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</si>
  <si>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</si>
  <si>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</si>
  <si>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</si>
  <si>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</si>
  <si>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</si>
  <si>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</si>
  <si>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</si>
  <si>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</si>
  <si>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</si>
  <si>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</si>
  <si>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</si>
  <si>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</si>
  <si>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</si>
  <si>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</si>
  <si>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</si>
  <si>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</si>
  <si>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</si>
  <si>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</si>
  <si>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</si>
  <si>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</si>
  <si>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</si>
  <si>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</si>
  <si>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</si>
  <si>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</si>
  <si>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</si>
  <si>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</si>
  <si>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</si>
  <si>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</si>
  <si>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</si>
  <si>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</si>
  <si>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</si>
  <si>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</si>
  <si>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</si>
  <si>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</si>
  <si>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</si>
  <si>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</si>
  <si>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</si>
  <si>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</si>
  <si>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</si>
  <si>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</si>
  <si>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</si>
  <si>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</si>
  <si>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</si>
  <si>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</si>
  <si>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</si>
  <si>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</si>
  <si>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</si>
  <si>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</si>
  <si>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</si>
  <si>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</si>
  <si>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</si>
  <si>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</si>
  <si>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</si>
  <si>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</si>
  <si>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</si>
  <si>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</si>
  <si>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</si>
  <si>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</si>
  <si>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</si>
  <si>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</si>
  <si>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</si>
  <si>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</si>
  <si>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</si>
  <si>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</si>
  <si>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</si>
  <si>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</si>
  <si>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</si>
  <si>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</si>
  <si>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</si>
  <si>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</si>
  <si>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</si>
  <si>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</si>
  <si>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</si>
  <si>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</si>
  <si>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</si>
  <si>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</si>
  <si>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</si>
  <si>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</si>
  <si>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</si>
  <si>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</si>
  <si>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</si>
  <si>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</si>
  <si>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</si>
  <si>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</si>
  <si>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</si>
  <si>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</si>
  <si>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</si>
  <si>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</si>
  <si>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</si>
  <si>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</si>
  <si>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</si>
  <si>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</si>
  <si>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</si>
  <si>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</si>
  <si>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</si>
  <si>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</si>
  <si>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</si>
  <si>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</si>
  <si>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</si>
  <si>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</si>
  <si>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</si>
  <si>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</si>
  <si>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</si>
  <si>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</si>
  <si>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</si>
  <si>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</si>
  <si>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</si>
  <si>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</si>
  <si>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</si>
  <si>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</si>
  <si>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</si>
  <si>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</si>
  <si>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</si>
  <si>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</si>
  <si>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</si>
  <si>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</si>
  <si>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</si>
  <si>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</si>
  <si>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</si>
  <si>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</si>
  <si>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</si>
  <si>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</si>
  <si>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</si>
  <si>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</si>
  <si>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</si>
  <si>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</si>
  <si>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</si>
  <si>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</si>
  <si>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</si>
  <si>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</si>
  <si>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</si>
  <si>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</si>
  <si>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</si>
  <si>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</si>
  <si>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</si>
  <si>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</si>
  <si>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</si>
  <si>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</si>
  <si>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</si>
  <si>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</si>
  <si>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</si>
  <si>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</si>
  <si>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</si>
  <si>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</si>
  <si>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</si>
  <si>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</si>
  <si>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</si>
  <si>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</si>
  <si>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</si>
  <si>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</si>
  <si>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</si>
  <si>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</si>
  <si>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</si>
  <si>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</si>
  <si>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</si>
  <si>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</si>
  <si>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</si>
  <si>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</si>
  <si>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</si>
  <si>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</si>
  <si>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</si>
  <si>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</si>
  <si>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</si>
  <si>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</si>
  <si>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</si>
  <si>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</si>
  <si>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</si>
  <si>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</si>
  <si>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</si>
  <si>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</si>
  <si>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</si>
  <si>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</si>
  <si>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</si>
  <si>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</si>
  <si>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</si>
  <si>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</si>
  <si>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</si>
  <si>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</si>
  <si>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</si>
  <si>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</si>
  <si>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</si>
  <si>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</si>
  <si>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</si>
  <si>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</si>
  <si>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</si>
  <si>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</si>
  <si>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</si>
  <si>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</si>
  <si>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</si>
  <si>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</si>
  <si>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</si>
  <si>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</si>
  <si>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</si>
  <si>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</si>
  <si>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</si>
  <si>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</si>
  <si>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</si>
  <si>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</si>
  <si>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</si>
  <si>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</si>
  <si>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</si>
  <si>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</si>
  <si>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</si>
  <si>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</si>
  <si>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</si>
  <si>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</si>
  <si>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</si>
  <si>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</si>
  <si>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</si>
  <si>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</si>
  <si>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</si>
  <si>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</si>
  <si>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</si>
  <si>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</si>
  <si>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</si>
  <si>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</si>
  <si>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</si>
  <si>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</si>
  <si>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</si>
  <si>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</si>
  <si>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</si>
  <si>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</si>
  <si>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</si>
  <si>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</si>
  <si>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</si>
  <si>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</si>
  <si>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</si>
  <si>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</si>
  <si>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</si>
  <si>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</si>
  <si>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</si>
  <si>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</si>
  <si>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</si>
  <si>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</si>
  <si>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</si>
  <si>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</si>
  <si>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</si>
  <si>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</si>
  <si>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</si>
  <si>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</si>
  <si>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</si>
  <si>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</si>
  <si>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</si>
  <si>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</si>
  <si>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</si>
  <si>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</si>
  <si>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</si>
  <si>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</si>
  <si>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</si>
  <si>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</si>
  <si>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</si>
  <si>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</si>
  <si>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</si>
  <si>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</si>
  <si>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</si>
  <si>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</si>
  <si>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</si>
  <si>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</si>
  <si>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</si>
  <si>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</si>
  <si>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</si>
  <si>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</si>
  <si>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</si>
  <si>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</si>
  <si>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</si>
  <si>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</si>
  <si>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</si>
  <si>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</si>
  <si>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</si>
  <si>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</si>
  <si>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</si>
  <si>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</si>
  <si>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</si>
  <si>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</si>
  <si>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</si>
  <si>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</si>
  <si>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</si>
  <si>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</si>
  <si>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</si>
  <si>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</si>
  <si>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</si>
  <si>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</si>
  <si>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</si>
  <si>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</si>
  <si>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</si>
  <si>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</si>
  <si>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</si>
  <si>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</si>
  <si>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</si>
  <si>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</si>
  <si>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</si>
  <si>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</si>
  <si>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</si>
  <si>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</si>
  <si>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</si>
  <si>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</si>
  <si>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</si>
  <si>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</si>
  <si>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</si>
  <si>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</si>
  <si>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</si>
  <si>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</si>
  <si>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</si>
  <si>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</si>
  <si>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</si>
  <si>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</si>
  <si>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</si>
  <si>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</si>
  <si>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</si>
  <si>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</si>
  <si>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</si>
  <si>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</si>
  <si>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</si>
  <si>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</si>
  <si>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</si>
  <si>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</si>
  <si>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</si>
  <si>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</si>
  <si>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</si>
  <si>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</si>
  <si>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</si>
  <si>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</si>
  <si>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</si>
  <si>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</si>
  <si>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</si>
  <si>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</si>
  <si>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</si>
  <si>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</si>
  <si>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</si>
  <si>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</si>
  <si>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</si>
  <si>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</si>
  <si>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</si>
  <si>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</si>
  <si>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</si>
  <si>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</si>
  <si>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</si>
  <si>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</si>
  <si>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</si>
  <si>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</si>
  <si>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</si>
  <si>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</si>
  <si>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</si>
  <si>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</si>
  <si>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</si>
  <si>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</si>
  <si>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</si>
  <si>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</si>
  <si>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</si>
  <si>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</si>
  <si>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</si>
  <si>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</si>
  <si>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</si>
  <si>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</si>
  <si>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</si>
  <si>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</si>
  <si>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</si>
  <si>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</si>
  <si>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</si>
  <si>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</si>
  <si>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</si>
  <si>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</si>
  <si>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</si>
  <si>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</si>
  <si>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</si>
  <si>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</si>
  <si>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</si>
  <si>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</si>
  <si>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</si>
  <si>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</si>
  <si>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</si>
  <si>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</si>
  <si>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</si>
  <si>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</si>
  <si>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</si>
  <si>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</si>
  <si>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</si>
  <si>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</si>
  <si>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</si>
  <si>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</si>
  <si>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</si>
  <si>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</si>
  <si>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</si>
  <si>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</si>
  <si>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</si>
  <si>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</si>
  <si>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</si>
  <si>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</si>
  <si>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</si>
  <si>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</si>
  <si>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</si>
  <si>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</si>
  <si>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</si>
  <si>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</si>
  <si>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</si>
  <si>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</si>
  <si>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</si>
  <si>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</si>
  <si>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</si>
  <si>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</si>
  <si>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</si>
  <si>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</si>
  <si>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</si>
  <si>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</si>
  <si>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</si>
  <si>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</si>
  <si>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</si>
  <si>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</si>
  <si>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</si>
  <si>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</si>
  <si>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</si>
  <si>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</si>
  <si>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</si>
  <si>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</si>
  <si>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</si>
  <si>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</si>
  <si>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</si>
  <si>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</si>
  <si>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</si>
  <si>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</si>
  <si>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</si>
  <si>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</si>
  <si>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</si>
  <si>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</si>
  <si>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</si>
  <si>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</si>
  <si>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</si>
  <si>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</si>
  <si>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</si>
  <si>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</si>
  <si>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</si>
  <si>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</si>
  <si>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</si>
  <si>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</si>
  <si>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</si>
  <si>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</si>
  <si>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</si>
  <si>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</si>
  <si>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</si>
  <si>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</si>
  <si>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</si>
  <si>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</si>
  <si>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</si>
  <si>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</si>
  <si>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</si>
  <si>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</si>
  <si>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</si>
  <si>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</si>
  <si>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</si>
  <si>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</si>
  <si>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</si>
  <si>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</si>
  <si>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</si>
  <si>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</si>
  <si>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</si>
  <si>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</si>
  <si>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</si>
  <si>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</si>
  <si>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</si>
  <si>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</si>
  <si>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</si>
  <si>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</si>
  <si>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</si>
  <si>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</si>
  <si>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</si>
  <si>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</si>
  <si>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</si>
  <si>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</si>
  <si>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</si>
  <si>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</si>
  <si>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</si>
  <si>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</si>
  <si>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</si>
  <si>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</si>
  <si>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</si>
  <si>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</si>
  <si>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</si>
  <si>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</si>
  <si>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</si>
  <si>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</si>
  <si>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</si>
  <si>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</si>
  <si>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</si>
  <si>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</si>
  <si>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</si>
  <si>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</si>
  <si>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</si>
  <si>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</si>
  <si>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</si>
  <si>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</si>
  <si>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</si>
  <si>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</si>
  <si>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</si>
  <si>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</si>
  <si>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</si>
  <si>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</si>
  <si>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</si>
  <si>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</si>
  <si>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</si>
  <si>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</si>
  <si>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</si>
  <si>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</si>
  <si>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</si>
  <si>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</si>
  <si>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</si>
  <si>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</si>
  <si>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</si>
  <si>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</si>
  <si>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</si>
  <si>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</si>
  <si>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</si>
  <si>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</si>
  <si>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</si>
  <si>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</si>
  <si>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</si>
  <si>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</si>
  <si>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</si>
  <si>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</si>
  <si>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</si>
  <si>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</si>
  <si>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</si>
  <si>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</si>
  <si>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</si>
  <si>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</si>
  <si>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</si>
  <si>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</si>
  <si>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</si>
  <si>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</si>
  <si>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</si>
  <si>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</si>
  <si>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</si>
  <si>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</si>
  <si>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</si>
  <si>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</si>
  <si>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</si>
  <si>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</si>
  <si>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</si>
  <si>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</si>
  <si>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</si>
  <si>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</si>
  <si>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</si>
  <si>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</si>
  <si>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</si>
  <si>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</si>
  <si>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</si>
  <si>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</si>
  <si>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</si>
  <si>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</si>
  <si>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</si>
  <si>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</si>
  <si>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</si>
  <si>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</si>
  <si>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</si>
  <si>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</si>
  <si>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</si>
  <si>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</si>
  <si>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</si>
  <si>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</si>
  <si>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</si>
  <si>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</si>
  <si>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</si>
  <si>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</si>
  <si>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</si>
  <si>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</si>
  <si>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</si>
  <si>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</si>
  <si>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</si>
  <si>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</si>
  <si>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</si>
  <si>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</si>
  <si>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</si>
  <si>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</si>
  <si>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</si>
  <si>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</si>
  <si>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</si>
  <si>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</si>
  <si>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</si>
  <si>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</si>
  <si>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</si>
  <si>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</si>
  <si>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</si>
  <si>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</si>
  <si>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</si>
  <si>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</si>
  <si>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</si>
  <si>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</si>
  <si>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</si>
  <si>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</si>
  <si>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</si>
  <si>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</si>
  <si>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</si>
  <si>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</si>
  <si>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</si>
  <si>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</si>
  <si>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</si>
  <si>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</si>
  <si>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</si>
  <si>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</si>
  <si>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</si>
  <si>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</si>
  <si>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</si>
  <si>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</si>
  <si>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</si>
  <si>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</si>
  <si>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</si>
  <si>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</si>
  <si>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</si>
  <si>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</si>
  <si>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</si>
  <si>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</si>
  <si>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</si>
  <si>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</si>
  <si>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</si>
  <si>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</si>
  <si>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</si>
  <si>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</si>
  <si>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</si>
  <si>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</si>
  <si>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</si>
  <si>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</si>
  <si>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</si>
  <si>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</si>
  <si>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</si>
  <si>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</si>
  <si>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</si>
  <si>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</si>
  <si>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</si>
  <si>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</si>
  <si>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</si>
  <si>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</si>
  <si>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</si>
  <si>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</si>
  <si>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</si>
  <si>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</si>
  <si>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</si>
  <si>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</si>
  <si>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</si>
  <si>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</si>
  <si>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</si>
  <si>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</si>
  <si>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</si>
  <si>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</si>
  <si>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</si>
  <si>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</si>
  <si>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</si>
  <si>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</si>
  <si>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</si>
  <si>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</si>
  <si>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</si>
  <si>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</si>
  <si>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</si>
  <si>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</si>
  <si>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</si>
  <si>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</si>
  <si>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</si>
  <si>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</si>
  <si>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</si>
  <si>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</si>
  <si>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</si>
  <si>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</si>
  <si>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</si>
  <si>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</si>
  <si>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</si>
  <si>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</si>
  <si>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</si>
  <si>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</si>
  <si>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</si>
  <si>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</si>
  <si>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</si>
  <si>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</si>
  <si>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</si>
  <si>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</si>
  <si>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</si>
  <si>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</si>
  <si>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</si>
  <si>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</si>
  <si>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</si>
  <si>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</si>
  <si>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</si>
  <si>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</si>
  <si>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</si>
  <si>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</si>
  <si>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</si>
  <si>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</si>
  <si>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</si>
  <si>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</si>
  <si>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</si>
  <si>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</si>
  <si>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</si>
  <si>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</si>
  <si>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</si>
  <si>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</si>
  <si>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</si>
  <si>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</si>
  <si>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</si>
  <si>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</si>
  <si>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</si>
  <si>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</si>
  <si>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</si>
  <si>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</si>
  <si>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</si>
  <si>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</si>
  <si>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</si>
  <si>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</si>
  <si>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</si>
  <si>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</si>
  <si>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</si>
  <si>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</si>
  <si>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</si>
  <si>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</si>
  <si>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</si>
  <si>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</si>
  <si>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</si>
  <si>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</si>
  <si>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</si>
  <si>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</si>
  <si>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</si>
  <si>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</si>
  <si>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</si>
  <si>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</si>
  <si>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</si>
  <si>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</si>
  <si>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</si>
  <si>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</si>
  <si>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</si>
  <si>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</si>
  <si>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</si>
  <si>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</si>
  <si>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</si>
  <si>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</si>
  <si>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</si>
  <si>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</si>
  <si>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</si>
  <si>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</si>
  <si>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</si>
  <si>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</si>
  <si>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</si>
  <si>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</si>
  <si>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</si>
  <si>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</si>
  <si>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</si>
  <si>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</si>
  <si>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</si>
  <si>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</si>
  <si>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</si>
  <si>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</si>
  <si>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</si>
  <si>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</si>
  <si>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</si>
  <si>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</si>
  <si>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</si>
  <si>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</si>
  <si>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</si>
  <si>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</si>
  <si>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</si>
  <si>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</si>
  <si>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</si>
  <si>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</si>
  <si>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</si>
  <si>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</si>
  <si>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</si>
  <si>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</si>
  <si>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</si>
  <si>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</si>
  <si>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</si>
  <si>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</si>
  <si>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</si>
  <si>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</si>
  <si>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</si>
  <si>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</si>
  <si>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</si>
  <si>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</si>
  <si>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</si>
  <si>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</si>
  <si>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</si>
  <si>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</si>
  <si>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</si>
  <si>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</si>
  <si>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</si>
  <si>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</si>
  <si>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</si>
  <si>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</si>
  <si>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</si>
  <si>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</si>
  <si>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</si>
  <si>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</si>
  <si>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</si>
  <si>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</si>
  <si>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</si>
  <si>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</si>
  <si>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</si>
  <si>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</si>
  <si>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</si>
  <si>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</si>
  <si>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</si>
  <si>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</si>
  <si>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</si>
  <si>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</si>
  <si>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</si>
  <si>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</si>
  <si>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</si>
  <si>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</si>
  <si>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</si>
  <si>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</si>
  <si>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</si>
  <si>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</si>
  <si>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</si>
  <si>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</si>
  <si>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</si>
  <si>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</si>
  <si>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</si>
  <si>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</si>
  <si>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</si>
  <si>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</si>
  <si>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</si>
  <si>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</si>
  <si>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</si>
  <si>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</si>
  <si>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</si>
  <si>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</si>
  <si>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</si>
  <si>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</si>
  <si>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</si>
  <si>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</si>
  <si>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</si>
  <si>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</si>
  <si>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</si>
  <si>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</si>
  <si>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</si>
  <si>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</si>
  <si>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</si>
  <si>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</si>
  <si>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</si>
  <si>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</si>
  <si>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</si>
  <si>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</si>
  <si>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</si>
  <si>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</si>
  <si>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</si>
  <si>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</si>
  <si>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</si>
  <si>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</si>
  <si>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</si>
  <si>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</si>
  <si>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</si>
  <si>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</si>
  <si>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</si>
  <si>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</si>
  <si>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</si>
  <si>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</si>
  <si>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</si>
  <si>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</si>
  <si>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</si>
  <si>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</si>
  <si>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</si>
  <si>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</si>
  <si>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</si>
  <si>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</si>
  <si>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</si>
  <si>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</si>
  <si>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</si>
  <si>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</si>
  <si>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</si>
  <si>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</si>
  <si>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</si>
  <si>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</si>
  <si>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</si>
  <si>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</si>
  <si>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</si>
  <si>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</si>
  <si>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</si>
  <si>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</si>
  <si>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</si>
  <si>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</si>
  <si>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</si>
  <si>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</si>
  <si>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</si>
  <si>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</si>
  <si>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</si>
  <si>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</si>
  <si>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</si>
  <si>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</si>
  <si>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</si>
  <si>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</si>
  <si>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</si>
  <si>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</si>
  <si>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</si>
  <si>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</si>
  <si>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</si>
  <si>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</si>
  <si>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</si>
  <si>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</si>
  <si>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</si>
  <si>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</si>
  <si>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</si>
  <si>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</si>
  <si>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</si>
  <si>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</si>
  <si>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</si>
  <si>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</si>
  <si>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</si>
  <si>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</si>
  <si>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</si>
  <si>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</si>
  <si>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</si>
  <si>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</si>
  <si>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</si>
  <si>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</si>
  <si>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</si>
  <si>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</si>
  <si>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</si>
  <si>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</si>
  <si>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</si>
  <si>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</si>
  <si>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</si>
  <si>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</si>
  <si>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</si>
  <si>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</si>
  <si>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</si>
  <si>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</si>
  <si>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</si>
  <si>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</si>
  <si>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</si>
  <si>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</si>
  <si>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</si>
  <si>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</si>
  <si>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</si>
  <si>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</si>
  <si>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</si>
  <si>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</si>
  <si>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</si>
  <si>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</si>
  <si>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</si>
  <si>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</si>
  <si>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</si>
  <si>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</si>
  <si>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</si>
  <si>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</si>
  <si>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</si>
  <si>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</si>
  <si>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</si>
  <si>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</si>
  <si>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</si>
  <si>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</si>
  <si>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</si>
  <si>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</si>
  <si>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</si>
  <si>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</si>
  <si>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</si>
  <si>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</si>
  <si>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</si>
  <si>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</si>
  <si>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</si>
  <si>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</si>
  <si>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</si>
  <si>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</si>
  <si>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</si>
  <si>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</si>
  <si>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</si>
  <si>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</si>
  <si>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</si>
  <si>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</si>
  <si>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</si>
  <si>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</si>
  <si>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</si>
  <si>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</si>
  <si>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</si>
  <si>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</si>
  <si>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</si>
  <si>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</si>
  <si>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</si>
  <si>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</si>
  <si>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</si>
  <si>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</si>
  <si>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</si>
  <si>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</si>
  <si>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</si>
  <si>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</si>
  <si>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</si>
  <si>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</si>
  <si>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</si>
  <si>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</si>
  <si>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</si>
  <si>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</si>
  <si>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</si>
  <si>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</si>
  <si>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</si>
  <si>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</si>
  <si>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</si>
  <si>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</si>
  <si>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</si>
  <si>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</si>
  <si>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</si>
  <si>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</si>
  <si>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</si>
  <si>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</si>
  <si>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</si>
  <si>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</si>
  <si>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</si>
  <si>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</si>
  <si>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</si>
  <si>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</si>
  <si>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</si>
  <si>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</si>
  <si>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</si>
  <si>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</si>
  <si>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</si>
  <si>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</si>
  <si>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</si>
  <si>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</si>
  <si>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</si>
  <si>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</si>
  <si>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</si>
  <si>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</si>
  <si>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</si>
  <si>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</si>
  <si>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</si>
  <si>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</si>
  <si>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</si>
  <si>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</si>
  <si>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</si>
  <si>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</si>
  <si>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</si>
  <si>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</si>
  <si>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</si>
  <si>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</si>
  <si>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</si>
  <si>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</si>
  <si>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</si>
  <si>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</si>
  <si>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</si>
  <si>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</si>
  <si>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</si>
  <si>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</si>
  <si>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</si>
  <si>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</si>
  <si>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</si>
  <si>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</si>
  <si>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</si>
  <si>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</si>
  <si>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</si>
  <si>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</si>
  <si>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</si>
  <si>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</si>
  <si>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</si>
  <si>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</si>
  <si>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</si>
  <si>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</si>
  <si>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</si>
  <si>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</si>
  <si>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</si>
  <si>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</si>
  <si>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</si>
  <si>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</si>
  <si>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</si>
  <si>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</si>
  <si>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</si>
  <si>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</si>
  <si>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</si>
  <si>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</si>
  <si>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</si>
  <si>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</si>
  <si>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</si>
  <si>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</si>
  <si>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</si>
  <si>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</si>
  <si>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</si>
  <si>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</si>
  <si>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</si>
  <si>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</si>
  <si>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</si>
  <si>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</si>
  <si>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</si>
  <si>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</si>
  <si>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</si>
  <si>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</si>
  <si>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</si>
  <si>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</si>
  <si>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</si>
  <si>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</si>
  <si>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</si>
  <si>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</si>
  <si>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</si>
  <si>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</si>
  <si>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</si>
  <si>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</si>
  <si>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</si>
  <si>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</si>
  <si>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</si>
  <si>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</si>
  <si>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</si>
  <si>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</si>
  <si>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</si>
  <si>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</si>
  <si>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</si>
  <si>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</si>
  <si>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</si>
  <si>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</si>
  <si>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</si>
  <si>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</si>
  <si>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</si>
  <si>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</si>
  <si>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</si>
  <si>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</si>
  <si>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</si>
  <si>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</si>
  <si>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</si>
  <si>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</si>
  <si>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</si>
  <si>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</si>
  <si>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</si>
  <si>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</si>
  <si>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</si>
  <si>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</si>
  <si>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</si>
  <si>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</si>
  <si>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</si>
  <si>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</si>
  <si>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</si>
  <si>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</si>
  <si>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</si>
  <si>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</si>
  <si>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</si>
  <si>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</si>
  <si>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</si>
  <si>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</si>
  <si>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</si>
  <si>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</si>
  <si>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</si>
  <si>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</si>
  <si>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</si>
  <si>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</si>
  <si>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</si>
  <si>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</si>
  <si>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</si>
  <si>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</si>
  <si>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</si>
  <si>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</si>
  <si>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</si>
  <si>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</si>
  <si>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</si>
  <si>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</si>
  <si>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</si>
  <si>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</si>
  <si>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</si>
  <si>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</si>
  <si>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</si>
  <si>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</si>
  <si>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</si>
  <si>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</si>
  <si>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</si>
  <si>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</si>
  <si>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</si>
  <si>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</si>
  <si>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</si>
  <si>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</si>
  <si>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</si>
  <si>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</si>
  <si>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</si>
  <si>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</si>
  <si>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</si>
  <si>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</si>
  <si>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</si>
  <si>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</si>
  <si>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</si>
  <si>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</si>
  <si>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</si>
  <si>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</si>
  <si>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</si>
  <si>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</si>
  <si>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</si>
  <si>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</si>
  <si>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</si>
  <si>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</si>
  <si>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</si>
  <si>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</si>
  <si>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</si>
  <si>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</si>
  <si>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</si>
  <si>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</si>
  <si>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</si>
  <si>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</si>
  <si>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</si>
  <si>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</si>
  <si>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</si>
  <si>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</si>
  <si>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</si>
  <si>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</si>
  <si>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</si>
  <si>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</si>
  <si>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</si>
  <si>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</si>
  <si>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</si>
  <si>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</si>
  <si>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</si>
  <si>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</si>
  <si>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</si>
  <si>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</si>
  <si>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</si>
  <si>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</si>
  <si>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</si>
  <si>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</si>
  <si>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</si>
  <si>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</si>
  <si>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</si>
  <si>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</si>
  <si>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</si>
  <si>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</si>
  <si>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</si>
  <si>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</si>
  <si>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</si>
  <si>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</si>
  <si>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</si>
  <si>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</si>
  <si>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</si>
  <si>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</si>
  <si>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</si>
  <si>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</si>
  <si>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</si>
  <si>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</si>
  <si>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</si>
  <si>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</si>
  <si>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</si>
  <si>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</si>
  <si>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</si>
  <si>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</si>
  <si>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</si>
  <si>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</si>
  <si>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</si>
  <si>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</si>
  <si>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</si>
  <si>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</si>
  <si>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</si>
  <si>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</si>
  <si>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</si>
  <si>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</si>
  <si>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</si>
  <si>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</si>
  <si>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</si>
  <si>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</si>
  <si>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</si>
  <si>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</si>
  <si>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</si>
  <si>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</si>
  <si>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</si>
  <si>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</si>
  <si>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</si>
  <si>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</si>
  <si>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</si>
  <si>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</si>
  <si>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</si>
  <si>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</si>
  <si>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</si>
  <si>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</si>
  <si>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</si>
  <si>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</si>
  <si>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</si>
  <si>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</si>
  <si>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</si>
  <si>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</si>
  <si>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</si>
  <si>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</si>
  <si>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</si>
  <si>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</si>
  <si>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</si>
  <si>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</si>
  <si>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</si>
  <si>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</si>
  <si>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</si>
  <si>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</si>
  <si>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</si>
  <si>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</si>
  <si>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</si>
  <si>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</si>
  <si>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</si>
  <si>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</si>
  <si>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</si>
  <si>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</si>
  <si>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</si>
  <si>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</si>
  <si>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</si>
  <si>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</si>
  <si>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</si>
  <si>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</si>
  <si>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</si>
  <si>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</si>
  <si>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</si>
  <si>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</si>
  <si>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</si>
  <si>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</si>
  <si>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</si>
  <si>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</si>
  <si>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</si>
  <si>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</si>
  <si>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</si>
  <si>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</si>
  <si>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</si>
  <si>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</si>
  <si>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</si>
  <si>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</si>
  <si>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</si>
  <si>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</si>
  <si>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</si>
  <si>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</si>
  <si>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</si>
  <si>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</si>
  <si>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</si>
  <si>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</si>
  <si>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</si>
  <si>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</si>
  <si>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</si>
  <si>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</si>
  <si>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</si>
  <si>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</si>
  <si>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</si>
  <si>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</si>
  <si>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</si>
  <si>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</si>
  <si>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</si>
  <si>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</si>
  <si>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</si>
  <si>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</si>
  <si>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</si>
  <si>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</si>
  <si>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</si>
  <si>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</si>
  <si>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</si>
  <si>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</si>
  <si>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</si>
  <si>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</si>
  <si>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</si>
  <si>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</si>
  <si>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</si>
  <si>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</si>
  <si>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</si>
  <si>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</si>
  <si>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</si>
  <si>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</si>
  <si>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</si>
  <si>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</si>
  <si>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</si>
  <si>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</si>
  <si>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</si>
  <si>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</si>
  <si>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</si>
  <si>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</si>
  <si>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</si>
  <si>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</si>
  <si>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</si>
  <si>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</si>
  <si>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</si>
  <si>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</si>
  <si>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</si>
  <si>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</si>
  <si>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</si>
  <si>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</si>
  <si>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</si>
  <si>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</si>
  <si>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</si>
  <si>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</si>
  <si>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</si>
  <si>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</si>
  <si>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</si>
  <si>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</si>
  <si>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</si>
  <si>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</si>
  <si>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</si>
  <si>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</si>
  <si>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</si>
  <si>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</si>
  <si>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</si>
  <si>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</si>
  <si>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</si>
  <si>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</si>
  <si>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</si>
  <si>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</si>
  <si>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</si>
  <si>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</si>
  <si>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</si>
  <si>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</si>
  <si>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</si>
  <si>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</si>
  <si>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</si>
  <si>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</si>
  <si>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</si>
  <si>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</si>
  <si>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</si>
  <si>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</si>
  <si>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</si>
  <si>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</si>
  <si>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</si>
  <si>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</si>
  <si>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</si>
  <si>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</si>
  <si>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</si>
  <si>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</si>
  <si>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</si>
  <si>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</si>
  <si>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</si>
  <si>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</si>
  <si>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</si>
  <si>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</si>
  <si>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</si>
  <si>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</si>
  <si>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</si>
  <si>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</si>
  <si>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</si>
  <si>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</si>
  <si>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</si>
  <si>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</si>
  <si>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</si>
  <si>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</si>
  <si>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</si>
  <si>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</si>
  <si>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</si>
  <si>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</si>
  <si>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</si>
  <si>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</si>
  <si>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</si>
  <si>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</si>
  <si>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</si>
  <si>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</si>
  <si>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</si>
  <si>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</si>
  <si>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</si>
  <si>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</si>
  <si>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</si>
  <si>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</si>
  <si>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</si>
  <si>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</si>
  <si>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</si>
  <si>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</si>
  <si>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</si>
  <si>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</si>
  <si>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</si>
  <si>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</si>
  <si>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</si>
  <si>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</si>
  <si>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</si>
  <si>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</si>
  <si>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</si>
  <si>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</si>
  <si>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</si>
  <si>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</si>
  <si>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</si>
  <si>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</si>
  <si>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</si>
  <si>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</si>
  <si>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</si>
  <si>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</si>
  <si>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</si>
  <si>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</si>
  <si>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</si>
  <si>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</si>
  <si>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</si>
  <si>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</si>
  <si>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</si>
  <si>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</si>
  <si>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</si>
  <si>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</si>
  <si>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</si>
  <si>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</si>
  <si>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</si>
  <si>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</si>
  <si>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</si>
  <si>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</si>
  <si>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</si>
  <si>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</si>
  <si>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</si>
  <si>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</si>
  <si>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</si>
  <si>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</si>
  <si>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</si>
  <si>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</si>
  <si>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</si>
  <si>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</si>
  <si>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</si>
  <si>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</si>
  <si>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</si>
  <si>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</si>
  <si>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</si>
  <si>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</si>
  <si>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</si>
  <si>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</si>
  <si>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</si>
  <si>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</si>
  <si>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</si>
  <si>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</si>
  <si>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</si>
  <si>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</si>
  <si>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</si>
  <si>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</si>
  <si>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</si>
  <si>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</si>
  <si>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</si>
  <si>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</si>
  <si>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</si>
  <si>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</si>
  <si>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</si>
  <si>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</si>
  <si>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</si>
  <si>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</si>
  <si>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</si>
  <si>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</si>
  <si>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</si>
  <si>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</si>
  <si>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</si>
  <si>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</si>
  <si>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</si>
  <si>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</si>
  <si>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</si>
  <si>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</si>
  <si>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</si>
  <si>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</si>
  <si>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</si>
  <si>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</si>
  <si>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</si>
  <si>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</si>
  <si>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</si>
  <si>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</si>
  <si>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</si>
  <si>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</si>
  <si>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</si>
  <si>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</si>
  <si>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</si>
  <si>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</si>
  <si>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</si>
  <si>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</si>
  <si>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</si>
  <si>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</si>
  <si>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</si>
  <si>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</si>
  <si>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</si>
  <si>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</si>
  <si>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</si>
  <si>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</si>
  <si>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</si>
  <si>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</si>
  <si>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</si>
  <si>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</si>
  <si>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</si>
  <si>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</si>
  <si>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</si>
  <si>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</si>
  <si>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</si>
  <si>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</si>
  <si>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</si>
  <si>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</si>
  <si>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</si>
  <si>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</si>
  <si>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</si>
  <si>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</si>
  <si>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</si>
  <si>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</si>
  <si>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</si>
  <si>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</si>
  <si>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</si>
  <si>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</si>
  <si>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</si>
  <si>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</si>
  <si>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</si>
  <si>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</si>
  <si>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</si>
  <si>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</si>
  <si>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</si>
  <si>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</si>
  <si>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</si>
  <si>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</si>
  <si>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</si>
  <si>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</si>
  <si>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</si>
  <si>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</si>
  <si>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</si>
  <si>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</si>
  <si>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</si>
  <si>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</si>
  <si>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</si>
  <si>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</si>
  <si>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</si>
  <si>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</si>
  <si>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</si>
  <si>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</si>
  <si>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</si>
  <si>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</si>
  <si>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</si>
  <si>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</si>
  <si>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</si>
  <si>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</si>
  <si>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</si>
  <si>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</si>
  <si>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</si>
  <si>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</si>
  <si>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</si>
  <si>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</si>
  <si>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</si>
  <si>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</si>
  <si>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</si>
  <si>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</si>
  <si>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</si>
  <si>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</si>
  <si>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</si>
  <si>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</si>
  <si>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</si>
  <si>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</si>
  <si>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</si>
  <si>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</si>
  <si>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</si>
  <si>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</si>
  <si>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</si>
  <si>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</si>
  <si>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</si>
  <si>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</si>
  <si>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</si>
  <si>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</si>
  <si>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</si>
  <si>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</si>
  <si>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</si>
  <si>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</si>
  <si>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</si>
  <si>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</si>
  <si>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</si>
  <si>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</si>
  <si>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</si>
  <si>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</si>
  <si>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</si>
  <si>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</si>
  <si>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</si>
  <si>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</si>
  <si>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</si>
  <si>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</si>
  <si>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</si>
  <si>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</si>
  <si>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</si>
  <si>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</si>
  <si>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</si>
  <si>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</si>
  <si>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</si>
  <si>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</si>
  <si>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</si>
  <si>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</si>
  <si>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</si>
  <si>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</si>
  <si>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</si>
  <si>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</si>
  <si>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</si>
  <si>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</si>
  <si>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</si>
  <si>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</si>
  <si>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</si>
  <si>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</si>
  <si>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</si>
  <si>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</si>
  <si>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</si>
  <si>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</si>
  <si>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</si>
  <si>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</si>
  <si>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</si>
  <si>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</si>
  <si>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</si>
  <si>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</si>
  <si>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</si>
  <si>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</si>
  <si>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</si>
  <si>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</si>
  <si>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</si>
  <si>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</si>
  <si>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</si>
  <si>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</si>
  <si>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</si>
  <si>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</si>
  <si>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</si>
  <si>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</si>
  <si>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</si>
  <si>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</si>
  <si>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</si>
  <si>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</si>
  <si>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</si>
  <si>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</si>
  <si>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</si>
  <si>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</si>
  <si>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</si>
  <si>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</si>
  <si>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</si>
  <si>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</si>
  <si>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</si>
  <si>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</si>
  <si>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</si>
  <si>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</si>
  <si>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</si>
  <si>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</si>
  <si>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</si>
  <si>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</si>
  <si>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</si>
  <si>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</si>
  <si>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</si>
  <si>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</si>
  <si>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</si>
  <si>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</si>
  <si>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</si>
  <si>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</si>
  <si>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</si>
  <si>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</si>
  <si>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</si>
  <si>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</si>
  <si>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</si>
  <si>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</si>
  <si>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</si>
  <si>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</si>
  <si>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</si>
  <si>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</si>
  <si>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</si>
  <si>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</si>
  <si>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</si>
  <si>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</si>
  <si>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</si>
  <si>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</si>
  <si>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</si>
  <si>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</si>
  <si>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</si>
  <si>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</si>
  <si>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</si>
  <si>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</si>
  <si>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</si>
  <si>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</si>
  <si>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</si>
  <si>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</si>
  <si>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</si>
  <si>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</si>
  <si>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</si>
  <si>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</si>
  <si>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</si>
  <si>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</si>
  <si>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</si>
  <si>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</si>
  <si>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</si>
  <si>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</si>
  <si>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</si>
  <si>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</si>
  <si>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</si>
  <si>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</si>
  <si>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</si>
  <si>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</si>
  <si>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</si>
  <si>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</si>
  <si>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</si>
  <si>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</si>
  <si>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</si>
  <si>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</si>
  <si>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</si>
  <si>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</si>
  <si>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</si>
  <si>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</si>
  <si>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</si>
  <si>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</si>
  <si>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</si>
  <si>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</si>
  <si>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</si>
  <si>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</si>
  <si>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</si>
  <si>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</si>
  <si>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</si>
  <si>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</si>
  <si>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</si>
  <si>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</si>
  <si>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</si>
  <si>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</si>
  <si>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</si>
  <si>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</si>
  <si>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</si>
  <si>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</si>
  <si>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</si>
  <si>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</si>
  <si>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</si>
  <si>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</si>
  <si>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</si>
  <si>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</si>
  <si>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</si>
  <si>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</si>
  <si>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</si>
  <si>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</si>
  <si>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</si>
  <si>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</si>
  <si>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</si>
  <si>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</si>
  <si>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</si>
  <si>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</si>
  <si>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</si>
  <si>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</si>
  <si>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</si>
  <si>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</si>
  <si>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</si>
  <si>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</si>
  <si>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</si>
  <si>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</si>
  <si>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</si>
  <si>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</si>
  <si>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</si>
  <si>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</si>
  <si>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</si>
  <si>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</si>
  <si>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</si>
  <si>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</si>
  <si>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</si>
  <si>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</si>
  <si>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</si>
  <si>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</si>
  <si>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</si>
  <si>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</si>
  <si>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</si>
  <si>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</si>
  <si>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</si>
  <si>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</si>
  <si>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</si>
  <si>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</si>
  <si>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</si>
  <si>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</si>
  <si>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</si>
  <si>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</si>
  <si>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</si>
  <si>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</si>
  <si>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</si>
  <si>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</si>
  <si>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</si>
  <si>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</si>
  <si>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</si>
  <si>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</si>
  <si>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</si>
  <si>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</si>
  <si>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</si>
  <si>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</si>
  <si>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</si>
  <si>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</si>
  <si>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</si>
  <si>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</si>
  <si>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</si>
  <si>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</si>
  <si>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</si>
  <si>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</si>
  <si>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</si>
  <si>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</si>
  <si>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</si>
  <si>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</si>
  <si>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</si>
  <si>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</si>
  <si>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</si>
  <si>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</si>
  <si>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</si>
  <si>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</si>
  <si>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</si>
  <si>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</si>
  <si>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</si>
  <si>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</si>
  <si>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</si>
  <si>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</si>
  <si>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</si>
  <si>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</si>
  <si>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</si>
  <si>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</si>
  <si>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</si>
  <si>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</si>
  <si>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</si>
  <si>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</si>
  <si>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</si>
  <si>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</si>
  <si>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</si>
  <si>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</si>
  <si>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</si>
  <si>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</si>
  <si>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</si>
  <si>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</si>
  <si>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</si>
  <si>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</si>
  <si>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</si>
  <si>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</si>
  <si>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</si>
  <si>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</si>
  <si>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</si>
  <si>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</si>
  <si>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</si>
  <si>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</si>
  <si>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</si>
  <si>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</si>
  <si>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</si>
  <si>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</si>
  <si>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</si>
  <si>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</si>
  <si>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</si>
  <si>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</si>
  <si>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</si>
  <si>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</si>
  <si>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</si>
  <si>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</si>
  <si>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</si>
  <si>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</si>
  <si>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</si>
  <si>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</si>
  <si>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</si>
  <si>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</si>
  <si>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</si>
  <si>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</si>
  <si>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</si>
  <si>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</si>
  <si>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</si>
  <si>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</si>
  <si>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</si>
  <si>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</si>
  <si>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</si>
  <si>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</si>
  <si>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</si>
  <si>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</si>
  <si>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</si>
  <si>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</si>
  <si>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</si>
  <si>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</si>
  <si>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</si>
  <si>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</si>
  <si>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</si>
  <si>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</si>
  <si>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</si>
  <si>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</si>
  <si>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</si>
  <si>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</si>
  <si>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</si>
  <si>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</si>
  <si>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</si>
  <si>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</si>
  <si>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</si>
  <si>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</si>
  <si>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</si>
  <si>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</si>
  <si>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</si>
  <si>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</si>
  <si>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</si>
  <si>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</si>
  <si>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</si>
  <si>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</si>
  <si>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</si>
  <si>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</si>
  <si>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</si>
  <si>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</si>
  <si>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</si>
  <si>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</si>
  <si>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</si>
  <si>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</si>
  <si>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</si>
  <si>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</si>
  <si>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</si>
  <si>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</si>
  <si>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</si>
  <si>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</si>
  <si>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</si>
  <si>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</si>
  <si>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</si>
  <si>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</si>
  <si>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</si>
  <si>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</si>
  <si>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</si>
  <si>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</si>
  <si>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</si>
  <si>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</si>
  <si>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</si>
  <si>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</si>
  <si>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</si>
  <si>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</si>
  <si>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</si>
  <si>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</si>
  <si>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</si>
  <si>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</si>
  <si>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</si>
  <si>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</si>
  <si>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</si>
  <si>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</si>
  <si>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</si>
  <si>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</si>
  <si>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</si>
  <si>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</si>
  <si>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</si>
  <si>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</si>
  <si>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</si>
  <si>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</si>
  <si>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</si>
  <si>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</si>
  <si>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</si>
  <si>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</si>
  <si>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</si>
  <si>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</si>
  <si>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</si>
  <si>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</si>
  <si>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</si>
  <si>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</si>
  <si>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</si>
  <si>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</si>
  <si>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</si>
  <si>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</si>
  <si>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</si>
  <si>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</si>
  <si>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</si>
  <si>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</si>
  <si>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</si>
  <si>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</si>
  <si>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</si>
  <si>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</si>
  <si>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</si>
  <si>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</si>
  <si>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</si>
  <si>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</si>
  <si>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</si>
  <si>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</si>
  <si>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</si>
  <si>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</si>
  <si>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</si>
  <si>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</si>
  <si>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</si>
  <si>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</si>
  <si>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</si>
  <si>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</si>
  <si>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</si>
  <si>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</si>
  <si>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</si>
  <si>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</si>
  <si>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</si>
  <si>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</si>
  <si>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</si>
  <si>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</si>
  <si>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</si>
  <si>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</si>
  <si>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</si>
  <si>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</si>
  <si>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</si>
  <si>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</si>
  <si>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</si>
  <si>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</si>
  <si>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</si>
  <si>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</si>
  <si>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</si>
  <si>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</si>
  <si>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</si>
  <si>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</si>
  <si>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</si>
  <si>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</si>
  <si>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</si>
  <si>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</si>
  <si>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</si>
  <si>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</si>
  <si>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</si>
  <si>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</si>
  <si>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</si>
  <si>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</si>
  <si>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</si>
  <si>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</si>
  <si>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</si>
  <si>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</si>
  <si>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</si>
  <si>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</si>
  <si>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</si>
  <si>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</si>
  <si>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</si>
  <si>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</si>
  <si>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</si>
  <si>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</si>
  <si>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</si>
  <si>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</si>
  <si>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</si>
  <si>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</si>
  <si>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</si>
  <si>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</si>
  <si>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</si>
  <si>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</si>
  <si>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</si>
  <si>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</si>
  <si>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</si>
  <si>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</si>
  <si>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</si>
  <si>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</si>
  <si>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</si>
  <si>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</si>
  <si>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</si>
  <si>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</si>
  <si>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</si>
  <si>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</si>
  <si>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</si>
  <si>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</si>
  <si>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</si>
  <si>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</si>
  <si>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</si>
  <si>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</si>
  <si>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</si>
  <si>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</si>
  <si>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</si>
  <si>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</si>
  <si>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</si>
  <si>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</si>
  <si>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</si>
  <si>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</si>
  <si>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</si>
  <si>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</si>
  <si>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</si>
  <si>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</si>
  <si>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</si>
  <si>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</si>
  <si>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</si>
  <si>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</si>
  <si>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</si>
  <si>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</si>
  <si>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</si>
  <si>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</si>
  <si>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</si>
  <si>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</si>
  <si>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</si>
  <si>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</si>
  <si>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</si>
  <si>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</si>
  <si>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</si>
  <si>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</si>
  <si>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</si>
  <si>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</si>
  <si>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</si>
  <si>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</si>
  <si>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</si>
  <si>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</si>
  <si>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</si>
  <si>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</si>
  <si>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</si>
  <si>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</si>
  <si>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</si>
  <si>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</si>
  <si>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</si>
  <si>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</si>
  <si>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</si>
  <si>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</si>
  <si>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</si>
  <si>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</si>
  <si>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</si>
  <si>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</si>
  <si>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</si>
  <si>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</si>
  <si>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</si>
  <si>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</si>
  <si>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</si>
  <si>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</si>
  <si>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</si>
  <si>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</si>
  <si>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</si>
  <si>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</si>
  <si>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</si>
  <si>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</si>
  <si>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</si>
  <si>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</si>
  <si>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</si>
  <si>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</si>
  <si>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</si>
  <si>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</si>
  <si>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</si>
  <si>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</si>
  <si>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</si>
  <si>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</si>
  <si>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</si>
  <si>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</si>
  <si>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</si>
  <si>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</si>
  <si>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</si>
  <si>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</si>
  <si>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</si>
  <si>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</si>
  <si>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</si>
  <si>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</si>
  <si>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</si>
  <si>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</si>
  <si>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</si>
  <si>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</si>
  <si>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</si>
  <si>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</si>
  <si>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</si>
  <si>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</si>
  <si>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</si>
  <si>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</si>
  <si>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</si>
  <si>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</si>
  <si>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</si>
  <si>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</si>
  <si>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</si>
  <si>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</si>
  <si>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</si>
  <si>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</si>
  <si>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</si>
  <si>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</si>
  <si>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</si>
  <si>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</si>
  <si>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</si>
  <si>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</si>
  <si>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</si>
  <si>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</si>
  <si>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</si>
  <si>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</si>
  <si>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</si>
  <si>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</si>
  <si>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</si>
  <si>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</si>
  <si>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</si>
  <si>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</si>
  <si>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</si>
  <si>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</si>
  <si>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</si>
  <si>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</si>
  <si>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</si>
  <si>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</si>
  <si>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</si>
  <si>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</si>
  <si>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</si>
  <si>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</si>
  <si>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</si>
  <si>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</si>
  <si>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</si>
  <si>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</si>
  <si>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</si>
  <si>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</si>
  <si>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</si>
  <si>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</si>
  <si>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</si>
  <si>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</si>
  <si>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</si>
  <si>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</si>
  <si>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</si>
  <si>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</si>
  <si>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</si>
  <si>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</si>
  <si>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</si>
  <si>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</si>
  <si>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</si>
  <si>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</si>
  <si>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</si>
  <si>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</si>
  <si>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</si>
  <si>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</si>
  <si>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</si>
  <si>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</si>
  <si>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</si>
  <si>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</si>
  <si>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</si>
  <si>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</si>
  <si>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</si>
  <si>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</si>
  <si>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</si>
  <si>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</si>
  <si>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</si>
  <si>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</si>
  <si>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</si>
  <si>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</si>
  <si>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</si>
  <si>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</si>
  <si>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</si>
  <si>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</si>
  <si>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</si>
  <si>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</si>
  <si>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</si>
  <si>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</si>
  <si>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</si>
  <si>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</si>
  <si>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</si>
  <si>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</si>
  <si>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</si>
  <si>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</si>
  <si>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</si>
  <si>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</si>
  <si>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</si>
  <si>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</si>
  <si>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</si>
  <si>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</si>
  <si>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</si>
  <si>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</si>
  <si>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</si>
  <si>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</si>
  <si>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</si>
  <si>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</si>
  <si>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</si>
  <si>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</si>
  <si>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</si>
  <si>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</si>
  <si>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</si>
  <si>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</si>
  <si>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</si>
  <si>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</si>
  <si>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</si>
  <si>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</si>
  <si>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</si>
  <si>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</si>
  <si>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</si>
  <si>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</si>
  <si>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</si>
  <si>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</si>
  <si>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</si>
  <si>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</si>
  <si>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</si>
  <si>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</si>
  <si>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</si>
  <si>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</si>
  <si>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</si>
  <si>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</si>
  <si>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</si>
  <si>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</si>
  <si>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</si>
  <si>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</si>
  <si>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</si>
  <si>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</si>
  <si>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</si>
  <si>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</si>
  <si>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</si>
  <si>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</si>
  <si>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</si>
  <si>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</si>
  <si>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</si>
  <si>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</si>
  <si>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</si>
  <si>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</si>
  <si>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</si>
  <si>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</si>
  <si>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</si>
  <si>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</si>
  <si>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</si>
  <si>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</si>
  <si>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</si>
  <si>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</si>
  <si>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</si>
  <si>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</si>
  <si>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</si>
  <si>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</si>
  <si>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</si>
  <si>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</si>
  <si>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</si>
  <si>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</si>
  <si>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</si>
  <si>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</si>
  <si>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</si>
  <si>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</si>
  <si>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</si>
  <si>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</si>
  <si>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</si>
  <si>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</si>
  <si>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</si>
  <si>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</si>
  <si>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</si>
  <si>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</si>
  <si>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</si>
  <si>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</si>
  <si>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</si>
  <si>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</si>
  <si>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</si>
  <si>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</si>
  <si>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</si>
  <si>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</si>
  <si>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</si>
  <si>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</si>
  <si>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</si>
  <si>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</si>
  <si>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</si>
  <si>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</si>
  <si>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</si>
  <si>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</si>
  <si>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</si>
  <si>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</si>
  <si>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</si>
  <si>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</si>
  <si>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</si>
  <si>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</si>
  <si>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</si>
  <si>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</si>
  <si>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</si>
  <si>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</si>
  <si>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</si>
  <si>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</si>
  <si>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</si>
  <si>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</si>
  <si>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</si>
  <si>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</si>
  <si>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</si>
  <si>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</si>
  <si>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</si>
  <si>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</si>
  <si>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</si>
  <si>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</si>
  <si>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</si>
  <si>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</si>
  <si>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</si>
  <si>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</si>
  <si>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</si>
  <si>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</si>
  <si>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</si>
  <si>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</si>
  <si>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</si>
  <si>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</si>
  <si>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</si>
  <si>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</si>
  <si>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</si>
  <si>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</si>
  <si>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</si>
  <si>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</si>
  <si>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</si>
  <si>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</si>
  <si>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</si>
  <si>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</si>
  <si>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</si>
  <si>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</si>
  <si>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</si>
  <si>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</si>
  <si>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</si>
  <si>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</si>
  <si>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</si>
  <si>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</si>
  <si>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</si>
  <si>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</si>
  <si>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</si>
  <si>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</si>
  <si>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</si>
  <si>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</si>
  <si>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</si>
  <si>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</si>
  <si>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</si>
  <si>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</si>
  <si>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</si>
  <si>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</si>
  <si>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</si>
  <si>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</si>
  <si>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</si>
  <si>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</si>
  <si>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</si>
  <si>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</si>
  <si>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</si>
  <si>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</si>
  <si>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</si>
  <si>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</si>
  <si>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</si>
  <si>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</si>
  <si>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</si>
  <si>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</si>
  <si>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</si>
  <si>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</si>
  <si>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</si>
  <si>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</si>
  <si>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</si>
  <si>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</si>
  <si>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</si>
  <si>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</si>
  <si>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</si>
  <si>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</si>
  <si>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</si>
  <si>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</si>
  <si>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</si>
  <si>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</si>
  <si>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</si>
  <si>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</si>
  <si>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</si>
  <si>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</si>
  <si>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</si>
  <si>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</si>
  <si>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</si>
  <si>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</si>
  <si>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</si>
  <si>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</si>
  <si>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</si>
  <si>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</si>
  <si>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</si>
  <si>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</si>
  <si>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</si>
  <si>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</si>
  <si>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</si>
  <si>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</si>
  <si>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</si>
  <si>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</si>
  <si>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</si>
  <si>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</si>
  <si>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</si>
  <si>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</si>
  <si>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</si>
  <si>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</si>
  <si>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</si>
  <si>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</si>
  <si>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</si>
  <si>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</si>
  <si>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</si>
  <si>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</si>
  <si>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</si>
  <si>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</si>
  <si>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</si>
  <si>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</si>
  <si>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</si>
  <si>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</si>
  <si>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</si>
  <si>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</si>
  <si>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</si>
  <si>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</si>
  <si>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</si>
  <si>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</si>
  <si>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</si>
  <si>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</si>
  <si>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</si>
  <si>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</si>
  <si>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</si>
  <si>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</si>
  <si>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</si>
  <si>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</si>
  <si>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</si>
  <si>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</si>
  <si>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</si>
  <si>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</si>
  <si>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</si>
  <si>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</si>
  <si>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</si>
  <si>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</si>
  <si>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</si>
  <si>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</si>
  <si>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</si>
  <si>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</si>
  <si>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</si>
  <si>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</si>
  <si>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</si>
  <si>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</si>
  <si>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</si>
  <si>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</si>
  <si>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</si>
  <si>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</si>
  <si>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</si>
  <si>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</si>
  <si>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</si>
  <si>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</si>
  <si>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</si>
  <si>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</si>
  <si>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</si>
  <si>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</si>
  <si>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</si>
  <si>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</si>
  <si>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</si>
  <si>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</si>
  <si>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</si>
  <si>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</si>
  <si>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</si>
  <si>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</si>
  <si>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</si>
  <si>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</si>
  <si>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</si>
  <si>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</si>
  <si>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</si>
  <si>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</si>
  <si>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</si>
  <si>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</si>
  <si>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</si>
  <si>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</si>
  <si>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</si>
  <si>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</si>
  <si>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</si>
  <si>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</si>
  <si>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</si>
  <si>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</si>
  <si>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</si>
  <si>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</si>
  <si>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</si>
  <si>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</si>
  <si>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</si>
  <si>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</si>
  <si>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</si>
  <si>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</si>
  <si>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</si>
  <si>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</si>
  <si>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</si>
  <si>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</si>
  <si>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</si>
  <si>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</si>
  <si>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</si>
  <si>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</si>
  <si>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</si>
  <si>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</si>
  <si>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</si>
  <si>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</si>
  <si>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</si>
  <si>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</si>
  <si>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</si>
  <si>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</si>
  <si>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</si>
  <si>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</si>
  <si>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</si>
  <si>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</si>
  <si>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</si>
  <si>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</si>
  <si>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</si>
  <si>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</si>
  <si>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</si>
  <si>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</si>
  <si>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</si>
  <si>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</si>
  <si>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</si>
  <si>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</si>
  <si>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</si>
  <si>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</si>
  <si>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</si>
  <si>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</si>
  <si>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</si>
  <si>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</si>
  <si>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</si>
  <si>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</si>
  <si>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</si>
  <si>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</si>
  <si>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</si>
  <si>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</si>
  <si>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</si>
  <si>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</si>
  <si>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</si>
  <si>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</si>
  <si>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</si>
  <si>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</si>
  <si>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</si>
  <si>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</si>
  <si>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</si>
  <si>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</si>
  <si>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</si>
  <si>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</si>
  <si>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</si>
  <si>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</si>
  <si>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</si>
  <si>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</si>
  <si>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</si>
  <si>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</si>
  <si>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</si>
  <si>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</si>
  <si>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</si>
  <si>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</si>
  <si>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</si>
  <si>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</si>
  <si>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</si>
  <si>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</si>
  <si>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</si>
  <si>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</si>
  <si>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</si>
  <si>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</si>
  <si>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</si>
  <si>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</si>
  <si>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</si>
  <si>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</si>
  <si>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</si>
  <si>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</si>
  <si>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</si>
  <si>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</si>
  <si>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</si>
  <si>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</si>
  <si>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</si>
  <si>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</si>
  <si>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</si>
  <si>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</si>
  <si>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</si>
  <si>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</si>
  <si>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</si>
  <si>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</si>
  <si>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</si>
  <si>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</si>
  <si>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</si>
  <si>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</si>
  <si>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</si>
  <si>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</si>
  <si>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</si>
  <si>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</si>
  <si>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</si>
  <si>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</si>
  <si>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</si>
  <si>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</si>
  <si>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</si>
  <si>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</si>
  <si>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</si>
  <si>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</si>
  <si>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</si>
  <si>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</si>
  <si>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</si>
  <si>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</si>
  <si>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</si>
  <si>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</si>
  <si>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</si>
  <si>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</si>
  <si>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</si>
  <si>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</si>
  <si>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</si>
  <si>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</si>
  <si>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</si>
  <si>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</si>
  <si>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</si>
  <si>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</si>
  <si>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</si>
  <si>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</si>
  <si>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</si>
  <si>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</si>
  <si>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</si>
  <si>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</si>
  <si>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</si>
  <si>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</si>
  <si>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</si>
  <si>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</si>
  <si>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</si>
  <si>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</si>
  <si>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</si>
  <si>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</si>
  <si>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</si>
  <si>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</si>
  <si>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</si>
  <si>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</si>
  <si>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</si>
  <si>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</si>
  <si>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</si>
  <si>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</si>
  <si>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</si>
  <si>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</si>
  <si>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</si>
  <si>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</si>
  <si>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</si>
  <si>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</si>
  <si>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</si>
  <si>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</si>
  <si>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</si>
  <si>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</si>
  <si>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</si>
  <si>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</si>
  <si>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</si>
  <si>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</si>
  <si>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</si>
  <si>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</si>
  <si>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</si>
  <si>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</si>
  <si>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</si>
  <si>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</si>
  <si>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</si>
  <si>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</si>
  <si>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</si>
  <si>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</si>
  <si>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</si>
  <si>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</si>
  <si>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</si>
  <si>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</si>
  <si>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</si>
  <si>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</si>
  <si>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</si>
  <si>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</si>
  <si>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</si>
  <si>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</si>
  <si>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</si>
  <si>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</si>
  <si>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</si>
  <si>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</si>
  <si>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</si>
  <si>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</si>
  <si>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</si>
  <si>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</si>
  <si>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</si>
  <si>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</si>
  <si>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</si>
  <si>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</si>
  <si>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</si>
  <si>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</si>
  <si>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</si>
  <si>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</si>
  <si>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</si>
  <si>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</si>
  <si>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</si>
  <si>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</si>
  <si>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</si>
  <si>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</si>
  <si>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</si>
  <si>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</si>
  <si>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</si>
  <si>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</si>
  <si>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</si>
  <si>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</si>
  <si>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</si>
  <si>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</si>
  <si>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</si>
  <si>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</si>
  <si>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</si>
  <si>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</si>
  <si>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</si>
  <si>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</si>
  <si>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</si>
  <si>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</si>
  <si>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</si>
  <si>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</si>
  <si>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</si>
  <si>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</si>
  <si>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</si>
  <si>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</si>
  <si>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</si>
  <si>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</si>
  <si>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</si>
  <si>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</si>
  <si>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</si>
  <si>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</si>
  <si>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</si>
  <si>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</si>
  <si>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</si>
  <si>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</si>
  <si>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</si>
  <si>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</si>
  <si>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</si>
  <si>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</si>
  <si>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</si>
  <si>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</si>
  <si>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</si>
  <si>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</si>
  <si>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</si>
  <si>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</si>
  <si>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</si>
  <si>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</si>
  <si>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</si>
  <si>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</si>
  <si>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</si>
  <si>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</si>
  <si>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</si>
  <si>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</si>
  <si>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</si>
  <si>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</si>
  <si>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</si>
  <si>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</si>
  <si>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</si>
  <si>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</si>
  <si>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</si>
  <si>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</si>
  <si>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</si>
  <si>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</si>
  <si>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</si>
  <si>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</si>
  <si>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</si>
  <si>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</si>
  <si>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</si>
  <si>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</si>
  <si>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</si>
  <si>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</si>
  <si>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</si>
  <si>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integ/kubernetes/helm</t>
    <phoneticPr fontId="7" type="noConversion"/>
  </si>
  <si>
    <t>compile/tools/rpm</t>
    <phoneticPr fontId="7" type="noConversion"/>
  </si>
  <si>
    <t>compile/tools/golang-dep</t>
    <phoneticPr fontId="7" type="noConversion"/>
  </si>
  <si>
    <t>(use Fedora RPM: ntp-4.2.8p13-3.fc31.src.rpm)</t>
    <phoneticPr fontId="7" type="noConversion"/>
  </si>
  <si>
    <t>integ/virt/qemu</t>
  </si>
  <si>
    <t>integ/kubernetes/kubernetes</t>
  </si>
  <si>
    <t>integ/ldap/ldapscripts</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</si>
  <si>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</si>
  <si>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</si>
  <si>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</si>
  <si>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</si>
  <si>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</si>
  <si>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</si>
  <si>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</si>
  <si>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</si>
  <si>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</si>
  <si>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</si>
  <si>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</si>
  <si>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</si>
  <si>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</si>
  <si>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</si>
  <si>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</si>
  <si>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</si>
  <si>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</si>
  <si>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</si>
  <si>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</si>
  <si>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</si>
  <si>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</si>
  <si>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</si>
  <si>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</si>
  <si>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</si>
  <si>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</si>
  <si>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</si>
  <si>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</si>
  <si>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</si>
  <si>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</si>
  <si>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</si>
  <si>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</si>
  <si>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</si>
  <si>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</si>
  <si>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</si>
  <si>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</si>
  <si>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</si>
  <si>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</si>
  <si>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</si>
  <si>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</si>
  <si>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</si>
  <si>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</si>
  <si>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</si>
  <si>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need centos8 branch to upload spec</t>
  </si>
  <si>
    <t xml:space="preserve">openstack </t>
  </si>
  <si>
    <t>Wating for Openstack upgrade depends,  it depends on python3-cliff, python3-keystoneauth1, python3-futurist, python3-osc-lib, that needs waiting for openstack  upgrade</t>
    <phoneticPr fontId="7" type="noConversion"/>
  </si>
  <si>
    <t>Wating for Openstack upgrade depends</t>
    <phoneticPr fontId="7" type="noConversion"/>
  </si>
  <si>
    <t>Priority-End</t>
    <phoneticPr fontId="7" type="noConversion"/>
  </si>
  <si>
    <t>Priority-first : 001</t>
    <phoneticPr fontId="7" type="noConversion"/>
  </si>
  <si>
    <t>Priority-Third : 003</t>
    <phoneticPr fontId="7" type="noConversion"/>
  </si>
  <si>
    <t>Priority-Fifth : 005</t>
    <phoneticPr fontId="7" type="noConversion"/>
  </si>
  <si>
    <t>Priority-Fourth : 004</t>
    <phoneticPr fontId="7" type="noConversion"/>
  </si>
  <si>
    <t>Priority-Sixth : 006</t>
    <phoneticPr fontId="7" type="noConversion"/>
  </si>
  <si>
    <t>Priority-Second : 002</t>
  </si>
  <si>
    <t>libvirt,  gnulib-devel-0.26fc,gnulib tar update</t>
  </si>
  <si>
    <t>depend go-bindata,go-md3man not el8, replace fc</t>
  </si>
  <si>
    <t>change spec python2 to python3</t>
  </si>
  <si>
    <t>change spec,need lbzip2</t>
  </si>
  <si>
    <t>hold on</t>
  </si>
  <si>
    <t>only python2,wait for Penney</t>
  </si>
  <si>
    <t>python2 to python3,--disable-capstone</t>
  </si>
  <si>
    <t>integ/database/mariadb</t>
  </si>
  <si>
    <t>upstream/openstack/python-gnocchi</t>
  </si>
  <si>
    <t>integ/kernel/kernel-modules/opae-intel-fpga</t>
  </si>
  <si>
    <t>StarlingX Source</t>
  </si>
  <si>
    <t>audit-config</t>
  </si>
  <si>
    <t>config-files/audit-config</t>
  </si>
  <si>
    <t>build-info</t>
  </si>
  <si>
    <t>utilities/utilities/build-info</t>
  </si>
  <si>
    <t>centos-release-config</t>
  </si>
  <si>
    <t>config-files/centos-release-config</t>
  </si>
  <si>
    <t>ceph-manager</t>
  </si>
  <si>
    <t>utilities/ceph/ceph-manager</t>
  </si>
  <si>
    <t>cgcs-patch</t>
  </si>
  <si>
    <t>update/cgcs-patch</t>
  </si>
  <si>
    <t>cgts-client</t>
  </si>
  <si>
    <t>config/sysinv/cgts-client</t>
  </si>
  <si>
    <t>collectd-extensions</t>
  </si>
  <si>
    <t>monitoring/collectd-extensions</t>
  </si>
  <si>
    <t>collector</t>
  </si>
  <si>
    <t>utilities/tools/collector</t>
  </si>
  <si>
    <t>config-gate</t>
  </si>
  <si>
    <t>config/config-gate</t>
  </si>
  <si>
    <t>controllerconfig</t>
  </si>
  <si>
    <t>config/controllerconfig</t>
  </si>
  <si>
    <t>dhcp-config</t>
  </si>
  <si>
    <t>config-files/dhcp-config</t>
  </si>
  <si>
    <t>distributedcloud</t>
  </si>
  <si>
    <t>upstream/openstack/distributedcloud</t>
  </si>
  <si>
    <t>distributedcloud-client</t>
  </si>
  <si>
    <t>upstream/openstack/distributedcloud-client</t>
  </si>
  <si>
    <t>dnsmasq-config</t>
  </si>
  <si>
    <t>config-files/dnsmasq-config</t>
  </si>
  <si>
    <t>docker-config</t>
  </si>
  <si>
    <t>config-files/docker-config</t>
  </si>
  <si>
    <t>docker-distribution</t>
  </si>
  <si>
    <t>integ/kubernetes/docker-distribution</t>
  </si>
  <si>
    <t>enable-dev-patch</t>
  </si>
  <si>
    <t>update/enable-dev-patch</t>
  </si>
  <si>
    <t>engtools</t>
  </si>
  <si>
    <t>utilities/tools/engtools/hostdata-collectors</t>
  </si>
  <si>
    <t>EXAMPLE_0001</t>
  </si>
  <si>
    <t>update/patch-scripts/EXAMPLE_0001</t>
  </si>
  <si>
    <t>update/patch-scripts/EXAMPLE_0002</t>
  </si>
  <si>
    <t>EXAMPLE_0002</t>
  </si>
  <si>
    <t>EXAMPLE_MTCE</t>
  </si>
  <si>
    <t>update/patch-scripts/EXAMPLE_MTCE</t>
  </si>
  <si>
    <t>EXAMPLE_RR</t>
  </si>
  <si>
    <t>update/patch-scripts/EXAMPLE_RR</t>
  </si>
  <si>
    <t>EXAMPLE_SERVICE</t>
  </si>
  <si>
    <t>update/patch-scripts/EXAMPLE_SERVICE</t>
  </si>
  <si>
    <t>EXAMPLE_SYSINV</t>
  </si>
  <si>
    <t>update/patch-scripts/EXAMPLE_SYSINV</t>
  </si>
  <si>
    <t>EXAMPLE_VIM</t>
  </si>
  <si>
    <t>update/patch-scripts/EXAMPLE_VIM</t>
  </si>
  <si>
    <t>filesystem-scripts</t>
  </si>
  <si>
    <t>config-files/filesystem-scripts</t>
  </si>
  <si>
    <t>fm-api</t>
  </si>
  <si>
    <t>fault/fm-api</t>
  </si>
  <si>
    <t>fm-common</t>
  </si>
  <si>
    <t>fault/fm-common</t>
  </si>
  <si>
    <t>fm-doc</t>
  </si>
  <si>
    <t>fm-mgr</t>
  </si>
  <si>
    <t>fm-rest-api</t>
  </si>
  <si>
    <t>fault/fm-rest-api</t>
  </si>
  <si>
    <t>fault/fm-doc</t>
  </si>
  <si>
    <t>fault/fm-mgr</t>
  </si>
  <si>
    <t>haproxy-config</t>
  </si>
  <si>
    <t>config-files/haproxy-config</t>
  </si>
  <si>
    <t>influxdb-extensions</t>
  </si>
  <si>
    <t>monitoring/influxdb-extensions</t>
  </si>
  <si>
    <t>initscripts-config</t>
  </si>
  <si>
    <t>config-files/initscripts-config</t>
  </si>
  <si>
    <t>inventory</t>
  </si>
  <si>
    <t>metal/inventory</t>
  </si>
  <si>
    <t>io-scheduler</t>
  </si>
  <si>
    <t>config-files/io-scheduler</t>
  </si>
  <si>
    <t>iptables-config</t>
  </si>
  <si>
    <t>config-files/iptables-config</t>
  </si>
  <si>
    <t>iscsi-initiator-utils-config</t>
  </si>
  <si>
    <t>config-files/iscsi-initiator-utils-config</t>
  </si>
  <si>
    <t>kvm-timer-advance</t>
  </si>
  <si>
    <t>integ/virt/kvm-timer-advance</t>
  </si>
  <si>
    <t>ldapscripts</t>
  </si>
  <si>
    <t>integ/networking/mellanox/libibverbs</t>
  </si>
  <si>
    <t>libibverbs-41mlnx1-OFED.4.5.0.1.0.45101</t>
  </si>
  <si>
    <t>libtpms</t>
  </si>
  <si>
    <t>lighttpd-config</t>
  </si>
  <si>
    <t>config-files/lighttpd-config</t>
  </si>
  <si>
    <t>logmgmt</t>
  </si>
  <si>
    <t>utilites/utilities/logmgmt</t>
  </si>
  <si>
    <t>logrotate-config</t>
  </si>
  <si>
    <t>config-files/logrotate-config</t>
  </si>
  <si>
    <t>memcached-custom</t>
  </si>
  <si>
    <t>config-files/memcached-custom</t>
  </si>
  <si>
    <t>mlx4-config</t>
  </si>
  <si>
    <t>config-files/mlx4-config</t>
  </si>
  <si>
    <t>monitor-tools</t>
  </si>
  <si>
    <t>monitoring/monitor-tools</t>
  </si>
  <si>
    <t>mtce</t>
  </si>
  <si>
    <t>metal/mtce</t>
  </si>
  <si>
    <t>mtce-common</t>
  </si>
  <si>
    <t>metal/mtce-common</t>
  </si>
  <si>
    <t>mtce-compute</t>
  </si>
  <si>
    <t>metal/mtce-compute</t>
  </si>
  <si>
    <t>mtce-control</t>
  </si>
  <si>
    <t>metal/mtce-control</t>
  </si>
  <si>
    <t>mtce-guest</t>
  </si>
  <si>
    <t>nfv/mtce-guest</t>
  </si>
  <si>
    <t>mtce-storage</t>
  </si>
  <si>
    <t>metal/mtce-storage</t>
  </si>
  <si>
    <t>namespace-utils</t>
  </si>
  <si>
    <t>utilites/utilities/namespace-utils</t>
  </si>
  <si>
    <t>net-snmp-config</t>
  </si>
  <si>
    <t>config-files/net-snmp-config</t>
  </si>
  <si>
    <t>nfscheck</t>
  </si>
  <si>
    <t>utilites/utilities/nfscheck</t>
  </si>
  <si>
    <t>nfs-utils-config</t>
  </si>
  <si>
    <t>config-files/nfs-utils-config</t>
  </si>
  <si>
    <t>nfv</t>
  </si>
  <si>
    <t>nfv/nfv</t>
  </si>
  <si>
    <t>nova-api-proxy</t>
  </si>
  <si>
    <t>nfv/nova-api-proxy</t>
  </si>
  <si>
    <t>ntp-config</t>
  </si>
  <si>
    <t>config-files/ntp-config</t>
  </si>
  <si>
    <t>openldap-config</t>
  </si>
  <si>
    <t>config-files/openldap-config</t>
  </si>
  <si>
    <t>openssh-config</t>
  </si>
  <si>
    <t>config-files/openssh-config</t>
  </si>
  <si>
    <t>openstack-ras</t>
  </si>
  <si>
    <t>upstream/openstack/openstack-ras</t>
  </si>
  <si>
    <t>openvswitch-config</t>
  </si>
  <si>
    <t>config-files/openvswitch-config</t>
  </si>
  <si>
    <t>pam-config</t>
  </si>
  <si>
    <t>config-files/pam-config</t>
  </si>
  <si>
    <t>patch-alarm</t>
  </si>
  <si>
    <t>update/patch-alarm</t>
  </si>
  <si>
    <t>pci-irq-affinity-agent</t>
  </si>
  <si>
    <t>utilites/utilities/pci-irq-affinity-agent</t>
  </si>
  <si>
    <t>platform-kickstarts</t>
  </si>
  <si>
    <t>metal/kickstart</t>
  </si>
  <si>
    <t>platform-util</t>
  </si>
  <si>
    <t>utilites/utilities/platform-util</t>
  </si>
  <si>
    <t>playbookconfig</t>
  </si>
  <si>
    <t>ansible-playbooks/playbookconfig</t>
  </si>
  <si>
    <t>puppet-dcdbsync</t>
  </si>
  <si>
    <t>stx-puppet/modules/puppet-dcdbsync</t>
  </si>
  <si>
    <t>puppet-dcmanager</t>
  </si>
  <si>
    <t>stx-puppet/modules/puppet-dcmanager</t>
  </si>
  <si>
    <t>puppet-dcorch</t>
  </si>
  <si>
    <t>stx-puppet/modules/puppet-dcorch</t>
  </si>
  <si>
    <t>puppet-fm</t>
  </si>
  <si>
    <t>stx-puppet/modules/puppet-fm</t>
  </si>
  <si>
    <t>puppet-manifests</t>
  </si>
  <si>
    <t>stx-puppet/puppet-manifests</t>
  </si>
  <si>
    <t>puppet-mtce</t>
  </si>
  <si>
    <t>stx-puppet/modules/puppet-mtce</t>
  </si>
  <si>
    <t>puppet-nfv</t>
  </si>
  <si>
    <t>stx-puppet/modules/puppet-nfv</t>
  </si>
  <si>
    <t>puppet-patching</t>
  </si>
  <si>
    <t>stx-puppet/modules/puppet-patching</t>
  </si>
  <si>
    <t>puppet-sshd</t>
  </si>
  <si>
    <t>stx-puppet/modules/puppet-sshd</t>
  </si>
  <si>
    <t>puppet-sysinv</t>
  </si>
  <si>
    <t>stx-puppet/modules/puppet-sysinv</t>
  </si>
  <si>
    <t>pxe-network-installer</t>
  </si>
  <si>
    <t>metal/installer/pxe-network-installer</t>
  </si>
  <si>
    <t>python-3parclient</t>
  </si>
  <si>
    <t>integ/storage-drivers/python-3parclient</t>
  </si>
  <si>
    <t>python-barbicanclient</t>
  </si>
  <si>
    <t>upstream/openstack/python-barbicanclient</t>
  </si>
  <si>
    <t>python-cinderclient</t>
  </si>
  <si>
    <t>upstream/openstack/python-cinderclient</t>
  </si>
  <si>
    <t>python-django-horizon</t>
  </si>
  <si>
    <t>upstream/openstack/python-django-horizon</t>
  </si>
  <si>
    <t>python-fmclient</t>
  </si>
  <si>
    <t>fault/python-fmclient</t>
  </si>
  <si>
    <t>python-glanceclient</t>
  </si>
  <si>
    <t>upstream/openstack/python-glanceclient</t>
  </si>
  <si>
    <t>python-inventoryclient</t>
  </si>
  <si>
    <t>metal/python-inventoryclient</t>
  </si>
  <si>
    <t>python-ironicclient</t>
  </si>
  <si>
    <t>upstream/openstack/python-ironicclient</t>
  </si>
  <si>
    <t>python-lefthandclient</t>
  </si>
  <si>
    <t>integ/storage-drivers/python-lefthandclient</t>
  </si>
  <si>
    <t>python-magnumclient</t>
  </si>
  <si>
    <t>upstream/openstack/python-magnumclient</t>
  </si>
  <si>
    <t>python-muranoclient</t>
  </si>
  <si>
    <t>upstream/openstack/python-muranoclient</t>
  </si>
  <si>
    <t>python-neutronclient</t>
  </si>
  <si>
    <t>upstream/openstack/python-neutronclient</t>
  </si>
  <si>
    <t>python-novaclient</t>
  </si>
  <si>
    <t>upstream/openstack/python-novaclient</t>
  </si>
  <si>
    <t>python-openstacksdk</t>
  </si>
  <si>
    <t>upstream/openstack/python-openstacksdk</t>
  </si>
  <si>
    <t>python-pankoclient</t>
  </si>
  <si>
    <t>upstream/openstack/python-pankoclient</t>
  </si>
  <si>
    <t>python-ryu</t>
  </si>
  <si>
    <t>integ/networking/python-ryu</t>
  </si>
  <si>
    <t>rabbitmq-server-config</t>
  </si>
  <si>
    <t>config-files/rabbitmq-server-config</t>
  </si>
  <si>
    <t>rdma-core-45mlnx1-1.45101.tis.1</t>
  </si>
  <si>
    <t>integ/networking/mellanox/rdma-core</t>
  </si>
  <si>
    <t>rsync-config</t>
  </si>
  <si>
    <t>config-files/rsync-config</t>
  </si>
  <si>
    <t>setup-config</t>
  </si>
  <si>
    <t>config-files/setup-config</t>
  </si>
  <si>
    <t>shadow-utils-config</t>
  </si>
  <si>
    <t>config-files/shadow-utils-config</t>
  </si>
  <si>
    <t>sm</t>
  </si>
  <si>
    <t>ha/service-mgmt/sm</t>
  </si>
  <si>
    <t>sm-api</t>
  </si>
  <si>
    <t>ha/service-mgmt-api</t>
  </si>
  <si>
    <t>sm-client</t>
  </si>
  <si>
    <t>ha/service-mgmt-client</t>
  </si>
  <si>
    <t>sm-common</t>
  </si>
  <si>
    <t>ha/service-mgmt/sm-common</t>
  </si>
  <si>
    <t>sm-db</t>
  </si>
  <si>
    <t>sm-tools</t>
  </si>
  <si>
    <t>ha/service-mgmt/sm-db</t>
  </si>
  <si>
    <t>ha/service-mgmt-tools</t>
  </si>
  <si>
    <t>snmp-audittrail</t>
  </si>
  <si>
    <t>fault/snmp-audittrail</t>
  </si>
  <si>
    <t>snmp-ext</t>
  </si>
  <si>
    <t>fuult/snmp-ext</t>
  </si>
  <si>
    <t>starlingx-dashboard</t>
  </si>
  <si>
    <t>gui/starlingx-dashboard</t>
  </si>
  <si>
    <t>storageconfig</t>
  </si>
  <si>
    <t>config/storageconfig</t>
  </si>
  <si>
    <t>stx-extensions</t>
  </si>
  <si>
    <t>utilities/utilities/stx-extensions</t>
  </si>
  <si>
    <t>stx-monitor-helm</t>
  </si>
  <si>
    <t>monitor-armada-app/stx-monitor-helm</t>
  </si>
  <si>
    <t>stx-ocf-scripts</t>
  </si>
  <si>
    <t>ha/stx-ocf-scripts</t>
  </si>
  <si>
    <t>stx-openstack-helm</t>
  </si>
  <si>
    <t>openstack-armada-app/stx-openstack-helm</t>
  </si>
  <si>
    <t>stx-platform-helm</t>
  </si>
  <si>
    <t>platform-armada-app/stx-platform-helm</t>
  </si>
  <si>
    <t>stx-ssl</t>
  </si>
  <si>
    <t>uutilities/security/stx-ssl</t>
  </si>
  <si>
    <t>sudo-config</t>
  </si>
  <si>
    <t>config-files/sudo-config</t>
  </si>
  <si>
    <t>sysinv</t>
  </si>
  <si>
    <t>config/sysinv/sysinv</t>
  </si>
  <si>
    <t>sysinv-agent</t>
  </si>
  <si>
    <t>config/sysinv/sysinv-agent</t>
  </si>
  <si>
    <t>syslog-ng-config</t>
  </si>
  <si>
    <t>config-files/syslog-ng-config</t>
  </si>
  <si>
    <t>systemd-config</t>
  </si>
  <si>
    <t>config-files/systemd-config</t>
  </si>
  <si>
    <t>tpm2-openssl-engine</t>
  </si>
  <si>
    <t>utilities/security/tpm2-openssl-engine</t>
  </si>
  <si>
    <t>tsconfig</t>
  </si>
  <si>
    <t>config/tsconfig</t>
  </si>
  <si>
    <t>update-motd</t>
  </si>
  <si>
    <t>utilities/utilities/update-motd</t>
  </si>
  <si>
    <t>util-linux-config</t>
  </si>
  <si>
    <t>config-files/util-linux-config</t>
  </si>
  <si>
    <t>vm-topology</t>
  </si>
  <si>
    <t>monitoring/vm-topology</t>
  </si>
  <si>
    <t>workerconfig</t>
  </si>
  <si>
    <t>worker-utils</t>
  </si>
  <si>
    <t>config/workerconfig</t>
  </si>
  <si>
    <t>utilities/utilities/worker-utils</t>
  </si>
  <si>
    <t>Upgraded Source</t>
  </si>
  <si>
    <t>compile/languages/golang</t>
  </si>
  <si>
    <t>integ/base/libfdt</t>
  </si>
  <si>
    <t>integ/kubernetes/etcd</t>
  </si>
  <si>
    <t>Gerrit Status</t>
    <phoneticPr fontId="7" type="noConversion"/>
  </si>
  <si>
    <t>Uploaded</t>
  </si>
  <si>
    <t>No upload required</t>
  </si>
  <si>
    <t>python-docker-3.3.0-1.el7.src.rpm</t>
    <phoneticPr fontId="7" type="noConversion"/>
  </si>
  <si>
    <t>Waiting for upload</t>
  </si>
  <si>
    <t>Waiting for OpenStack</t>
  </si>
  <si>
    <t>Waiting for others</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</si>
</sst>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
      <sz val="11"/>
      <color theme="4" tint="-0.499984740745262"/>
      <name val="Calibri"/>
      <family val="2"/>
      <charset val="134"/>
    </font>
    <font>
      <sz val="11"/>
      <color theme="4" tint="-0.499984740745262"/>
      <name val="Calibri"/>
      <family val="2"/>
    </font>
  </fonts>
  <fills count="28">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
      <patternFill patternType="solid">
        <fgColor theme="7" tint="0.39997558519241921"/>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7">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0" fillId="0" borderId="0" xfId="0" quotePrefix="1">
      <alignment vertical="center"/>
    </xf>
    <xf numFmtId="0" fontId="2" fillId="0" borderId="3" xfId="0" applyFont="1" applyBorder="1" applyAlignment="1">
      <alignment vertical="center" wrapText="1"/>
    </xf>
    <xf numFmtId="0" fontId="32" fillId="0" borderId="0" xfId="0" applyFont="1">
      <alignment vertical="center"/>
    </xf>
    <xf numFmtId="0" fontId="32" fillId="0" borderId="3" xfId="1" applyFont="1" applyBorder="1">
      <alignment vertical="center"/>
    </xf>
    <xf numFmtId="0" fontId="32" fillId="0" borderId="3" xfId="1" applyFont="1" applyFill="1" applyBorder="1">
      <alignment vertical="center"/>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9" fillId="27" borderId="2" xfId="0" applyNumberFormat="1" applyFont="1" applyFill="1" applyBorder="1" applyAlignment="1">
      <alignment horizontal="center" vertical="center"/>
    </xf>
    <xf numFmtId="0" fontId="40" fillId="27" borderId="3" xfId="0" applyNumberFormat="1" applyFont="1" applyFill="1" applyBorder="1" applyAlignment="1">
      <alignment horizontal="center" vertical="center"/>
    </xf>
    <xf numFmtId="0" fontId="40" fillId="27" borderId="5" xfId="0" applyNumberFormat="1"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常规" xfId="0" builtinId="0"/>
    <cellStyle name="常规 2" xfId="2"/>
    <cellStyle name="超链接" xfId="1" builtinId="8"/>
  </cellStyles>
  <dxfs count="25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8" tint="-0.499984740745262"/>
      </font>
      <fill>
        <patternFill>
          <bgColor theme="8" tint="0.59996337778862885"/>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theme="8" tint="-0.24994659260841701"/>
      </font>
      <fill>
        <patternFill>
          <bgColor theme="8" tint="0.59996337778862885"/>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9.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7.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70" zoomScaleNormal="70" workbookViewId="0">
      <pane xSplit="10" topLeftCell="O1" activePane="topRight" state="frozen"/>
      <selection pane="topRight"/>
    </sheetView>
  </sheetViews>
  <sheetFormatPr defaultRowHeight="13.5"/>
  <cols>
    <col min="1" max="1" width="3.75" customWidth="1"/>
    <col min="2" max="10" width="6.875" customWidth="1"/>
    <col min="11" max="39" width="2.625" customWidth="1"/>
    <col min="40" max="103" width="3.625" customWidth="1"/>
  </cols>
  <sheetData>
    <row r="1" spans="2:103" ht="14.25" thickBot="1"/>
    <row r="2" spans="2:103" ht="19.5" thickTop="1">
      <c r="B2" s="209" t="s">
        <v>10210</v>
      </c>
      <c r="C2" s="210"/>
      <c r="D2" s="210"/>
      <c r="E2" s="210"/>
      <c r="F2" s="210"/>
      <c r="G2" s="210"/>
      <c r="H2" s="210"/>
      <c r="I2" s="210"/>
      <c r="J2" s="211"/>
      <c r="L2" s="215" t="s">
        <v>10211</v>
      </c>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7" t="s">
        <v>10212</v>
      </c>
      <c r="AQ2" s="217"/>
      <c r="AR2" s="217"/>
      <c r="AS2" s="217"/>
      <c r="AT2" s="217"/>
      <c r="AU2" s="217"/>
      <c r="AV2" s="217"/>
      <c r="AW2" s="217"/>
      <c r="AX2" s="217"/>
      <c r="AY2" s="217"/>
      <c r="AZ2" s="217"/>
      <c r="BA2" s="217"/>
      <c r="BB2" s="217"/>
      <c r="BC2" s="217"/>
      <c r="BD2" s="217"/>
      <c r="BE2" s="217"/>
      <c r="BF2" s="217"/>
      <c r="BG2" s="217"/>
      <c r="BH2" s="217"/>
      <c r="BI2" s="217"/>
      <c r="BJ2" s="217"/>
      <c r="BK2" s="217"/>
      <c r="BL2" s="217"/>
      <c r="BM2" s="217"/>
      <c r="BN2" s="217"/>
      <c r="BO2" s="217"/>
      <c r="BP2" s="217"/>
      <c r="BQ2" s="217"/>
      <c r="BR2" s="217"/>
      <c r="BS2" s="217"/>
      <c r="BT2" s="217"/>
      <c r="BU2" s="218" t="s">
        <v>10213</v>
      </c>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row>
    <row r="3" spans="2:103" ht="14.25" thickBot="1">
      <c r="B3" s="212"/>
      <c r="C3" s="213"/>
      <c r="D3" s="213"/>
      <c r="E3" s="213"/>
      <c r="F3" s="213"/>
      <c r="G3" s="213"/>
      <c r="H3" s="213"/>
      <c r="I3" s="213"/>
      <c r="J3" s="214"/>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4.25">
      <c r="B4" s="168" t="s">
        <v>10214</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10215</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10216</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10217</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10218</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10219</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10220</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10221</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10222</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10223</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10224</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10225</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4.2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4.25">
      <c r="B20" s="194" t="s">
        <v>10226</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10227</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10228</v>
      </c>
      <c r="E22" s="128"/>
      <c r="F22" s="128"/>
      <c r="G22" s="128">
        <f>srpm!H3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10229</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10228</v>
      </c>
      <c r="E24" s="128"/>
      <c r="F24" s="128"/>
      <c r="G24" s="128">
        <f>tarball!I3</f>
        <v>0</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10230</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10228</v>
      </c>
      <c r="E26" s="128"/>
      <c r="F26" s="128"/>
      <c r="G26" s="128" t="s">
        <v>10237</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10231</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10232</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4.2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10233</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10234</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10235</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10236</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4.2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4.2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25" defaultRowHeight="15.75" customHeight="1"/>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5">
      <c r="B30" s="47" t="s">
        <v>2916</v>
      </c>
      <c r="C30" s="36" t="s">
        <v>2862</v>
      </c>
      <c r="D30" s="36" t="s">
        <v>2848</v>
      </c>
      <c r="E30" s="37" t="s">
        <v>2917</v>
      </c>
      <c r="H30" s="35"/>
    </row>
    <row r="31" spans="2:8" ht="409.5">
      <c r="B31" s="38" t="s">
        <v>2918</v>
      </c>
      <c r="C31" s="39" t="s">
        <v>2855</v>
      </c>
      <c r="D31" s="39" t="s">
        <v>2895</v>
      </c>
      <c r="E31" s="40" t="s">
        <v>2919</v>
      </c>
      <c r="H31" s="35"/>
    </row>
    <row r="32" spans="2:8" ht="42.75">
      <c r="B32" s="47" t="s">
        <v>2920</v>
      </c>
      <c r="C32" s="36" t="s">
        <v>2862</v>
      </c>
      <c r="D32" s="36" t="s">
        <v>2848</v>
      </c>
      <c r="E32" s="37" t="s">
        <v>2921</v>
      </c>
      <c r="H32" s="35"/>
    </row>
    <row r="33" spans="2:8" ht="42.75">
      <c r="B33" s="47" t="s">
        <v>2922</v>
      </c>
      <c r="C33" s="36" t="s">
        <v>2862</v>
      </c>
      <c r="D33" s="36" t="s">
        <v>2848</v>
      </c>
      <c r="E33" s="37" t="s">
        <v>2923</v>
      </c>
      <c r="H33" s="35"/>
    </row>
    <row r="34" spans="2:8" ht="71.25">
      <c r="B34" s="38" t="s">
        <v>2924</v>
      </c>
      <c r="C34" s="39" t="s">
        <v>2855</v>
      </c>
      <c r="D34" s="39" t="s">
        <v>2848</v>
      </c>
      <c r="E34" s="40" t="s">
        <v>2925</v>
      </c>
      <c r="H34" s="35"/>
    </row>
    <row r="35" spans="2:8" ht="142.5">
      <c r="B35" s="38" t="s">
        <v>2926</v>
      </c>
      <c r="C35" s="39" t="s">
        <v>2927</v>
      </c>
      <c r="D35" s="39" t="s">
        <v>2848</v>
      </c>
      <c r="E35" s="40" t="s">
        <v>2928</v>
      </c>
      <c r="H35" s="35"/>
    </row>
    <row r="36" spans="2:8" ht="409.5">
      <c r="B36" s="38" t="s">
        <v>2929</v>
      </c>
      <c r="C36" s="39" t="s">
        <v>2855</v>
      </c>
      <c r="D36" s="39" t="s">
        <v>2848</v>
      </c>
      <c r="E36" s="40" t="s">
        <v>2930</v>
      </c>
      <c r="H36" s="35"/>
    </row>
    <row r="37" spans="2:8" ht="57">
      <c r="B37" s="47" t="s">
        <v>2931</v>
      </c>
      <c r="C37" s="36" t="s">
        <v>2862</v>
      </c>
      <c r="D37" s="36" t="s">
        <v>2848</v>
      </c>
      <c r="E37" s="37" t="s">
        <v>2932</v>
      </c>
      <c r="H37" s="35"/>
    </row>
    <row r="38" spans="2:8" ht="204">
      <c r="B38" s="47" t="s">
        <v>2933</v>
      </c>
      <c r="C38" s="36" t="s">
        <v>2862</v>
      </c>
      <c r="D38" s="36" t="s">
        <v>2848</v>
      </c>
      <c r="E38" s="51" t="s">
        <v>2934</v>
      </c>
      <c r="H38" s="35"/>
    </row>
    <row r="39" spans="2:8" ht="14.25">
      <c r="B39" s="52"/>
      <c r="E39" s="35"/>
      <c r="H39" s="35"/>
    </row>
    <row r="40" spans="2:8" ht="12.75">
      <c r="B40" s="33"/>
      <c r="E40" s="35"/>
      <c r="H40" s="35"/>
    </row>
    <row r="41" spans="2:8" ht="12.75">
      <c r="B41" s="33"/>
      <c r="E41" s="35"/>
      <c r="H41" s="35"/>
    </row>
    <row r="42" spans="2:8" ht="12.75">
      <c r="B42" s="33"/>
      <c r="E42" s="35"/>
      <c r="H42" s="35"/>
    </row>
    <row r="43" spans="2:8" ht="12.75">
      <c r="B43" s="33"/>
      <c r="E43" s="35"/>
      <c r="H43" s="35"/>
    </row>
    <row r="44" spans="2:8" ht="12.75">
      <c r="B44" s="33"/>
      <c r="E44" s="35"/>
      <c r="H44" s="35"/>
    </row>
    <row r="45" spans="2:8" ht="12.75">
      <c r="B45" s="33"/>
      <c r="E45" s="35"/>
      <c r="H45" s="35"/>
    </row>
    <row r="46" spans="2:8" ht="12.75">
      <c r="B46" s="33"/>
      <c r="E46" s="35"/>
      <c r="H46" s="35"/>
    </row>
    <row r="47" spans="2:8" ht="12.75">
      <c r="B47" s="33"/>
      <c r="E47" s="35"/>
      <c r="H47" s="35"/>
    </row>
    <row r="48" spans="2:8" ht="12.75">
      <c r="B48" s="33"/>
      <c r="E48" s="35"/>
      <c r="H48" s="35"/>
    </row>
    <row r="49" spans="2:8" ht="12.75">
      <c r="B49" s="33"/>
      <c r="E49" s="35"/>
      <c r="H49" s="35"/>
    </row>
    <row r="50" spans="2:8" ht="12.75">
      <c r="B50" s="33"/>
      <c r="E50" s="35"/>
      <c r="H50" s="35"/>
    </row>
    <row r="51" spans="2:8" ht="12.75">
      <c r="B51" s="33"/>
      <c r="E51" s="35"/>
      <c r="H51" s="35"/>
    </row>
    <row r="52" spans="2:8" ht="12.75">
      <c r="B52" s="33"/>
      <c r="E52" s="35"/>
      <c r="H52" s="35"/>
    </row>
    <row r="53" spans="2:8" ht="12.75">
      <c r="B53" s="33"/>
      <c r="E53" s="35"/>
      <c r="H53" s="35"/>
    </row>
    <row r="54" spans="2:8" ht="12.75">
      <c r="B54" s="33"/>
      <c r="E54" s="35"/>
      <c r="H54" s="35"/>
    </row>
    <row r="55" spans="2:8" ht="12.75">
      <c r="B55" s="33"/>
      <c r="E55" s="35"/>
      <c r="H55" s="35"/>
    </row>
    <row r="56" spans="2:8" ht="12.75">
      <c r="B56" s="33"/>
      <c r="E56" s="35"/>
      <c r="H56" s="35"/>
    </row>
    <row r="57" spans="2:8" ht="12.75">
      <c r="B57" s="33"/>
      <c r="E57" s="35"/>
      <c r="H57" s="35"/>
    </row>
    <row r="58" spans="2:8" ht="12.75">
      <c r="B58" s="33"/>
      <c r="E58" s="35"/>
      <c r="H58" s="35"/>
    </row>
    <row r="59" spans="2:8" ht="12.75">
      <c r="B59" s="33"/>
      <c r="E59" s="35"/>
      <c r="H59" s="35"/>
    </row>
    <row r="60" spans="2:8" ht="12.75">
      <c r="B60" s="33"/>
      <c r="E60" s="35"/>
      <c r="H60" s="35"/>
    </row>
    <row r="61" spans="2:8" ht="12.75">
      <c r="B61" s="33"/>
      <c r="E61" s="35"/>
      <c r="H61" s="35"/>
    </row>
    <row r="62" spans="2:8" ht="12.75">
      <c r="B62" s="33"/>
      <c r="E62" s="35"/>
      <c r="H62" s="35"/>
    </row>
    <row r="63" spans="2:8" ht="12.75">
      <c r="B63" s="33"/>
      <c r="E63" s="35"/>
      <c r="H63" s="35"/>
    </row>
    <row r="64" spans="2:8" ht="12.75">
      <c r="B64" s="33"/>
      <c r="E64" s="35"/>
      <c r="H64" s="35"/>
    </row>
    <row r="65" spans="2:8" ht="12.75">
      <c r="B65" s="33"/>
      <c r="E65" s="35"/>
      <c r="H65" s="35"/>
    </row>
    <row r="66" spans="2:8" ht="12.75">
      <c r="B66" s="33"/>
      <c r="E66" s="35"/>
      <c r="H66" s="35"/>
    </row>
    <row r="67" spans="2:8" ht="12.75">
      <c r="B67" s="33"/>
      <c r="E67" s="35"/>
      <c r="H67" s="35"/>
    </row>
    <row r="68" spans="2:8" ht="12.75">
      <c r="B68" s="33"/>
      <c r="E68" s="35"/>
      <c r="H68" s="35"/>
    </row>
    <row r="69" spans="2:8" ht="12.75">
      <c r="B69" s="33"/>
      <c r="E69" s="35"/>
      <c r="H69" s="35"/>
    </row>
    <row r="70" spans="2:8" ht="12.75">
      <c r="B70" s="33"/>
      <c r="E70" s="35"/>
      <c r="H70" s="35"/>
    </row>
    <row r="71" spans="2:8" ht="12.75">
      <c r="B71" s="33"/>
      <c r="E71" s="35"/>
      <c r="H71" s="35"/>
    </row>
    <row r="72" spans="2:8" ht="12.75">
      <c r="B72" s="33"/>
      <c r="E72" s="35"/>
      <c r="H72" s="35"/>
    </row>
    <row r="73" spans="2:8" ht="12.75">
      <c r="B73" s="33"/>
      <c r="E73" s="35"/>
      <c r="H73" s="35"/>
    </row>
    <row r="74" spans="2:8" ht="12.75">
      <c r="B74" s="33"/>
      <c r="E74" s="35"/>
      <c r="H74" s="35"/>
    </row>
    <row r="75" spans="2:8" ht="12.75">
      <c r="B75" s="33"/>
      <c r="E75" s="35"/>
      <c r="H75" s="35"/>
    </row>
    <row r="76" spans="2:8" ht="12.75">
      <c r="B76" s="33"/>
      <c r="E76" s="35"/>
      <c r="H76" s="35"/>
    </row>
    <row r="77" spans="2:8" ht="12.75">
      <c r="B77" s="33"/>
      <c r="E77" s="35"/>
      <c r="H77" s="35"/>
    </row>
    <row r="78" spans="2:8" ht="12.75">
      <c r="B78" s="33"/>
      <c r="E78" s="35"/>
      <c r="H78" s="35"/>
    </row>
    <row r="79" spans="2:8" ht="12.75">
      <c r="B79" s="33"/>
      <c r="E79" s="35"/>
      <c r="H79" s="35"/>
    </row>
    <row r="80" spans="2:8" ht="12.75">
      <c r="B80" s="33"/>
      <c r="E80" s="35"/>
      <c r="H80" s="35"/>
    </row>
    <row r="81" spans="2:8" ht="12.75">
      <c r="B81" s="33"/>
      <c r="E81" s="35"/>
      <c r="H81" s="35"/>
    </row>
    <row r="82" spans="2:8" ht="12.75">
      <c r="B82" s="33"/>
      <c r="E82" s="35"/>
      <c r="H82" s="35"/>
    </row>
    <row r="83" spans="2:8" ht="12.75">
      <c r="B83" s="33"/>
      <c r="E83" s="35"/>
      <c r="H83" s="35"/>
    </row>
    <row r="84" spans="2:8" ht="12.75">
      <c r="B84" s="33"/>
      <c r="E84" s="35"/>
      <c r="H84" s="35"/>
    </row>
    <row r="85" spans="2:8" ht="12.75">
      <c r="B85" s="33"/>
      <c r="E85" s="35"/>
      <c r="H85" s="35"/>
    </row>
    <row r="86" spans="2:8" ht="12.75">
      <c r="B86" s="33"/>
      <c r="E86" s="35"/>
      <c r="H86" s="35"/>
    </row>
    <row r="87" spans="2:8" ht="12.75">
      <c r="B87" s="33"/>
      <c r="E87" s="35"/>
      <c r="H87" s="35"/>
    </row>
    <row r="88" spans="2:8" ht="12.75">
      <c r="B88" s="33"/>
      <c r="E88" s="35"/>
      <c r="H88" s="35"/>
    </row>
    <row r="89" spans="2:8" ht="12.75">
      <c r="B89" s="33"/>
      <c r="E89" s="35"/>
      <c r="H89" s="35"/>
    </row>
    <row r="90" spans="2:8" ht="12.75">
      <c r="B90" s="33"/>
      <c r="E90" s="35"/>
      <c r="H90" s="35"/>
    </row>
    <row r="91" spans="2:8" ht="12.75">
      <c r="B91" s="33"/>
      <c r="E91" s="35"/>
      <c r="H91" s="35"/>
    </row>
    <row r="92" spans="2:8" ht="12.75">
      <c r="B92" s="33"/>
      <c r="E92" s="35"/>
      <c r="H92" s="35"/>
    </row>
    <row r="93" spans="2:8" ht="12.75">
      <c r="B93" s="33"/>
      <c r="E93" s="35"/>
      <c r="H93" s="35"/>
    </row>
    <row r="94" spans="2:8" ht="12.75">
      <c r="B94" s="33"/>
      <c r="E94" s="35"/>
      <c r="H94" s="35"/>
    </row>
    <row r="95" spans="2:8" ht="12.75">
      <c r="B95" s="33"/>
      <c r="E95" s="35"/>
      <c r="H95" s="35"/>
    </row>
    <row r="96" spans="2:8" ht="12.75">
      <c r="B96" s="33"/>
      <c r="E96" s="35"/>
      <c r="H96" s="35"/>
    </row>
    <row r="97" spans="2:8" ht="12.75">
      <c r="B97" s="33"/>
      <c r="E97" s="35"/>
      <c r="H97" s="35"/>
    </row>
    <row r="98" spans="2:8" ht="12.75">
      <c r="B98" s="33"/>
      <c r="E98" s="35"/>
      <c r="H98" s="35"/>
    </row>
    <row r="99" spans="2:8" ht="12.75">
      <c r="B99" s="33"/>
      <c r="E99" s="35"/>
      <c r="H99" s="35"/>
    </row>
    <row r="100" spans="2:8" ht="12.75">
      <c r="B100" s="33"/>
      <c r="E100" s="35"/>
      <c r="H100" s="35"/>
    </row>
    <row r="101" spans="2:8" ht="12.75">
      <c r="B101" s="33"/>
      <c r="E101" s="35"/>
      <c r="H101" s="35"/>
    </row>
    <row r="102" spans="2:8" ht="12.75">
      <c r="B102" s="33"/>
      <c r="E102" s="35"/>
      <c r="H102" s="35"/>
    </row>
    <row r="103" spans="2:8" ht="12.75">
      <c r="B103" s="33"/>
      <c r="E103" s="35"/>
      <c r="H103" s="35"/>
    </row>
    <row r="104" spans="2:8" ht="12.75">
      <c r="B104" s="33"/>
      <c r="E104" s="35"/>
      <c r="H104" s="35"/>
    </row>
    <row r="105" spans="2:8" ht="12.75">
      <c r="B105" s="33"/>
      <c r="E105" s="35"/>
      <c r="H105" s="35"/>
    </row>
    <row r="106" spans="2:8" ht="12.75">
      <c r="B106" s="33"/>
      <c r="E106" s="35"/>
      <c r="H106" s="35"/>
    </row>
    <row r="107" spans="2:8" ht="12.75">
      <c r="B107" s="33"/>
      <c r="E107" s="35"/>
      <c r="H107" s="35"/>
    </row>
    <row r="108" spans="2:8" ht="12.75">
      <c r="B108" s="33"/>
      <c r="E108" s="35"/>
      <c r="H108" s="35"/>
    </row>
    <row r="109" spans="2:8" ht="12.75">
      <c r="B109" s="33"/>
      <c r="E109" s="35"/>
      <c r="H109" s="35"/>
    </row>
    <row r="110" spans="2:8" ht="12.75">
      <c r="B110" s="33"/>
      <c r="E110" s="35"/>
      <c r="H110" s="35"/>
    </row>
    <row r="111" spans="2:8" ht="12.75">
      <c r="B111" s="33"/>
      <c r="E111" s="35"/>
      <c r="H111" s="35"/>
    </row>
    <row r="112" spans="2:8" ht="12.75">
      <c r="B112" s="33"/>
      <c r="E112" s="35"/>
      <c r="H112" s="35"/>
    </row>
    <row r="113" spans="2:8" ht="12.75">
      <c r="B113" s="33"/>
      <c r="E113" s="35"/>
      <c r="H113" s="35"/>
    </row>
    <row r="114" spans="2:8" ht="12.75">
      <c r="B114" s="33"/>
      <c r="E114" s="35"/>
      <c r="H114" s="35"/>
    </row>
    <row r="115" spans="2:8" ht="12.75">
      <c r="B115" s="33"/>
      <c r="E115" s="35"/>
      <c r="H115" s="35"/>
    </row>
    <row r="116" spans="2:8" ht="12.75">
      <c r="B116" s="33"/>
      <c r="E116" s="35"/>
      <c r="H116" s="35"/>
    </row>
    <row r="117" spans="2:8" ht="12.75">
      <c r="B117" s="33"/>
      <c r="E117" s="35"/>
      <c r="H117" s="35"/>
    </row>
    <row r="118" spans="2:8" ht="12.75">
      <c r="B118" s="33"/>
      <c r="E118" s="35"/>
      <c r="H118" s="35"/>
    </row>
    <row r="119" spans="2:8" ht="12.75">
      <c r="B119" s="33"/>
      <c r="E119" s="35"/>
      <c r="H119" s="35"/>
    </row>
    <row r="120" spans="2:8" ht="12.75">
      <c r="B120" s="33"/>
      <c r="E120" s="35"/>
      <c r="H120" s="35"/>
    </row>
    <row r="121" spans="2:8" ht="12.75">
      <c r="B121" s="33"/>
      <c r="E121" s="35"/>
      <c r="H121" s="35"/>
    </row>
    <row r="122" spans="2:8" ht="12.75">
      <c r="B122" s="33"/>
      <c r="E122" s="35"/>
      <c r="H122" s="35"/>
    </row>
    <row r="123" spans="2:8" ht="12.75">
      <c r="B123" s="33"/>
      <c r="E123" s="35"/>
      <c r="H123" s="35"/>
    </row>
    <row r="124" spans="2:8" ht="12.75">
      <c r="B124" s="33"/>
      <c r="E124" s="35"/>
      <c r="H124" s="35"/>
    </row>
    <row r="125" spans="2:8" ht="12.75">
      <c r="B125" s="33"/>
      <c r="E125" s="35"/>
      <c r="H125" s="35"/>
    </row>
    <row r="126" spans="2:8" ht="12.75">
      <c r="B126" s="33"/>
      <c r="E126" s="35"/>
      <c r="H126" s="35"/>
    </row>
    <row r="127" spans="2:8" ht="12.75">
      <c r="B127" s="33"/>
      <c r="E127" s="35"/>
      <c r="H127" s="35"/>
    </row>
    <row r="128" spans="2:8" ht="12.75">
      <c r="B128" s="33"/>
      <c r="E128" s="35"/>
      <c r="H128" s="35"/>
    </row>
    <row r="129" spans="2:8" ht="12.75">
      <c r="B129" s="33"/>
      <c r="E129" s="35"/>
      <c r="H129" s="35"/>
    </row>
    <row r="130" spans="2:8" ht="12.75">
      <c r="B130" s="33"/>
      <c r="E130" s="35"/>
      <c r="H130" s="35"/>
    </row>
    <row r="131" spans="2:8" ht="12.75">
      <c r="B131" s="33"/>
      <c r="E131" s="35"/>
      <c r="H131" s="35"/>
    </row>
    <row r="132" spans="2:8" ht="12.75">
      <c r="B132" s="33"/>
      <c r="E132" s="35"/>
      <c r="H132" s="35"/>
    </row>
    <row r="133" spans="2:8" ht="12.75">
      <c r="B133" s="33"/>
      <c r="E133" s="35"/>
      <c r="H133" s="35"/>
    </row>
    <row r="134" spans="2:8" ht="12.75">
      <c r="B134" s="33"/>
      <c r="E134" s="35"/>
      <c r="H134" s="35"/>
    </row>
    <row r="135" spans="2:8" ht="12.75">
      <c r="B135" s="33"/>
      <c r="E135" s="35"/>
      <c r="H135" s="35"/>
    </row>
    <row r="136" spans="2:8" ht="12.75">
      <c r="B136" s="33"/>
      <c r="E136" s="35"/>
      <c r="H136" s="35"/>
    </row>
    <row r="137" spans="2:8" ht="12.75">
      <c r="B137" s="33"/>
      <c r="E137" s="35"/>
      <c r="H137" s="35"/>
    </row>
    <row r="138" spans="2:8" ht="12.75">
      <c r="B138" s="33"/>
      <c r="E138" s="35"/>
      <c r="H138" s="35"/>
    </row>
    <row r="139" spans="2:8" ht="12.75">
      <c r="B139" s="33"/>
      <c r="E139" s="35"/>
      <c r="H139" s="35"/>
    </row>
    <row r="140" spans="2:8" ht="12.75">
      <c r="B140" s="33"/>
      <c r="E140" s="35"/>
      <c r="H140" s="35"/>
    </row>
    <row r="141" spans="2:8" ht="12.75">
      <c r="B141" s="33"/>
      <c r="E141" s="35"/>
      <c r="H141" s="35"/>
    </row>
    <row r="142" spans="2:8" ht="12.75">
      <c r="B142" s="33"/>
      <c r="E142" s="35"/>
      <c r="H142" s="35"/>
    </row>
    <row r="143" spans="2:8" ht="12.75">
      <c r="B143" s="33"/>
      <c r="E143" s="35"/>
      <c r="H143" s="35"/>
    </row>
    <row r="144" spans="2:8" ht="12.75">
      <c r="B144" s="33"/>
      <c r="E144" s="35"/>
      <c r="H144" s="35"/>
    </row>
    <row r="145" spans="2:8" ht="12.75">
      <c r="B145" s="33"/>
      <c r="E145" s="35"/>
      <c r="H145" s="35"/>
    </row>
    <row r="146" spans="2:8" ht="12.75">
      <c r="B146" s="33"/>
      <c r="E146" s="35"/>
      <c r="H146" s="35"/>
    </row>
    <row r="147" spans="2:8" ht="12.75">
      <c r="B147" s="33"/>
      <c r="E147" s="35"/>
      <c r="H147" s="35"/>
    </row>
    <row r="148" spans="2:8" ht="12.75">
      <c r="B148" s="33"/>
      <c r="E148" s="35"/>
      <c r="H148" s="35"/>
    </row>
    <row r="149" spans="2:8" ht="12.75">
      <c r="B149" s="33"/>
      <c r="E149" s="35"/>
      <c r="H149" s="35"/>
    </row>
    <row r="150" spans="2:8" ht="12.75">
      <c r="B150" s="33"/>
      <c r="E150" s="35"/>
      <c r="H150" s="35"/>
    </row>
    <row r="151" spans="2:8" ht="12.75">
      <c r="B151" s="33"/>
      <c r="E151" s="35"/>
      <c r="H151" s="35"/>
    </row>
    <row r="152" spans="2:8" ht="12.75">
      <c r="B152" s="33"/>
      <c r="E152" s="35"/>
      <c r="H152" s="35"/>
    </row>
    <row r="153" spans="2:8" ht="12.75">
      <c r="B153" s="33"/>
      <c r="E153" s="35"/>
      <c r="H153" s="35"/>
    </row>
    <row r="154" spans="2:8" ht="12.75">
      <c r="B154" s="33"/>
      <c r="E154" s="35"/>
      <c r="H154" s="35"/>
    </row>
    <row r="155" spans="2:8" ht="12.75">
      <c r="B155" s="33"/>
      <c r="E155" s="35"/>
      <c r="H155" s="35"/>
    </row>
    <row r="156" spans="2:8" ht="12.75">
      <c r="B156" s="33"/>
      <c r="E156" s="35"/>
      <c r="H156" s="35"/>
    </row>
    <row r="157" spans="2:8" ht="12.75">
      <c r="B157" s="33"/>
      <c r="E157" s="35"/>
      <c r="H157" s="35"/>
    </row>
    <row r="158" spans="2:8" ht="12.75">
      <c r="B158" s="33"/>
      <c r="E158" s="35"/>
      <c r="H158" s="35"/>
    </row>
    <row r="159" spans="2:8" ht="12.75">
      <c r="B159" s="33"/>
      <c r="E159" s="35"/>
      <c r="H159" s="35"/>
    </row>
    <row r="160" spans="2:8" ht="12.75">
      <c r="B160" s="33"/>
      <c r="E160" s="35"/>
      <c r="H160" s="35"/>
    </row>
    <row r="161" spans="2:8" ht="12.75">
      <c r="B161" s="33"/>
      <c r="E161" s="35"/>
      <c r="H161" s="35"/>
    </row>
    <row r="162" spans="2:8" ht="12.75">
      <c r="B162" s="33"/>
      <c r="E162" s="35"/>
      <c r="H162" s="35"/>
    </row>
    <row r="163" spans="2:8" ht="12.75">
      <c r="B163" s="33"/>
      <c r="E163" s="35"/>
      <c r="H163" s="35"/>
    </row>
    <row r="164" spans="2:8" ht="12.75">
      <c r="B164" s="33"/>
      <c r="E164" s="35"/>
      <c r="H164" s="35"/>
    </row>
    <row r="165" spans="2:8" ht="12.75">
      <c r="B165" s="33"/>
      <c r="E165" s="35"/>
      <c r="H165" s="35"/>
    </row>
    <row r="166" spans="2:8" ht="12.75">
      <c r="B166" s="33"/>
      <c r="E166" s="35"/>
      <c r="H166" s="35"/>
    </row>
    <row r="167" spans="2:8" ht="12.75">
      <c r="B167" s="33"/>
      <c r="E167" s="35"/>
      <c r="H167" s="35"/>
    </row>
    <row r="168" spans="2:8" ht="12.75">
      <c r="B168" s="33"/>
      <c r="E168" s="35"/>
      <c r="H168" s="35"/>
    </row>
    <row r="169" spans="2:8" ht="12.75">
      <c r="B169" s="33"/>
      <c r="E169" s="35"/>
      <c r="H169" s="35"/>
    </row>
    <row r="170" spans="2:8" ht="12.75">
      <c r="B170" s="33"/>
      <c r="E170" s="35"/>
      <c r="H170" s="35"/>
    </row>
    <row r="171" spans="2:8" ht="12.75">
      <c r="B171" s="33"/>
      <c r="E171" s="35"/>
      <c r="H171" s="35"/>
    </row>
    <row r="172" spans="2:8" ht="12.75">
      <c r="B172" s="33"/>
      <c r="E172" s="35"/>
      <c r="H172" s="35"/>
    </row>
    <row r="173" spans="2:8" ht="12.75">
      <c r="B173" s="33"/>
      <c r="E173" s="35"/>
      <c r="H173" s="35"/>
    </row>
    <row r="174" spans="2:8" ht="12.75">
      <c r="B174" s="33"/>
      <c r="E174" s="35"/>
      <c r="H174" s="35"/>
    </row>
    <row r="175" spans="2:8" ht="12.75">
      <c r="B175" s="33"/>
      <c r="E175" s="35"/>
      <c r="H175" s="35"/>
    </row>
    <row r="176" spans="2:8" ht="12.75">
      <c r="B176" s="33"/>
      <c r="E176" s="35"/>
      <c r="H176" s="35"/>
    </row>
    <row r="177" spans="2:8" ht="12.75">
      <c r="B177" s="33"/>
      <c r="E177" s="35"/>
      <c r="H177" s="35"/>
    </row>
    <row r="178" spans="2:8" ht="12.75">
      <c r="B178" s="33"/>
      <c r="E178" s="35"/>
      <c r="H178" s="35"/>
    </row>
    <row r="179" spans="2:8" ht="12.75">
      <c r="B179" s="33"/>
      <c r="E179" s="35"/>
      <c r="H179" s="35"/>
    </row>
    <row r="180" spans="2:8" ht="12.75">
      <c r="B180" s="33"/>
      <c r="E180" s="35"/>
      <c r="H180" s="35"/>
    </row>
    <row r="181" spans="2:8" ht="12.75">
      <c r="B181" s="33"/>
      <c r="E181" s="35"/>
      <c r="H181" s="35"/>
    </row>
    <row r="182" spans="2:8" ht="12.75">
      <c r="B182" s="33"/>
      <c r="E182" s="35"/>
      <c r="H182" s="35"/>
    </row>
    <row r="183" spans="2:8" ht="12.75">
      <c r="B183" s="33"/>
      <c r="E183" s="35"/>
      <c r="H183" s="35"/>
    </row>
    <row r="184" spans="2:8" ht="12.75">
      <c r="B184" s="33"/>
      <c r="E184" s="35"/>
      <c r="H184" s="35"/>
    </row>
    <row r="185" spans="2:8" ht="12.75">
      <c r="B185" s="33"/>
      <c r="E185" s="35"/>
      <c r="H185" s="35"/>
    </row>
    <row r="186" spans="2:8" ht="12.75">
      <c r="B186" s="33"/>
      <c r="E186" s="35"/>
      <c r="H186" s="35"/>
    </row>
    <row r="187" spans="2:8" ht="12.75">
      <c r="B187" s="33"/>
      <c r="E187" s="35"/>
      <c r="H187" s="35"/>
    </row>
    <row r="188" spans="2:8" ht="12.75">
      <c r="B188" s="33"/>
      <c r="E188" s="35"/>
      <c r="H188" s="35"/>
    </row>
    <row r="189" spans="2:8" ht="12.75">
      <c r="B189" s="33"/>
      <c r="E189" s="35"/>
      <c r="H189" s="35"/>
    </row>
    <row r="190" spans="2:8" ht="12.75">
      <c r="B190" s="33"/>
      <c r="E190" s="35"/>
      <c r="H190" s="35"/>
    </row>
    <row r="191" spans="2:8" ht="12.75">
      <c r="B191" s="33"/>
      <c r="E191" s="35"/>
      <c r="H191" s="35"/>
    </row>
    <row r="192" spans="2:8" ht="12.75">
      <c r="B192" s="33"/>
      <c r="E192" s="35"/>
      <c r="H192" s="35"/>
    </row>
    <row r="193" spans="2:8" ht="12.75">
      <c r="B193" s="33"/>
      <c r="E193" s="35"/>
      <c r="H193" s="35"/>
    </row>
    <row r="194" spans="2:8" ht="12.75">
      <c r="B194" s="33"/>
      <c r="E194" s="35"/>
      <c r="H194" s="35"/>
    </row>
    <row r="195" spans="2:8" ht="12.75">
      <c r="B195" s="33"/>
      <c r="E195" s="35"/>
      <c r="H195" s="35"/>
    </row>
    <row r="196" spans="2:8" ht="12.75">
      <c r="B196" s="33"/>
      <c r="E196" s="35"/>
      <c r="H196" s="35"/>
    </row>
    <row r="197" spans="2:8" ht="12.75">
      <c r="B197" s="33"/>
      <c r="E197" s="35"/>
      <c r="H197" s="35"/>
    </row>
    <row r="198" spans="2:8" ht="12.75">
      <c r="B198" s="33"/>
      <c r="E198" s="35"/>
      <c r="H198" s="35"/>
    </row>
    <row r="199" spans="2:8" ht="12.75">
      <c r="B199" s="33"/>
      <c r="E199" s="35"/>
      <c r="H199" s="35"/>
    </row>
    <row r="200" spans="2:8" ht="12.75">
      <c r="B200" s="33"/>
      <c r="E200" s="35"/>
      <c r="H200" s="35"/>
    </row>
    <row r="201" spans="2:8" ht="12.75">
      <c r="B201" s="33"/>
      <c r="E201" s="35"/>
      <c r="H201" s="35"/>
    </row>
    <row r="202" spans="2:8" ht="12.75">
      <c r="B202" s="33"/>
      <c r="E202" s="35"/>
      <c r="H202" s="35"/>
    </row>
    <row r="203" spans="2:8" ht="12.75">
      <c r="B203" s="33"/>
      <c r="E203" s="35"/>
      <c r="H203" s="35"/>
    </row>
    <row r="204" spans="2:8" ht="12.75">
      <c r="B204" s="33"/>
      <c r="E204" s="35"/>
      <c r="H204" s="35"/>
    </row>
    <row r="205" spans="2:8" ht="12.75">
      <c r="B205" s="33"/>
      <c r="E205" s="35"/>
      <c r="H205" s="35"/>
    </row>
    <row r="206" spans="2:8" ht="12.75">
      <c r="B206" s="33"/>
      <c r="E206" s="35"/>
      <c r="H206" s="35"/>
    </row>
    <row r="207" spans="2:8" ht="12.75">
      <c r="B207" s="33"/>
      <c r="E207" s="35"/>
      <c r="H207" s="35"/>
    </row>
    <row r="208" spans="2:8" ht="12.75">
      <c r="B208" s="33"/>
      <c r="E208" s="35"/>
      <c r="H208" s="35"/>
    </row>
    <row r="209" spans="2:8" ht="12.75">
      <c r="B209" s="33"/>
      <c r="E209" s="35"/>
      <c r="H209" s="35"/>
    </row>
    <row r="210" spans="2:8" ht="12.75">
      <c r="B210" s="33"/>
      <c r="E210" s="35"/>
      <c r="H210" s="35"/>
    </row>
    <row r="211" spans="2:8" ht="12.75">
      <c r="B211" s="33"/>
      <c r="E211" s="35"/>
      <c r="H211" s="35"/>
    </row>
    <row r="212" spans="2:8" ht="12.75">
      <c r="B212" s="33"/>
      <c r="E212" s="35"/>
      <c r="H212" s="35"/>
    </row>
    <row r="213" spans="2:8" ht="12.75">
      <c r="B213" s="33"/>
      <c r="E213" s="35"/>
      <c r="H213" s="35"/>
    </row>
    <row r="214" spans="2:8" ht="12.75">
      <c r="B214" s="33"/>
      <c r="E214" s="35"/>
      <c r="H214" s="35"/>
    </row>
    <row r="215" spans="2:8" ht="12.75">
      <c r="B215" s="33"/>
      <c r="E215" s="35"/>
      <c r="H215" s="35"/>
    </row>
    <row r="216" spans="2:8" ht="12.75">
      <c r="B216" s="33"/>
      <c r="E216" s="35"/>
      <c r="H216" s="35"/>
    </row>
    <row r="217" spans="2:8" ht="12.75">
      <c r="B217" s="33"/>
      <c r="E217" s="35"/>
      <c r="H217" s="35"/>
    </row>
    <row r="218" spans="2:8" ht="12.75">
      <c r="B218" s="33"/>
      <c r="E218" s="35"/>
      <c r="H218" s="35"/>
    </row>
    <row r="219" spans="2:8" ht="12.75">
      <c r="B219" s="33"/>
      <c r="E219" s="35"/>
      <c r="H219" s="35"/>
    </row>
    <row r="220" spans="2:8" ht="12.75">
      <c r="B220" s="33"/>
      <c r="E220" s="35"/>
      <c r="H220" s="35"/>
    </row>
    <row r="221" spans="2:8" ht="12.75">
      <c r="B221" s="33"/>
      <c r="E221" s="35"/>
      <c r="H221" s="35"/>
    </row>
    <row r="222" spans="2:8" ht="12.75">
      <c r="B222" s="33"/>
      <c r="E222" s="35"/>
      <c r="H222" s="35"/>
    </row>
    <row r="223" spans="2:8" ht="12.75">
      <c r="B223" s="33"/>
      <c r="E223" s="35"/>
      <c r="H223" s="35"/>
    </row>
    <row r="224" spans="2:8" ht="12.75">
      <c r="B224" s="33"/>
      <c r="E224" s="35"/>
      <c r="H224" s="35"/>
    </row>
    <row r="225" spans="2:8" ht="12.75">
      <c r="B225" s="33"/>
      <c r="E225" s="35"/>
      <c r="H225" s="35"/>
    </row>
    <row r="226" spans="2:8" ht="12.75">
      <c r="B226" s="33"/>
      <c r="E226" s="35"/>
      <c r="H226" s="35"/>
    </row>
    <row r="227" spans="2:8" ht="12.75">
      <c r="B227" s="33"/>
      <c r="E227" s="35"/>
      <c r="H227" s="35"/>
    </row>
    <row r="228" spans="2:8" ht="12.75">
      <c r="B228" s="33"/>
      <c r="E228" s="35"/>
      <c r="H228" s="35"/>
    </row>
    <row r="229" spans="2:8" ht="12.75">
      <c r="B229" s="33"/>
      <c r="E229" s="35"/>
      <c r="H229" s="35"/>
    </row>
    <row r="230" spans="2:8" ht="12.75">
      <c r="B230" s="33"/>
      <c r="E230" s="35"/>
      <c r="H230" s="35"/>
    </row>
    <row r="231" spans="2:8" ht="12.75">
      <c r="B231" s="33"/>
      <c r="E231" s="35"/>
      <c r="H231" s="35"/>
    </row>
    <row r="232" spans="2:8" ht="12.75">
      <c r="B232" s="33"/>
      <c r="E232" s="35"/>
      <c r="H232" s="35"/>
    </row>
    <row r="233" spans="2:8" ht="12.75">
      <c r="B233" s="33"/>
      <c r="E233" s="35"/>
      <c r="H233" s="35"/>
    </row>
    <row r="234" spans="2:8" ht="12.75">
      <c r="B234" s="33"/>
      <c r="E234" s="35"/>
      <c r="H234" s="35"/>
    </row>
    <row r="235" spans="2:8" ht="12.75">
      <c r="B235" s="33"/>
      <c r="E235" s="35"/>
      <c r="H235" s="35"/>
    </row>
    <row r="236" spans="2:8" ht="12.75">
      <c r="B236" s="33"/>
      <c r="E236" s="35"/>
      <c r="H236" s="35"/>
    </row>
    <row r="237" spans="2:8" ht="12.75">
      <c r="B237" s="33"/>
      <c r="E237" s="35"/>
      <c r="H237" s="35"/>
    </row>
    <row r="238" spans="2:8" ht="12.75">
      <c r="B238" s="33"/>
      <c r="E238" s="35"/>
      <c r="H238" s="35"/>
    </row>
    <row r="239" spans="2:8" ht="12.75">
      <c r="B239" s="33"/>
      <c r="E239" s="35"/>
      <c r="H239" s="35"/>
    </row>
    <row r="240" spans="2:8" ht="12.75">
      <c r="B240" s="33"/>
      <c r="E240" s="35"/>
      <c r="H240" s="35"/>
    </row>
    <row r="241" spans="2:8" ht="12.75">
      <c r="B241" s="33"/>
      <c r="E241" s="35"/>
      <c r="H241" s="35"/>
    </row>
    <row r="242" spans="2:8" ht="12.75">
      <c r="B242" s="33"/>
      <c r="E242" s="35"/>
      <c r="H242" s="35"/>
    </row>
    <row r="243" spans="2:8" ht="12.75">
      <c r="B243" s="33"/>
      <c r="E243" s="35"/>
      <c r="H243" s="35"/>
    </row>
    <row r="244" spans="2:8" ht="12.75">
      <c r="B244" s="33"/>
      <c r="E244" s="35"/>
      <c r="H244" s="35"/>
    </row>
    <row r="245" spans="2:8" ht="12.75">
      <c r="B245" s="33"/>
      <c r="E245" s="35"/>
      <c r="H245" s="35"/>
    </row>
    <row r="246" spans="2:8" ht="12.75">
      <c r="B246" s="33"/>
      <c r="E246" s="35"/>
      <c r="H246" s="35"/>
    </row>
    <row r="247" spans="2:8" ht="12.75">
      <c r="B247" s="33"/>
      <c r="E247" s="35"/>
      <c r="H247" s="35"/>
    </row>
    <row r="248" spans="2:8" ht="12.75">
      <c r="B248" s="33"/>
      <c r="E248" s="35"/>
      <c r="H248" s="35"/>
    </row>
    <row r="249" spans="2:8" ht="12.75">
      <c r="B249" s="33"/>
      <c r="E249" s="35"/>
      <c r="H249" s="35"/>
    </row>
    <row r="250" spans="2:8" ht="12.75">
      <c r="B250" s="33"/>
      <c r="E250" s="35"/>
      <c r="H250" s="35"/>
    </row>
    <row r="251" spans="2:8" ht="12.75">
      <c r="B251" s="33"/>
      <c r="E251" s="35"/>
      <c r="H251" s="35"/>
    </row>
    <row r="252" spans="2:8" ht="12.75">
      <c r="B252" s="33"/>
      <c r="E252" s="35"/>
      <c r="H252" s="35"/>
    </row>
    <row r="253" spans="2:8" ht="12.75">
      <c r="B253" s="33"/>
      <c r="E253" s="35"/>
      <c r="H253" s="35"/>
    </row>
    <row r="254" spans="2:8" ht="12.75">
      <c r="B254" s="33"/>
      <c r="E254" s="35"/>
      <c r="H254" s="35"/>
    </row>
    <row r="255" spans="2:8" ht="12.75">
      <c r="B255" s="33"/>
      <c r="E255" s="35"/>
      <c r="H255" s="35"/>
    </row>
    <row r="256" spans="2:8" ht="12.75">
      <c r="B256" s="33"/>
      <c r="E256" s="35"/>
      <c r="H256" s="35"/>
    </row>
    <row r="257" spans="2:8" ht="12.75">
      <c r="B257" s="33"/>
      <c r="E257" s="35"/>
      <c r="H257" s="35"/>
    </row>
    <row r="258" spans="2:8" ht="12.75">
      <c r="B258" s="33"/>
      <c r="E258" s="35"/>
      <c r="H258" s="35"/>
    </row>
    <row r="259" spans="2:8" ht="12.75">
      <c r="B259" s="33"/>
      <c r="E259" s="35"/>
      <c r="H259" s="35"/>
    </row>
    <row r="260" spans="2:8" ht="12.75">
      <c r="B260" s="33"/>
      <c r="E260" s="35"/>
      <c r="H260" s="35"/>
    </row>
    <row r="261" spans="2:8" ht="12.75">
      <c r="B261" s="33"/>
      <c r="E261" s="35"/>
      <c r="H261" s="35"/>
    </row>
    <row r="262" spans="2:8" ht="12.75">
      <c r="B262" s="33"/>
      <c r="E262" s="35"/>
      <c r="H262" s="35"/>
    </row>
    <row r="263" spans="2:8" ht="12.75">
      <c r="B263" s="33"/>
      <c r="E263" s="35"/>
      <c r="H263" s="35"/>
    </row>
    <row r="264" spans="2:8" ht="12.75">
      <c r="B264" s="33"/>
      <c r="E264" s="35"/>
      <c r="H264" s="35"/>
    </row>
    <row r="265" spans="2:8" ht="12.75">
      <c r="B265" s="33"/>
      <c r="E265" s="35"/>
      <c r="H265" s="35"/>
    </row>
    <row r="266" spans="2:8" ht="12.75">
      <c r="B266" s="33"/>
      <c r="E266" s="35"/>
      <c r="H266" s="35"/>
    </row>
    <row r="267" spans="2:8" ht="12.75">
      <c r="B267" s="33"/>
      <c r="E267" s="35"/>
      <c r="H267" s="35"/>
    </row>
    <row r="268" spans="2:8" ht="12.75">
      <c r="B268" s="33"/>
      <c r="E268" s="35"/>
      <c r="H268" s="35"/>
    </row>
    <row r="269" spans="2:8" ht="12.75">
      <c r="B269" s="33"/>
      <c r="E269" s="35"/>
      <c r="H269" s="35"/>
    </row>
    <row r="270" spans="2:8" ht="12.75">
      <c r="B270" s="33"/>
      <c r="E270" s="35"/>
      <c r="H270" s="35"/>
    </row>
    <row r="271" spans="2:8" ht="12.75">
      <c r="B271" s="33"/>
      <c r="E271" s="35"/>
      <c r="H271" s="35"/>
    </row>
    <row r="272" spans="2:8" ht="12.75">
      <c r="B272" s="33"/>
      <c r="E272" s="35"/>
      <c r="H272" s="35"/>
    </row>
    <row r="273" spans="2:8" ht="12.75">
      <c r="B273" s="33"/>
      <c r="E273" s="35"/>
      <c r="H273" s="35"/>
    </row>
    <row r="274" spans="2:8" ht="12.75">
      <c r="B274" s="33"/>
      <c r="E274" s="35"/>
      <c r="H274" s="35"/>
    </row>
    <row r="275" spans="2:8" ht="12.75">
      <c r="B275" s="33"/>
      <c r="E275" s="35"/>
      <c r="H275" s="35"/>
    </row>
    <row r="276" spans="2:8" ht="12.75">
      <c r="B276" s="33"/>
      <c r="E276" s="35"/>
      <c r="H276" s="35"/>
    </row>
    <row r="277" spans="2:8" ht="12.75">
      <c r="B277" s="33"/>
      <c r="E277" s="35"/>
      <c r="H277" s="35"/>
    </row>
    <row r="278" spans="2:8" ht="12.75">
      <c r="B278" s="33"/>
      <c r="E278" s="35"/>
      <c r="H278" s="35"/>
    </row>
    <row r="279" spans="2:8" ht="12.75">
      <c r="B279" s="33"/>
      <c r="E279" s="35"/>
      <c r="H279" s="35"/>
    </row>
    <row r="280" spans="2:8" ht="12.75">
      <c r="B280" s="33"/>
      <c r="E280" s="35"/>
      <c r="H280" s="35"/>
    </row>
    <row r="281" spans="2:8" ht="12.75">
      <c r="B281" s="33"/>
      <c r="E281" s="35"/>
      <c r="H281" s="35"/>
    </row>
    <row r="282" spans="2:8" ht="12.75">
      <c r="B282" s="33"/>
      <c r="E282" s="35"/>
      <c r="H282" s="35"/>
    </row>
    <row r="283" spans="2:8" ht="12.75">
      <c r="B283" s="33"/>
      <c r="E283" s="35"/>
      <c r="H283" s="35"/>
    </row>
    <row r="284" spans="2:8" ht="12.75">
      <c r="B284" s="33"/>
      <c r="E284" s="35"/>
      <c r="H284" s="35"/>
    </row>
    <row r="285" spans="2:8" ht="12.75">
      <c r="B285" s="33"/>
      <c r="E285" s="35"/>
      <c r="H285" s="35"/>
    </row>
    <row r="286" spans="2:8" ht="12.75">
      <c r="B286" s="33"/>
      <c r="E286" s="35"/>
      <c r="H286" s="35"/>
    </row>
    <row r="287" spans="2:8" ht="12.75">
      <c r="B287" s="33"/>
      <c r="E287" s="35"/>
      <c r="H287" s="35"/>
    </row>
    <row r="288" spans="2:8" ht="12.75">
      <c r="B288" s="33"/>
      <c r="E288" s="35"/>
      <c r="H288" s="35"/>
    </row>
    <row r="289" spans="2:8" ht="12.75">
      <c r="B289" s="33"/>
      <c r="E289" s="35"/>
      <c r="H289" s="35"/>
    </row>
    <row r="290" spans="2:8" ht="12.75">
      <c r="B290" s="33"/>
      <c r="E290" s="35"/>
      <c r="H290" s="35"/>
    </row>
    <row r="291" spans="2:8" ht="12.75">
      <c r="B291" s="33"/>
      <c r="E291" s="35"/>
      <c r="H291" s="35"/>
    </row>
    <row r="292" spans="2:8" ht="12.75">
      <c r="B292" s="33"/>
      <c r="E292" s="35"/>
      <c r="H292" s="35"/>
    </row>
    <row r="293" spans="2:8" ht="12.75">
      <c r="B293" s="33"/>
      <c r="E293" s="35"/>
      <c r="H293" s="35"/>
    </row>
    <row r="294" spans="2:8" ht="12.75">
      <c r="B294" s="33"/>
      <c r="E294" s="35"/>
      <c r="H294" s="35"/>
    </row>
    <row r="295" spans="2:8" ht="12.75">
      <c r="B295" s="33"/>
      <c r="E295" s="35"/>
      <c r="H295" s="35"/>
    </row>
    <row r="296" spans="2:8" ht="12.75">
      <c r="B296" s="33"/>
      <c r="E296" s="35"/>
      <c r="H296" s="35"/>
    </row>
    <row r="297" spans="2:8" ht="12.75">
      <c r="B297" s="33"/>
      <c r="E297" s="35"/>
      <c r="H297" s="35"/>
    </row>
    <row r="298" spans="2:8" ht="12.75">
      <c r="B298" s="33"/>
      <c r="E298" s="35"/>
      <c r="H298" s="35"/>
    </row>
    <row r="299" spans="2:8" ht="12.75">
      <c r="B299" s="33"/>
      <c r="E299" s="35"/>
      <c r="H299" s="35"/>
    </row>
    <row r="300" spans="2:8" ht="12.75">
      <c r="B300" s="33"/>
      <c r="E300" s="35"/>
      <c r="H300" s="35"/>
    </row>
    <row r="301" spans="2:8" ht="12.75">
      <c r="B301" s="33"/>
      <c r="E301" s="35"/>
      <c r="H301" s="35"/>
    </row>
    <row r="302" spans="2:8" ht="12.75">
      <c r="B302" s="33"/>
      <c r="E302" s="35"/>
      <c r="H302" s="35"/>
    </row>
    <row r="303" spans="2:8" ht="12.75">
      <c r="B303" s="33"/>
      <c r="E303" s="35"/>
      <c r="H303" s="35"/>
    </row>
    <row r="304" spans="2:8" ht="12.75">
      <c r="B304" s="33"/>
      <c r="E304" s="35"/>
      <c r="H304" s="35"/>
    </row>
    <row r="305" spans="2:8" ht="12.75">
      <c r="B305" s="33"/>
      <c r="E305" s="35"/>
      <c r="H305" s="35"/>
    </row>
    <row r="306" spans="2:8" ht="12.75">
      <c r="B306" s="33"/>
      <c r="E306" s="35"/>
      <c r="H306" s="35"/>
    </row>
    <row r="307" spans="2:8" ht="12.75">
      <c r="B307" s="33"/>
      <c r="E307" s="35"/>
      <c r="H307" s="35"/>
    </row>
    <row r="308" spans="2:8" ht="12.75">
      <c r="B308" s="33"/>
      <c r="E308" s="35"/>
      <c r="H308" s="35"/>
    </row>
    <row r="309" spans="2:8" ht="12.75">
      <c r="B309" s="33"/>
      <c r="E309" s="35"/>
      <c r="H309" s="35"/>
    </row>
    <row r="310" spans="2:8" ht="12.75">
      <c r="B310" s="33"/>
      <c r="E310" s="35"/>
      <c r="H310" s="35"/>
    </row>
    <row r="311" spans="2:8" ht="12.75">
      <c r="B311" s="33"/>
      <c r="E311" s="35"/>
      <c r="H311" s="35"/>
    </row>
    <row r="312" spans="2:8" ht="12.75">
      <c r="B312" s="33"/>
      <c r="E312" s="35"/>
      <c r="H312" s="35"/>
    </row>
    <row r="313" spans="2:8" ht="12.75">
      <c r="B313" s="33"/>
      <c r="E313" s="35"/>
      <c r="H313" s="35"/>
    </row>
    <row r="314" spans="2:8" ht="12.75">
      <c r="B314" s="33"/>
      <c r="E314" s="35"/>
      <c r="H314" s="35"/>
    </row>
    <row r="315" spans="2:8" ht="12.75">
      <c r="B315" s="33"/>
      <c r="E315" s="35"/>
      <c r="H315" s="35"/>
    </row>
    <row r="316" spans="2:8" ht="12.75">
      <c r="B316" s="33"/>
      <c r="E316" s="35"/>
      <c r="H316" s="35"/>
    </row>
    <row r="317" spans="2:8" ht="12.75">
      <c r="B317" s="33"/>
      <c r="E317" s="35"/>
      <c r="H317" s="35"/>
    </row>
    <row r="318" spans="2:8" ht="12.75">
      <c r="B318" s="33"/>
      <c r="E318" s="35"/>
      <c r="H318" s="35"/>
    </row>
    <row r="319" spans="2:8" ht="12.75">
      <c r="B319" s="33"/>
      <c r="E319" s="35"/>
      <c r="H319" s="35"/>
    </row>
    <row r="320" spans="2:8" ht="12.75">
      <c r="B320" s="33"/>
      <c r="E320" s="35"/>
      <c r="H320" s="35"/>
    </row>
    <row r="321" spans="2:8" ht="12.75">
      <c r="B321" s="33"/>
      <c r="E321" s="35"/>
      <c r="H321" s="35"/>
    </row>
    <row r="322" spans="2:8" ht="12.75">
      <c r="B322" s="33"/>
      <c r="E322" s="35"/>
      <c r="H322" s="35"/>
    </row>
    <row r="323" spans="2:8" ht="12.75">
      <c r="B323" s="33"/>
      <c r="E323" s="35"/>
      <c r="H323" s="35"/>
    </row>
    <row r="324" spans="2:8" ht="12.75">
      <c r="B324" s="33"/>
      <c r="E324" s="35"/>
      <c r="H324" s="35"/>
    </row>
    <row r="325" spans="2:8" ht="12.75">
      <c r="B325" s="33"/>
      <c r="E325" s="35"/>
      <c r="H325" s="35"/>
    </row>
    <row r="326" spans="2:8" ht="12.75">
      <c r="B326" s="33"/>
      <c r="E326" s="35"/>
      <c r="H326" s="35"/>
    </row>
    <row r="327" spans="2:8" ht="12.75">
      <c r="B327" s="33"/>
      <c r="E327" s="35"/>
      <c r="H327" s="35"/>
    </row>
    <row r="328" spans="2:8" ht="12.75">
      <c r="B328" s="33"/>
      <c r="E328" s="35"/>
      <c r="H328" s="35"/>
    </row>
    <row r="329" spans="2:8" ht="12.75">
      <c r="B329" s="33"/>
      <c r="E329" s="35"/>
      <c r="H329" s="35"/>
    </row>
    <row r="330" spans="2:8" ht="12.75">
      <c r="B330" s="33"/>
      <c r="E330" s="35"/>
      <c r="H330" s="35"/>
    </row>
    <row r="331" spans="2:8" ht="12.75">
      <c r="B331" s="33"/>
      <c r="E331" s="35"/>
      <c r="H331" s="35"/>
    </row>
    <row r="332" spans="2:8" ht="12.75">
      <c r="B332" s="33"/>
      <c r="E332" s="35"/>
      <c r="H332" s="35"/>
    </row>
    <row r="333" spans="2:8" ht="12.75">
      <c r="B333" s="33"/>
      <c r="E333" s="35"/>
      <c r="H333" s="35"/>
    </row>
    <row r="334" spans="2:8" ht="12.75">
      <c r="B334" s="33"/>
      <c r="E334" s="35"/>
      <c r="H334" s="35"/>
    </row>
    <row r="335" spans="2:8" ht="12.75">
      <c r="B335" s="33"/>
      <c r="E335" s="35"/>
      <c r="H335" s="35"/>
    </row>
    <row r="336" spans="2:8" ht="12.75">
      <c r="B336" s="33"/>
      <c r="E336" s="35"/>
      <c r="H336" s="35"/>
    </row>
    <row r="337" spans="2:8" ht="12.75">
      <c r="B337" s="33"/>
      <c r="E337" s="35"/>
      <c r="H337" s="35"/>
    </row>
    <row r="338" spans="2:8" ht="12.75">
      <c r="B338" s="33"/>
      <c r="E338" s="35"/>
      <c r="H338" s="35"/>
    </row>
    <row r="339" spans="2:8" ht="12.75">
      <c r="B339" s="33"/>
      <c r="E339" s="35"/>
      <c r="H339" s="35"/>
    </row>
    <row r="340" spans="2:8" ht="12.75">
      <c r="B340" s="33"/>
      <c r="E340" s="35"/>
      <c r="H340" s="35"/>
    </row>
    <row r="341" spans="2:8" ht="12.75">
      <c r="B341" s="33"/>
      <c r="E341" s="35"/>
      <c r="H341" s="35"/>
    </row>
    <row r="342" spans="2:8" ht="12.75">
      <c r="B342" s="33"/>
      <c r="E342" s="35"/>
      <c r="H342" s="35"/>
    </row>
    <row r="343" spans="2:8" ht="12.75">
      <c r="B343" s="33"/>
      <c r="E343" s="35"/>
      <c r="H343" s="35"/>
    </row>
    <row r="344" spans="2:8" ht="12.75">
      <c r="B344" s="33"/>
      <c r="E344" s="35"/>
      <c r="H344" s="35"/>
    </row>
    <row r="345" spans="2:8" ht="12.75">
      <c r="B345" s="33"/>
      <c r="E345" s="35"/>
      <c r="H345" s="35"/>
    </row>
    <row r="346" spans="2:8" ht="12.75">
      <c r="B346" s="33"/>
      <c r="E346" s="35"/>
      <c r="H346" s="35"/>
    </row>
    <row r="347" spans="2:8" ht="12.75">
      <c r="B347" s="33"/>
      <c r="E347" s="35"/>
      <c r="H347" s="35"/>
    </row>
    <row r="348" spans="2:8" ht="12.75">
      <c r="B348" s="33"/>
      <c r="E348" s="35"/>
      <c r="H348" s="35"/>
    </row>
    <row r="349" spans="2:8" ht="12.75">
      <c r="B349" s="33"/>
      <c r="E349" s="35"/>
      <c r="H349" s="35"/>
    </row>
    <row r="350" spans="2:8" ht="12.75">
      <c r="B350" s="33"/>
      <c r="E350" s="35"/>
      <c r="H350" s="35"/>
    </row>
    <row r="351" spans="2:8" ht="12.75">
      <c r="B351" s="33"/>
      <c r="E351" s="35"/>
      <c r="H351" s="35"/>
    </row>
    <row r="352" spans="2:8" ht="12.75">
      <c r="B352" s="33"/>
      <c r="E352" s="35"/>
      <c r="H352" s="35"/>
    </row>
    <row r="353" spans="2:8" ht="12.75">
      <c r="B353" s="33"/>
      <c r="E353" s="35"/>
      <c r="H353" s="35"/>
    </row>
    <row r="354" spans="2:8" ht="12.75">
      <c r="B354" s="33"/>
      <c r="E354" s="35"/>
      <c r="H354" s="35"/>
    </row>
    <row r="355" spans="2:8" ht="12.75">
      <c r="B355" s="33"/>
      <c r="E355" s="35"/>
      <c r="H355" s="35"/>
    </row>
    <row r="356" spans="2:8" ht="12.75">
      <c r="B356" s="33"/>
      <c r="E356" s="35"/>
      <c r="H356" s="35"/>
    </row>
    <row r="357" spans="2:8" ht="12.75">
      <c r="B357" s="33"/>
      <c r="E357" s="35"/>
      <c r="H357" s="35"/>
    </row>
    <row r="358" spans="2:8" ht="12.75">
      <c r="B358" s="33"/>
      <c r="E358" s="35"/>
      <c r="H358" s="35"/>
    </row>
    <row r="359" spans="2:8" ht="12.75">
      <c r="B359" s="33"/>
      <c r="E359" s="35"/>
      <c r="H359" s="35"/>
    </row>
    <row r="360" spans="2:8" ht="12.75">
      <c r="B360" s="33"/>
      <c r="E360" s="35"/>
      <c r="H360" s="35"/>
    </row>
    <row r="361" spans="2:8" ht="12.75">
      <c r="B361" s="33"/>
      <c r="E361" s="35"/>
      <c r="H361" s="35"/>
    </row>
    <row r="362" spans="2:8" ht="12.75">
      <c r="B362" s="33"/>
      <c r="E362" s="35"/>
      <c r="H362" s="35"/>
    </row>
    <row r="363" spans="2:8" ht="12.75">
      <c r="B363" s="33"/>
      <c r="E363" s="35"/>
      <c r="H363" s="35"/>
    </row>
    <row r="364" spans="2:8" ht="12.75">
      <c r="B364" s="33"/>
      <c r="E364" s="35"/>
      <c r="H364" s="35"/>
    </row>
    <row r="365" spans="2:8" ht="12.75">
      <c r="B365" s="33"/>
      <c r="E365" s="35"/>
      <c r="H365" s="35"/>
    </row>
    <row r="366" spans="2:8" ht="12.75">
      <c r="B366" s="33"/>
      <c r="E366" s="35"/>
      <c r="H366" s="35"/>
    </row>
    <row r="367" spans="2:8" ht="12.75">
      <c r="B367" s="33"/>
      <c r="E367" s="35"/>
      <c r="H367" s="35"/>
    </row>
    <row r="368" spans="2:8" ht="12.75">
      <c r="B368" s="33"/>
      <c r="E368" s="35"/>
      <c r="H368" s="35"/>
    </row>
    <row r="369" spans="2:8" ht="12.75">
      <c r="B369" s="33"/>
      <c r="E369" s="35"/>
      <c r="H369" s="35"/>
    </row>
    <row r="370" spans="2:8" ht="12.75">
      <c r="B370" s="33"/>
      <c r="E370" s="35"/>
      <c r="H370" s="35"/>
    </row>
    <row r="371" spans="2:8" ht="12.75">
      <c r="B371" s="33"/>
      <c r="E371" s="35"/>
      <c r="H371" s="35"/>
    </row>
    <row r="372" spans="2:8" ht="12.75">
      <c r="B372" s="33"/>
      <c r="E372" s="35"/>
      <c r="H372" s="35"/>
    </row>
    <row r="373" spans="2:8" ht="12.75">
      <c r="B373" s="33"/>
      <c r="E373" s="35"/>
      <c r="H373" s="35"/>
    </row>
    <row r="374" spans="2:8" ht="12.75">
      <c r="B374" s="33"/>
      <c r="E374" s="35"/>
      <c r="H374" s="35"/>
    </row>
    <row r="375" spans="2:8" ht="12.75">
      <c r="B375" s="33"/>
      <c r="E375" s="35"/>
      <c r="H375" s="35"/>
    </row>
    <row r="376" spans="2:8" ht="12.75">
      <c r="B376" s="33"/>
      <c r="E376" s="35"/>
      <c r="H376" s="35"/>
    </row>
    <row r="377" spans="2:8" ht="12.75">
      <c r="B377" s="33"/>
      <c r="E377" s="35"/>
      <c r="H377" s="35"/>
    </row>
    <row r="378" spans="2:8" ht="12.75">
      <c r="B378" s="33"/>
      <c r="E378" s="35"/>
      <c r="H378" s="35"/>
    </row>
    <row r="379" spans="2:8" ht="12.75">
      <c r="B379" s="33"/>
      <c r="E379" s="35"/>
      <c r="H379" s="35"/>
    </row>
    <row r="380" spans="2:8" ht="12.75">
      <c r="B380" s="33"/>
      <c r="E380" s="35"/>
      <c r="H380" s="35"/>
    </row>
    <row r="381" spans="2:8" ht="12.75">
      <c r="B381" s="33"/>
      <c r="E381" s="35"/>
      <c r="H381" s="35"/>
    </row>
    <row r="382" spans="2:8" ht="12.75">
      <c r="B382" s="33"/>
      <c r="E382" s="35"/>
      <c r="H382" s="35"/>
    </row>
    <row r="383" spans="2:8" ht="12.75">
      <c r="B383" s="33"/>
      <c r="E383" s="35"/>
      <c r="H383" s="35"/>
    </row>
    <row r="384" spans="2:8" ht="12.75">
      <c r="B384" s="33"/>
      <c r="E384" s="35"/>
      <c r="H384" s="35"/>
    </row>
    <row r="385" spans="2:8" ht="12.75">
      <c r="B385" s="33"/>
      <c r="E385" s="35"/>
      <c r="H385" s="35"/>
    </row>
    <row r="386" spans="2:8" ht="12.75">
      <c r="B386" s="33"/>
      <c r="E386" s="35"/>
      <c r="H386" s="35"/>
    </row>
    <row r="387" spans="2:8" ht="12.75">
      <c r="B387" s="33"/>
      <c r="E387" s="35"/>
      <c r="H387" s="35"/>
    </row>
    <row r="388" spans="2:8" ht="12.75">
      <c r="B388" s="33"/>
      <c r="E388" s="35"/>
      <c r="H388" s="35"/>
    </row>
    <row r="389" spans="2:8" ht="12.75">
      <c r="B389" s="33"/>
      <c r="E389" s="35"/>
      <c r="H389" s="35"/>
    </row>
    <row r="390" spans="2:8" ht="12.75">
      <c r="B390" s="33"/>
      <c r="E390" s="35"/>
      <c r="H390" s="35"/>
    </row>
    <row r="391" spans="2:8" ht="12.75">
      <c r="B391" s="33"/>
      <c r="E391" s="35"/>
      <c r="H391" s="35"/>
    </row>
    <row r="392" spans="2:8" ht="12.75">
      <c r="B392" s="33"/>
      <c r="E392" s="35"/>
      <c r="H392" s="35"/>
    </row>
    <row r="393" spans="2:8" ht="12.75">
      <c r="B393" s="33"/>
      <c r="E393" s="35"/>
      <c r="H393" s="35"/>
    </row>
    <row r="394" spans="2:8" ht="12.75">
      <c r="B394" s="33"/>
      <c r="E394" s="35"/>
      <c r="H394" s="35"/>
    </row>
    <row r="395" spans="2:8" ht="12.75">
      <c r="B395" s="33"/>
      <c r="E395" s="35"/>
      <c r="H395" s="35"/>
    </row>
    <row r="396" spans="2:8" ht="12.75">
      <c r="B396" s="33"/>
      <c r="E396" s="35"/>
      <c r="H396" s="35"/>
    </row>
    <row r="397" spans="2:8" ht="12.75">
      <c r="B397" s="33"/>
      <c r="E397" s="35"/>
      <c r="H397" s="35"/>
    </row>
    <row r="398" spans="2:8" ht="12.75">
      <c r="B398" s="33"/>
      <c r="E398" s="35"/>
      <c r="H398" s="35"/>
    </row>
    <row r="399" spans="2:8" ht="12.75">
      <c r="B399" s="33"/>
      <c r="E399" s="35"/>
      <c r="H399" s="35"/>
    </row>
    <row r="400" spans="2:8" ht="12.75">
      <c r="B400" s="33"/>
      <c r="E400" s="35"/>
      <c r="H400" s="35"/>
    </row>
    <row r="401" spans="2:8" ht="12.75">
      <c r="B401" s="33"/>
      <c r="E401" s="35"/>
      <c r="H401" s="35"/>
    </row>
    <row r="402" spans="2:8" ht="12.75">
      <c r="B402" s="33"/>
      <c r="E402" s="35"/>
      <c r="H402" s="35"/>
    </row>
    <row r="403" spans="2:8" ht="12.75">
      <c r="B403" s="33"/>
      <c r="E403" s="35"/>
      <c r="H403" s="35"/>
    </row>
    <row r="404" spans="2:8" ht="12.75">
      <c r="B404" s="33"/>
      <c r="E404" s="35"/>
      <c r="H404" s="35"/>
    </row>
    <row r="405" spans="2:8" ht="12.75">
      <c r="B405" s="33"/>
      <c r="E405" s="35"/>
      <c r="H405" s="35"/>
    </row>
    <row r="406" spans="2:8" ht="12.75">
      <c r="B406" s="33"/>
      <c r="E406" s="35"/>
      <c r="H406" s="35"/>
    </row>
    <row r="407" spans="2:8" ht="12.75">
      <c r="B407" s="33"/>
      <c r="E407" s="35"/>
      <c r="H407" s="35"/>
    </row>
    <row r="408" spans="2:8" ht="12.75">
      <c r="B408" s="33"/>
      <c r="E408" s="35"/>
      <c r="H408" s="35"/>
    </row>
    <row r="409" spans="2:8" ht="12.75">
      <c r="B409" s="33"/>
      <c r="E409" s="35"/>
      <c r="H409" s="35"/>
    </row>
    <row r="410" spans="2:8" ht="12.75">
      <c r="B410" s="33"/>
      <c r="E410" s="35"/>
      <c r="H410" s="35"/>
    </row>
    <row r="411" spans="2:8" ht="12.75">
      <c r="B411" s="33"/>
      <c r="E411" s="35"/>
      <c r="H411" s="35"/>
    </row>
    <row r="412" spans="2:8" ht="12.75">
      <c r="B412" s="33"/>
      <c r="E412" s="35"/>
      <c r="H412" s="35"/>
    </row>
    <row r="413" spans="2:8" ht="12.75">
      <c r="B413" s="33"/>
      <c r="E413" s="35"/>
      <c r="H413" s="35"/>
    </row>
    <row r="414" spans="2:8" ht="12.75">
      <c r="B414" s="33"/>
      <c r="E414" s="35"/>
      <c r="H414" s="35"/>
    </row>
    <row r="415" spans="2:8" ht="12.75">
      <c r="B415" s="33"/>
      <c r="E415" s="35"/>
      <c r="H415" s="35"/>
    </row>
    <row r="416" spans="2:8" ht="12.75">
      <c r="B416" s="33"/>
      <c r="E416" s="35"/>
      <c r="H416" s="35"/>
    </row>
    <row r="417" spans="2:8" ht="12.75">
      <c r="B417" s="33"/>
      <c r="E417" s="35"/>
      <c r="H417" s="35"/>
    </row>
    <row r="418" spans="2:8" ht="12.75">
      <c r="B418" s="33"/>
      <c r="E418" s="35"/>
      <c r="H418" s="35"/>
    </row>
    <row r="419" spans="2:8" ht="12.75">
      <c r="B419" s="33"/>
      <c r="E419" s="35"/>
      <c r="H419" s="35"/>
    </row>
    <row r="420" spans="2:8" ht="12.75">
      <c r="B420" s="33"/>
      <c r="E420" s="35"/>
      <c r="H420" s="35"/>
    </row>
    <row r="421" spans="2:8" ht="12.75">
      <c r="B421" s="33"/>
      <c r="E421" s="35"/>
      <c r="H421" s="35"/>
    </row>
    <row r="422" spans="2:8" ht="12.75">
      <c r="B422" s="33"/>
      <c r="E422" s="35"/>
      <c r="H422" s="35"/>
    </row>
    <row r="423" spans="2:8" ht="12.75">
      <c r="B423" s="33"/>
      <c r="E423" s="35"/>
      <c r="H423" s="35"/>
    </row>
    <row r="424" spans="2:8" ht="12.75">
      <c r="B424" s="33"/>
      <c r="E424" s="35"/>
      <c r="H424" s="35"/>
    </row>
    <row r="425" spans="2:8" ht="12.75">
      <c r="B425" s="33"/>
      <c r="E425" s="35"/>
      <c r="H425" s="35"/>
    </row>
    <row r="426" spans="2:8" ht="12.75">
      <c r="B426" s="33"/>
      <c r="E426" s="35"/>
      <c r="H426" s="35"/>
    </row>
    <row r="427" spans="2:8" ht="12.75">
      <c r="B427" s="33"/>
      <c r="E427" s="35"/>
      <c r="H427" s="35"/>
    </row>
    <row r="428" spans="2:8" ht="12.75">
      <c r="B428" s="33"/>
      <c r="E428" s="35"/>
      <c r="H428" s="35"/>
    </row>
    <row r="429" spans="2:8" ht="12.75">
      <c r="B429" s="33"/>
      <c r="E429" s="35"/>
      <c r="H429" s="35"/>
    </row>
    <row r="430" spans="2:8" ht="12.75">
      <c r="B430" s="33"/>
      <c r="E430" s="35"/>
      <c r="H430" s="35"/>
    </row>
    <row r="431" spans="2:8" ht="12.75">
      <c r="B431" s="33"/>
      <c r="E431" s="35"/>
      <c r="H431" s="35"/>
    </row>
    <row r="432" spans="2:8" ht="12.75">
      <c r="B432" s="33"/>
      <c r="E432" s="35"/>
      <c r="H432" s="35"/>
    </row>
    <row r="433" spans="2:8" ht="12.75">
      <c r="B433" s="33"/>
      <c r="E433" s="35"/>
      <c r="H433" s="35"/>
    </row>
    <row r="434" spans="2:8" ht="12.75">
      <c r="B434" s="33"/>
      <c r="E434" s="35"/>
      <c r="H434" s="35"/>
    </row>
    <row r="435" spans="2:8" ht="12.75">
      <c r="B435" s="33"/>
      <c r="E435" s="35"/>
      <c r="H435" s="35"/>
    </row>
    <row r="436" spans="2:8" ht="12.75">
      <c r="B436" s="33"/>
      <c r="E436" s="35"/>
      <c r="H436" s="35"/>
    </row>
    <row r="437" spans="2:8" ht="12.75">
      <c r="B437" s="33"/>
      <c r="E437" s="35"/>
      <c r="H437" s="35"/>
    </row>
    <row r="438" spans="2:8" ht="12.75">
      <c r="B438" s="33"/>
      <c r="E438" s="35"/>
      <c r="H438" s="35"/>
    </row>
    <row r="439" spans="2:8" ht="12.75">
      <c r="B439" s="33"/>
      <c r="E439" s="35"/>
      <c r="H439" s="35"/>
    </row>
    <row r="440" spans="2:8" ht="12.75">
      <c r="B440" s="33"/>
      <c r="E440" s="35"/>
      <c r="H440" s="35"/>
    </row>
    <row r="441" spans="2:8" ht="12.75">
      <c r="B441" s="33"/>
      <c r="E441" s="35"/>
      <c r="H441" s="35"/>
    </row>
    <row r="442" spans="2:8" ht="12.75">
      <c r="B442" s="33"/>
      <c r="E442" s="35"/>
      <c r="H442" s="35"/>
    </row>
    <row r="443" spans="2:8" ht="12.75">
      <c r="B443" s="33"/>
      <c r="E443" s="35"/>
      <c r="H443" s="35"/>
    </row>
    <row r="444" spans="2:8" ht="12.75">
      <c r="B444" s="33"/>
      <c r="E444" s="35"/>
      <c r="H444" s="35"/>
    </row>
    <row r="445" spans="2:8" ht="12.75">
      <c r="B445" s="33"/>
      <c r="E445" s="35"/>
      <c r="H445" s="35"/>
    </row>
    <row r="446" spans="2:8" ht="12.75">
      <c r="B446" s="33"/>
      <c r="E446" s="35"/>
      <c r="H446" s="35"/>
    </row>
    <row r="447" spans="2:8" ht="12.75">
      <c r="B447" s="33"/>
      <c r="E447" s="35"/>
      <c r="H447" s="35"/>
    </row>
    <row r="448" spans="2:8" ht="12.75">
      <c r="B448" s="33"/>
      <c r="E448" s="35"/>
      <c r="H448" s="35"/>
    </row>
    <row r="449" spans="2:8" ht="12.75">
      <c r="B449" s="33"/>
      <c r="E449" s="35"/>
      <c r="H449" s="35"/>
    </row>
    <row r="450" spans="2:8" ht="12.75">
      <c r="B450" s="33"/>
      <c r="E450" s="35"/>
      <c r="H450" s="35"/>
    </row>
    <row r="451" spans="2:8" ht="12.75">
      <c r="B451" s="33"/>
      <c r="E451" s="35"/>
      <c r="H451" s="35"/>
    </row>
    <row r="452" spans="2:8" ht="12.75">
      <c r="B452" s="33"/>
      <c r="E452" s="35"/>
      <c r="H452" s="35"/>
    </row>
    <row r="453" spans="2:8" ht="12.75">
      <c r="B453" s="33"/>
      <c r="E453" s="35"/>
      <c r="H453" s="35"/>
    </row>
    <row r="454" spans="2:8" ht="12.75">
      <c r="B454" s="33"/>
      <c r="E454" s="35"/>
      <c r="H454" s="35"/>
    </row>
    <row r="455" spans="2:8" ht="12.75">
      <c r="B455" s="33"/>
      <c r="E455" s="35"/>
      <c r="H455" s="35"/>
    </row>
    <row r="456" spans="2:8" ht="12.75">
      <c r="B456" s="33"/>
      <c r="E456" s="35"/>
      <c r="H456" s="35"/>
    </row>
    <row r="457" spans="2:8" ht="12.75">
      <c r="B457" s="33"/>
      <c r="E457" s="35"/>
      <c r="H457" s="35"/>
    </row>
    <row r="458" spans="2:8" ht="12.75">
      <c r="B458" s="33"/>
      <c r="E458" s="35"/>
      <c r="H458" s="35"/>
    </row>
    <row r="459" spans="2:8" ht="12.75">
      <c r="B459" s="33"/>
      <c r="E459" s="35"/>
      <c r="H459" s="35"/>
    </row>
    <row r="460" spans="2:8" ht="12.75">
      <c r="B460" s="33"/>
      <c r="E460" s="35"/>
      <c r="H460" s="35"/>
    </row>
    <row r="461" spans="2:8" ht="12.75">
      <c r="B461" s="33"/>
      <c r="E461" s="35"/>
      <c r="H461" s="35"/>
    </row>
    <row r="462" spans="2:8" ht="12.75">
      <c r="B462" s="33"/>
      <c r="E462" s="35"/>
      <c r="H462" s="35"/>
    </row>
    <row r="463" spans="2:8" ht="12.75">
      <c r="B463" s="33"/>
      <c r="E463" s="35"/>
      <c r="H463" s="35"/>
    </row>
    <row r="464" spans="2:8" ht="12.75">
      <c r="B464" s="33"/>
      <c r="E464" s="35"/>
      <c r="H464" s="35"/>
    </row>
    <row r="465" spans="2:8" ht="12.75">
      <c r="B465" s="33"/>
      <c r="E465" s="35"/>
      <c r="H465" s="35"/>
    </row>
    <row r="466" spans="2:8" ht="12.75">
      <c r="B466" s="33"/>
      <c r="E466" s="35"/>
      <c r="H466" s="35"/>
    </row>
    <row r="467" spans="2:8" ht="12.75">
      <c r="B467" s="33"/>
      <c r="E467" s="35"/>
      <c r="H467" s="35"/>
    </row>
    <row r="468" spans="2:8" ht="12.75">
      <c r="B468" s="33"/>
      <c r="E468" s="35"/>
      <c r="H468" s="35"/>
    </row>
    <row r="469" spans="2:8" ht="12.75">
      <c r="B469" s="33"/>
      <c r="E469" s="35"/>
      <c r="H469" s="35"/>
    </row>
    <row r="470" spans="2:8" ht="12.75">
      <c r="B470" s="33"/>
      <c r="E470" s="35"/>
      <c r="H470" s="35"/>
    </row>
    <row r="471" spans="2:8" ht="12.75">
      <c r="B471" s="33"/>
      <c r="E471" s="35"/>
      <c r="H471" s="35"/>
    </row>
    <row r="472" spans="2:8" ht="12.75">
      <c r="B472" s="33"/>
      <c r="E472" s="35"/>
      <c r="H472" s="35"/>
    </row>
    <row r="473" spans="2:8" ht="12.75">
      <c r="B473" s="33"/>
      <c r="E473" s="35"/>
      <c r="H473" s="35"/>
    </row>
    <row r="474" spans="2:8" ht="12.75">
      <c r="B474" s="33"/>
      <c r="E474" s="35"/>
      <c r="H474" s="35"/>
    </row>
    <row r="475" spans="2:8" ht="12.75">
      <c r="B475" s="33"/>
      <c r="E475" s="35"/>
      <c r="H475" s="35"/>
    </row>
    <row r="476" spans="2:8" ht="12.75">
      <c r="B476" s="33"/>
      <c r="E476" s="35"/>
      <c r="H476" s="35"/>
    </row>
    <row r="477" spans="2:8" ht="12.75">
      <c r="B477" s="33"/>
      <c r="E477" s="35"/>
      <c r="H477" s="35"/>
    </row>
    <row r="478" spans="2:8" ht="12.75">
      <c r="B478" s="33"/>
      <c r="E478" s="35"/>
      <c r="H478" s="35"/>
    </row>
    <row r="479" spans="2:8" ht="12.75">
      <c r="B479" s="33"/>
      <c r="E479" s="35"/>
      <c r="H479" s="35"/>
    </row>
    <row r="480" spans="2:8" ht="12.75">
      <c r="B480" s="33"/>
      <c r="E480" s="35"/>
      <c r="H480" s="35"/>
    </row>
    <row r="481" spans="2:8" ht="12.75">
      <c r="B481" s="33"/>
      <c r="E481" s="35"/>
      <c r="H481" s="35"/>
    </row>
    <row r="482" spans="2:8" ht="12.75">
      <c r="B482" s="33"/>
      <c r="E482" s="35"/>
      <c r="H482" s="35"/>
    </row>
    <row r="483" spans="2:8" ht="12.75">
      <c r="B483" s="33"/>
      <c r="E483" s="35"/>
      <c r="H483" s="35"/>
    </row>
    <row r="484" spans="2:8" ht="12.75">
      <c r="B484" s="33"/>
      <c r="E484" s="35"/>
      <c r="H484" s="35"/>
    </row>
    <row r="485" spans="2:8" ht="12.75">
      <c r="B485" s="33"/>
      <c r="E485" s="35"/>
      <c r="H485" s="35"/>
    </row>
    <row r="486" spans="2:8" ht="12.75">
      <c r="B486" s="33"/>
      <c r="E486" s="35"/>
      <c r="H486" s="35"/>
    </row>
    <row r="487" spans="2:8" ht="12.75">
      <c r="B487" s="33"/>
      <c r="E487" s="35"/>
      <c r="H487" s="35"/>
    </row>
    <row r="488" spans="2:8" ht="12.75">
      <c r="B488" s="33"/>
      <c r="E488" s="35"/>
      <c r="H488" s="35"/>
    </row>
    <row r="489" spans="2:8" ht="12.75">
      <c r="B489" s="33"/>
      <c r="E489" s="35"/>
      <c r="H489" s="35"/>
    </row>
    <row r="490" spans="2:8" ht="12.75">
      <c r="B490" s="33"/>
      <c r="E490" s="35"/>
      <c r="H490" s="35"/>
    </row>
    <row r="491" spans="2:8" ht="12.75">
      <c r="B491" s="33"/>
      <c r="E491" s="35"/>
      <c r="H491" s="35"/>
    </row>
    <row r="492" spans="2:8" ht="12.75">
      <c r="B492" s="33"/>
      <c r="E492" s="35"/>
      <c r="H492" s="35"/>
    </row>
    <row r="493" spans="2:8" ht="12.75">
      <c r="B493" s="33"/>
      <c r="E493" s="35"/>
      <c r="H493" s="35"/>
    </row>
    <row r="494" spans="2:8" ht="12.75">
      <c r="B494" s="33"/>
      <c r="E494" s="35"/>
      <c r="H494" s="35"/>
    </row>
    <row r="495" spans="2:8" ht="12.75">
      <c r="B495" s="33"/>
      <c r="E495" s="35"/>
      <c r="H495" s="35"/>
    </row>
    <row r="496" spans="2:8" ht="12.75">
      <c r="B496" s="33"/>
      <c r="E496" s="35"/>
      <c r="H496" s="35"/>
    </row>
    <row r="497" spans="2:8" ht="12.75">
      <c r="B497" s="33"/>
      <c r="E497" s="35"/>
      <c r="H497" s="35"/>
    </row>
    <row r="498" spans="2:8" ht="12.75">
      <c r="B498" s="33"/>
      <c r="E498" s="35"/>
      <c r="H498" s="35"/>
    </row>
    <row r="499" spans="2:8" ht="12.75">
      <c r="B499" s="33"/>
      <c r="E499" s="35"/>
      <c r="H499" s="35"/>
    </row>
    <row r="500" spans="2:8" ht="12.75">
      <c r="B500" s="33"/>
      <c r="E500" s="35"/>
      <c r="H500" s="35"/>
    </row>
    <row r="501" spans="2:8" ht="12.75">
      <c r="B501" s="33"/>
      <c r="E501" s="35"/>
      <c r="H501" s="35"/>
    </row>
    <row r="502" spans="2:8" ht="12.75">
      <c r="B502" s="33"/>
      <c r="E502" s="35"/>
      <c r="H502" s="35"/>
    </row>
    <row r="503" spans="2:8" ht="12.75">
      <c r="B503" s="33"/>
      <c r="E503" s="35"/>
      <c r="H503" s="35"/>
    </row>
    <row r="504" spans="2:8" ht="12.75">
      <c r="B504" s="33"/>
      <c r="E504" s="35"/>
      <c r="H504" s="35"/>
    </row>
    <row r="505" spans="2:8" ht="12.75">
      <c r="B505" s="33"/>
      <c r="E505" s="35"/>
      <c r="H505" s="35"/>
    </row>
    <row r="506" spans="2:8" ht="12.75">
      <c r="B506" s="33"/>
      <c r="E506" s="35"/>
      <c r="H506" s="35"/>
    </row>
    <row r="507" spans="2:8" ht="12.75">
      <c r="B507" s="33"/>
      <c r="E507" s="35"/>
      <c r="H507" s="35"/>
    </row>
    <row r="508" spans="2:8" ht="12.75">
      <c r="B508" s="33"/>
      <c r="E508" s="35"/>
      <c r="H508" s="35"/>
    </row>
    <row r="509" spans="2:8" ht="12.75">
      <c r="B509" s="33"/>
      <c r="E509" s="35"/>
      <c r="H509" s="35"/>
    </row>
    <row r="510" spans="2:8" ht="12.75">
      <c r="B510" s="33"/>
      <c r="E510" s="35"/>
      <c r="H510" s="35"/>
    </row>
    <row r="511" spans="2:8" ht="12.75">
      <c r="B511" s="33"/>
      <c r="E511" s="35"/>
      <c r="H511" s="35"/>
    </row>
    <row r="512" spans="2:8" ht="12.75">
      <c r="B512" s="33"/>
      <c r="E512" s="35"/>
      <c r="H512" s="35"/>
    </row>
    <row r="513" spans="2:8" ht="12.75">
      <c r="B513" s="33"/>
      <c r="E513" s="35"/>
      <c r="H513" s="35"/>
    </row>
    <row r="514" spans="2:8" ht="12.75">
      <c r="B514" s="33"/>
      <c r="E514" s="35"/>
      <c r="H514" s="35"/>
    </row>
    <row r="515" spans="2:8" ht="12.75">
      <c r="B515" s="33"/>
      <c r="E515" s="35"/>
      <c r="H515" s="35"/>
    </row>
    <row r="516" spans="2:8" ht="12.75">
      <c r="B516" s="33"/>
      <c r="E516" s="35"/>
      <c r="H516" s="35"/>
    </row>
    <row r="517" spans="2:8" ht="12.75">
      <c r="B517" s="33"/>
      <c r="E517" s="35"/>
      <c r="H517" s="35"/>
    </row>
    <row r="518" spans="2:8" ht="12.75">
      <c r="B518" s="33"/>
      <c r="E518" s="35"/>
      <c r="H518" s="35"/>
    </row>
    <row r="519" spans="2:8" ht="12.75">
      <c r="B519" s="33"/>
      <c r="E519" s="35"/>
      <c r="H519" s="35"/>
    </row>
    <row r="520" spans="2:8" ht="12.75">
      <c r="B520" s="33"/>
      <c r="E520" s="35"/>
      <c r="H520" s="35"/>
    </row>
    <row r="521" spans="2:8" ht="12.75">
      <c r="B521" s="33"/>
      <c r="E521" s="35"/>
      <c r="H521" s="35"/>
    </row>
    <row r="522" spans="2:8" ht="12.75">
      <c r="B522" s="33"/>
      <c r="E522" s="35"/>
      <c r="H522" s="35"/>
    </row>
    <row r="523" spans="2:8" ht="12.75">
      <c r="B523" s="33"/>
      <c r="E523" s="35"/>
      <c r="H523" s="35"/>
    </row>
    <row r="524" spans="2:8" ht="12.75">
      <c r="B524" s="33"/>
      <c r="E524" s="35"/>
      <c r="H524" s="35"/>
    </row>
    <row r="525" spans="2:8" ht="12.75">
      <c r="B525" s="33"/>
      <c r="E525" s="35"/>
      <c r="H525" s="35"/>
    </row>
    <row r="526" spans="2:8" ht="12.75">
      <c r="B526" s="33"/>
      <c r="E526" s="35"/>
      <c r="H526" s="35"/>
    </row>
    <row r="527" spans="2:8" ht="12.75">
      <c r="B527" s="33"/>
      <c r="E527" s="35"/>
      <c r="H527" s="35"/>
    </row>
    <row r="528" spans="2:8" ht="12.75">
      <c r="B528" s="33"/>
      <c r="E528" s="35"/>
      <c r="H528" s="35"/>
    </row>
    <row r="529" spans="2:8" ht="12.75">
      <c r="B529" s="33"/>
      <c r="E529" s="35"/>
      <c r="H529" s="35"/>
    </row>
    <row r="530" spans="2:8" ht="12.75">
      <c r="B530" s="33"/>
      <c r="E530" s="35"/>
      <c r="H530" s="35"/>
    </row>
    <row r="531" spans="2:8" ht="12.75">
      <c r="B531" s="33"/>
      <c r="E531" s="35"/>
      <c r="H531" s="35"/>
    </row>
    <row r="532" spans="2:8" ht="12.75">
      <c r="B532" s="33"/>
      <c r="E532" s="35"/>
      <c r="H532" s="35"/>
    </row>
    <row r="533" spans="2:8" ht="12.75">
      <c r="B533" s="33"/>
      <c r="E533" s="35"/>
      <c r="H533" s="35"/>
    </row>
    <row r="534" spans="2:8" ht="12.75">
      <c r="B534" s="33"/>
      <c r="E534" s="35"/>
      <c r="H534" s="35"/>
    </row>
    <row r="535" spans="2:8" ht="12.75">
      <c r="B535" s="33"/>
      <c r="E535" s="35"/>
      <c r="H535" s="35"/>
    </row>
    <row r="536" spans="2:8" ht="12.75">
      <c r="B536" s="33"/>
      <c r="E536" s="35"/>
      <c r="H536" s="35"/>
    </row>
    <row r="537" spans="2:8" ht="12.75">
      <c r="B537" s="33"/>
      <c r="E537" s="35"/>
      <c r="H537" s="35"/>
    </row>
    <row r="538" spans="2:8" ht="12.75">
      <c r="B538" s="33"/>
      <c r="E538" s="35"/>
      <c r="H538" s="35"/>
    </row>
    <row r="539" spans="2:8" ht="12.75">
      <c r="B539" s="33"/>
      <c r="E539" s="35"/>
      <c r="H539" s="35"/>
    </row>
    <row r="540" spans="2:8" ht="12.75">
      <c r="B540" s="33"/>
      <c r="E540" s="35"/>
      <c r="H540" s="35"/>
    </row>
    <row r="541" spans="2:8" ht="12.75">
      <c r="B541" s="33"/>
      <c r="E541" s="35"/>
      <c r="H541" s="35"/>
    </row>
    <row r="542" spans="2:8" ht="12.75">
      <c r="B542" s="33"/>
      <c r="E542" s="35"/>
      <c r="H542" s="35"/>
    </row>
    <row r="543" spans="2:8" ht="12.75">
      <c r="B543" s="33"/>
      <c r="E543" s="35"/>
      <c r="H543" s="35"/>
    </row>
    <row r="544" spans="2:8" ht="12.75">
      <c r="B544" s="33"/>
      <c r="E544" s="35"/>
      <c r="H544" s="35"/>
    </row>
    <row r="545" spans="2:8" ht="12.75">
      <c r="B545" s="33"/>
      <c r="E545" s="35"/>
      <c r="H545" s="35"/>
    </row>
    <row r="546" spans="2:8" ht="12.75">
      <c r="B546" s="33"/>
      <c r="E546" s="35"/>
      <c r="H546" s="35"/>
    </row>
    <row r="547" spans="2:8" ht="12.75">
      <c r="B547" s="33"/>
      <c r="E547" s="35"/>
      <c r="H547" s="35"/>
    </row>
    <row r="548" spans="2:8" ht="12.75">
      <c r="B548" s="33"/>
      <c r="E548" s="35"/>
      <c r="H548" s="35"/>
    </row>
    <row r="549" spans="2:8" ht="12.75">
      <c r="B549" s="33"/>
      <c r="E549" s="35"/>
      <c r="H549" s="35"/>
    </row>
    <row r="550" spans="2:8" ht="12.75">
      <c r="B550" s="33"/>
      <c r="E550" s="35"/>
      <c r="H550" s="35"/>
    </row>
    <row r="551" spans="2:8" ht="12.75">
      <c r="B551" s="33"/>
      <c r="E551" s="35"/>
      <c r="H551" s="35"/>
    </row>
    <row r="552" spans="2:8" ht="12.75">
      <c r="B552" s="33"/>
      <c r="E552" s="35"/>
      <c r="H552" s="35"/>
    </row>
    <row r="553" spans="2:8" ht="12.75">
      <c r="B553" s="33"/>
      <c r="E553" s="35"/>
      <c r="H553" s="35"/>
    </row>
    <row r="554" spans="2:8" ht="12.75">
      <c r="B554" s="33"/>
      <c r="E554" s="35"/>
      <c r="H554" s="35"/>
    </row>
    <row r="555" spans="2:8" ht="12.75">
      <c r="B555" s="33"/>
      <c r="E555" s="35"/>
      <c r="H555" s="35"/>
    </row>
    <row r="556" spans="2:8" ht="12.75">
      <c r="B556" s="33"/>
      <c r="E556" s="35"/>
      <c r="H556" s="35"/>
    </row>
    <row r="557" spans="2:8" ht="12.75">
      <c r="B557" s="33"/>
      <c r="E557" s="35"/>
      <c r="H557" s="35"/>
    </row>
    <row r="558" spans="2:8" ht="12.75">
      <c r="B558" s="33"/>
      <c r="E558" s="35"/>
      <c r="H558" s="35"/>
    </row>
    <row r="559" spans="2:8" ht="12.75">
      <c r="B559" s="33"/>
      <c r="E559" s="35"/>
      <c r="H559" s="35"/>
    </row>
    <row r="560" spans="2:8" ht="12.75">
      <c r="B560" s="33"/>
      <c r="E560" s="35"/>
      <c r="H560" s="35"/>
    </row>
    <row r="561" spans="2:8" ht="12.75">
      <c r="B561" s="33"/>
      <c r="E561" s="35"/>
      <c r="H561" s="35"/>
    </row>
    <row r="562" spans="2:8" ht="12.75">
      <c r="B562" s="33"/>
      <c r="E562" s="35"/>
      <c r="H562" s="35"/>
    </row>
    <row r="563" spans="2:8" ht="12.75">
      <c r="B563" s="33"/>
      <c r="E563" s="35"/>
      <c r="H563" s="35"/>
    </row>
    <row r="564" spans="2:8" ht="12.75">
      <c r="B564" s="33"/>
      <c r="E564" s="35"/>
      <c r="H564" s="35"/>
    </row>
    <row r="565" spans="2:8" ht="12.75">
      <c r="B565" s="33"/>
      <c r="E565" s="35"/>
      <c r="H565" s="35"/>
    </row>
    <row r="566" spans="2:8" ht="12.75">
      <c r="B566" s="33"/>
      <c r="E566" s="35"/>
      <c r="H566" s="35"/>
    </row>
    <row r="567" spans="2:8" ht="12.75">
      <c r="B567" s="33"/>
      <c r="E567" s="35"/>
      <c r="H567" s="35"/>
    </row>
    <row r="568" spans="2:8" ht="12.75">
      <c r="B568" s="33"/>
      <c r="E568" s="35"/>
      <c r="H568" s="35"/>
    </row>
    <row r="569" spans="2:8" ht="12.75">
      <c r="B569" s="33"/>
      <c r="E569" s="35"/>
      <c r="H569" s="35"/>
    </row>
    <row r="570" spans="2:8" ht="12.75">
      <c r="B570" s="33"/>
      <c r="E570" s="35"/>
      <c r="H570" s="35"/>
    </row>
    <row r="571" spans="2:8" ht="12.75">
      <c r="B571" s="33"/>
      <c r="E571" s="35"/>
      <c r="H571" s="35"/>
    </row>
    <row r="572" spans="2:8" ht="12.75">
      <c r="B572" s="33"/>
      <c r="E572" s="35"/>
      <c r="H572" s="35"/>
    </row>
    <row r="573" spans="2:8" ht="12.75">
      <c r="B573" s="33"/>
      <c r="E573" s="35"/>
      <c r="H573" s="35"/>
    </row>
    <row r="574" spans="2:8" ht="12.75">
      <c r="B574" s="33"/>
      <c r="E574" s="35"/>
      <c r="H574" s="35"/>
    </row>
    <row r="575" spans="2:8" ht="12.75">
      <c r="B575" s="33"/>
      <c r="E575" s="35"/>
      <c r="H575" s="35"/>
    </row>
    <row r="576" spans="2:8" ht="12.75">
      <c r="B576" s="33"/>
      <c r="E576" s="35"/>
      <c r="H576" s="35"/>
    </row>
    <row r="577" spans="2:8" ht="12.75">
      <c r="B577" s="33"/>
      <c r="E577" s="35"/>
      <c r="H577" s="35"/>
    </row>
    <row r="578" spans="2:8" ht="12.75">
      <c r="B578" s="33"/>
      <c r="E578" s="35"/>
      <c r="H578" s="35"/>
    </row>
    <row r="579" spans="2:8" ht="12.75">
      <c r="B579" s="33"/>
      <c r="E579" s="35"/>
      <c r="H579" s="35"/>
    </row>
    <row r="580" spans="2:8" ht="12.75">
      <c r="B580" s="33"/>
      <c r="E580" s="35"/>
      <c r="H580" s="35"/>
    </row>
    <row r="581" spans="2:8" ht="12.75">
      <c r="B581" s="33"/>
      <c r="E581" s="35"/>
      <c r="H581" s="35"/>
    </row>
    <row r="582" spans="2:8" ht="12.75">
      <c r="B582" s="33"/>
      <c r="E582" s="35"/>
      <c r="H582" s="35"/>
    </row>
    <row r="583" spans="2:8" ht="12.75">
      <c r="B583" s="33"/>
      <c r="E583" s="35"/>
      <c r="H583" s="35"/>
    </row>
    <row r="584" spans="2:8" ht="12.75">
      <c r="B584" s="33"/>
      <c r="E584" s="35"/>
      <c r="H584" s="35"/>
    </row>
    <row r="585" spans="2:8" ht="12.75">
      <c r="B585" s="33"/>
      <c r="E585" s="35"/>
      <c r="H585" s="35"/>
    </row>
    <row r="586" spans="2:8" ht="12.75">
      <c r="B586" s="33"/>
      <c r="E586" s="35"/>
      <c r="H586" s="35"/>
    </row>
    <row r="587" spans="2:8" ht="12.75">
      <c r="B587" s="33"/>
      <c r="E587" s="35"/>
      <c r="H587" s="35"/>
    </row>
    <row r="588" spans="2:8" ht="12.75">
      <c r="B588" s="33"/>
      <c r="E588" s="35"/>
      <c r="H588" s="35"/>
    </row>
    <row r="589" spans="2:8" ht="12.75">
      <c r="B589" s="33"/>
      <c r="E589" s="35"/>
      <c r="H589" s="35"/>
    </row>
    <row r="590" spans="2:8" ht="12.75">
      <c r="B590" s="33"/>
      <c r="E590" s="35"/>
      <c r="H590" s="35"/>
    </row>
    <row r="591" spans="2:8" ht="12.75">
      <c r="B591" s="33"/>
      <c r="E591" s="35"/>
      <c r="H591" s="35"/>
    </row>
    <row r="592" spans="2:8" ht="12.75">
      <c r="B592" s="33"/>
      <c r="E592" s="35"/>
      <c r="H592" s="35"/>
    </row>
    <row r="593" spans="2:8" ht="12.75">
      <c r="B593" s="33"/>
      <c r="E593" s="35"/>
      <c r="H593" s="35"/>
    </row>
    <row r="594" spans="2:8" ht="12.75">
      <c r="B594" s="33"/>
      <c r="E594" s="35"/>
      <c r="H594" s="35"/>
    </row>
    <row r="595" spans="2:8" ht="12.75">
      <c r="B595" s="33"/>
      <c r="E595" s="35"/>
      <c r="H595" s="35"/>
    </row>
    <row r="596" spans="2:8" ht="12.75">
      <c r="B596" s="33"/>
      <c r="E596" s="35"/>
      <c r="H596" s="35"/>
    </row>
    <row r="597" spans="2:8" ht="12.75">
      <c r="B597" s="33"/>
      <c r="E597" s="35"/>
      <c r="H597" s="35"/>
    </row>
    <row r="598" spans="2:8" ht="12.75">
      <c r="B598" s="33"/>
      <c r="E598" s="35"/>
      <c r="H598" s="35"/>
    </row>
    <row r="599" spans="2:8" ht="12.75">
      <c r="B599" s="33"/>
      <c r="E599" s="35"/>
      <c r="H599" s="35"/>
    </row>
    <row r="600" spans="2:8" ht="12.75">
      <c r="B600" s="33"/>
      <c r="E600" s="35"/>
      <c r="H600" s="35"/>
    </row>
    <row r="601" spans="2:8" ht="12.75">
      <c r="B601" s="33"/>
      <c r="E601" s="35"/>
      <c r="H601" s="35"/>
    </row>
    <row r="602" spans="2:8" ht="12.75">
      <c r="B602" s="33"/>
      <c r="E602" s="35"/>
      <c r="H602" s="35"/>
    </row>
    <row r="603" spans="2:8" ht="12.75">
      <c r="B603" s="33"/>
      <c r="E603" s="35"/>
      <c r="H603" s="35"/>
    </row>
    <row r="604" spans="2:8" ht="12.75">
      <c r="B604" s="33"/>
      <c r="E604" s="35"/>
      <c r="H604" s="35"/>
    </row>
    <row r="605" spans="2:8" ht="12.75">
      <c r="B605" s="33"/>
      <c r="E605" s="35"/>
      <c r="H605" s="35"/>
    </row>
    <row r="606" spans="2:8" ht="12.75">
      <c r="B606" s="33"/>
      <c r="E606" s="35"/>
      <c r="H606" s="35"/>
    </row>
    <row r="607" spans="2:8" ht="12.75">
      <c r="B607" s="33"/>
      <c r="E607" s="35"/>
      <c r="H607" s="35"/>
    </row>
    <row r="608" spans="2:8" ht="12.75">
      <c r="B608" s="33"/>
      <c r="E608" s="35"/>
      <c r="H608" s="35"/>
    </row>
    <row r="609" spans="2:8" ht="12.75">
      <c r="B609" s="33"/>
      <c r="E609" s="35"/>
      <c r="H609" s="35"/>
    </row>
    <row r="610" spans="2:8" ht="12.75">
      <c r="B610" s="33"/>
      <c r="E610" s="35"/>
      <c r="H610" s="35"/>
    </row>
    <row r="611" spans="2:8" ht="12.75">
      <c r="B611" s="33"/>
      <c r="E611" s="35"/>
      <c r="H611" s="35"/>
    </row>
    <row r="612" spans="2:8" ht="12.75">
      <c r="B612" s="33"/>
      <c r="E612" s="35"/>
      <c r="H612" s="35"/>
    </row>
    <row r="613" spans="2:8" ht="12.75">
      <c r="B613" s="33"/>
      <c r="E613" s="35"/>
      <c r="H613" s="35"/>
    </row>
    <row r="614" spans="2:8" ht="12.75">
      <c r="B614" s="33"/>
      <c r="E614" s="35"/>
      <c r="H614" s="35"/>
    </row>
    <row r="615" spans="2:8" ht="12.75">
      <c r="B615" s="33"/>
      <c r="E615" s="35"/>
      <c r="H615" s="35"/>
    </row>
    <row r="616" spans="2:8" ht="12.75">
      <c r="B616" s="33"/>
      <c r="E616" s="35"/>
      <c r="H616" s="35"/>
    </row>
    <row r="617" spans="2:8" ht="12.75">
      <c r="B617" s="33"/>
      <c r="E617" s="35"/>
      <c r="H617" s="35"/>
    </row>
    <row r="618" spans="2:8" ht="12.75">
      <c r="B618" s="33"/>
      <c r="E618" s="35"/>
      <c r="H618" s="35"/>
    </row>
    <row r="619" spans="2:8" ht="12.75">
      <c r="B619" s="33"/>
      <c r="E619" s="35"/>
      <c r="H619" s="35"/>
    </row>
    <row r="620" spans="2:8" ht="12.75">
      <c r="B620" s="33"/>
      <c r="E620" s="35"/>
      <c r="H620" s="35"/>
    </row>
    <row r="621" spans="2:8" ht="12.75">
      <c r="B621" s="33"/>
      <c r="E621" s="35"/>
      <c r="H621" s="35"/>
    </row>
    <row r="622" spans="2:8" ht="12.75">
      <c r="B622" s="33"/>
      <c r="E622" s="35"/>
      <c r="H622" s="35"/>
    </row>
    <row r="623" spans="2:8" ht="12.75">
      <c r="B623" s="33"/>
      <c r="E623" s="35"/>
      <c r="H623" s="35"/>
    </row>
    <row r="624" spans="2:8" ht="12.75">
      <c r="B624" s="33"/>
      <c r="E624" s="35"/>
      <c r="H624" s="35"/>
    </row>
    <row r="625" spans="2:8" ht="12.75">
      <c r="B625" s="33"/>
      <c r="E625" s="35"/>
      <c r="H625" s="35"/>
    </row>
    <row r="626" spans="2:8" ht="12.75">
      <c r="B626" s="33"/>
      <c r="E626" s="35"/>
      <c r="H626" s="35"/>
    </row>
    <row r="627" spans="2:8" ht="12.75">
      <c r="B627" s="33"/>
      <c r="E627" s="35"/>
      <c r="H627" s="35"/>
    </row>
    <row r="628" spans="2:8" ht="12.75">
      <c r="B628" s="33"/>
      <c r="E628" s="35"/>
      <c r="H628" s="35"/>
    </row>
    <row r="629" spans="2:8" ht="12.75">
      <c r="B629" s="33"/>
      <c r="E629" s="35"/>
      <c r="H629" s="35"/>
    </row>
    <row r="630" spans="2:8" ht="12.75">
      <c r="B630" s="33"/>
      <c r="E630" s="35"/>
      <c r="H630" s="35"/>
    </row>
    <row r="631" spans="2:8" ht="12.75">
      <c r="B631" s="33"/>
      <c r="E631" s="35"/>
      <c r="H631" s="35"/>
    </row>
    <row r="632" spans="2:8" ht="12.75">
      <c r="B632" s="33"/>
      <c r="E632" s="35"/>
      <c r="H632" s="35"/>
    </row>
    <row r="633" spans="2:8" ht="12.75">
      <c r="B633" s="33"/>
      <c r="E633" s="35"/>
      <c r="H633" s="35"/>
    </row>
    <row r="634" spans="2:8" ht="12.75">
      <c r="B634" s="33"/>
      <c r="E634" s="35"/>
      <c r="H634" s="35"/>
    </row>
    <row r="635" spans="2:8" ht="12.75">
      <c r="B635" s="33"/>
      <c r="E635" s="35"/>
      <c r="H635" s="35"/>
    </row>
    <row r="636" spans="2:8" ht="12.75">
      <c r="B636" s="33"/>
      <c r="E636" s="35"/>
      <c r="H636" s="35"/>
    </row>
    <row r="637" spans="2:8" ht="12.75">
      <c r="B637" s="33"/>
      <c r="E637" s="35"/>
      <c r="H637" s="35"/>
    </row>
    <row r="638" spans="2:8" ht="12.75">
      <c r="B638" s="33"/>
      <c r="E638" s="35"/>
      <c r="H638" s="35"/>
    </row>
    <row r="639" spans="2:8" ht="12.75">
      <c r="B639" s="33"/>
      <c r="E639" s="35"/>
      <c r="H639" s="35"/>
    </row>
    <row r="640" spans="2:8" ht="12.75">
      <c r="B640" s="33"/>
      <c r="E640" s="35"/>
      <c r="H640" s="35"/>
    </row>
    <row r="641" spans="2:8" ht="12.75">
      <c r="B641" s="33"/>
      <c r="E641" s="35"/>
      <c r="H641" s="35"/>
    </row>
    <row r="642" spans="2:8" ht="12.75">
      <c r="B642" s="33"/>
      <c r="E642" s="35"/>
      <c r="H642" s="35"/>
    </row>
    <row r="643" spans="2:8" ht="12.75">
      <c r="B643" s="33"/>
      <c r="E643" s="35"/>
      <c r="H643" s="35"/>
    </row>
    <row r="644" spans="2:8" ht="12.75">
      <c r="B644" s="33"/>
      <c r="E644" s="35"/>
      <c r="H644" s="35"/>
    </row>
    <row r="645" spans="2:8" ht="12.75">
      <c r="B645" s="33"/>
      <c r="E645" s="35"/>
      <c r="H645" s="35"/>
    </row>
    <row r="646" spans="2:8" ht="12.75">
      <c r="B646" s="33"/>
      <c r="E646" s="35"/>
      <c r="H646" s="35"/>
    </row>
    <row r="647" spans="2:8" ht="12.75">
      <c r="B647" s="33"/>
      <c r="E647" s="35"/>
      <c r="H647" s="35"/>
    </row>
    <row r="648" spans="2:8" ht="12.75">
      <c r="B648" s="33"/>
      <c r="E648" s="35"/>
      <c r="H648" s="35"/>
    </row>
    <row r="649" spans="2:8" ht="12.75">
      <c r="B649" s="33"/>
      <c r="E649" s="35"/>
      <c r="H649" s="35"/>
    </row>
    <row r="650" spans="2:8" ht="12.75">
      <c r="B650" s="33"/>
      <c r="E650" s="35"/>
      <c r="H650" s="35"/>
    </row>
    <row r="651" spans="2:8" ht="12.75">
      <c r="B651" s="33"/>
      <c r="E651" s="35"/>
      <c r="H651" s="35"/>
    </row>
    <row r="652" spans="2:8" ht="12.75">
      <c r="B652" s="33"/>
      <c r="E652" s="35"/>
      <c r="H652" s="35"/>
    </row>
    <row r="653" spans="2:8" ht="12.75">
      <c r="B653" s="33"/>
      <c r="E653" s="35"/>
      <c r="H653" s="35"/>
    </row>
    <row r="654" spans="2:8" ht="12.75">
      <c r="B654" s="33"/>
      <c r="E654" s="35"/>
      <c r="H654" s="35"/>
    </row>
    <row r="655" spans="2:8" ht="12.75">
      <c r="B655" s="33"/>
      <c r="E655" s="35"/>
      <c r="H655" s="35"/>
    </row>
    <row r="656" spans="2:8" ht="12.75">
      <c r="B656" s="33"/>
      <c r="E656" s="35"/>
      <c r="H656" s="35"/>
    </row>
    <row r="657" spans="2:8" ht="12.75">
      <c r="B657" s="33"/>
      <c r="E657" s="35"/>
      <c r="H657" s="35"/>
    </row>
    <row r="658" spans="2:8" ht="12.75">
      <c r="B658" s="33"/>
      <c r="E658" s="35"/>
      <c r="H658" s="35"/>
    </row>
    <row r="659" spans="2:8" ht="12.75">
      <c r="B659" s="33"/>
      <c r="E659" s="35"/>
      <c r="H659" s="35"/>
    </row>
    <row r="660" spans="2:8" ht="12.75">
      <c r="B660" s="33"/>
      <c r="E660" s="35"/>
      <c r="H660" s="35"/>
    </row>
    <row r="661" spans="2:8" ht="12.75">
      <c r="B661" s="33"/>
      <c r="E661" s="35"/>
      <c r="H661" s="35"/>
    </row>
    <row r="662" spans="2:8" ht="12.75">
      <c r="B662" s="33"/>
      <c r="E662" s="35"/>
      <c r="H662" s="35"/>
    </row>
    <row r="663" spans="2:8" ht="12.75">
      <c r="B663" s="33"/>
      <c r="E663" s="35"/>
      <c r="H663" s="35"/>
    </row>
    <row r="664" spans="2:8" ht="12.75">
      <c r="B664" s="33"/>
      <c r="E664" s="35"/>
      <c r="H664" s="35"/>
    </row>
    <row r="665" spans="2:8" ht="12.75">
      <c r="B665" s="33"/>
      <c r="E665" s="35"/>
      <c r="H665" s="35"/>
    </row>
    <row r="666" spans="2:8" ht="12.75">
      <c r="B666" s="33"/>
      <c r="E666" s="35"/>
      <c r="H666" s="35"/>
    </row>
    <row r="667" spans="2:8" ht="12.75">
      <c r="B667" s="33"/>
      <c r="E667" s="35"/>
      <c r="H667" s="35"/>
    </row>
    <row r="668" spans="2:8" ht="12.75">
      <c r="B668" s="33"/>
      <c r="E668" s="35"/>
      <c r="H668" s="35"/>
    </row>
    <row r="669" spans="2:8" ht="12.75">
      <c r="B669" s="33"/>
      <c r="E669" s="35"/>
      <c r="H669" s="35"/>
    </row>
    <row r="670" spans="2:8" ht="12.75">
      <c r="B670" s="33"/>
      <c r="E670" s="35"/>
      <c r="H670" s="35"/>
    </row>
    <row r="671" spans="2:8" ht="12.75">
      <c r="B671" s="33"/>
      <c r="E671" s="35"/>
      <c r="H671" s="35"/>
    </row>
    <row r="672" spans="2:8" ht="12.75">
      <c r="B672" s="33"/>
      <c r="E672" s="35"/>
      <c r="H672" s="35"/>
    </row>
    <row r="673" spans="2:8" ht="12.75">
      <c r="B673" s="33"/>
      <c r="E673" s="35"/>
      <c r="H673" s="35"/>
    </row>
    <row r="674" spans="2:8" ht="12.75">
      <c r="B674" s="33"/>
      <c r="E674" s="35"/>
      <c r="H674" s="35"/>
    </row>
    <row r="675" spans="2:8" ht="12.75">
      <c r="B675" s="33"/>
      <c r="E675" s="35"/>
      <c r="H675" s="35"/>
    </row>
    <row r="676" spans="2:8" ht="12.75">
      <c r="B676" s="33"/>
      <c r="E676" s="35"/>
      <c r="H676" s="35"/>
    </row>
    <row r="677" spans="2:8" ht="12.75">
      <c r="B677" s="33"/>
      <c r="E677" s="35"/>
      <c r="H677" s="35"/>
    </row>
    <row r="678" spans="2:8" ht="12.75">
      <c r="B678" s="33"/>
      <c r="E678" s="35"/>
      <c r="H678" s="35"/>
    </row>
    <row r="679" spans="2:8" ht="12.75">
      <c r="B679" s="33"/>
      <c r="E679" s="35"/>
      <c r="H679" s="35"/>
    </row>
    <row r="680" spans="2:8" ht="12.75">
      <c r="B680" s="33"/>
      <c r="E680" s="35"/>
      <c r="H680" s="35"/>
    </row>
    <row r="681" spans="2:8" ht="12.75">
      <c r="B681" s="33"/>
      <c r="E681" s="35"/>
      <c r="H681" s="35"/>
    </row>
    <row r="682" spans="2:8" ht="12.75">
      <c r="B682" s="33"/>
      <c r="E682" s="35"/>
      <c r="H682" s="35"/>
    </row>
    <row r="683" spans="2:8" ht="12.75">
      <c r="B683" s="33"/>
      <c r="E683" s="35"/>
      <c r="H683" s="35"/>
    </row>
    <row r="684" spans="2:8" ht="12.75">
      <c r="B684" s="33"/>
      <c r="E684" s="35"/>
      <c r="H684" s="35"/>
    </row>
    <row r="685" spans="2:8" ht="12.75">
      <c r="B685" s="33"/>
      <c r="E685" s="35"/>
      <c r="H685" s="35"/>
    </row>
    <row r="686" spans="2:8" ht="12.75">
      <c r="B686" s="33"/>
      <c r="E686" s="35"/>
      <c r="H686" s="35"/>
    </row>
    <row r="687" spans="2:8" ht="12.75">
      <c r="B687" s="33"/>
      <c r="E687" s="35"/>
      <c r="H687" s="35"/>
    </row>
    <row r="688" spans="2:8" ht="12.75">
      <c r="B688" s="33"/>
      <c r="E688" s="35"/>
      <c r="H688" s="35"/>
    </row>
    <row r="689" spans="2:8" ht="12.75">
      <c r="B689" s="33"/>
      <c r="E689" s="35"/>
      <c r="H689" s="35"/>
    </row>
    <row r="690" spans="2:8" ht="12.75">
      <c r="B690" s="33"/>
      <c r="E690" s="35"/>
      <c r="H690" s="35"/>
    </row>
    <row r="691" spans="2:8" ht="12.75">
      <c r="B691" s="33"/>
      <c r="E691" s="35"/>
      <c r="H691" s="35"/>
    </row>
    <row r="692" spans="2:8" ht="12.75">
      <c r="B692" s="33"/>
      <c r="E692" s="35"/>
      <c r="H692" s="35"/>
    </row>
    <row r="693" spans="2:8" ht="12.75">
      <c r="B693" s="33"/>
      <c r="E693" s="35"/>
      <c r="H693" s="35"/>
    </row>
    <row r="694" spans="2:8" ht="12.75">
      <c r="B694" s="33"/>
      <c r="E694" s="35"/>
      <c r="H694" s="35"/>
    </row>
    <row r="695" spans="2:8" ht="12.75">
      <c r="B695" s="33"/>
      <c r="E695" s="35"/>
      <c r="H695" s="35"/>
    </row>
    <row r="696" spans="2:8" ht="12.75">
      <c r="B696" s="33"/>
      <c r="E696" s="35"/>
      <c r="H696" s="35"/>
    </row>
    <row r="697" spans="2:8" ht="12.75">
      <c r="B697" s="33"/>
      <c r="E697" s="35"/>
      <c r="H697" s="35"/>
    </row>
    <row r="698" spans="2:8" ht="12.75">
      <c r="B698" s="33"/>
      <c r="E698" s="35"/>
      <c r="H698" s="35"/>
    </row>
    <row r="699" spans="2:8" ht="12.75">
      <c r="B699" s="33"/>
      <c r="E699" s="35"/>
      <c r="H699" s="35"/>
    </row>
    <row r="700" spans="2:8" ht="12.75">
      <c r="B700" s="33"/>
      <c r="E700" s="35"/>
      <c r="H700" s="35"/>
    </row>
    <row r="701" spans="2:8" ht="12.75">
      <c r="B701" s="33"/>
      <c r="E701" s="35"/>
      <c r="H701" s="35"/>
    </row>
    <row r="702" spans="2:8" ht="12.75">
      <c r="B702" s="33"/>
      <c r="E702" s="35"/>
      <c r="H702" s="35"/>
    </row>
    <row r="703" spans="2:8" ht="12.75">
      <c r="B703" s="33"/>
      <c r="E703" s="35"/>
      <c r="H703" s="35"/>
    </row>
    <row r="704" spans="2:8" ht="12.75">
      <c r="B704" s="33"/>
      <c r="E704" s="35"/>
      <c r="H704" s="35"/>
    </row>
    <row r="705" spans="2:8" ht="12.75">
      <c r="B705" s="33"/>
      <c r="E705" s="35"/>
      <c r="H705" s="35"/>
    </row>
    <row r="706" spans="2:8" ht="12.75">
      <c r="B706" s="33"/>
      <c r="E706" s="35"/>
      <c r="H706" s="35"/>
    </row>
    <row r="707" spans="2:8" ht="12.75">
      <c r="B707" s="33"/>
      <c r="E707" s="35"/>
      <c r="H707" s="35"/>
    </row>
    <row r="708" spans="2:8" ht="12.75">
      <c r="B708" s="33"/>
      <c r="E708" s="35"/>
      <c r="H708" s="35"/>
    </row>
    <row r="709" spans="2:8" ht="12.75">
      <c r="B709" s="33"/>
      <c r="E709" s="35"/>
      <c r="H709" s="35"/>
    </row>
    <row r="710" spans="2:8" ht="12.75">
      <c r="B710" s="33"/>
      <c r="E710" s="35"/>
      <c r="H710" s="35"/>
    </row>
    <row r="711" spans="2:8" ht="12.75">
      <c r="B711" s="33"/>
      <c r="E711" s="35"/>
      <c r="H711" s="35"/>
    </row>
    <row r="712" spans="2:8" ht="12.75">
      <c r="B712" s="33"/>
      <c r="E712" s="35"/>
      <c r="H712" s="35"/>
    </row>
    <row r="713" spans="2:8" ht="12.75">
      <c r="B713" s="33"/>
      <c r="E713" s="35"/>
      <c r="H713" s="35"/>
    </row>
    <row r="714" spans="2:8" ht="12.75">
      <c r="B714" s="33"/>
      <c r="E714" s="35"/>
      <c r="H714" s="35"/>
    </row>
    <row r="715" spans="2:8" ht="12.75">
      <c r="B715" s="33"/>
      <c r="E715" s="35"/>
      <c r="H715" s="35"/>
    </row>
    <row r="716" spans="2:8" ht="12.75">
      <c r="B716" s="33"/>
      <c r="E716" s="35"/>
      <c r="H716" s="35"/>
    </row>
    <row r="717" spans="2:8" ht="12.75">
      <c r="B717" s="33"/>
      <c r="E717" s="35"/>
      <c r="H717" s="35"/>
    </row>
    <row r="718" spans="2:8" ht="12.75">
      <c r="B718" s="33"/>
      <c r="E718" s="35"/>
      <c r="H718" s="35"/>
    </row>
    <row r="719" spans="2:8" ht="12.75">
      <c r="B719" s="33"/>
      <c r="E719" s="35"/>
      <c r="H719" s="35"/>
    </row>
    <row r="720" spans="2:8" ht="12.75">
      <c r="B720" s="33"/>
      <c r="E720" s="35"/>
      <c r="H720" s="35"/>
    </row>
    <row r="721" spans="2:8" ht="12.75">
      <c r="B721" s="33"/>
      <c r="E721" s="35"/>
      <c r="H721" s="35"/>
    </row>
    <row r="722" spans="2:8" ht="12.75">
      <c r="B722" s="33"/>
      <c r="E722" s="35"/>
      <c r="H722" s="35"/>
    </row>
    <row r="723" spans="2:8" ht="12.75">
      <c r="B723" s="33"/>
      <c r="E723" s="35"/>
      <c r="H723" s="35"/>
    </row>
    <row r="724" spans="2:8" ht="12.75">
      <c r="B724" s="33"/>
      <c r="E724" s="35"/>
      <c r="H724" s="35"/>
    </row>
    <row r="725" spans="2:8" ht="12.75">
      <c r="B725" s="33"/>
      <c r="E725" s="35"/>
      <c r="H725" s="35"/>
    </row>
    <row r="726" spans="2:8" ht="12.75">
      <c r="B726" s="33"/>
      <c r="E726" s="35"/>
      <c r="H726" s="35"/>
    </row>
    <row r="727" spans="2:8" ht="12.75">
      <c r="B727" s="33"/>
      <c r="E727" s="35"/>
      <c r="H727" s="35"/>
    </row>
    <row r="728" spans="2:8" ht="12.75">
      <c r="B728" s="33"/>
      <c r="E728" s="35"/>
      <c r="H728" s="35"/>
    </row>
    <row r="729" spans="2:8" ht="12.75">
      <c r="B729" s="33"/>
      <c r="E729" s="35"/>
      <c r="H729" s="35"/>
    </row>
    <row r="730" spans="2:8" ht="12.75">
      <c r="B730" s="33"/>
      <c r="E730" s="35"/>
      <c r="H730" s="35"/>
    </row>
    <row r="731" spans="2:8" ht="12.75">
      <c r="B731" s="33"/>
      <c r="E731" s="35"/>
      <c r="H731" s="35"/>
    </row>
    <row r="732" spans="2:8" ht="12.75">
      <c r="B732" s="33"/>
      <c r="E732" s="35"/>
      <c r="H732" s="35"/>
    </row>
    <row r="733" spans="2:8" ht="12.75">
      <c r="B733" s="33"/>
      <c r="E733" s="35"/>
      <c r="H733" s="35"/>
    </row>
    <row r="734" spans="2:8" ht="12.75">
      <c r="B734" s="33"/>
      <c r="E734" s="35"/>
      <c r="H734" s="35"/>
    </row>
    <row r="735" spans="2:8" ht="12.75">
      <c r="B735" s="33"/>
      <c r="E735" s="35"/>
      <c r="H735" s="35"/>
    </row>
    <row r="736" spans="2:8" ht="12.75">
      <c r="B736" s="33"/>
      <c r="E736" s="35"/>
      <c r="H736" s="35"/>
    </row>
    <row r="737" spans="2:8" ht="12.75">
      <c r="B737" s="33"/>
      <c r="E737" s="35"/>
      <c r="H737" s="35"/>
    </row>
    <row r="738" spans="2:8" ht="12.75">
      <c r="B738" s="33"/>
      <c r="E738" s="35"/>
      <c r="H738" s="35"/>
    </row>
    <row r="739" spans="2:8" ht="12.75">
      <c r="B739" s="33"/>
      <c r="E739" s="35"/>
      <c r="H739" s="35"/>
    </row>
    <row r="740" spans="2:8" ht="12.75">
      <c r="B740" s="33"/>
      <c r="E740" s="35"/>
      <c r="H740" s="35"/>
    </row>
    <row r="741" spans="2:8" ht="12.75">
      <c r="B741" s="33"/>
      <c r="E741" s="35"/>
      <c r="H741" s="35"/>
    </row>
    <row r="742" spans="2:8" ht="12.75">
      <c r="B742" s="33"/>
      <c r="E742" s="35"/>
      <c r="H742" s="35"/>
    </row>
    <row r="743" spans="2:8" ht="12.75">
      <c r="B743" s="33"/>
      <c r="E743" s="35"/>
      <c r="H743" s="35"/>
    </row>
    <row r="744" spans="2:8" ht="12.75">
      <c r="B744" s="33"/>
      <c r="E744" s="35"/>
      <c r="H744" s="35"/>
    </row>
    <row r="745" spans="2:8" ht="12.75">
      <c r="B745" s="33"/>
      <c r="E745" s="35"/>
      <c r="H745" s="35"/>
    </row>
    <row r="746" spans="2:8" ht="12.75">
      <c r="B746" s="33"/>
      <c r="E746" s="35"/>
      <c r="H746" s="35"/>
    </row>
    <row r="747" spans="2:8" ht="12.75">
      <c r="B747" s="33"/>
      <c r="E747" s="35"/>
      <c r="H747" s="35"/>
    </row>
    <row r="748" spans="2:8" ht="12.75">
      <c r="B748" s="33"/>
      <c r="E748" s="35"/>
      <c r="H748" s="35"/>
    </row>
    <row r="749" spans="2:8" ht="12.75">
      <c r="B749" s="33"/>
      <c r="E749" s="35"/>
      <c r="H749" s="35"/>
    </row>
    <row r="750" spans="2:8" ht="12.75">
      <c r="B750" s="33"/>
      <c r="E750" s="35"/>
      <c r="H750" s="35"/>
    </row>
    <row r="751" spans="2:8" ht="12.75">
      <c r="B751" s="33"/>
      <c r="E751" s="35"/>
      <c r="H751" s="35"/>
    </row>
    <row r="752" spans="2:8" ht="12.75">
      <c r="B752" s="33"/>
      <c r="E752" s="35"/>
      <c r="H752" s="35"/>
    </row>
    <row r="753" spans="2:8" ht="12.75">
      <c r="B753" s="33"/>
      <c r="E753" s="35"/>
      <c r="H753" s="35"/>
    </row>
    <row r="754" spans="2:8" ht="12.75">
      <c r="B754" s="33"/>
      <c r="E754" s="35"/>
      <c r="H754" s="35"/>
    </row>
    <row r="755" spans="2:8" ht="12.75">
      <c r="B755" s="33"/>
      <c r="E755" s="35"/>
      <c r="H755" s="35"/>
    </row>
    <row r="756" spans="2:8" ht="12.75">
      <c r="B756" s="33"/>
      <c r="E756" s="35"/>
      <c r="H756" s="35"/>
    </row>
    <row r="757" spans="2:8" ht="12.75">
      <c r="B757" s="33"/>
      <c r="E757" s="35"/>
      <c r="H757" s="35"/>
    </row>
    <row r="758" spans="2:8" ht="12.75">
      <c r="B758" s="33"/>
      <c r="E758" s="35"/>
      <c r="H758" s="35"/>
    </row>
    <row r="759" spans="2:8" ht="12.75">
      <c r="B759" s="33"/>
      <c r="E759" s="35"/>
      <c r="H759" s="35"/>
    </row>
    <row r="760" spans="2:8" ht="12.75">
      <c r="B760" s="33"/>
      <c r="E760" s="35"/>
      <c r="H760" s="35"/>
    </row>
    <row r="761" spans="2:8" ht="12.75">
      <c r="B761" s="33"/>
      <c r="E761" s="35"/>
      <c r="H761" s="35"/>
    </row>
    <row r="762" spans="2:8" ht="12.75">
      <c r="B762" s="33"/>
      <c r="E762" s="35"/>
      <c r="H762" s="35"/>
    </row>
    <row r="763" spans="2:8" ht="12.75">
      <c r="B763" s="33"/>
      <c r="E763" s="35"/>
      <c r="H763" s="35"/>
    </row>
    <row r="764" spans="2:8" ht="12.75">
      <c r="B764" s="33"/>
      <c r="E764" s="35"/>
      <c r="H764" s="35"/>
    </row>
    <row r="765" spans="2:8" ht="12.75">
      <c r="B765" s="33"/>
      <c r="E765" s="35"/>
      <c r="H765" s="35"/>
    </row>
    <row r="766" spans="2:8" ht="12.75">
      <c r="B766" s="33"/>
      <c r="E766" s="35"/>
      <c r="H766" s="35"/>
    </row>
    <row r="767" spans="2:8" ht="12.75">
      <c r="B767" s="33"/>
      <c r="E767" s="35"/>
      <c r="H767" s="35"/>
    </row>
    <row r="768" spans="2:8" ht="12.75">
      <c r="B768" s="33"/>
      <c r="E768" s="35"/>
      <c r="H768" s="35"/>
    </row>
    <row r="769" spans="2:8" ht="12.75">
      <c r="B769" s="33"/>
      <c r="E769" s="35"/>
      <c r="H769" s="35"/>
    </row>
    <row r="770" spans="2:8" ht="12.75">
      <c r="B770" s="33"/>
      <c r="E770" s="35"/>
      <c r="H770" s="35"/>
    </row>
    <row r="771" spans="2:8" ht="12.75">
      <c r="B771" s="33"/>
      <c r="E771" s="35"/>
      <c r="H771" s="35"/>
    </row>
    <row r="772" spans="2:8" ht="12.75">
      <c r="B772" s="33"/>
      <c r="E772" s="35"/>
      <c r="H772" s="35"/>
    </row>
    <row r="773" spans="2:8" ht="12.75">
      <c r="B773" s="33"/>
      <c r="E773" s="35"/>
      <c r="H773" s="35"/>
    </row>
    <row r="774" spans="2:8" ht="12.75">
      <c r="B774" s="33"/>
      <c r="E774" s="35"/>
      <c r="H774" s="35"/>
    </row>
    <row r="775" spans="2:8" ht="12.75">
      <c r="B775" s="33"/>
      <c r="E775" s="35"/>
      <c r="H775" s="35"/>
    </row>
    <row r="776" spans="2:8" ht="12.75">
      <c r="B776" s="33"/>
      <c r="E776" s="35"/>
      <c r="H776" s="35"/>
    </row>
    <row r="777" spans="2:8" ht="12.75">
      <c r="B777" s="33"/>
      <c r="E777" s="35"/>
      <c r="H777" s="35"/>
    </row>
    <row r="778" spans="2:8" ht="12.75">
      <c r="B778" s="33"/>
      <c r="E778" s="35"/>
      <c r="H778" s="35"/>
    </row>
    <row r="779" spans="2:8" ht="12.75">
      <c r="B779" s="33"/>
      <c r="E779" s="35"/>
      <c r="H779" s="35"/>
    </row>
    <row r="780" spans="2:8" ht="12.75">
      <c r="B780" s="33"/>
      <c r="E780" s="35"/>
      <c r="H780" s="35"/>
    </row>
    <row r="781" spans="2:8" ht="12.75">
      <c r="B781" s="33"/>
      <c r="E781" s="35"/>
      <c r="H781" s="35"/>
    </row>
    <row r="782" spans="2:8" ht="12.75">
      <c r="B782" s="33"/>
      <c r="E782" s="35"/>
      <c r="H782" s="35"/>
    </row>
    <row r="783" spans="2:8" ht="12.75">
      <c r="B783" s="33"/>
      <c r="E783" s="35"/>
      <c r="H783" s="35"/>
    </row>
    <row r="784" spans="2:8" ht="12.75">
      <c r="B784" s="33"/>
      <c r="E784" s="35"/>
      <c r="H784" s="35"/>
    </row>
    <row r="785" spans="2:8" ht="12.75">
      <c r="B785" s="33"/>
      <c r="E785" s="35"/>
      <c r="H785" s="35"/>
    </row>
    <row r="786" spans="2:8" ht="12.75">
      <c r="B786" s="33"/>
      <c r="E786" s="35"/>
      <c r="H786" s="35"/>
    </row>
    <row r="787" spans="2:8" ht="12.75">
      <c r="B787" s="33"/>
      <c r="E787" s="35"/>
      <c r="H787" s="35"/>
    </row>
    <row r="788" spans="2:8" ht="12.75">
      <c r="B788" s="33"/>
      <c r="E788" s="35"/>
      <c r="H788" s="35"/>
    </row>
    <row r="789" spans="2:8" ht="12.75">
      <c r="B789" s="33"/>
      <c r="E789" s="35"/>
      <c r="H789" s="35"/>
    </row>
    <row r="790" spans="2:8" ht="12.75">
      <c r="B790" s="33"/>
      <c r="E790" s="35"/>
      <c r="H790" s="35"/>
    </row>
    <row r="791" spans="2:8" ht="12.75">
      <c r="B791" s="33"/>
      <c r="E791" s="35"/>
      <c r="H791" s="35"/>
    </row>
    <row r="792" spans="2:8" ht="12.75">
      <c r="B792" s="33"/>
      <c r="E792" s="35"/>
      <c r="H792" s="35"/>
    </row>
    <row r="793" spans="2:8" ht="12.75">
      <c r="B793" s="33"/>
      <c r="E793" s="35"/>
      <c r="H793" s="35"/>
    </row>
    <row r="794" spans="2:8" ht="12.75">
      <c r="B794" s="33"/>
      <c r="E794" s="35"/>
      <c r="H794" s="35"/>
    </row>
    <row r="795" spans="2:8" ht="12.75">
      <c r="B795" s="33"/>
      <c r="E795" s="35"/>
      <c r="H795" s="35"/>
    </row>
    <row r="796" spans="2:8" ht="12.75">
      <c r="B796" s="33"/>
      <c r="E796" s="35"/>
      <c r="H796" s="35"/>
    </row>
    <row r="797" spans="2:8" ht="12.75">
      <c r="B797" s="33"/>
      <c r="E797" s="35"/>
      <c r="H797" s="35"/>
    </row>
    <row r="798" spans="2:8" ht="12.75">
      <c r="B798" s="33"/>
      <c r="E798" s="35"/>
      <c r="H798" s="35"/>
    </row>
    <row r="799" spans="2:8" ht="12.75">
      <c r="B799" s="33"/>
      <c r="E799" s="35"/>
      <c r="H799" s="35"/>
    </row>
    <row r="800" spans="2:8" ht="12.75">
      <c r="B800" s="33"/>
      <c r="E800" s="35"/>
      <c r="H800" s="35"/>
    </row>
    <row r="801" spans="2:8" ht="12.75">
      <c r="B801" s="33"/>
      <c r="E801" s="35"/>
      <c r="H801" s="35"/>
    </row>
    <row r="802" spans="2:8" ht="12.75">
      <c r="B802" s="33"/>
      <c r="E802" s="35"/>
      <c r="H802" s="35"/>
    </row>
    <row r="803" spans="2:8" ht="12.75">
      <c r="B803" s="33"/>
      <c r="E803" s="35"/>
      <c r="H803" s="35"/>
    </row>
    <row r="804" spans="2:8" ht="12.75">
      <c r="B804" s="33"/>
      <c r="E804" s="35"/>
      <c r="H804" s="35"/>
    </row>
    <row r="805" spans="2:8" ht="12.75">
      <c r="B805" s="33"/>
      <c r="E805" s="35"/>
      <c r="H805" s="35"/>
    </row>
    <row r="806" spans="2:8" ht="12.75">
      <c r="B806" s="33"/>
      <c r="E806" s="35"/>
      <c r="H806" s="35"/>
    </row>
    <row r="807" spans="2:8" ht="12.75">
      <c r="B807" s="33"/>
      <c r="E807" s="35"/>
      <c r="H807" s="35"/>
    </row>
    <row r="808" spans="2:8" ht="12.75">
      <c r="B808" s="33"/>
      <c r="E808" s="35"/>
      <c r="H808" s="35"/>
    </row>
    <row r="809" spans="2:8" ht="12.75">
      <c r="B809" s="33"/>
      <c r="E809" s="35"/>
      <c r="H809" s="35"/>
    </row>
    <row r="810" spans="2:8" ht="12.75">
      <c r="B810" s="33"/>
      <c r="E810" s="35"/>
      <c r="H810" s="35"/>
    </row>
    <row r="811" spans="2:8" ht="12.75">
      <c r="B811" s="33"/>
      <c r="E811" s="35"/>
      <c r="H811" s="35"/>
    </row>
    <row r="812" spans="2:8" ht="12.75">
      <c r="B812" s="33"/>
      <c r="E812" s="35"/>
      <c r="H812" s="35"/>
    </row>
    <row r="813" spans="2:8" ht="12.75">
      <c r="B813" s="33"/>
      <c r="E813" s="35"/>
      <c r="H813" s="35"/>
    </row>
    <row r="814" spans="2:8" ht="12.75">
      <c r="B814" s="33"/>
      <c r="E814" s="35"/>
      <c r="H814" s="35"/>
    </row>
    <row r="815" spans="2:8" ht="12.75">
      <c r="B815" s="33"/>
      <c r="E815" s="35"/>
      <c r="H815" s="35"/>
    </row>
    <row r="816" spans="2:8" ht="12.75">
      <c r="B816" s="33"/>
      <c r="E816" s="35"/>
      <c r="H816" s="35"/>
    </row>
    <row r="817" spans="2:8" ht="12.75">
      <c r="B817" s="33"/>
      <c r="E817" s="35"/>
      <c r="H817" s="35"/>
    </row>
    <row r="818" spans="2:8" ht="12.75">
      <c r="B818" s="33"/>
      <c r="E818" s="35"/>
      <c r="H818" s="35"/>
    </row>
    <row r="819" spans="2:8" ht="12.75">
      <c r="B819" s="33"/>
      <c r="E819" s="35"/>
      <c r="H819" s="35"/>
    </row>
    <row r="820" spans="2:8" ht="12.75">
      <c r="B820" s="33"/>
      <c r="E820" s="35"/>
      <c r="H820" s="35"/>
    </row>
    <row r="821" spans="2:8" ht="12.75">
      <c r="B821" s="33"/>
      <c r="E821" s="35"/>
      <c r="H821" s="35"/>
    </row>
    <row r="822" spans="2:8" ht="12.75">
      <c r="B822" s="33"/>
      <c r="E822" s="35"/>
      <c r="H822" s="35"/>
    </row>
    <row r="823" spans="2:8" ht="12.75">
      <c r="B823" s="33"/>
      <c r="E823" s="35"/>
      <c r="H823" s="35"/>
    </row>
    <row r="824" spans="2:8" ht="12.75">
      <c r="B824" s="33"/>
      <c r="E824" s="35"/>
      <c r="H824" s="35"/>
    </row>
    <row r="825" spans="2:8" ht="12.75">
      <c r="B825" s="33"/>
      <c r="E825" s="35"/>
      <c r="H825" s="35"/>
    </row>
    <row r="826" spans="2:8" ht="12.75">
      <c r="B826" s="33"/>
      <c r="E826" s="35"/>
      <c r="H826" s="35"/>
    </row>
    <row r="827" spans="2:8" ht="12.75">
      <c r="B827" s="33"/>
      <c r="E827" s="35"/>
      <c r="H827" s="35"/>
    </row>
    <row r="828" spans="2:8" ht="12.75">
      <c r="B828" s="33"/>
      <c r="E828" s="35"/>
      <c r="H828" s="35"/>
    </row>
    <row r="829" spans="2:8" ht="12.75">
      <c r="B829" s="33"/>
      <c r="E829" s="35"/>
      <c r="H829" s="35"/>
    </row>
    <row r="830" spans="2:8" ht="12.75">
      <c r="B830" s="33"/>
      <c r="E830" s="35"/>
      <c r="H830" s="35"/>
    </row>
    <row r="831" spans="2:8" ht="12.75">
      <c r="B831" s="33"/>
      <c r="E831" s="35"/>
      <c r="H831" s="35"/>
    </row>
    <row r="832" spans="2:8" ht="12.75">
      <c r="B832" s="33"/>
      <c r="E832" s="35"/>
      <c r="H832" s="35"/>
    </row>
    <row r="833" spans="2:8" ht="12.75">
      <c r="B833" s="33"/>
      <c r="E833" s="35"/>
      <c r="H833" s="35"/>
    </row>
    <row r="834" spans="2:8" ht="12.75">
      <c r="B834" s="33"/>
      <c r="E834" s="35"/>
      <c r="H834" s="35"/>
    </row>
    <row r="835" spans="2:8" ht="12.75">
      <c r="B835" s="33"/>
      <c r="E835" s="35"/>
      <c r="H835" s="35"/>
    </row>
    <row r="836" spans="2:8" ht="12.75">
      <c r="B836" s="33"/>
      <c r="E836" s="35"/>
      <c r="H836" s="35"/>
    </row>
    <row r="837" spans="2:8" ht="12.75">
      <c r="B837" s="33"/>
      <c r="E837" s="35"/>
      <c r="H837" s="35"/>
    </row>
    <row r="838" spans="2:8" ht="12.75">
      <c r="B838" s="33"/>
      <c r="E838" s="35"/>
      <c r="H838" s="35"/>
    </row>
    <row r="839" spans="2:8" ht="12.75">
      <c r="B839" s="33"/>
      <c r="E839" s="35"/>
      <c r="H839" s="35"/>
    </row>
    <row r="840" spans="2:8" ht="12.75">
      <c r="B840" s="33"/>
      <c r="E840" s="35"/>
      <c r="H840" s="35"/>
    </row>
    <row r="841" spans="2:8" ht="12.75">
      <c r="B841" s="33"/>
      <c r="E841" s="35"/>
      <c r="H841" s="35"/>
    </row>
    <row r="842" spans="2:8" ht="12.75">
      <c r="B842" s="33"/>
      <c r="E842" s="35"/>
      <c r="H842" s="35"/>
    </row>
    <row r="843" spans="2:8" ht="12.75">
      <c r="B843" s="33"/>
      <c r="E843" s="35"/>
      <c r="H843" s="35"/>
    </row>
    <row r="844" spans="2:8" ht="12.75">
      <c r="B844" s="33"/>
      <c r="E844" s="35"/>
      <c r="H844" s="35"/>
    </row>
    <row r="845" spans="2:8" ht="12.75">
      <c r="B845" s="33"/>
      <c r="E845" s="35"/>
      <c r="H845" s="35"/>
    </row>
    <row r="846" spans="2:8" ht="12.75">
      <c r="B846" s="33"/>
      <c r="E846" s="35"/>
      <c r="H846" s="35"/>
    </row>
    <row r="847" spans="2:8" ht="12.75">
      <c r="B847" s="33"/>
      <c r="E847" s="35"/>
      <c r="H847" s="35"/>
    </row>
    <row r="848" spans="2:8" ht="12.75">
      <c r="B848" s="33"/>
      <c r="E848" s="35"/>
      <c r="H848" s="35"/>
    </row>
    <row r="849" spans="2:8" ht="12.75">
      <c r="B849" s="33"/>
      <c r="E849" s="35"/>
      <c r="H849" s="35"/>
    </row>
    <row r="850" spans="2:8" ht="12.75">
      <c r="B850" s="33"/>
      <c r="E850" s="35"/>
      <c r="H850" s="35"/>
    </row>
    <row r="851" spans="2:8" ht="12.75">
      <c r="B851" s="33"/>
      <c r="E851" s="35"/>
      <c r="H851" s="35"/>
    </row>
    <row r="852" spans="2:8" ht="12.75">
      <c r="B852" s="33"/>
      <c r="E852" s="35"/>
      <c r="H852" s="35"/>
    </row>
    <row r="853" spans="2:8" ht="12.75">
      <c r="B853" s="33"/>
      <c r="E853" s="35"/>
      <c r="H853" s="35"/>
    </row>
    <row r="854" spans="2:8" ht="12.75">
      <c r="B854" s="33"/>
      <c r="E854" s="35"/>
      <c r="H854" s="35"/>
    </row>
    <row r="855" spans="2:8" ht="12.75">
      <c r="B855" s="33"/>
      <c r="E855" s="35"/>
      <c r="H855" s="35"/>
    </row>
    <row r="856" spans="2:8" ht="12.75">
      <c r="B856" s="33"/>
      <c r="E856" s="35"/>
      <c r="H856" s="35"/>
    </row>
    <row r="857" spans="2:8" ht="12.75">
      <c r="B857" s="33"/>
      <c r="E857" s="35"/>
      <c r="H857" s="35"/>
    </row>
    <row r="858" spans="2:8" ht="12.75">
      <c r="B858" s="33"/>
      <c r="E858" s="35"/>
      <c r="H858" s="35"/>
    </row>
    <row r="859" spans="2:8" ht="12.75">
      <c r="B859" s="33"/>
      <c r="E859" s="35"/>
      <c r="H859" s="35"/>
    </row>
    <row r="860" spans="2:8" ht="12.75">
      <c r="B860" s="33"/>
      <c r="E860" s="35"/>
      <c r="H860" s="35"/>
    </row>
    <row r="861" spans="2:8" ht="12.75">
      <c r="B861" s="33"/>
      <c r="E861" s="35"/>
      <c r="H861" s="35"/>
    </row>
    <row r="862" spans="2:8" ht="12.75">
      <c r="B862" s="33"/>
      <c r="E862" s="35"/>
      <c r="H862" s="35"/>
    </row>
    <row r="863" spans="2:8" ht="12.75">
      <c r="B863" s="33"/>
      <c r="E863" s="35"/>
      <c r="H863" s="35"/>
    </row>
    <row r="864" spans="2:8" ht="12.75">
      <c r="B864" s="33"/>
      <c r="E864" s="35"/>
      <c r="H864" s="35"/>
    </row>
    <row r="865" spans="2:8" ht="12.75">
      <c r="B865" s="33"/>
      <c r="E865" s="35"/>
      <c r="H865" s="35"/>
    </row>
    <row r="866" spans="2:8" ht="12.75">
      <c r="B866" s="33"/>
      <c r="E866" s="35"/>
      <c r="H866" s="35"/>
    </row>
    <row r="867" spans="2:8" ht="12.75">
      <c r="B867" s="33"/>
      <c r="E867" s="35"/>
      <c r="H867" s="35"/>
    </row>
    <row r="868" spans="2:8" ht="12.75">
      <c r="B868" s="33"/>
      <c r="E868" s="35"/>
      <c r="H868" s="35"/>
    </row>
    <row r="869" spans="2:8" ht="12.75">
      <c r="B869" s="33"/>
      <c r="E869" s="35"/>
      <c r="H869" s="35"/>
    </row>
    <row r="870" spans="2:8" ht="12.75">
      <c r="B870" s="33"/>
      <c r="E870" s="35"/>
      <c r="H870" s="35"/>
    </row>
    <row r="871" spans="2:8" ht="12.75">
      <c r="B871" s="33"/>
      <c r="E871" s="35"/>
      <c r="H871" s="35"/>
    </row>
    <row r="872" spans="2:8" ht="12.75">
      <c r="B872" s="33"/>
      <c r="E872" s="35"/>
      <c r="H872" s="35"/>
    </row>
    <row r="873" spans="2:8" ht="12.75">
      <c r="B873" s="33"/>
      <c r="E873" s="35"/>
      <c r="H873" s="35"/>
    </row>
    <row r="874" spans="2:8" ht="12.75">
      <c r="B874" s="33"/>
      <c r="E874" s="35"/>
      <c r="H874" s="35"/>
    </row>
    <row r="875" spans="2:8" ht="12.75">
      <c r="B875" s="33"/>
      <c r="E875" s="35"/>
      <c r="H875" s="35"/>
    </row>
    <row r="876" spans="2:8" ht="12.75">
      <c r="B876" s="33"/>
      <c r="E876" s="35"/>
      <c r="H876" s="35"/>
    </row>
    <row r="877" spans="2:8" ht="12.75">
      <c r="B877" s="33"/>
      <c r="E877" s="35"/>
      <c r="H877" s="35"/>
    </row>
    <row r="878" spans="2:8" ht="12.75">
      <c r="B878" s="33"/>
      <c r="E878" s="35"/>
      <c r="H878" s="35"/>
    </row>
    <row r="879" spans="2:8" ht="12.75">
      <c r="B879" s="33"/>
      <c r="E879" s="35"/>
      <c r="H879" s="35"/>
    </row>
    <row r="880" spans="2:8" ht="12.75">
      <c r="B880" s="33"/>
      <c r="E880" s="35"/>
      <c r="H880" s="35"/>
    </row>
    <row r="881" spans="2:8" ht="12.75">
      <c r="B881" s="33"/>
      <c r="E881" s="35"/>
      <c r="H881" s="35"/>
    </row>
    <row r="882" spans="2:8" ht="12.75">
      <c r="B882" s="33"/>
      <c r="E882" s="35"/>
      <c r="H882" s="35"/>
    </row>
    <row r="883" spans="2:8" ht="12.75">
      <c r="B883" s="33"/>
      <c r="E883" s="35"/>
      <c r="H883" s="35"/>
    </row>
    <row r="884" spans="2:8" ht="12.75">
      <c r="B884" s="33"/>
      <c r="E884" s="35"/>
      <c r="H884" s="35"/>
    </row>
    <row r="885" spans="2:8" ht="12.75">
      <c r="B885" s="33"/>
      <c r="E885" s="35"/>
      <c r="H885" s="35"/>
    </row>
    <row r="886" spans="2:8" ht="12.75">
      <c r="B886" s="33"/>
      <c r="E886" s="35"/>
      <c r="H886" s="35"/>
    </row>
    <row r="887" spans="2:8" ht="12.75">
      <c r="B887" s="33"/>
      <c r="E887" s="35"/>
      <c r="H887" s="35"/>
    </row>
    <row r="888" spans="2:8" ht="12.75">
      <c r="B888" s="33"/>
      <c r="E888" s="35"/>
      <c r="H888" s="35"/>
    </row>
    <row r="889" spans="2:8" ht="12.75">
      <c r="B889" s="33"/>
      <c r="E889" s="35"/>
      <c r="H889" s="35"/>
    </row>
    <row r="890" spans="2:8" ht="12.75">
      <c r="B890" s="33"/>
      <c r="E890" s="35"/>
      <c r="H890" s="35"/>
    </row>
    <row r="891" spans="2:8" ht="12.75">
      <c r="B891" s="33"/>
      <c r="E891" s="35"/>
      <c r="H891" s="35"/>
    </row>
    <row r="892" spans="2:8" ht="12.75">
      <c r="B892" s="33"/>
      <c r="E892" s="35"/>
      <c r="H892" s="35"/>
    </row>
    <row r="893" spans="2:8" ht="12.75">
      <c r="B893" s="33"/>
      <c r="E893" s="35"/>
      <c r="H893" s="35"/>
    </row>
    <row r="894" spans="2:8" ht="12.75">
      <c r="B894" s="33"/>
      <c r="E894" s="35"/>
      <c r="H894" s="35"/>
    </row>
    <row r="895" spans="2:8" ht="12.75">
      <c r="B895" s="33"/>
      <c r="E895" s="35"/>
      <c r="H895" s="35"/>
    </row>
    <row r="896" spans="2:8" ht="12.75">
      <c r="B896" s="33"/>
      <c r="E896" s="35"/>
      <c r="H896" s="35"/>
    </row>
    <row r="897" spans="2:8" ht="12.75">
      <c r="B897" s="33"/>
      <c r="E897" s="35"/>
      <c r="H897" s="35"/>
    </row>
    <row r="898" spans="2:8" ht="12.75">
      <c r="B898" s="33"/>
      <c r="E898" s="35"/>
      <c r="H898" s="35"/>
    </row>
    <row r="899" spans="2:8" ht="12.75">
      <c r="B899" s="33"/>
      <c r="E899" s="35"/>
      <c r="H899" s="35"/>
    </row>
    <row r="900" spans="2:8" ht="12.75">
      <c r="B900" s="33"/>
      <c r="E900" s="35"/>
      <c r="H900" s="35"/>
    </row>
    <row r="901" spans="2:8" ht="12.75">
      <c r="B901" s="33"/>
      <c r="E901" s="35"/>
      <c r="H901" s="35"/>
    </row>
    <row r="902" spans="2:8" ht="12.75">
      <c r="B902" s="33"/>
      <c r="E902" s="35"/>
      <c r="H902" s="35"/>
    </row>
    <row r="903" spans="2:8" ht="12.75">
      <c r="B903" s="33"/>
      <c r="E903" s="35"/>
      <c r="H903" s="35"/>
    </row>
    <row r="904" spans="2:8" ht="12.75">
      <c r="B904" s="33"/>
      <c r="E904" s="35"/>
      <c r="H904" s="35"/>
    </row>
    <row r="905" spans="2:8" ht="12.75">
      <c r="B905" s="33"/>
      <c r="E905" s="35"/>
      <c r="H905" s="35"/>
    </row>
    <row r="906" spans="2:8" ht="12.75">
      <c r="B906" s="33"/>
      <c r="E906" s="35"/>
      <c r="H906" s="35"/>
    </row>
    <row r="907" spans="2:8" ht="12.75">
      <c r="B907" s="33"/>
      <c r="E907" s="35"/>
      <c r="H907" s="35"/>
    </row>
    <row r="908" spans="2:8" ht="12.75">
      <c r="B908" s="33"/>
      <c r="E908" s="35"/>
      <c r="H908" s="35"/>
    </row>
    <row r="909" spans="2:8" ht="12.75">
      <c r="B909" s="33"/>
      <c r="E909" s="35"/>
      <c r="H909" s="35"/>
    </row>
    <row r="910" spans="2:8" ht="12.75">
      <c r="B910" s="33"/>
      <c r="E910" s="35"/>
      <c r="H910" s="35"/>
    </row>
    <row r="911" spans="2:8" ht="12.75">
      <c r="B911" s="33"/>
      <c r="E911" s="35"/>
      <c r="H911" s="35"/>
    </row>
    <row r="912" spans="2:8" ht="12.75">
      <c r="B912" s="33"/>
      <c r="E912" s="35"/>
      <c r="H912" s="35"/>
    </row>
    <row r="913" spans="2:8" ht="12.75">
      <c r="B913" s="33"/>
      <c r="E913" s="35"/>
      <c r="H913" s="35"/>
    </row>
    <row r="914" spans="2:8" ht="12.75">
      <c r="B914" s="33"/>
      <c r="E914" s="35"/>
      <c r="H914" s="35"/>
    </row>
    <row r="915" spans="2:8" ht="12.75">
      <c r="B915" s="33"/>
      <c r="E915" s="35"/>
      <c r="H915" s="35"/>
    </row>
    <row r="916" spans="2:8" ht="12.75">
      <c r="B916" s="33"/>
      <c r="E916" s="35"/>
      <c r="H916" s="35"/>
    </row>
    <row r="917" spans="2:8" ht="12.75">
      <c r="B917" s="33"/>
      <c r="E917" s="35"/>
      <c r="H917" s="35"/>
    </row>
    <row r="918" spans="2:8" ht="12.75">
      <c r="B918" s="33"/>
      <c r="E918" s="35"/>
      <c r="H918" s="35"/>
    </row>
    <row r="919" spans="2:8" ht="12.75">
      <c r="B919" s="33"/>
      <c r="E919" s="35"/>
      <c r="H919" s="35"/>
    </row>
    <row r="920" spans="2:8" ht="12.75">
      <c r="B920" s="33"/>
      <c r="E920" s="35"/>
      <c r="H920" s="35"/>
    </row>
    <row r="921" spans="2:8" ht="12.75">
      <c r="B921" s="33"/>
      <c r="E921" s="35"/>
      <c r="H921" s="35"/>
    </row>
    <row r="922" spans="2:8" ht="12.75">
      <c r="B922" s="33"/>
      <c r="E922" s="35"/>
      <c r="H922" s="35"/>
    </row>
    <row r="923" spans="2:8" ht="12.75">
      <c r="B923" s="33"/>
      <c r="E923" s="35"/>
      <c r="H923" s="35"/>
    </row>
    <row r="924" spans="2:8" ht="12.75">
      <c r="B924" s="33"/>
      <c r="E924" s="35"/>
      <c r="H924" s="35"/>
    </row>
    <row r="925" spans="2:8" ht="12.75">
      <c r="B925" s="33"/>
      <c r="E925" s="35"/>
      <c r="H925" s="35"/>
    </row>
    <row r="926" spans="2:8" ht="12.75">
      <c r="B926" s="33"/>
      <c r="E926" s="35"/>
      <c r="H926" s="35"/>
    </row>
    <row r="927" spans="2:8" ht="12.75">
      <c r="B927" s="33"/>
      <c r="E927" s="35"/>
      <c r="H927" s="35"/>
    </row>
    <row r="928" spans="2:8" ht="12.75">
      <c r="B928" s="33"/>
      <c r="E928" s="35"/>
      <c r="H928" s="35"/>
    </row>
    <row r="929" spans="2:8" ht="12.75">
      <c r="B929" s="33"/>
      <c r="E929" s="35"/>
      <c r="H929" s="35"/>
    </row>
    <row r="930" spans="2:8" ht="12.75">
      <c r="B930" s="33"/>
      <c r="E930" s="35"/>
      <c r="H930" s="35"/>
    </row>
    <row r="931" spans="2:8" ht="12.75">
      <c r="B931" s="33"/>
      <c r="E931" s="35"/>
      <c r="H931" s="35"/>
    </row>
    <row r="932" spans="2:8" ht="12.75">
      <c r="B932" s="33"/>
      <c r="E932" s="35"/>
      <c r="H932" s="35"/>
    </row>
    <row r="933" spans="2:8" ht="12.75">
      <c r="B933" s="33"/>
      <c r="E933" s="35"/>
      <c r="H933" s="35"/>
    </row>
    <row r="934" spans="2:8" ht="12.75">
      <c r="B934" s="33"/>
      <c r="E934" s="35"/>
      <c r="H934" s="35"/>
    </row>
    <row r="935" spans="2:8" ht="12.75">
      <c r="B935" s="33"/>
      <c r="E935" s="35"/>
      <c r="H935" s="35"/>
    </row>
    <row r="936" spans="2:8" ht="12.75">
      <c r="B936" s="33"/>
      <c r="E936" s="35"/>
      <c r="H936" s="35"/>
    </row>
    <row r="937" spans="2:8" ht="12.75">
      <c r="B937" s="33"/>
      <c r="E937" s="35"/>
      <c r="H937" s="35"/>
    </row>
    <row r="938" spans="2:8" ht="12.75">
      <c r="B938" s="33"/>
      <c r="E938" s="35"/>
      <c r="H938" s="35"/>
    </row>
    <row r="939" spans="2:8" ht="12.75">
      <c r="B939" s="33"/>
      <c r="E939" s="35"/>
      <c r="H939" s="35"/>
    </row>
    <row r="940" spans="2:8" ht="12.75">
      <c r="B940" s="33"/>
      <c r="E940" s="35"/>
      <c r="H940" s="35"/>
    </row>
    <row r="941" spans="2:8" ht="12.75">
      <c r="B941" s="33"/>
      <c r="E941" s="35"/>
      <c r="H941" s="35"/>
    </row>
    <row r="942" spans="2:8" ht="12.75">
      <c r="B942" s="33"/>
      <c r="E942" s="35"/>
      <c r="H942" s="35"/>
    </row>
    <row r="943" spans="2:8" ht="12.75">
      <c r="B943" s="33"/>
      <c r="E943" s="35"/>
      <c r="H943" s="35"/>
    </row>
    <row r="944" spans="2:8" ht="12.75">
      <c r="B944" s="33"/>
      <c r="E944" s="35"/>
      <c r="H944" s="35"/>
    </row>
    <row r="945" spans="2:8" ht="12.75">
      <c r="B945" s="33"/>
      <c r="E945" s="35"/>
      <c r="H945" s="35"/>
    </row>
    <row r="946" spans="2:8" ht="12.75">
      <c r="B946" s="33"/>
      <c r="E946" s="35"/>
      <c r="H946" s="35"/>
    </row>
    <row r="947" spans="2:8" ht="12.75">
      <c r="B947" s="33"/>
      <c r="E947" s="35"/>
      <c r="H947" s="35"/>
    </row>
    <row r="948" spans="2:8" ht="12.75">
      <c r="B948" s="33"/>
      <c r="E948" s="35"/>
      <c r="H948" s="35"/>
    </row>
    <row r="949" spans="2:8" ht="12.75">
      <c r="B949" s="33"/>
      <c r="E949" s="35"/>
      <c r="H949" s="35"/>
    </row>
    <row r="950" spans="2:8" ht="12.75">
      <c r="B950" s="33"/>
      <c r="E950" s="35"/>
      <c r="H950" s="35"/>
    </row>
    <row r="951" spans="2:8" ht="12.75">
      <c r="B951" s="33"/>
      <c r="E951" s="35"/>
      <c r="H951" s="35"/>
    </row>
    <row r="952" spans="2:8" ht="12.75">
      <c r="B952" s="33"/>
      <c r="E952" s="35"/>
      <c r="H952" s="35"/>
    </row>
    <row r="953" spans="2:8" ht="12.75">
      <c r="B953" s="33"/>
      <c r="E953" s="35"/>
      <c r="H953" s="35"/>
    </row>
    <row r="954" spans="2:8" ht="12.75">
      <c r="B954" s="33"/>
      <c r="E954" s="35"/>
      <c r="H954" s="35"/>
    </row>
    <row r="955" spans="2:8" ht="12.75">
      <c r="B955" s="33"/>
      <c r="E955" s="35"/>
      <c r="H955" s="35"/>
    </row>
    <row r="956" spans="2:8" ht="12.75">
      <c r="B956" s="33"/>
      <c r="E956" s="35"/>
      <c r="H956" s="35"/>
    </row>
    <row r="957" spans="2:8" ht="12.75">
      <c r="B957" s="33"/>
      <c r="E957" s="35"/>
      <c r="H957" s="35"/>
    </row>
    <row r="958" spans="2:8" ht="12.75">
      <c r="B958" s="33"/>
      <c r="E958" s="35"/>
      <c r="H958" s="35"/>
    </row>
    <row r="959" spans="2:8" ht="12.75">
      <c r="B959" s="33"/>
      <c r="E959" s="35"/>
      <c r="H959" s="35"/>
    </row>
    <row r="960" spans="2:8" ht="12.75">
      <c r="B960" s="33"/>
      <c r="E960" s="35"/>
      <c r="H960" s="35"/>
    </row>
    <row r="961" spans="2:8" ht="12.75">
      <c r="B961" s="33"/>
      <c r="E961" s="35"/>
      <c r="H961" s="35"/>
    </row>
    <row r="962" spans="2:8" ht="12.75">
      <c r="B962" s="33"/>
      <c r="E962" s="35"/>
      <c r="H962" s="35"/>
    </row>
    <row r="963" spans="2:8" ht="12.75">
      <c r="B963" s="33"/>
      <c r="E963" s="35"/>
      <c r="H963" s="35"/>
    </row>
    <row r="964" spans="2:8" ht="12.75">
      <c r="B964" s="33"/>
      <c r="E964" s="35"/>
      <c r="H964" s="35"/>
    </row>
    <row r="965" spans="2:8" ht="12.75">
      <c r="B965" s="33"/>
      <c r="E965" s="35"/>
      <c r="H965" s="35"/>
    </row>
    <row r="966" spans="2:8" ht="12.75">
      <c r="B966" s="33"/>
      <c r="E966" s="35"/>
      <c r="H966" s="35"/>
    </row>
    <row r="967" spans="2:8" ht="12.75">
      <c r="B967" s="33"/>
      <c r="E967" s="35"/>
      <c r="H967" s="35"/>
    </row>
    <row r="968" spans="2:8" ht="12.75">
      <c r="B968" s="33"/>
      <c r="E968" s="35"/>
      <c r="H968" s="35"/>
    </row>
    <row r="969" spans="2:8" ht="12.75">
      <c r="B969" s="33"/>
      <c r="E969" s="35"/>
      <c r="H969" s="35"/>
    </row>
    <row r="970" spans="2:8" ht="12.75">
      <c r="B970" s="33"/>
      <c r="E970" s="35"/>
      <c r="H970" s="35"/>
    </row>
    <row r="971" spans="2:8" ht="12.75">
      <c r="B971" s="33"/>
      <c r="E971" s="35"/>
      <c r="H971" s="35"/>
    </row>
    <row r="972" spans="2:8" ht="12.75">
      <c r="B972" s="33"/>
      <c r="E972" s="35"/>
      <c r="H972" s="35"/>
    </row>
    <row r="973" spans="2:8" ht="12.75">
      <c r="B973" s="33"/>
      <c r="E973" s="35"/>
      <c r="H973" s="35"/>
    </row>
    <row r="974" spans="2:8" ht="12.75">
      <c r="B974" s="33"/>
      <c r="E974" s="35"/>
      <c r="H974" s="35"/>
    </row>
    <row r="975" spans="2:8" ht="12.75">
      <c r="B975" s="33"/>
      <c r="E975" s="35"/>
      <c r="H975" s="35"/>
    </row>
    <row r="976" spans="2:8" ht="12.75">
      <c r="B976" s="33"/>
      <c r="E976" s="35"/>
      <c r="H976" s="35"/>
    </row>
    <row r="977" spans="2:8" ht="12.75">
      <c r="B977" s="33"/>
      <c r="E977" s="35"/>
      <c r="H977" s="35"/>
    </row>
    <row r="978" spans="2:8" ht="12.75">
      <c r="B978" s="33"/>
      <c r="E978" s="35"/>
      <c r="H978" s="35"/>
    </row>
    <row r="979" spans="2:8" ht="12.75">
      <c r="B979" s="33"/>
      <c r="E979" s="35"/>
      <c r="H979" s="35"/>
    </row>
    <row r="980" spans="2:8" ht="12.75">
      <c r="B980" s="33"/>
      <c r="E980" s="35"/>
      <c r="H980" s="35"/>
    </row>
    <row r="981" spans="2:8" ht="12.75">
      <c r="B981" s="33"/>
      <c r="E981" s="35"/>
      <c r="H981" s="35"/>
    </row>
    <row r="982" spans="2:8" ht="12.75">
      <c r="B982" s="33"/>
      <c r="E982" s="35"/>
      <c r="H982" s="35"/>
    </row>
    <row r="983" spans="2:8" ht="12.75">
      <c r="B983" s="33"/>
      <c r="E983" s="35"/>
      <c r="H983" s="35"/>
    </row>
    <row r="984" spans="2:8" ht="12.75">
      <c r="B984" s="33"/>
      <c r="E984" s="35"/>
      <c r="H984" s="35"/>
    </row>
    <row r="985" spans="2:8" ht="12.75">
      <c r="B985" s="33"/>
      <c r="E985" s="35"/>
      <c r="H985" s="35"/>
    </row>
    <row r="986" spans="2:8" ht="12.75">
      <c r="B986" s="33"/>
      <c r="E986" s="35"/>
      <c r="H986" s="35"/>
    </row>
    <row r="987" spans="2:8" ht="12.75">
      <c r="B987" s="33"/>
      <c r="E987" s="35"/>
      <c r="H987" s="35"/>
    </row>
    <row r="988" spans="2:8" ht="12.75">
      <c r="B988" s="33"/>
      <c r="E988" s="35"/>
      <c r="H988" s="35"/>
    </row>
    <row r="989" spans="2:8" ht="12.75">
      <c r="B989" s="33"/>
      <c r="E989" s="35"/>
      <c r="H989" s="35"/>
    </row>
    <row r="990" spans="2:8" ht="12.75">
      <c r="B990" s="33"/>
      <c r="E990" s="35"/>
      <c r="H990" s="35"/>
    </row>
    <row r="991" spans="2:8" ht="12.75">
      <c r="B991" s="33"/>
      <c r="E991" s="35"/>
      <c r="H991" s="35"/>
    </row>
    <row r="992" spans="2:8" ht="12.75">
      <c r="B992" s="33"/>
      <c r="E992" s="35"/>
      <c r="H992" s="35"/>
    </row>
    <row r="993" spans="2:8" ht="12.75">
      <c r="B993" s="33"/>
      <c r="E993" s="35"/>
      <c r="H993" s="35"/>
    </row>
    <row r="994" spans="2:8" ht="12.75">
      <c r="B994" s="33"/>
      <c r="E994" s="35"/>
      <c r="H994" s="35"/>
    </row>
    <row r="995" spans="2:8" ht="12.75">
      <c r="B995" s="33"/>
      <c r="E995" s="35"/>
      <c r="H995" s="35"/>
    </row>
    <row r="996" spans="2:8" ht="12.75">
      <c r="B996" s="33"/>
      <c r="E996" s="35"/>
      <c r="H996" s="35"/>
    </row>
    <row r="997" spans="2:8" ht="12.75">
      <c r="B997" s="33"/>
      <c r="E997" s="35"/>
      <c r="H997" s="35"/>
    </row>
  </sheetData>
  <phoneticPr fontId="7"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25" defaultRowHeight="15.75" customHeight="1"/>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7"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cols>
    <col min="1" max="1" width="4.25" customWidth="1"/>
    <col min="2" max="2" width="11.375" style="19" customWidth="1"/>
    <col min="3" max="3" width="66.75" customWidth="1"/>
    <col min="4" max="4" width="1.125" customWidth="1"/>
    <col min="5" max="5" width="74.5" customWidth="1"/>
  </cols>
  <sheetData>
    <row r="1" spans="2:6" ht="14.25" customHeight="1" thickBot="1"/>
    <row r="2" spans="2:6">
      <c r="B2" s="22" t="s">
        <v>2836</v>
      </c>
      <c r="C2" s="9">
        <f>COUNTA(C8:C1009)</f>
        <v>1002</v>
      </c>
      <c r="D2" s="23"/>
      <c r="E2" s="10"/>
    </row>
    <row r="3" spans="2:6" ht="13.5">
      <c r="B3" s="219" t="s">
        <v>2839</v>
      </c>
      <c r="C3" s="221" t="s">
        <v>2834</v>
      </c>
      <c r="D3" s="24"/>
      <c r="E3" s="223" t="s">
        <v>3567</v>
      </c>
    </row>
    <row r="4" spans="2:6" thickBot="1">
      <c r="B4" s="220"/>
      <c r="C4" s="222"/>
      <c r="D4" s="25"/>
      <c r="E4" s="224"/>
    </row>
    <row r="5" spans="2:6" ht="13.5">
      <c r="B5" s="231" t="s">
        <v>2835</v>
      </c>
      <c r="C5" s="225" t="s">
        <v>2838</v>
      </c>
      <c r="D5" s="26"/>
      <c r="E5" s="228" t="s">
        <v>2837</v>
      </c>
    </row>
    <row r="6" spans="2:6" ht="13.5">
      <c r="B6" s="232"/>
      <c r="C6" s="226"/>
      <c r="D6" s="27"/>
      <c r="E6" s="229"/>
    </row>
    <row r="7" spans="2:6" thickBot="1">
      <c r="B7" s="232"/>
      <c r="C7" s="227"/>
      <c r="D7" s="28"/>
      <c r="E7" s="230"/>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5" thickBot="1">
      <c r="B807" s="20">
        <v>800</v>
      </c>
      <c r="C807" s="4" t="s">
        <v>526</v>
      </c>
      <c r="D807" s="4"/>
      <c r="E807" s="6" t="s">
        <v>2640</v>
      </c>
      <c r="F807" s="1"/>
    </row>
    <row r="808" spans="2:6" ht="15" thickBot="1">
      <c r="B808" s="20">
        <v>801</v>
      </c>
      <c r="C808" s="4" t="s">
        <v>527</v>
      </c>
      <c r="D808" s="4"/>
      <c r="E808" s="7" t="s">
        <v>2641</v>
      </c>
      <c r="F808" s="3"/>
    </row>
    <row r="809" spans="2:6" ht="15" thickBot="1">
      <c r="B809" s="20">
        <v>802</v>
      </c>
      <c r="C809" s="4" t="s">
        <v>528</v>
      </c>
      <c r="D809" s="4"/>
      <c r="E809" s="7" t="s">
        <v>2642</v>
      </c>
      <c r="F809" s="3"/>
    </row>
    <row r="810" spans="2:6" ht="15" thickBot="1">
      <c r="B810" s="20">
        <v>803</v>
      </c>
      <c r="C810" s="4" t="s">
        <v>529</v>
      </c>
      <c r="D810" s="4"/>
      <c r="E810" s="7" t="s">
        <v>2643</v>
      </c>
      <c r="F810" s="3"/>
    </row>
    <row r="811" spans="2:6" ht="15"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5" thickBot="1">
      <c r="B834" s="20">
        <v>827</v>
      </c>
      <c r="C834" s="4" t="s">
        <v>553</v>
      </c>
      <c r="D834" s="4"/>
      <c r="E834" s="6" t="s">
        <v>2667</v>
      </c>
      <c r="F834" s="1"/>
    </row>
    <row r="835" spans="2:6">
      <c r="B835" s="20">
        <v>828</v>
      </c>
      <c r="C835" s="4" t="s">
        <v>554</v>
      </c>
      <c r="D835" s="4"/>
      <c r="E835" s="7" t="s">
        <v>2668</v>
      </c>
      <c r="F835" s="1"/>
    </row>
    <row r="836" spans="2:6" ht="15" thickBot="1">
      <c r="B836" s="20">
        <v>829</v>
      </c>
      <c r="C836" s="4" t="s">
        <v>555</v>
      </c>
      <c r="D836" s="4"/>
      <c r="E836" s="6" t="s">
        <v>2668</v>
      </c>
      <c r="F836" s="1"/>
    </row>
    <row r="837" spans="2:6" ht="15"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5" thickBot="1">
      <c r="B840" s="20">
        <v>833</v>
      </c>
      <c r="C840" s="4" t="s">
        <v>559</v>
      </c>
      <c r="D840" s="4"/>
      <c r="E840" s="5" t="s">
        <v>2111</v>
      </c>
      <c r="F840" s="1"/>
    </row>
    <row r="841" spans="2:6" ht="15" thickBot="1">
      <c r="B841" s="20">
        <v>834</v>
      </c>
      <c r="C841" s="4" t="s">
        <v>560</v>
      </c>
      <c r="D841" s="4"/>
      <c r="E841" s="7" t="s">
        <v>2671</v>
      </c>
      <c r="F841" s="1"/>
    </row>
    <row r="842" spans="2:6" ht="15" thickBot="1">
      <c r="B842" s="20">
        <v>835</v>
      </c>
      <c r="C842" s="4" t="s">
        <v>561</v>
      </c>
      <c r="D842" s="4"/>
      <c r="E842" s="7" t="s">
        <v>2672</v>
      </c>
      <c r="F842" s="1"/>
    </row>
    <row r="843" spans="2:6" ht="15" thickBot="1">
      <c r="B843" s="20">
        <v>836</v>
      </c>
      <c r="C843" s="4" t="s">
        <v>562</v>
      </c>
      <c r="D843" s="4"/>
      <c r="E843" s="7" t="s">
        <v>2673</v>
      </c>
      <c r="F843" s="1"/>
    </row>
    <row r="844" spans="2:6" ht="15" thickBot="1">
      <c r="B844" s="20">
        <v>837</v>
      </c>
      <c r="C844" s="4" t="s">
        <v>563</v>
      </c>
      <c r="D844" s="4"/>
      <c r="E844" s="7" t="s">
        <v>2674</v>
      </c>
      <c r="F844" s="1"/>
    </row>
    <row r="845" spans="2:6" ht="15" thickBot="1">
      <c r="B845" s="20">
        <v>838</v>
      </c>
      <c r="C845" s="4" t="s">
        <v>564</v>
      </c>
      <c r="D845" s="4"/>
      <c r="E845" s="7" t="s">
        <v>2675</v>
      </c>
      <c r="F845" s="1"/>
    </row>
    <row r="846" spans="2:6" ht="15"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5" thickBot="1">
      <c r="B850" s="20">
        <v>843</v>
      </c>
      <c r="C850" s="4" t="s">
        <v>569</v>
      </c>
      <c r="D850" s="4"/>
      <c r="E850" s="5" t="s">
        <v>2111</v>
      </c>
      <c r="F850" s="1"/>
    </row>
    <row r="851" spans="2:6" ht="15" thickBot="1">
      <c r="B851" s="20">
        <v>844</v>
      </c>
      <c r="C851" s="4" t="s">
        <v>570</v>
      </c>
      <c r="D851" s="4"/>
      <c r="E851" s="7" t="s">
        <v>2680</v>
      </c>
      <c r="F851" s="1"/>
    </row>
    <row r="852" spans="2:6" ht="15" thickBot="1">
      <c r="B852" s="20">
        <v>845</v>
      </c>
      <c r="C852" s="4" t="s">
        <v>571</v>
      </c>
      <c r="D852" s="4"/>
      <c r="E852" s="7" t="s">
        <v>2681</v>
      </c>
      <c r="F852" s="1"/>
    </row>
    <row r="853" spans="2:6" ht="15" thickBot="1">
      <c r="B853" s="20">
        <v>846</v>
      </c>
      <c r="C853" s="4" t="s">
        <v>572</v>
      </c>
      <c r="D853" s="4"/>
      <c r="E853" s="7" t="s">
        <v>2682</v>
      </c>
      <c r="F853" s="1"/>
    </row>
    <row r="854" spans="2:6" ht="15" thickBot="1">
      <c r="B854" s="20">
        <v>847</v>
      </c>
      <c r="C854" s="4" t="s">
        <v>573</v>
      </c>
      <c r="D854" s="4"/>
      <c r="E854" s="7" t="s">
        <v>2683</v>
      </c>
      <c r="F854" s="1"/>
    </row>
    <row r="855" spans="2:6" ht="15" thickBot="1">
      <c r="B855" s="20">
        <v>848</v>
      </c>
      <c r="C855" s="4" t="s">
        <v>574</v>
      </c>
      <c r="D855" s="4"/>
      <c r="E855" s="7" t="s">
        <v>2684</v>
      </c>
      <c r="F855" s="1"/>
    </row>
    <row r="856" spans="2:6" ht="15" thickBot="1">
      <c r="B856" s="20">
        <v>849</v>
      </c>
      <c r="C856" s="4" t="s">
        <v>575</v>
      </c>
      <c r="D856" s="4"/>
      <c r="E856" s="7" t="s">
        <v>2685</v>
      </c>
      <c r="F856" s="1"/>
    </row>
    <row r="857" spans="2:6" ht="15" thickBot="1">
      <c r="B857" s="20">
        <v>850</v>
      </c>
      <c r="C857" s="4" t="s">
        <v>576</v>
      </c>
      <c r="D857" s="4"/>
      <c r="E857" s="7" t="s">
        <v>2686</v>
      </c>
      <c r="F857" s="1"/>
    </row>
    <row r="858" spans="2:6" ht="15" thickBot="1">
      <c r="B858" s="20">
        <v>851</v>
      </c>
      <c r="C858" s="4" t="s">
        <v>577</v>
      </c>
      <c r="D858" s="4"/>
      <c r="E858" s="7" t="s">
        <v>2687</v>
      </c>
      <c r="F858" s="1"/>
    </row>
    <row r="859" spans="2:6" ht="15" thickBot="1">
      <c r="B859" s="20">
        <v>852</v>
      </c>
      <c r="C859" s="4" t="s">
        <v>578</v>
      </c>
      <c r="D859" s="4"/>
      <c r="E859" s="7" t="s">
        <v>2688</v>
      </c>
      <c r="F859" s="1"/>
    </row>
    <row r="860" spans="2:6" ht="15" thickBot="1">
      <c r="B860" s="20">
        <v>853</v>
      </c>
      <c r="C860" s="4" t="s">
        <v>579</v>
      </c>
      <c r="D860" s="4"/>
      <c r="E860" s="7" t="s">
        <v>2689</v>
      </c>
      <c r="F860" s="1"/>
    </row>
    <row r="861" spans="2:6" ht="15"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5" thickBot="1">
      <c r="B891" s="20">
        <v>884</v>
      </c>
      <c r="C891" s="4" t="s">
        <v>610</v>
      </c>
      <c r="D891" s="4"/>
      <c r="E891" s="6" t="s">
        <v>2716</v>
      </c>
      <c r="F891" s="1"/>
    </row>
    <row r="892" spans="2:6" ht="15" thickBot="1">
      <c r="B892" s="20">
        <v>885</v>
      </c>
      <c r="C892" s="4" t="s">
        <v>611</v>
      </c>
      <c r="D892" s="4"/>
      <c r="E892" s="7" t="s">
        <v>2717</v>
      </c>
      <c r="F892" s="1"/>
    </row>
    <row r="893" spans="2:6" ht="15" thickBot="1">
      <c r="B893" s="20">
        <v>886</v>
      </c>
      <c r="C893" s="4" t="s">
        <v>612</v>
      </c>
      <c r="D893" s="4"/>
      <c r="E893" s="7" t="s">
        <v>2718</v>
      </c>
      <c r="F893" s="1"/>
    </row>
    <row r="894" spans="2:6" ht="15" thickBot="1">
      <c r="B894" s="20">
        <v>887</v>
      </c>
      <c r="C894" s="4" t="s">
        <v>613</v>
      </c>
      <c r="D894" s="4"/>
      <c r="E894" s="7" t="s">
        <v>2719</v>
      </c>
      <c r="F894" s="1"/>
    </row>
    <row r="895" spans="2:6" ht="15" thickBot="1">
      <c r="B895" s="20">
        <v>888</v>
      </c>
      <c r="C895" s="4" t="s">
        <v>614</v>
      </c>
      <c r="D895" s="4"/>
      <c r="E895" s="7" t="s">
        <v>2720</v>
      </c>
      <c r="F895" s="1"/>
    </row>
    <row r="896" spans="2:6" ht="15" thickBot="1">
      <c r="B896" s="20">
        <v>889</v>
      </c>
      <c r="C896" s="4" t="s">
        <v>615</v>
      </c>
      <c r="D896" s="4"/>
      <c r="E896" s="7" t="s">
        <v>2721</v>
      </c>
      <c r="F896" s="1"/>
    </row>
    <row r="897" spans="2:6" ht="15" thickBot="1">
      <c r="B897" s="20">
        <v>890</v>
      </c>
      <c r="C897" s="4" t="s">
        <v>616</v>
      </c>
      <c r="D897" s="4"/>
      <c r="E897" s="7" t="s">
        <v>2722</v>
      </c>
      <c r="F897" s="1"/>
    </row>
    <row r="898" spans="2:6" ht="15" thickBot="1">
      <c r="B898" s="20">
        <v>891</v>
      </c>
      <c r="C898" s="4" t="s">
        <v>617</v>
      </c>
      <c r="D898" s="4"/>
      <c r="E898" s="7" t="s">
        <v>2723</v>
      </c>
      <c r="F898" s="1"/>
    </row>
    <row r="899" spans="2:6" ht="15" thickBot="1">
      <c r="B899" s="20">
        <v>892</v>
      </c>
      <c r="C899" s="4" t="s">
        <v>618</v>
      </c>
      <c r="D899" s="4"/>
      <c r="E899" s="7" t="s">
        <v>2724</v>
      </c>
      <c r="F899" s="1"/>
    </row>
    <row r="900" spans="2:6" ht="15" thickBot="1">
      <c r="B900" s="20">
        <v>893</v>
      </c>
      <c r="C900" s="4" t="s">
        <v>619</v>
      </c>
      <c r="D900" s="4"/>
      <c r="E900" s="7" t="s">
        <v>2725</v>
      </c>
      <c r="F900" s="1"/>
    </row>
    <row r="901" spans="2:6" ht="15" thickBot="1">
      <c r="B901" s="20">
        <v>894</v>
      </c>
      <c r="C901" s="4" t="s">
        <v>620</v>
      </c>
      <c r="D901" s="4"/>
      <c r="E901" s="7" t="s">
        <v>2726</v>
      </c>
      <c r="F901" s="1"/>
    </row>
    <row r="902" spans="2:6" ht="15" thickBot="1">
      <c r="B902" s="20">
        <v>895</v>
      </c>
      <c r="C902" s="4" t="s">
        <v>621</v>
      </c>
      <c r="D902" s="4"/>
      <c r="E902" s="7" t="s">
        <v>2727</v>
      </c>
      <c r="F902" s="1"/>
    </row>
    <row r="903" spans="2:6">
      <c r="B903" s="20">
        <v>896</v>
      </c>
      <c r="C903" s="4" t="s">
        <v>622</v>
      </c>
      <c r="D903" s="4"/>
      <c r="E903" s="7" t="s">
        <v>2728</v>
      </c>
      <c r="F903" s="1"/>
    </row>
    <row r="904" spans="2:6" ht="15" thickBot="1">
      <c r="B904" s="20">
        <v>897</v>
      </c>
      <c r="C904" s="4" t="s">
        <v>623</v>
      </c>
      <c r="D904" s="4"/>
      <c r="E904" s="6" t="s">
        <v>2729</v>
      </c>
      <c r="F904" s="1"/>
    </row>
    <row r="905" spans="2:6" ht="15" thickBot="1">
      <c r="B905" s="20">
        <v>898</v>
      </c>
      <c r="C905" s="4" t="s">
        <v>624</v>
      </c>
      <c r="D905" s="4"/>
      <c r="E905" s="7" t="s">
        <v>2730</v>
      </c>
      <c r="F905" s="1"/>
    </row>
    <row r="906" spans="2:6" ht="15" thickBot="1">
      <c r="B906" s="20">
        <v>899</v>
      </c>
      <c r="C906" s="4" t="s">
        <v>625</v>
      </c>
      <c r="D906" s="4"/>
      <c r="E906" s="7" t="s">
        <v>2731</v>
      </c>
      <c r="F906" s="1"/>
    </row>
    <row r="907" spans="2:6" ht="15" thickBot="1">
      <c r="B907" s="20">
        <v>900</v>
      </c>
      <c r="C907" s="4" t="s">
        <v>626</v>
      </c>
      <c r="D907" s="4"/>
      <c r="E907" s="7" t="s">
        <v>2732</v>
      </c>
      <c r="F907" s="1"/>
    </row>
    <row r="908" spans="2:6">
      <c r="B908" s="20">
        <v>901</v>
      </c>
      <c r="C908" s="4" t="s">
        <v>627</v>
      </c>
      <c r="D908" s="4"/>
      <c r="E908" s="7" t="s">
        <v>2733</v>
      </c>
      <c r="F908" s="1"/>
    </row>
    <row r="909" spans="2:6" ht="15" thickBot="1">
      <c r="B909" s="20">
        <v>902</v>
      </c>
      <c r="C909" s="4" t="s">
        <v>628</v>
      </c>
      <c r="D909" s="4"/>
      <c r="E909" s="5" t="s">
        <v>2111</v>
      </c>
      <c r="F909" s="1"/>
    </row>
    <row r="910" spans="2:6" ht="15" thickBot="1">
      <c r="B910" s="20">
        <v>903</v>
      </c>
      <c r="C910" s="4" t="s">
        <v>629</v>
      </c>
      <c r="D910" s="4"/>
      <c r="E910" s="7" t="s">
        <v>2734</v>
      </c>
      <c r="F910" s="1"/>
    </row>
    <row r="911" spans="2:6">
      <c r="B911" s="20">
        <v>904</v>
      </c>
      <c r="C911" s="4" t="s">
        <v>630</v>
      </c>
      <c r="D911" s="4"/>
      <c r="E911" s="7" t="s">
        <v>2735</v>
      </c>
      <c r="F911" s="1"/>
    </row>
    <row r="912" spans="2:6" ht="15" thickBot="1">
      <c r="B912" s="20">
        <v>905</v>
      </c>
      <c r="C912" s="4" t="s">
        <v>631</v>
      </c>
      <c r="D912" s="4"/>
      <c r="E912" s="6" t="s">
        <v>2736</v>
      </c>
      <c r="F912" s="1"/>
    </row>
    <row r="913" spans="2:6" ht="15" thickBot="1">
      <c r="B913" s="20">
        <v>906</v>
      </c>
      <c r="C913" s="4" t="s">
        <v>632</v>
      </c>
      <c r="D913" s="4"/>
      <c r="E913" s="7" t="s">
        <v>2737</v>
      </c>
      <c r="F913" s="1"/>
    </row>
    <row r="914" spans="2:6" ht="15" thickBot="1">
      <c r="B914" s="20">
        <v>907</v>
      </c>
      <c r="C914" s="4" t="s">
        <v>633</v>
      </c>
      <c r="D914" s="4"/>
      <c r="E914" s="7" t="s">
        <v>2738</v>
      </c>
      <c r="F914" s="1"/>
    </row>
    <row r="915" spans="2:6" ht="15" thickBot="1">
      <c r="B915" s="20">
        <v>908</v>
      </c>
      <c r="C915" s="4" t="s">
        <v>634</v>
      </c>
      <c r="D915" s="4"/>
      <c r="E915" s="7" t="s">
        <v>2739</v>
      </c>
      <c r="F915" s="1"/>
    </row>
    <row r="916" spans="2:6" ht="15" thickBot="1">
      <c r="B916" s="20">
        <v>909</v>
      </c>
      <c r="C916" s="4" t="s">
        <v>635</v>
      </c>
      <c r="D916" s="4"/>
      <c r="E916" s="7" t="s">
        <v>2740</v>
      </c>
      <c r="F916" s="1"/>
    </row>
    <row r="917" spans="2:6" ht="15" thickBot="1">
      <c r="B917" s="20">
        <v>910</v>
      </c>
      <c r="C917" s="4" t="s">
        <v>636</v>
      </c>
      <c r="D917" s="4"/>
      <c r="E917" s="7" t="s">
        <v>2741</v>
      </c>
      <c r="F917" s="1"/>
    </row>
    <row r="918" spans="2:6" ht="15"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5"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cols>
    <col min="1" max="1" width="4.25" customWidth="1"/>
    <col min="2" max="2" width="11.375" style="29" customWidth="1"/>
    <col min="3" max="3" width="66.75" customWidth="1"/>
    <col min="4" max="4" width="1.125" customWidth="1"/>
    <col min="5" max="5" width="74.5" customWidth="1"/>
  </cols>
  <sheetData>
    <row r="1" spans="2:5" ht="15" thickBot="1"/>
    <row r="2" spans="2:5">
      <c r="B2" s="22" t="s">
        <v>2836</v>
      </c>
      <c r="C2" s="9">
        <f>COUNTA(C8:C1110)</f>
        <v>1103</v>
      </c>
      <c r="D2" s="23"/>
      <c r="E2" s="10"/>
    </row>
    <row r="3" spans="2:5" ht="13.5">
      <c r="B3" s="219" t="s">
        <v>2839</v>
      </c>
      <c r="C3" s="221" t="s">
        <v>2834</v>
      </c>
      <c r="D3" s="24"/>
      <c r="E3" s="223" t="s">
        <v>3568</v>
      </c>
    </row>
    <row r="4" spans="2:5" thickBot="1">
      <c r="B4" s="220"/>
      <c r="C4" s="222"/>
      <c r="D4" s="25"/>
      <c r="E4" s="224"/>
    </row>
    <row r="5" spans="2:5" ht="13.5">
      <c r="B5" s="231" t="s">
        <v>2835</v>
      </c>
      <c r="C5" s="225" t="s">
        <v>2838</v>
      </c>
      <c r="D5" s="26"/>
      <c r="E5" s="228" t="s">
        <v>2837</v>
      </c>
    </row>
    <row r="6" spans="2:5" ht="13.5">
      <c r="B6" s="232"/>
      <c r="C6" s="226"/>
      <c r="D6" s="27"/>
      <c r="E6" s="229"/>
    </row>
    <row r="7" spans="2:5" thickBot="1">
      <c r="B7" s="232"/>
      <c r="C7" s="227"/>
      <c r="D7" s="28"/>
      <c r="E7" s="230"/>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7">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7">
      <c r="B379" s="31">
        <v>372</v>
      </c>
      <c r="C379" s="13" t="s">
        <v>1162</v>
      </c>
      <c r="D379" s="60"/>
      <c r="E379" s="16" t="s">
        <v>1163</v>
      </c>
    </row>
    <row r="380" spans="2:5" ht="27">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5" thickBot="1">
      <c r="B695" s="31">
        <v>688</v>
      </c>
      <c r="C695" s="13" t="s">
        <v>2971</v>
      </c>
      <c r="D695" s="60"/>
      <c r="E695" s="15" t="s">
        <v>2972</v>
      </c>
    </row>
    <row r="696" spans="2:5" ht="15" thickBot="1">
      <c r="B696" s="31">
        <v>689</v>
      </c>
      <c r="C696" s="13" t="s">
        <v>2973</v>
      </c>
      <c r="D696" s="60"/>
      <c r="E696" s="61" t="s">
        <v>2974</v>
      </c>
    </row>
    <row r="697" spans="2:5" ht="15" thickBot="1">
      <c r="B697" s="31">
        <v>690</v>
      </c>
      <c r="C697" s="13" t="s">
        <v>863</v>
      </c>
      <c r="D697" s="60"/>
      <c r="E697" s="61" t="s">
        <v>2975</v>
      </c>
    </row>
    <row r="698" spans="2:5" ht="15" thickBot="1">
      <c r="B698" s="31">
        <v>691</v>
      </c>
      <c r="C698" s="13" t="s">
        <v>2976</v>
      </c>
      <c r="D698" s="60"/>
      <c r="E698" s="61" t="s">
        <v>2982</v>
      </c>
    </row>
    <row r="699" spans="2:5" ht="15" thickBot="1">
      <c r="B699" s="31">
        <v>692</v>
      </c>
      <c r="C699" s="13" t="s">
        <v>864</v>
      </c>
      <c r="D699" s="60"/>
      <c r="E699" s="61" t="s">
        <v>2981</v>
      </c>
    </row>
    <row r="700" spans="2:5">
      <c r="B700" s="31">
        <v>693</v>
      </c>
      <c r="C700" s="13" t="s">
        <v>2977</v>
      </c>
      <c r="D700" s="60"/>
      <c r="E700" s="15" t="s">
        <v>2978</v>
      </c>
    </row>
    <row r="701" spans="2:5" ht="15" thickBot="1">
      <c r="B701" s="31">
        <v>694</v>
      </c>
      <c r="C701" s="13" t="s">
        <v>865</v>
      </c>
      <c r="D701" s="60"/>
      <c r="E701" s="6" t="s">
        <v>2979</v>
      </c>
    </row>
    <row r="702" spans="2:5" ht="15"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5" thickBot="1">
      <c r="B716" s="31">
        <v>709</v>
      </c>
      <c r="C716" s="13" t="s">
        <v>3003</v>
      </c>
      <c r="D716" s="60"/>
      <c r="E716" s="5" t="s">
        <v>2111</v>
      </c>
    </row>
    <row r="717" spans="2:5" ht="15" thickBot="1">
      <c r="B717" s="31">
        <v>710</v>
      </c>
      <c r="C717" s="13" t="s">
        <v>3004</v>
      </c>
      <c r="D717" s="60"/>
      <c r="E717" s="61" t="s">
        <v>3005</v>
      </c>
    </row>
    <row r="718" spans="2:5" ht="15" thickBot="1">
      <c r="B718" s="31">
        <v>711</v>
      </c>
      <c r="C718" s="13" t="s">
        <v>3006</v>
      </c>
      <c r="D718" s="60"/>
      <c r="E718" s="61" t="s">
        <v>3012</v>
      </c>
    </row>
    <row r="719" spans="2:5" ht="15" thickBot="1">
      <c r="B719" s="31">
        <v>712</v>
      </c>
      <c r="C719" s="13" t="s">
        <v>872</v>
      </c>
      <c r="D719" s="60"/>
      <c r="E719" s="61" t="s">
        <v>3013</v>
      </c>
    </row>
    <row r="720" spans="2:5" ht="15" thickBot="1">
      <c r="B720" s="31">
        <v>713</v>
      </c>
      <c r="C720" s="13" t="s">
        <v>3007</v>
      </c>
      <c r="D720" s="60"/>
      <c r="E720" s="61" t="s">
        <v>3008</v>
      </c>
    </row>
    <row r="721" spans="2:5" ht="15" thickBot="1">
      <c r="B721" s="31">
        <v>714</v>
      </c>
      <c r="C721" s="13" t="s">
        <v>873</v>
      </c>
      <c r="D721" s="60"/>
      <c r="E721" s="61" t="s">
        <v>3011</v>
      </c>
    </row>
    <row r="722" spans="2:5" ht="15" thickBot="1">
      <c r="B722" s="31">
        <v>715</v>
      </c>
      <c r="C722" s="13" t="s">
        <v>874</v>
      </c>
      <c r="D722" s="60"/>
      <c r="E722" s="61" t="s">
        <v>3009</v>
      </c>
    </row>
    <row r="723" spans="2:5" ht="15" thickBot="1">
      <c r="B723" s="31">
        <v>716</v>
      </c>
      <c r="C723" s="13" t="s">
        <v>875</v>
      </c>
      <c r="D723" s="60"/>
      <c r="E723" s="61" t="s">
        <v>3010</v>
      </c>
    </row>
    <row r="724" spans="2:5" ht="15" thickBot="1">
      <c r="B724" s="31">
        <v>717</v>
      </c>
      <c r="C724" s="13" t="s">
        <v>3014</v>
      </c>
      <c r="D724" s="60"/>
      <c r="E724" s="61" t="s">
        <v>3015</v>
      </c>
    </row>
    <row r="725" spans="2:5" ht="15" thickBot="1">
      <c r="B725" s="31">
        <v>718</v>
      </c>
      <c r="C725" s="13" t="s">
        <v>3016</v>
      </c>
      <c r="D725" s="60"/>
      <c r="E725" s="61" t="s">
        <v>3017</v>
      </c>
    </row>
    <row r="726" spans="2:5">
      <c r="B726" s="31">
        <v>719</v>
      </c>
      <c r="C726" s="13" t="s">
        <v>3018</v>
      </c>
      <c r="D726" s="60"/>
      <c r="E726" s="5" t="s">
        <v>2111</v>
      </c>
    </row>
    <row r="727" spans="2:5" ht="15" thickBot="1">
      <c r="B727" s="31">
        <v>720</v>
      </c>
      <c r="C727" s="13" t="s">
        <v>3019</v>
      </c>
      <c r="D727" s="60"/>
      <c r="E727" s="5" t="s">
        <v>2111</v>
      </c>
    </row>
    <row r="728" spans="2:5" ht="15" thickBot="1">
      <c r="B728" s="31">
        <v>721</v>
      </c>
      <c r="C728" s="13" t="s">
        <v>3020</v>
      </c>
      <c r="D728" s="60"/>
      <c r="E728" s="61" t="s">
        <v>3021</v>
      </c>
    </row>
    <row r="729" spans="2:5" ht="15" thickBot="1">
      <c r="B729" s="31">
        <v>722</v>
      </c>
      <c r="C729" s="13" t="s">
        <v>3022</v>
      </c>
      <c r="D729" s="60"/>
      <c r="E729" s="5" t="s">
        <v>2111</v>
      </c>
    </row>
    <row r="730" spans="2:5" ht="15" thickBot="1">
      <c r="B730" s="31">
        <v>723</v>
      </c>
      <c r="C730" s="13" t="s">
        <v>3023</v>
      </c>
      <c r="D730" s="60"/>
      <c r="E730" s="61" t="s">
        <v>876</v>
      </c>
    </row>
    <row r="731" spans="2:5" ht="15" thickBot="1">
      <c r="B731" s="31">
        <v>724</v>
      </c>
      <c r="C731" s="13" t="s">
        <v>3024</v>
      </c>
      <c r="D731" s="60"/>
      <c r="E731" s="6" t="s">
        <v>3025</v>
      </c>
    </row>
    <row r="732" spans="2:5" ht="15" thickBot="1">
      <c r="B732" s="31">
        <v>725</v>
      </c>
      <c r="C732" s="13" t="s">
        <v>3026</v>
      </c>
      <c r="D732" s="60"/>
      <c r="E732" s="61" t="s">
        <v>3029</v>
      </c>
    </row>
    <row r="733" spans="2:5" ht="15"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5" thickBot="1">
      <c r="B742" s="31">
        <v>735</v>
      </c>
      <c r="C742" s="13" t="s">
        <v>3035</v>
      </c>
      <c r="D742" s="60"/>
      <c r="E742" s="5" t="s">
        <v>2111</v>
      </c>
    </row>
    <row r="743" spans="2:5" ht="15" thickBot="1">
      <c r="B743" s="31">
        <v>736</v>
      </c>
      <c r="C743" s="13" t="s">
        <v>3036</v>
      </c>
      <c r="D743" s="60"/>
      <c r="E743" s="61" t="s">
        <v>3037</v>
      </c>
    </row>
    <row r="744" spans="2:5" ht="15" thickBot="1">
      <c r="B744" s="31">
        <v>737</v>
      </c>
      <c r="C744" s="13" t="s">
        <v>3038</v>
      </c>
      <c r="D744" s="60"/>
      <c r="E744" s="6" t="s">
        <v>3039</v>
      </c>
    </row>
    <row r="745" spans="2:5" ht="15" thickBot="1">
      <c r="B745" s="31">
        <v>738</v>
      </c>
      <c r="C745" s="13" t="s">
        <v>3040</v>
      </c>
      <c r="D745" s="60"/>
      <c r="E745" s="61" t="s">
        <v>3041</v>
      </c>
    </row>
    <row r="746" spans="2:5" ht="15" thickBot="1">
      <c r="B746" s="31">
        <v>739</v>
      </c>
      <c r="C746" s="13" t="s">
        <v>3042</v>
      </c>
      <c r="D746" s="60"/>
      <c r="E746" s="61" t="s">
        <v>3043</v>
      </c>
    </row>
    <row r="747" spans="2:5" ht="15" thickBot="1">
      <c r="B747" s="31">
        <v>740</v>
      </c>
      <c r="C747" s="13" t="s">
        <v>3044</v>
      </c>
      <c r="D747" s="60"/>
      <c r="E747" s="61" t="s">
        <v>3045</v>
      </c>
    </row>
    <row r="748" spans="2:5" ht="15" thickBot="1">
      <c r="B748" s="31">
        <v>741</v>
      </c>
      <c r="C748" s="13" t="s">
        <v>883</v>
      </c>
      <c r="D748" s="60"/>
      <c r="E748" s="61" t="s">
        <v>3046</v>
      </c>
    </row>
    <row r="749" spans="2:5" ht="15" thickBot="1">
      <c r="B749" s="31">
        <v>742</v>
      </c>
      <c r="C749" s="13" t="s">
        <v>3047</v>
      </c>
      <c r="D749" s="60"/>
      <c r="E749" s="6" t="s">
        <v>3048</v>
      </c>
    </row>
    <row r="750" spans="2:5" ht="15" thickBot="1">
      <c r="B750" s="31">
        <v>743</v>
      </c>
      <c r="C750" s="13" t="s">
        <v>884</v>
      </c>
      <c r="D750" s="60"/>
      <c r="E750" s="61" t="s">
        <v>3049</v>
      </c>
    </row>
    <row r="751" spans="2:5" ht="15" thickBot="1">
      <c r="B751" s="31">
        <v>744</v>
      </c>
      <c r="C751" s="13" t="s">
        <v>3050</v>
      </c>
      <c r="D751" s="60"/>
      <c r="E751" s="61" t="s">
        <v>3054</v>
      </c>
    </row>
    <row r="752" spans="2:5" ht="15" thickBot="1">
      <c r="B752" s="31">
        <v>745</v>
      </c>
      <c r="C752" s="13" t="s">
        <v>885</v>
      </c>
      <c r="D752" s="60"/>
      <c r="E752" s="61" t="s">
        <v>3053</v>
      </c>
    </row>
    <row r="753" spans="2:5">
      <c r="B753" s="31">
        <v>746</v>
      </c>
      <c r="C753" s="13" t="s">
        <v>3659</v>
      </c>
      <c r="D753" s="60"/>
      <c r="E753" s="5" t="s">
        <v>2111</v>
      </c>
    </row>
    <row r="754" spans="2:5" ht="15" thickBot="1">
      <c r="B754" s="31">
        <v>747</v>
      </c>
      <c r="C754" s="13" t="s">
        <v>3051</v>
      </c>
      <c r="D754" s="60"/>
      <c r="E754" s="6" t="s">
        <v>3052</v>
      </c>
    </row>
    <row r="755" spans="2:5" ht="15" thickBot="1">
      <c r="B755" s="31">
        <v>748</v>
      </c>
      <c r="C755" s="13" t="s">
        <v>3055</v>
      </c>
      <c r="D755" s="60"/>
      <c r="E755" s="61" t="s">
        <v>3056</v>
      </c>
    </row>
    <row r="756" spans="2:5" ht="15" thickBot="1">
      <c r="B756" s="31">
        <v>749</v>
      </c>
      <c r="C756" s="13" t="s">
        <v>3057</v>
      </c>
      <c r="D756" s="60"/>
      <c r="E756" s="61" t="s">
        <v>3059</v>
      </c>
    </row>
    <row r="757" spans="2:5" ht="15" thickBot="1">
      <c r="B757" s="31">
        <v>750</v>
      </c>
      <c r="C757" s="13" t="s">
        <v>3058</v>
      </c>
      <c r="D757" s="60"/>
      <c r="E757" s="6" t="s">
        <v>3060</v>
      </c>
    </row>
    <row r="758" spans="2:5" ht="15" thickBot="1">
      <c r="B758" s="31">
        <v>751</v>
      </c>
      <c r="C758" s="13" t="s">
        <v>886</v>
      </c>
      <c r="D758" s="60"/>
      <c r="E758" s="61" t="s">
        <v>3062</v>
      </c>
    </row>
    <row r="759" spans="2:5" ht="15" thickBot="1">
      <c r="B759" s="31">
        <v>752</v>
      </c>
      <c r="C759" s="13" t="s">
        <v>3061</v>
      </c>
      <c r="D759" s="60"/>
      <c r="E759" s="61" t="s">
        <v>3063</v>
      </c>
    </row>
    <row r="760" spans="2:5" ht="15" thickBot="1">
      <c r="B760" s="31">
        <v>753</v>
      </c>
      <c r="C760" s="13" t="s">
        <v>887</v>
      </c>
      <c r="D760" s="60"/>
      <c r="E760" s="61" t="s">
        <v>3064</v>
      </c>
    </row>
    <row r="761" spans="2:5" ht="15" thickBot="1">
      <c r="B761" s="31">
        <v>754</v>
      </c>
      <c r="C761" s="13" t="s">
        <v>888</v>
      </c>
      <c r="D761" s="60"/>
      <c r="E761" s="61" t="s">
        <v>3065</v>
      </c>
    </row>
    <row r="762" spans="2:5" ht="15" thickBot="1">
      <c r="B762" s="31">
        <v>755</v>
      </c>
      <c r="C762" s="13" t="s">
        <v>3074</v>
      </c>
      <c r="D762" s="60"/>
      <c r="E762" s="5" t="s">
        <v>2111</v>
      </c>
    </row>
    <row r="763" spans="2:5" ht="15" thickBot="1">
      <c r="B763" s="31">
        <v>756</v>
      </c>
      <c r="C763" s="13" t="s">
        <v>889</v>
      </c>
      <c r="D763" s="60"/>
      <c r="E763" s="61" t="s">
        <v>3066</v>
      </c>
    </row>
    <row r="764" spans="2:5" ht="15" thickBot="1">
      <c r="B764" s="31">
        <v>757</v>
      </c>
      <c r="C764" s="13" t="s">
        <v>890</v>
      </c>
      <c r="D764" s="60"/>
      <c r="E764" s="61" t="s">
        <v>3067</v>
      </c>
    </row>
    <row r="765" spans="2:5" ht="15" thickBot="1">
      <c r="B765" s="31">
        <v>758</v>
      </c>
      <c r="C765" s="13" t="s">
        <v>891</v>
      </c>
      <c r="D765" s="60"/>
      <c r="E765" s="61" t="s">
        <v>3068</v>
      </c>
    </row>
    <row r="766" spans="2:5" ht="15" thickBot="1">
      <c r="B766" s="31">
        <v>759</v>
      </c>
      <c r="C766" s="13" t="s">
        <v>892</v>
      </c>
      <c r="D766" s="60"/>
      <c r="E766" s="61" t="s">
        <v>3069</v>
      </c>
    </row>
    <row r="767" spans="2:5" ht="15" thickBot="1">
      <c r="B767" s="31">
        <v>760</v>
      </c>
      <c r="C767" s="13" t="s">
        <v>893</v>
      </c>
      <c r="D767" s="60"/>
      <c r="E767" s="61" t="s">
        <v>3070</v>
      </c>
    </row>
    <row r="768" spans="2:5" ht="15" thickBot="1">
      <c r="B768" s="31">
        <v>761</v>
      </c>
      <c r="C768" s="13" t="s">
        <v>894</v>
      </c>
      <c r="D768" s="60"/>
      <c r="E768" s="61" t="s">
        <v>3071</v>
      </c>
    </row>
    <row r="769" spans="2:5" ht="15" thickBot="1">
      <c r="B769" s="31">
        <v>762</v>
      </c>
      <c r="C769" s="13" t="s">
        <v>895</v>
      </c>
      <c r="D769" s="60"/>
      <c r="E769" s="61" t="s">
        <v>3073</v>
      </c>
    </row>
    <row r="770" spans="2:5" ht="15" thickBot="1">
      <c r="B770" s="31">
        <v>763</v>
      </c>
      <c r="C770" s="13" t="s">
        <v>896</v>
      </c>
      <c r="D770" s="60"/>
      <c r="E770" s="61" t="s">
        <v>3072</v>
      </c>
    </row>
    <row r="771" spans="2:5" ht="15" thickBot="1">
      <c r="B771" s="31">
        <v>764</v>
      </c>
      <c r="C771" s="13" t="s">
        <v>3075</v>
      </c>
      <c r="D771" s="60"/>
      <c r="E771" s="5" t="s">
        <v>2111</v>
      </c>
    </row>
    <row r="772" spans="2:5" ht="15" thickBot="1">
      <c r="B772" s="31">
        <v>765</v>
      </c>
      <c r="C772" s="13" t="s">
        <v>3076</v>
      </c>
      <c r="D772" s="60"/>
      <c r="E772" s="61" t="s">
        <v>3079</v>
      </c>
    </row>
    <row r="773" spans="2:5" ht="15" thickBot="1">
      <c r="B773" s="31">
        <v>766</v>
      </c>
      <c r="C773" s="13" t="s">
        <v>897</v>
      </c>
      <c r="D773" s="60"/>
      <c r="E773" s="61" t="s">
        <v>3078</v>
      </c>
    </row>
    <row r="774" spans="2:5" ht="15" thickBot="1">
      <c r="B774" s="31">
        <v>767</v>
      </c>
      <c r="C774" s="13" t="s">
        <v>3077</v>
      </c>
      <c r="D774" s="60"/>
      <c r="E774" s="61" t="s">
        <v>3083</v>
      </c>
    </row>
    <row r="775" spans="2:5">
      <c r="B775" s="31">
        <v>768</v>
      </c>
      <c r="C775" s="13" t="s">
        <v>3080</v>
      </c>
      <c r="D775" s="60"/>
      <c r="E775" s="6" t="s">
        <v>3081</v>
      </c>
    </row>
    <row r="776" spans="2:5" ht="15" thickBot="1">
      <c r="B776" s="31">
        <v>769</v>
      </c>
      <c r="C776" s="13" t="s">
        <v>898</v>
      </c>
      <c r="D776" s="60"/>
      <c r="E776" s="6" t="s">
        <v>3082</v>
      </c>
    </row>
    <row r="777" spans="2:5" ht="15" thickBot="1">
      <c r="B777" s="31">
        <v>770</v>
      </c>
      <c r="C777" s="13" t="s">
        <v>3084</v>
      </c>
      <c r="D777" s="60"/>
      <c r="E777" s="61" t="s">
        <v>3085</v>
      </c>
    </row>
    <row r="778" spans="2:5">
      <c r="B778" s="31">
        <v>771</v>
      </c>
      <c r="C778" s="13" t="s">
        <v>3086</v>
      </c>
      <c r="D778" s="60"/>
      <c r="E778" s="6" t="s">
        <v>3087</v>
      </c>
    </row>
    <row r="779" spans="2:5" ht="15" thickBot="1">
      <c r="B779" s="31">
        <v>772</v>
      </c>
      <c r="C779" s="13" t="s">
        <v>3088</v>
      </c>
      <c r="D779" s="60"/>
      <c r="E779" s="5" t="s">
        <v>2111</v>
      </c>
    </row>
    <row r="780" spans="2:5" ht="15" thickBot="1">
      <c r="B780" s="31">
        <v>773</v>
      </c>
      <c r="C780" s="13" t="s">
        <v>3089</v>
      </c>
      <c r="D780" s="60"/>
      <c r="E780" s="61" t="s">
        <v>3092</v>
      </c>
    </row>
    <row r="781" spans="2:5" ht="15" thickBot="1">
      <c r="B781" s="31">
        <v>774</v>
      </c>
      <c r="C781" s="13" t="s">
        <v>3090</v>
      </c>
      <c r="D781" s="60"/>
      <c r="E781" s="6" t="s">
        <v>3091</v>
      </c>
    </row>
    <row r="782" spans="2:5" ht="15" thickBot="1">
      <c r="B782" s="31">
        <v>775</v>
      </c>
      <c r="C782" s="13" t="s">
        <v>3093</v>
      </c>
      <c r="D782" s="60"/>
      <c r="E782" s="61" t="s">
        <v>3095</v>
      </c>
    </row>
    <row r="783" spans="2:5" ht="15" thickBot="1">
      <c r="B783" s="31">
        <v>776</v>
      </c>
      <c r="C783" s="13" t="s">
        <v>3094</v>
      </c>
      <c r="D783" s="60"/>
      <c r="E783" s="61" t="s">
        <v>3099</v>
      </c>
    </row>
    <row r="784" spans="2:5" ht="15" thickBot="1">
      <c r="B784" s="31">
        <v>777</v>
      </c>
      <c r="C784" s="13" t="s">
        <v>3096</v>
      </c>
      <c r="D784" s="60"/>
      <c r="E784" s="6" t="s">
        <v>3097</v>
      </c>
    </row>
    <row r="785" spans="2:5" ht="15" thickBot="1">
      <c r="B785" s="31">
        <v>778</v>
      </c>
      <c r="C785" s="13" t="s">
        <v>3098</v>
      </c>
      <c r="D785" s="60"/>
      <c r="E785" s="61" t="s">
        <v>3100</v>
      </c>
    </row>
    <row r="786" spans="2:5" ht="15" thickBot="1">
      <c r="B786" s="31">
        <v>779</v>
      </c>
      <c r="C786" s="13" t="s">
        <v>899</v>
      </c>
      <c r="D786" s="60"/>
      <c r="E786" s="61" t="s">
        <v>3102</v>
      </c>
    </row>
    <row r="787" spans="2:5" ht="15" thickBot="1">
      <c r="B787" s="31">
        <v>780</v>
      </c>
      <c r="C787" s="13" t="s">
        <v>3101</v>
      </c>
      <c r="D787" s="60"/>
      <c r="E787" s="61" t="s">
        <v>3103</v>
      </c>
    </row>
    <row r="788" spans="2:5" ht="15"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5" thickBot="1">
      <c r="B793" s="31">
        <v>786</v>
      </c>
      <c r="C793" s="13" t="s">
        <v>902</v>
      </c>
      <c r="D793" s="60"/>
      <c r="E793" s="6" t="s">
        <v>3111</v>
      </c>
    </row>
    <row r="794" spans="2:5" ht="15" thickBot="1">
      <c r="B794" s="31">
        <v>787</v>
      </c>
      <c r="C794" s="13" t="s">
        <v>3112</v>
      </c>
      <c r="D794" s="60"/>
      <c r="E794" s="61" t="s">
        <v>3115</v>
      </c>
    </row>
    <row r="795" spans="2:5">
      <c r="B795" s="31">
        <v>788</v>
      </c>
      <c r="C795" s="13" t="s">
        <v>3114</v>
      </c>
      <c r="D795" s="60"/>
      <c r="E795" s="6" t="s">
        <v>3118</v>
      </c>
    </row>
    <row r="796" spans="2:5" ht="15" thickBot="1">
      <c r="B796" s="31">
        <v>789</v>
      </c>
      <c r="C796" s="13" t="s">
        <v>3116</v>
      </c>
      <c r="D796" s="60"/>
      <c r="E796" s="15" t="s">
        <v>3117</v>
      </c>
    </row>
    <row r="797" spans="2:5" ht="15" thickBot="1">
      <c r="B797" s="31">
        <v>790</v>
      </c>
      <c r="C797" s="13" t="s">
        <v>3119</v>
      </c>
      <c r="D797" s="60"/>
      <c r="E797" s="61" t="s">
        <v>3121</v>
      </c>
    </row>
    <row r="798" spans="2:5" ht="15" thickBot="1">
      <c r="B798" s="31">
        <v>791</v>
      </c>
      <c r="C798" s="13" t="s">
        <v>3120</v>
      </c>
      <c r="D798" s="60"/>
      <c r="E798" s="61" t="s">
        <v>3123</v>
      </c>
    </row>
    <row r="799" spans="2:5" ht="15" thickBot="1">
      <c r="B799" s="31">
        <v>792</v>
      </c>
      <c r="C799" s="13" t="s">
        <v>903</v>
      </c>
      <c r="D799" s="60"/>
      <c r="E799" s="61" t="s">
        <v>3124</v>
      </c>
    </row>
    <row r="800" spans="2:5" ht="15" thickBot="1">
      <c r="B800" s="31">
        <v>793</v>
      </c>
      <c r="C800" s="13" t="s">
        <v>904</v>
      </c>
      <c r="D800" s="60"/>
      <c r="E800" s="61" t="s">
        <v>3125</v>
      </c>
    </row>
    <row r="801" spans="2:5" ht="15" thickBot="1">
      <c r="B801" s="31">
        <v>794</v>
      </c>
      <c r="C801" s="13" t="s">
        <v>3122</v>
      </c>
      <c r="D801" s="60"/>
      <c r="E801" s="61" t="s">
        <v>3127</v>
      </c>
    </row>
    <row r="802" spans="2:5" ht="15" thickBot="1">
      <c r="B802" s="31">
        <v>795</v>
      </c>
      <c r="C802" s="13" t="s">
        <v>3126</v>
      </c>
      <c r="D802" s="60"/>
      <c r="E802" s="61" t="s">
        <v>3129</v>
      </c>
    </row>
    <row r="803" spans="2:5" ht="15" thickBot="1">
      <c r="B803" s="31">
        <v>796</v>
      </c>
      <c r="C803" s="13" t="s">
        <v>905</v>
      </c>
      <c r="D803" s="60"/>
      <c r="E803" s="61" t="s">
        <v>3130</v>
      </c>
    </row>
    <row r="804" spans="2:5" ht="15" thickBot="1">
      <c r="B804" s="31">
        <v>797</v>
      </c>
      <c r="C804" s="13" t="s">
        <v>3128</v>
      </c>
      <c r="D804" s="60"/>
      <c r="E804" s="61" t="s">
        <v>3131</v>
      </c>
    </row>
    <row r="805" spans="2:5" ht="15" thickBot="1">
      <c r="B805" s="31">
        <v>798</v>
      </c>
      <c r="C805" s="13" t="s">
        <v>906</v>
      </c>
      <c r="D805" s="60"/>
      <c r="E805" s="61" t="s">
        <v>3132</v>
      </c>
    </row>
    <row r="806" spans="2:5" ht="15" thickBot="1">
      <c r="B806" s="31">
        <v>799</v>
      </c>
      <c r="C806" s="13" t="s">
        <v>3133</v>
      </c>
      <c r="D806" s="60"/>
      <c r="E806" s="61" t="s">
        <v>3137</v>
      </c>
    </row>
    <row r="807" spans="2:5" ht="15" thickBot="1">
      <c r="B807" s="31">
        <v>800</v>
      </c>
      <c r="C807" s="13" t="s">
        <v>3134</v>
      </c>
      <c r="D807" s="60"/>
      <c r="E807" s="61" t="s">
        <v>3135</v>
      </c>
    </row>
    <row r="808" spans="2:5" ht="15"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5" thickBot="1">
      <c r="B816" s="31">
        <v>809</v>
      </c>
      <c r="C816" s="13" t="s">
        <v>911</v>
      </c>
      <c r="D816" s="60"/>
      <c r="E816" s="6" t="s">
        <v>3149</v>
      </c>
    </row>
    <row r="817" spans="2:5" ht="15" thickBot="1">
      <c r="B817" s="31">
        <v>810</v>
      </c>
      <c r="C817" s="13" t="s">
        <v>3165</v>
      </c>
      <c r="D817" s="60"/>
      <c r="E817" s="61" t="s">
        <v>3166</v>
      </c>
    </row>
    <row r="818" spans="2:5" ht="15" thickBot="1">
      <c r="B818" s="31">
        <v>811</v>
      </c>
      <c r="C818" s="13" t="s">
        <v>3150</v>
      </c>
      <c r="D818" s="60"/>
      <c r="E818" s="61" t="s">
        <v>3167</v>
      </c>
    </row>
    <row r="819" spans="2:5" ht="15" thickBot="1">
      <c r="B819" s="31">
        <v>812</v>
      </c>
      <c r="C819" s="13" t="s">
        <v>3151</v>
      </c>
      <c r="D819" s="60"/>
      <c r="E819" s="61" t="s">
        <v>3168</v>
      </c>
    </row>
    <row r="820" spans="2:5" ht="15" thickBot="1">
      <c r="B820" s="31">
        <v>813</v>
      </c>
      <c r="C820" s="13" t="s">
        <v>3152</v>
      </c>
      <c r="D820" s="60"/>
      <c r="E820" s="6" t="s">
        <v>3153</v>
      </c>
    </row>
    <row r="821" spans="2:5" ht="15" thickBot="1">
      <c r="B821" s="31">
        <v>814</v>
      </c>
      <c r="C821" s="13" t="s">
        <v>3154</v>
      </c>
      <c r="D821" s="60"/>
      <c r="E821" s="61" t="s">
        <v>3169</v>
      </c>
    </row>
    <row r="822" spans="2:5" ht="15" thickBot="1">
      <c r="B822" s="31">
        <v>815</v>
      </c>
      <c r="C822" s="13" t="s">
        <v>3155</v>
      </c>
      <c r="D822" s="60"/>
      <c r="E822" s="6" t="s">
        <v>3156</v>
      </c>
    </row>
    <row r="823" spans="2:5" ht="15" thickBot="1">
      <c r="B823" s="31">
        <v>816</v>
      </c>
      <c r="C823" s="13" t="s">
        <v>3157</v>
      </c>
      <c r="D823" s="60"/>
      <c r="E823" s="61" t="s">
        <v>3170</v>
      </c>
    </row>
    <row r="824" spans="2:5">
      <c r="B824" s="31">
        <v>817</v>
      </c>
      <c r="C824" s="13" t="s">
        <v>3158</v>
      </c>
      <c r="D824" s="60"/>
      <c r="E824" s="6" t="s">
        <v>3171</v>
      </c>
    </row>
    <row r="825" spans="2:5" ht="15" thickBot="1">
      <c r="B825" s="31">
        <v>818</v>
      </c>
      <c r="C825" s="13" t="s">
        <v>3159</v>
      </c>
      <c r="D825" s="60"/>
      <c r="E825" s="6" t="s">
        <v>3160</v>
      </c>
    </row>
    <row r="826" spans="2:5" ht="15" thickBot="1">
      <c r="B826" s="31">
        <v>819</v>
      </c>
      <c r="C826" s="13" t="s">
        <v>3172</v>
      </c>
      <c r="D826" s="60"/>
      <c r="E826" s="61" t="s">
        <v>3181</v>
      </c>
    </row>
    <row r="827" spans="2:5" ht="15" thickBot="1">
      <c r="B827" s="31">
        <v>820</v>
      </c>
      <c r="C827" s="13" t="s">
        <v>3182</v>
      </c>
      <c r="D827" s="60"/>
      <c r="E827" s="61" t="s">
        <v>3184</v>
      </c>
    </row>
    <row r="828" spans="2:5" ht="15" thickBot="1">
      <c r="B828" s="31">
        <v>821</v>
      </c>
      <c r="C828" s="13" t="s">
        <v>3185</v>
      </c>
      <c r="D828" s="60"/>
      <c r="E828" s="61" t="s">
        <v>3186</v>
      </c>
    </row>
    <row r="829" spans="2:5" ht="15" thickBot="1">
      <c r="B829" s="31">
        <v>822</v>
      </c>
      <c r="C829" s="13" t="s">
        <v>912</v>
      </c>
      <c r="D829" s="60"/>
      <c r="E829" s="61" t="s">
        <v>3173</v>
      </c>
    </row>
    <row r="830" spans="2:5" ht="15" thickBot="1">
      <c r="B830" s="31">
        <v>823</v>
      </c>
      <c r="C830" s="13" t="s">
        <v>913</v>
      </c>
      <c r="D830" s="60"/>
      <c r="E830" s="61" t="s">
        <v>3174</v>
      </c>
    </row>
    <row r="831" spans="2:5" ht="15" thickBot="1">
      <c r="B831" s="31">
        <v>824</v>
      </c>
      <c r="C831" s="13" t="s">
        <v>914</v>
      </c>
      <c r="D831" s="60"/>
      <c r="E831" s="61" t="s">
        <v>3175</v>
      </c>
    </row>
    <row r="832" spans="2:5" ht="15" thickBot="1">
      <c r="B832" s="31">
        <v>825</v>
      </c>
      <c r="C832" s="13" t="s">
        <v>915</v>
      </c>
      <c r="D832" s="60"/>
      <c r="E832" s="61" t="s">
        <v>3176</v>
      </c>
    </row>
    <row r="833" spans="2:5" ht="15" thickBot="1">
      <c r="B833" s="31">
        <v>826</v>
      </c>
      <c r="C833" s="13" t="s">
        <v>3180</v>
      </c>
      <c r="D833" s="60"/>
      <c r="E833" s="61" t="s">
        <v>3177</v>
      </c>
    </row>
    <row r="834" spans="2:5" ht="15"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5" thickBot="1">
      <c r="B838" s="31">
        <v>831</v>
      </c>
      <c r="C838" s="13" t="s">
        <v>919</v>
      </c>
      <c r="D838" s="60"/>
      <c r="E838" s="6" t="s">
        <v>3164</v>
      </c>
    </row>
    <row r="839" spans="2:5" ht="15" thickBot="1">
      <c r="B839" s="31">
        <v>832</v>
      </c>
      <c r="C839" s="13" t="s">
        <v>3183</v>
      </c>
      <c r="D839" s="60"/>
      <c r="E839" s="61" t="s">
        <v>3187</v>
      </c>
    </row>
    <row r="840" spans="2:5" ht="15"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5" thickBot="1">
      <c r="B843" s="31">
        <v>836</v>
      </c>
      <c r="C843" s="13" t="s">
        <v>3191</v>
      </c>
      <c r="D843" s="60"/>
      <c r="E843" s="15" t="s">
        <v>3192</v>
      </c>
    </row>
    <row r="844" spans="2:5" ht="15" thickBot="1">
      <c r="B844" s="31">
        <v>837</v>
      </c>
      <c r="C844" s="13" t="s">
        <v>3193</v>
      </c>
      <c r="D844" s="60"/>
      <c r="E844" s="61" t="s">
        <v>3197</v>
      </c>
    </row>
    <row r="845" spans="2:5" ht="15" thickBot="1">
      <c r="B845" s="31">
        <v>838</v>
      </c>
      <c r="C845" s="13" t="s">
        <v>3194</v>
      </c>
      <c r="D845" s="60"/>
      <c r="E845" s="61" t="s">
        <v>3195</v>
      </c>
    </row>
    <row r="846" spans="2:5" ht="15" thickBot="1">
      <c r="B846" s="31">
        <v>839</v>
      </c>
      <c r="C846" s="13" t="s">
        <v>921</v>
      </c>
      <c r="D846" s="60"/>
      <c r="E846" s="61" t="s">
        <v>3196</v>
      </c>
    </row>
    <row r="847" spans="2:5">
      <c r="B847" s="31">
        <v>840</v>
      </c>
      <c r="C847" s="13" t="s">
        <v>3203</v>
      </c>
      <c r="D847" s="60"/>
      <c r="E847" s="5" t="s">
        <v>2111</v>
      </c>
    </row>
    <row r="848" spans="2:5" ht="15" thickBot="1">
      <c r="B848" s="31">
        <v>841</v>
      </c>
      <c r="C848" s="13" t="s">
        <v>3198</v>
      </c>
      <c r="D848" s="60"/>
      <c r="E848" s="5" t="s">
        <v>2111</v>
      </c>
    </row>
    <row r="849" spans="2:5" ht="15" thickBot="1">
      <c r="B849" s="31">
        <v>842</v>
      </c>
      <c r="C849" s="13" t="s">
        <v>3199</v>
      </c>
      <c r="D849" s="60"/>
      <c r="E849" s="61" t="s">
        <v>3200</v>
      </c>
    </row>
    <row r="850" spans="2:5" ht="15"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5" thickBot="1">
      <c r="B858" s="31">
        <v>851</v>
      </c>
      <c r="C858" s="13" t="s">
        <v>926</v>
      </c>
      <c r="D858" s="60"/>
      <c r="E858" s="15" t="s">
        <v>3211</v>
      </c>
    </row>
    <row r="859" spans="2:5" ht="15" thickBot="1">
      <c r="B859" s="31">
        <v>852</v>
      </c>
      <c r="C859" s="13" t="s">
        <v>3212</v>
      </c>
      <c r="D859" s="60"/>
      <c r="E859" s="61" t="s">
        <v>3215</v>
      </c>
    </row>
    <row r="860" spans="2:5" ht="15" thickBot="1">
      <c r="B860" s="31">
        <v>853</v>
      </c>
      <c r="C860" s="13" t="s">
        <v>927</v>
      </c>
      <c r="D860" s="60"/>
      <c r="E860" s="61" t="s">
        <v>3216</v>
      </c>
    </row>
    <row r="861" spans="2:5">
      <c r="B861" s="31">
        <v>854</v>
      </c>
      <c r="C861" s="13" t="s">
        <v>3661</v>
      </c>
      <c r="D861" s="60"/>
      <c r="E861" s="5" t="s">
        <v>2111</v>
      </c>
    </row>
    <row r="862" spans="2:5" ht="15" thickBot="1">
      <c r="B862" s="31">
        <v>855</v>
      </c>
      <c r="C862" s="13" t="s">
        <v>3662</v>
      </c>
      <c r="D862" s="60"/>
      <c r="E862" s="5" t="s">
        <v>2111</v>
      </c>
    </row>
    <row r="863" spans="2:5" ht="15" thickBot="1">
      <c r="B863" s="31">
        <v>856</v>
      </c>
      <c r="C863" s="13" t="s">
        <v>928</v>
      </c>
      <c r="D863" s="60"/>
      <c r="E863" s="61" t="s">
        <v>3217</v>
      </c>
    </row>
    <row r="864" spans="2:5" ht="15" thickBot="1">
      <c r="B864" s="31">
        <v>857</v>
      </c>
      <c r="C864" s="13" t="s">
        <v>3214</v>
      </c>
      <c r="D864" s="60"/>
      <c r="E864" s="61" t="s">
        <v>3218</v>
      </c>
    </row>
    <row r="865" spans="2:5" ht="15"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5" thickBot="1">
      <c r="B868" s="31">
        <v>861</v>
      </c>
      <c r="C868" s="13" t="s">
        <v>3224</v>
      </c>
      <c r="D868" s="60"/>
      <c r="E868" s="5" t="s">
        <v>2111</v>
      </c>
    </row>
    <row r="869" spans="2:5" ht="15" thickBot="1">
      <c r="B869" s="31">
        <v>862</v>
      </c>
      <c r="C869" s="13" t="s">
        <v>3225</v>
      </c>
      <c r="D869" s="60"/>
      <c r="E869" s="61" t="s">
        <v>3226</v>
      </c>
    </row>
    <row r="870" spans="2:5" ht="15" thickBot="1">
      <c r="B870" s="31">
        <v>863</v>
      </c>
      <c r="C870" s="13" t="s">
        <v>3227</v>
      </c>
      <c r="D870" s="60"/>
      <c r="E870" s="61" t="s">
        <v>3228</v>
      </c>
    </row>
    <row r="871" spans="2:5" ht="15"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5" thickBot="1">
      <c r="B906" s="31">
        <v>899</v>
      </c>
      <c r="C906" s="13" t="s">
        <v>3263</v>
      </c>
      <c r="D906" s="60"/>
      <c r="E906" s="5" t="s">
        <v>2111</v>
      </c>
    </row>
    <row r="907" spans="2:5" ht="15" thickBot="1">
      <c r="B907" s="31">
        <v>900</v>
      </c>
      <c r="C907" s="13" t="s">
        <v>3264</v>
      </c>
      <c r="D907" s="60"/>
      <c r="E907" s="61" t="s">
        <v>3278</v>
      </c>
    </row>
    <row r="908" spans="2:5">
      <c r="B908" s="31">
        <v>901</v>
      </c>
      <c r="C908" s="13" t="s">
        <v>3265</v>
      </c>
      <c r="D908" s="60"/>
      <c r="E908" s="5" t="s">
        <v>2111</v>
      </c>
    </row>
    <row r="909" spans="2:5" ht="15" thickBot="1">
      <c r="B909" s="31">
        <v>902</v>
      </c>
      <c r="C909" s="13" t="s">
        <v>3266</v>
      </c>
      <c r="D909" s="60"/>
      <c r="E909" s="5" t="s">
        <v>2111</v>
      </c>
    </row>
    <row r="910" spans="2:5" ht="15"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5" thickBot="1">
      <c r="B914" s="31">
        <v>907</v>
      </c>
      <c r="C914" s="13" t="s">
        <v>3271</v>
      </c>
      <c r="D914" s="60"/>
      <c r="E914" s="5" t="s">
        <v>2111</v>
      </c>
    </row>
    <row r="915" spans="2:5" ht="15" thickBot="1">
      <c r="B915" s="31">
        <v>908</v>
      </c>
      <c r="C915" s="13" t="s">
        <v>3272</v>
      </c>
      <c r="D915" s="60"/>
      <c r="E915" s="61" t="s">
        <v>3276</v>
      </c>
    </row>
    <row r="916" spans="2:5" ht="15" thickBot="1">
      <c r="B916" s="31">
        <v>909</v>
      </c>
      <c r="C916" s="13" t="s">
        <v>3273</v>
      </c>
      <c r="D916" s="60"/>
      <c r="E916" s="5" t="s">
        <v>2111</v>
      </c>
    </row>
    <row r="917" spans="2:5" ht="15" thickBot="1">
      <c r="B917" s="31">
        <v>910</v>
      </c>
      <c r="C917" s="13" t="s">
        <v>3274</v>
      </c>
      <c r="D917" s="60"/>
      <c r="E917" s="61" t="s">
        <v>3275</v>
      </c>
    </row>
    <row r="918" spans="2:5" ht="15"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5" thickBot="1">
      <c r="B925" s="31">
        <v>918</v>
      </c>
      <c r="C925" s="13" t="s">
        <v>3289</v>
      </c>
      <c r="D925" s="60"/>
      <c r="E925" s="5" t="s">
        <v>2111</v>
      </c>
    </row>
    <row r="926" spans="2:5" ht="15"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5" thickBot="1">
      <c r="B931" s="31">
        <v>924</v>
      </c>
      <c r="C931" s="13" t="s">
        <v>3295</v>
      </c>
      <c r="D931" s="60"/>
      <c r="E931" s="5" t="s">
        <v>2111</v>
      </c>
    </row>
    <row r="932" spans="2:5" ht="15"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5" thickBot="1">
      <c r="B935" s="31">
        <v>928</v>
      </c>
      <c r="C935" s="13" t="s">
        <v>3299</v>
      </c>
      <c r="D935" s="60"/>
      <c r="E935" s="5" t="s">
        <v>2111</v>
      </c>
    </row>
    <row r="936" spans="2:5" ht="15"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5" thickBot="1">
      <c r="B942" s="31">
        <v>935</v>
      </c>
      <c r="C942" s="13" t="s">
        <v>3308</v>
      </c>
      <c r="D942" s="60"/>
      <c r="E942" s="78" t="s">
        <v>3663</v>
      </c>
    </row>
    <row r="943" spans="2:5" ht="15" thickBot="1">
      <c r="B943" s="31">
        <v>936</v>
      </c>
      <c r="C943" s="13" t="s">
        <v>3309</v>
      </c>
      <c r="D943" s="60"/>
      <c r="E943" s="61" t="s">
        <v>3311</v>
      </c>
    </row>
    <row r="944" spans="2:5" ht="15"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5" thickBot="1">
      <c r="B947" s="31">
        <v>940</v>
      </c>
      <c r="C947" s="13" t="s">
        <v>3313</v>
      </c>
      <c r="D947" s="60"/>
      <c r="E947" s="6" t="s">
        <v>3314</v>
      </c>
    </row>
    <row r="948" spans="2:5" ht="15" thickBot="1">
      <c r="B948" s="31">
        <v>941</v>
      </c>
      <c r="C948" s="13" t="s">
        <v>3315</v>
      </c>
      <c r="D948" s="60"/>
      <c r="E948" s="61" t="s">
        <v>3320</v>
      </c>
    </row>
    <row r="949" spans="2:5">
      <c r="B949" s="31">
        <v>942</v>
      </c>
      <c r="C949" s="13" t="s">
        <v>3316</v>
      </c>
      <c r="D949" s="60"/>
      <c r="E949" s="6" t="s">
        <v>3317</v>
      </c>
    </row>
    <row r="950" spans="2:5" ht="15" thickBot="1">
      <c r="B950" s="31">
        <v>943</v>
      </c>
      <c r="C950" s="13" t="s">
        <v>932</v>
      </c>
      <c r="D950" s="60"/>
      <c r="E950" s="6" t="s">
        <v>3318</v>
      </c>
    </row>
    <row r="951" spans="2:5" ht="15" thickBot="1">
      <c r="B951" s="31">
        <v>944</v>
      </c>
      <c r="C951" s="13" t="s">
        <v>3319</v>
      </c>
      <c r="D951" s="60"/>
      <c r="E951" s="61" t="s">
        <v>3321</v>
      </c>
    </row>
    <row r="952" spans="2:5" ht="15" thickBot="1">
      <c r="B952" s="31">
        <v>945</v>
      </c>
      <c r="C952" s="13" t="s">
        <v>933</v>
      </c>
      <c r="D952" s="60"/>
      <c r="E952" s="61" t="s">
        <v>3322</v>
      </c>
    </row>
    <row r="953" spans="2:5" ht="15" thickBot="1">
      <c r="B953" s="31">
        <v>946</v>
      </c>
      <c r="C953" s="13" t="s">
        <v>3323</v>
      </c>
      <c r="D953" s="60"/>
      <c r="E953" s="61" t="s">
        <v>3329</v>
      </c>
    </row>
    <row r="954" spans="2:5">
      <c r="B954" s="31">
        <v>947</v>
      </c>
      <c r="C954" s="13" t="s">
        <v>3324</v>
      </c>
      <c r="D954" s="60"/>
      <c r="E954" s="6" t="s">
        <v>3325</v>
      </c>
    </row>
    <row r="955" spans="2:5" ht="15" thickBot="1">
      <c r="B955" s="31">
        <v>948</v>
      </c>
      <c r="C955" s="13" t="s">
        <v>934</v>
      </c>
      <c r="D955" s="60"/>
      <c r="E955" s="15" t="s">
        <v>3326</v>
      </c>
    </row>
    <row r="956" spans="2:5" ht="15"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5" thickBot="1">
      <c r="B959" s="31">
        <v>952</v>
      </c>
      <c r="C959" s="13" t="s">
        <v>3338</v>
      </c>
      <c r="D959" s="60"/>
      <c r="E959" s="5" t="s">
        <v>2111</v>
      </c>
    </row>
    <row r="960" spans="2:5" ht="15" thickBot="1">
      <c r="B960" s="31">
        <v>953</v>
      </c>
      <c r="C960" s="13" t="s">
        <v>3332</v>
      </c>
      <c r="D960" s="60"/>
      <c r="E960" s="61" t="s">
        <v>3333</v>
      </c>
    </row>
    <row r="961" spans="2:5" ht="15" thickBot="1">
      <c r="B961" s="31">
        <v>954</v>
      </c>
      <c r="C961" s="13" t="s">
        <v>3334</v>
      </c>
      <c r="D961" s="60"/>
      <c r="E961" s="61" t="s">
        <v>3335</v>
      </c>
    </row>
    <row r="962" spans="2:5">
      <c r="B962" s="31">
        <v>955</v>
      </c>
      <c r="C962" s="13" t="s">
        <v>3339</v>
      </c>
      <c r="D962" s="60"/>
      <c r="E962" s="5" t="s">
        <v>2111</v>
      </c>
    </row>
    <row r="963" spans="2:5" ht="15" thickBot="1">
      <c r="B963" s="31">
        <v>956</v>
      </c>
      <c r="C963" s="13" t="s">
        <v>937</v>
      </c>
      <c r="D963" s="60"/>
      <c r="E963" s="6" t="s">
        <v>3336</v>
      </c>
    </row>
    <row r="964" spans="2:5" ht="15" thickBot="1">
      <c r="B964" s="31">
        <v>957</v>
      </c>
      <c r="C964" s="13" t="s">
        <v>938</v>
      </c>
      <c r="D964" s="60"/>
      <c r="E964" s="61" t="s">
        <v>3337</v>
      </c>
    </row>
    <row r="965" spans="2:5" ht="15" thickBot="1">
      <c r="B965" s="31">
        <v>958</v>
      </c>
      <c r="C965" s="13" t="s">
        <v>3340</v>
      </c>
      <c r="D965" s="60"/>
      <c r="E965" s="5" t="s">
        <v>2111</v>
      </c>
    </row>
    <row r="966" spans="2:5" ht="15" thickBot="1">
      <c r="B966" s="31">
        <v>959</v>
      </c>
      <c r="C966" s="13" t="s">
        <v>3341</v>
      </c>
      <c r="D966" s="60"/>
      <c r="E966" s="61" t="s">
        <v>3343</v>
      </c>
    </row>
    <row r="967" spans="2:5" ht="15" thickBot="1">
      <c r="B967" s="31">
        <v>960</v>
      </c>
      <c r="C967" s="13" t="s">
        <v>3342</v>
      </c>
      <c r="D967" s="60"/>
      <c r="E967" s="61" t="s">
        <v>3344</v>
      </c>
    </row>
    <row r="968" spans="2:5" ht="15" thickBot="1">
      <c r="B968" s="31">
        <v>961</v>
      </c>
      <c r="C968" s="13" t="s">
        <v>3345</v>
      </c>
      <c r="D968" s="60"/>
      <c r="E968" s="61" t="s">
        <v>3347</v>
      </c>
    </row>
    <row r="969" spans="2:5" ht="15" thickBot="1">
      <c r="B969" s="31">
        <v>962</v>
      </c>
      <c r="C969" s="13" t="s">
        <v>3346</v>
      </c>
      <c r="D969" s="60"/>
      <c r="E969" s="61" t="s">
        <v>3348</v>
      </c>
    </row>
    <row r="970" spans="2:5" ht="15" thickBot="1">
      <c r="B970" s="31">
        <v>963</v>
      </c>
      <c r="C970" s="13" t="s">
        <v>3349</v>
      </c>
      <c r="D970" s="60"/>
      <c r="E970" s="61" t="s">
        <v>3350</v>
      </c>
    </row>
    <row r="971" spans="2:5" ht="15"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5" thickBot="1">
      <c r="B974" s="31">
        <v>967</v>
      </c>
      <c r="C974" s="13" t="s">
        <v>940</v>
      </c>
      <c r="D974" s="60"/>
      <c r="E974" s="6" t="s">
        <v>3352</v>
      </c>
    </row>
    <row r="975" spans="2:5" ht="15" thickBot="1">
      <c r="B975" s="31">
        <v>968</v>
      </c>
      <c r="C975" s="13" t="s">
        <v>3357</v>
      </c>
      <c r="D975" s="60"/>
      <c r="E975" s="61" t="s">
        <v>3358</v>
      </c>
    </row>
    <row r="976" spans="2:5" ht="15" thickBot="1">
      <c r="B976" s="31">
        <v>969</v>
      </c>
      <c r="C976" s="13" t="s">
        <v>3359</v>
      </c>
      <c r="D976" s="60"/>
      <c r="E976" s="78" t="s">
        <v>3664</v>
      </c>
    </row>
    <row r="977" spans="2:5" ht="15" thickBot="1">
      <c r="B977" s="31">
        <v>970</v>
      </c>
      <c r="C977" s="13" t="s">
        <v>3360</v>
      </c>
      <c r="D977" s="60"/>
      <c r="E977" s="61" t="s">
        <v>3361</v>
      </c>
    </row>
    <row r="978" spans="2:5" ht="15" thickBot="1">
      <c r="B978" s="31">
        <v>971</v>
      </c>
      <c r="C978" s="13" t="s">
        <v>3362</v>
      </c>
      <c r="D978" s="60"/>
      <c r="E978" s="61" t="s">
        <v>3363</v>
      </c>
    </row>
    <row r="979" spans="2:5" ht="15" thickBot="1">
      <c r="B979" s="31">
        <v>972</v>
      </c>
      <c r="C979" s="13" t="s">
        <v>3364</v>
      </c>
      <c r="D979" s="60"/>
      <c r="E979" s="5" t="s">
        <v>2111</v>
      </c>
    </row>
    <row r="980" spans="2:5" ht="15" thickBot="1">
      <c r="B980" s="31">
        <v>973</v>
      </c>
      <c r="C980" s="13" t="s">
        <v>3365</v>
      </c>
      <c r="D980" s="60"/>
      <c r="E980" s="61" t="s">
        <v>3371</v>
      </c>
    </row>
    <row r="981" spans="2:5" ht="15" thickBot="1">
      <c r="B981" s="31">
        <v>974</v>
      </c>
      <c r="C981" s="13" t="s">
        <v>941</v>
      </c>
      <c r="D981" s="60"/>
      <c r="E981" s="61" t="s">
        <v>3372</v>
      </c>
    </row>
    <row r="982" spans="2:5">
      <c r="B982" s="31">
        <v>975</v>
      </c>
      <c r="C982" s="13" t="s">
        <v>3366</v>
      </c>
      <c r="D982" s="60"/>
      <c r="E982" s="6" t="s">
        <v>3367</v>
      </c>
    </row>
    <row r="983" spans="2:5" ht="15" thickBot="1">
      <c r="B983" s="31">
        <v>976</v>
      </c>
      <c r="C983" s="13" t="s">
        <v>3368</v>
      </c>
      <c r="D983" s="60"/>
      <c r="E983" s="15" t="s">
        <v>3369</v>
      </c>
    </row>
    <row r="984" spans="2:5" ht="15" thickBot="1">
      <c r="B984" s="31">
        <v>977</v>
      </c>
      <c r="C984" s="13" t="s">
        <v>3370</v>
      </c>
      <c r="D984" s="60"/>
      <c r="E984" s="61" t="s">
        <v>3373</v>
      </c>
    </row>
    <row r="985" spans="2:5" ht="15" thickBot="1">
      <c r="B985" s="31">
        <v>978</v>
      </c>
      <c r="C985" s="13" t="s">
        <v>3403</v>
      </c>
      <c r="D985" s="60"/>
      <c r="E985" s="61" t="s">
        <v>3404</v>
      </c>
    </row>
    <row r="986" spans="2:5" ht="15" thickBot="1">
      <c r="B986" s="31">
        <v>979</v>
      </c>
      <c r="C986" s="13" t="s">
        <v>3405</v>
      </c>
      <c r="D986" s="60"/>
      <c r="E986" s="15" t="s">
        <v>3406</v>
      </c>
    </row>
    <row r="987" spans="2:5" ht="15" thickBot="1">
      <c r="B987" s="31">
        <v>980</v>
      </c>
      <c r="C987" s="13" t="s">
        <v>3420</v>
      </c>
      <c r="D987" s="60"/>
      <c r="E987" s="61" t="s">
        <v>3421</v>
      </c>
    </row>
    <row r="988" spans="2:5">
      <c r="B988" s="31">
        <v>981</v>
      </c>
      <c r="C988" s="13" t="s">
        <v>3407</v>
      </c>
      <c r="D988" s="60"/>
      <c r="E988" s="15" t="s">
        <v>3408</v>
      </c>
    </row>
    <row r="989" spans="2:5" ht="15" thickBot="1">
      <c r="B989" s="31">
        <v>982</v>
      </c>
      <c r="C989" s="13" t="s">
        <v>3409</v>
      </c>
      <c r="D989" s="60"/>
      <c r="E989" s="6" t="s">
        <v>3410</v>
      </c>
    </row>
    <row r="990" spans="2:5" ht="15" thickBot="1">
      <c r="B990" s="31">
        <v>983</v>
      </c>
      <c r="C990" s="13" t="s">
        <v>3411</v>
      </c>
      <c r="D990" s="60"/>
      <c r="E990" s="61" t="s">
        <v>3422</v>
      </c>
    </row>
    <row r="991" spans="2:5" ht="15" thickBot="1">
      <c r="B991" s="31">
        <v>984</v>
      </c>
      <c r="C991" s="13" t="s">
        <v>3412</v>
      </c>
      <c r="D991" s="60"/>
      <c r="E991" s="61" t="s">
        <v>3423</v>
      </c>
    </row>
    <row r="992" spans="2:5" ht="15" thickBot="1">
      <c r="B992" s="31">
        <v>985</v>
      </c>
      <c r="C992" s="13" t="s">
        <v>3424</v>
      </c>
      <c r="D992" s="60"/>
      <c r="E992" s="61" t="s">
        <v>3425</v>
      </c>
    </row>
    <row r="993" spans="2:5">
      <c r="B993" s="31">
        <v>986</v>
      </c>
      <c r="C993" s="13" t="s">
        <v>3428</v>
      </c>
      <c r="D993" s="60"/>
      <c r="E993" s="5" t="s">
        <v>2111</v>
      </c>
    </row>
    <row r="994" spans="2:5" ht="15" thickBot="1">
      <c r="B994" s="31">
        <v>987</v>
      </c>
      <c r="C994" s="13" t="s">
        <v>3413</v>
      </c>
      <c r="D994" s="60"/>
      <c r="E994" s="6" t="s">
        <v>3414</v>
      </c>
    </row>
    <row r="995" spans="2:5" ht="15" thickBot="1">
      <c r="B995" s="31">
        <v>988</v>
      </c>
      <c r="C995" s="13" t="s">
        <v>3427</v>
      </c>
      <c r="D995" s="60"/>
      <c r="E995" s="61" t="s">
        <v>3430</v>
      </c>
    </row>
    <row r="996" spans="2:5" ht="15" thickBot="1">
      <c r="B996" s="31">
        <v>989</v>
      </c>
      <c r="C996" s="13" t="s">
        <v>3429</v>
      </c>
      <c r="D996" s="60"/>
      <c r="E996" s="61" t="s">
        <v>3431</v>
      </c>
    </row>
    <row r="997" spans="2:5" ht="15" thickBot="1">
      <c r="B997" s="31">
        <v>990</v>
      </c>
      <c r="C997" s="13" t="s">
        <v>3415</v>
      </c>
      <c r="D997" s="60"/>
      <c r="E997" s="61" t="s">
        <v>3432</v>
      </c>
    </row>
    <row r="998" spans="2:5" ht="15" thickBot="1">
      <c r="B998" s="31">
        <v>991</v>
      </c>
      <c r="C998" s="13" t="s">
        <v>3433</v>
      </c>
      <c r="D998" s="60"/>
      <c r="E998" s="6" t="s">
        <v>3436</v>
      </c>
    </row>
    <row r="999" spans="2:5" ht="15" thickBot="1">
      <c r="B999" s="31">
        <v>992</v>
      </c>
      <c r="C999" s="13" t="s">
        <v>3434</v>
      </c>
      <c r="D999" s="60"/>
      <c r="E999" s="61" t="s">
        <v>3435</v>
      </c>
    </row>
    <row r="1000" spans="2:5" ht="15" thickBot="1">
      <c r="B1000" s="31">
        <v>993</v>
      </c>
      <c r="C1000" s="13" t="s">
        <v>3437</v>
      </c>
      <c r="D1000" s="60"/>
      <c r="E1000" s="61" t="s">
        <v>3439</v>
      </c>
    </row>
    <row r="1001" spans="2:5">
      <c r="B1001" s="31">
        <v>994</v>
      </c>
      <c r="C1001" s="13" t="s">
        <v>3438</v>
      </c>
      <c r="D1001" s="60"/>
      <c r="E1001" s="78" t="s">
        <v>3665</v>
      </c>
    </row>
    <row r="1002" spans="2:5" ht="15" thickBot="1">
      <c r="B1002" s="31">
        <v>995</v>
      </c>
      <c r="C1002" s="13" t="s">
        <v>3440</v>
      </c>
      <c r="D1002" s="60"/>
      <c r="E1002" s="5" t="s">
        <v>2111</v>
      </c>
    </row>
    <row r="1003" spans="2:5" ht="15" thickBot="1">
      <c r="B1003" s="31">
        <v>996</v>
      </c>
      <c r="C1003" s="13" t="s">
        <v>3441</v>
      </c>
      <c r="D1003" s="60"/>
      <c r="E1003" s="61" t="s">
        <v>3442</v>
      </c>
    </row>
    <row r="1004" spans="2:5" ht="15" thickBot="1">
      <c r="B1004" s="31">
        <v>997</v>
      </c>
      <c r="C1004" s="13" t="s">
        <v>3443</v>
      </c>
      <c r="D1004" s="60"/>
      <c r="E1004" s="61" t="s">
        <v>3445</v>
      </c>
    </row>
    <row r="1005" spans="2:5" ht="15"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5" thickBot="1">
      <c r="B1008" s="31">
        <v>1001</v>
      </c>
      <c r="C1008" s="13" t="s">
        <v>3448</v>
      </c>
      <c r="D1008" s="60"/>
      <c r="E1008" s="5" t="s">
        <v>2111</v>
      </c>
    </row>
    <row r="1009" spans="2:5" ht="15" thickBot="1">
      <c r="B1009" s="31">
        <v>1002</v>
      </c>
      <c r="C1009" s="13" t="s">
        <v>943</v>
      </c>
      <c r="D1009" s="60"/>
      <c r="E1009" s="61" t="s">
        <v>3450</v>
      </c>
    </row>
    <row r="1010" spans="2:5" ht="15" thickBot="1">
      <c r="B1010" s="31">
        <v>1003</v>
      </c>
      <c r="C1010" s="13" t="s">
        <v>3451</v>
      </c>
      <c r="D1010" s="60"/>
      <c r="E1010" s="61" t="s">
        <v>3454</v>
      </c>
    </row>
    <row r="1011" spans="2:5">
      <c r="B1011" s="31">
        <v>1004</v>
      </c>
      <c r="C1011" s="13" t="s">
        <v>3452</v>
      </c>
      <c r="D1011" s="60"/>
      <c r="E1011" s="5" t="s">
        <v>2111</v>
      </c>
    </row>
    <row r="1012" spans="2:5" ht="15" thickBot="1">
      <c r="B1012" s="31">
        <v>1005</v>
      </c>
      <c r="C1012" s="13" t="s">
        <v>3453</v>
      </c>
      <c r="D1012" s="60"/>
      <c r="E1012" s="5" t="s">
        <v>2111</v>
      </c>
    </row>
    <row r="1013" spans="2:5" ht="15"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5" thickBot="1">
      <c r="B1017" s="31">
        <v>1010</v>
      </c>
      <c r="C1017" s="13" t="s">
        <v>3462</v>
      </c>
      <c r="D1017" s="60"/>
      <c r="E1017" s="5" t="s">
        <v>2111</v>
      </c>
    </row>
    <row r="1018" spans="2:5" ht="15" thickBot="1">
      <c r="B1018" s="31">
        <v>1011</v>
      </c>
      <c r="C1018" s="13" t="s">
        <v>3463</v>
      </c>
      <c r="D1018" s="60"/>
      <c r="E1018" s="61" t="s">
        <v>3464</v>
      </c>
    </row>
    <row r="1019" spans="2:5" ht="15" thickBot="1">
      <c r="B1019" s="31">
        <v>1012</v>
      </c>
      <c r="C1019" s="13" t="s">
        <v>945</v>
      </c>
      <c r="D1019" s="60"/>
      <c r="E1019" s="61" t="s">
        <v>3465</v>
      </c>
    </row>
    <row r="1020" spans="2:5" ht="15" thickBot="1">
      <c r="B1020" s="31">
        <v>1013</v>
      </c>
      <c r="C1020" s="13" t="s">
        <v>946</v>
      </c>
      <c r="D1020" s="60"/>
      <c r="E1020" s="6" t="s">
        <v>3466</v>
      </c>
    </row>
    <row r="1021" spans="2:5" ht="15" thickBot="1">
      <c r="B1021" s="31">
        <v>1014</v>
      </c>
      <c r="C1021" s="13" t="s">
        <v>947</v>
      </c>
      <c r="D1021" s="60"/>
      <c r="E1021" s="61" t="s">
        <v>3467</v>
      </c>
    </row>
    <row r="1022" spans="2:5" ht="15" thickBot="1">
      <c r="B1022" s="31">
        <v>1015</v>
      </c>
      <c r="C1022" s="13" t="s">
        <v>948</v>
      </c>
      <c r="D1022" s="60"/>
      <c r="E1022" s="61" t="s">
        <v>3468</v>
      </c>
    </row>
    <row r="1023" spans="2:5" ht="15" thickBot="1">
      <c r="B1023" s="31">
        <v>1016</v>
      </c>
      <c r="C1023" s="13" t="s">
        <v>3469</v>
      </c>
      <c r="D1023" s="60"/>
      <c r="E1023" s="5" t="s">
        <v>2111</v>
      </c>
    </row>
    <row r="1024" spans="2:5" ht="15" thickBot="1">
      <c r="B1024" s="31">
        <v>1017</v>
      </c>
      <c r="C1024" s="13" t="s">
        <v>3470</v>
      </c>
      <c r="D1024" s="60"/>
      <c r="E1024" s="61" t="s">
        <v>3471</v>
      </c>
    </row>
    <row r="1025" spans="2:5" ht="15" thickBot="1">
      <c r="B1025" s="31">
        <v>1018</v>
      </c>
      <c r="C1025" s="13" t="s">
        <v>3472</v>
      </c>
      <c r="D1025" s="60"/>
      <c r="E1025" s="61" t="s">
        <v>3473</v>
      </c>
    </row>
    <row r="1026" spans="2:5" ht="15" thickBot="1">
      <c r="B1026" s="31">
        <v>1019</v>
      </c>
      <c r="C1026" s="13" t="s">
        <v>3474</v>
      </c>
      <c r="D1026" s="60"/>
      <c r="E1026" s="61" t="s">
        <v>3476</v>
      </c>
    </row>
    <row r="1027" spans="2:5" ht="15" thickBot="1">
      <c r="B1027" s="31">
        <v>1020</v>
      </c>
      <c r="C1027" s="13" t="s">
        <v>3475</v>
      </c>
      <c r="D1027" s="60"/>
      <c r="E1027" s="61" t="s">
        <v>3478</v>
      </c>
    </row>
    <row r="1028" spans="2:5" ht="15"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5" thickBot="1">
      <c r="B1031" s="31">
        <v>1024</v>
      </c>
      <c r="C1031" s="13" t="s">
        <v>951</v>
      </c>
      <c r="D1031" s="60"/>
      <c r="E1031" s="5" t="s">
        <v>2111</v>
      </c>
    </row>
    <row r="1032" spans="2:5" ht="15" thickBot="1">
      <c r="B1032" s="31">
        <v>1025</v>
      </c>
      <c r="C1032" s="13" t="s">
        <v>3480</v>
      </c>
      <c r="D1032" s="60"/>
      <c r="E1032" s="61" t="s">
        <v>3482</v>
      </c>
    </row>
    <row r="1033" spans="2:5" ht="15" thickBot="1">
      <c r="B1033" s="31">
        <v>1026</v>
      </c>
      <c r="C1033" s="13" t="s">
        <v>3481</v>
      </c>
      <c r="D1033" s="60"/>
      <c r="E1033" s="61" t="s">
        <v>3483</v>
      </c>
    </row>
    <row r="1034" spans="2:5" ht="15" thickBot="1">
      <c r="B1034" s="31">
        <v>1027</v>
      </c>
      <c r="C1034" s="13" t="s">
        <v>3484</v>
      </c>
      <c r="D1034" s="60"/>
      <c r="E1034" s="61" t="s">
        <v>3485</v>
      </c>
    </row>
    <row r="1035" spans="2:5" ht="15" thickBot="1">
      <c r="B1035" s="31">
        <v>1028</v>
      </c>
      <c r="C1035" s="13" t="s">
        <v>3486</v>
      </c>
      <c r="D1035" s="60"/>
      <c r="E1035" s="6" t="s">
        <v>3487</v>
      </c>
    </row>
    <row r="1036" spans="2:5" ht="15" thickBot="1">
      <c r="B1036" s="31">
        <v>1029</v>
      </c>
      <c r="C1036" s="13" t="s">
        <v>3488</v>
      </c>
      <c r="D1036" s="60"/>
      <c r="E1036" s="61" t="s">
        <v>2604</v>
      </c>
    </row>
    <row r="1037" spans="2:5">
      <c r="B1037" s="31">
        <v>1030</v>
      </c>
      <c r="C1037" s="13" t="s">
        <v>3489</v>
      </c>
      <c r="D1037" s="60"/>
      <c r="E1037" s="6" t="s">
        <v>2627</v>
      </c>
    </row>
    <row r="1038" spans="2:5" ht="15" thickBot="1">
      <c r="B1038" s="31">
        <v>1031</v>
      </c>
      <c r="C1038" s="13" t="s">
        <v>3490</v>
      </c>
      <c r="D1038" s="60"/>
      <c r="E1038" s="5" t="s">
        <v>2111</v>
      </c>
    </row>
    <row r="1039" spans="2:5" ht="15" thickBot="1">
      <c r="B1039" s="31">
        <v>1032</v>
      </c>
      <c r="C1039" s="13" t="s">
        <v>3491</v>
      </c>
      <c r="D1039" s="60"/>
      <c r="E1039" s="61" t="s">
        <v>2629</v>
      </c>
    </row>
    <row r="1040" spans="2:5" ht="15" thickBot="1">
      <c r="B1040" s="31">
        <v>1033</v>
      </c>
      <c r="C1040" s="13" t="s">
        <v>3492</v>
      </c>
      <c r="D1040" s="60"/>
      <c r="E1040" s="6" t="s">
        <v>2656</v>
      </c>
    </row>
    <row r="1041" spans="2:5" ht="15"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5" thickBot="1">
      <c r="B1050" s="31">
        <v>1043</v>
      </c>
      <c r="C1050" s="13" t="s">
        <v>3502</v>
      </c>
      <c r="D1050" s="60"/>
      <c r="E1050" s="5" t="s">
        <v>2111</v>
      </c>
    </row>
    <row r="1051" spans="2:5" ht="15" thickBot="1">
      <c r="B1051" s="31">
        <v>1044</v>
      </c>
      <c r="C1051" s="13" t="s">
        <v>3503</v>
      </c>
      <c r="D1051" s="60"/>
      <c r="E1051" s="61" t="s">
        <v>3504</v>
      </c>
    </row>
    <row r="1052" spans="2:5" ht="15" thickBot="1">
      <c r="B1052" s="31">
        <v>1045</v>
      </c>
      <c r="C1052" s="13" t="s">
        <v>3505</v>
      </c>
      <c r="D1052" s="60"/>
      <c r="E1052" s="61" t="s">
        <v>3506</v>
      </c>
    </row>
    <row r="1053" spans="2:5" ht="15" thickBot="1">
      <c r="B1053" s="31">
        <v>1046</v>
      </c>
      <c r="C1053" s="13" t="s">
        <v>3507</v>
      </c>
      <c r="D1053" s="60"/>
      <c r="E1053" s="61" t="s">
        <v>3508</v>
      </c>
    </row>
    <row r="1054" spans="2:5" ht="15" thickBot="1">
      <c r="B1054" s="31">
        <v>1047</v>
      </c>
      <c r="C1054" s="13" t="s">
        <v>952</v>
      </c>
      <c r="D1054" s="60"/>
      <c r="E1054" s="61" t="s">
        <v>3509</v>
      </c>
    </row>
    <row r="1055" spans="2:5" ht="15" thickBot="1">
      <c r="B1055" s="31">
        <v>1048</v>
      </c>
      <c r="C1055" s="13" t="s">
        <v>3510</v>
      </c>
      <c r="D1055" s="60"/>
      <c r="E1055" s="61" t="s">
        <v>3511</v>
      </c>
    </row>
    <row r="1056" spans="2:5" ht="15" thickBot="1">
      <c r="B1056" s="31">
        <v>1049</v>
      </c>
      <c r="C1056" s="13" t="s">
        <v>953</v>
      </c>
      <c r="D1056" s="60"/>
      <c r="E1056" s="61" t="s">
        <v>3512</v>
      </c>
    </row>
    <row r="1057" spans="2:5" ht="15" thickBot="1">
      <c r="B1057" s="31">
        <v>1050</v>
      </c>
      <c r="C1057" s="13" t="s">
        <v>3513</v>
      </c>
      <c r="D1057" s="60"/>
      <c r="E1057" s="5" t="s">
        <v>2111</v>
      </c>
    </row>
    <row r="1058" spans="2:5" ht="15" thickBot="1">
      <c r="B1058" s="31">
        <v>1051</v>
      </c>
      <c r="C1058" s="13" t="s">
        <v>3514</v>
      </c>
      <c r="D1058" s="60"/>
      <c r="E1058" s="61" t="s">
        <v>3515</v>
      </c>
    </row>
    <row r="1059" spans="2:5">
      <c r="B1059" s="31">
        <v>1052</v>
      </c>
      <c r="C1059" s="13" t="s">
        <v>954</v>
      </c>
      <c r="D1059" s="60"/>
      <c r="E1059" s="6" t="s">
        <v>3516</v>
      </c>
    </row>
    <row r="1060" spans="2:5" ht="15" thickBot="1">
      <c r="B1060" s="31">
        <v>1053</v>
      </c>
      <c r="C1060" s="13" t="s">
        <v>3517</v>
      </c>
      <c r="D1060" s="60"/>
      <c r="E1060" s="6" t="s">
        <v>3518</v>
      </c>
    </row>
    <row r="1061" spans="2:5" ht="15" thickBot="1">
      <c r="B1061" s="31">
        <v>1054</v>
      </c>
      <c r="C1061" s="13" t="s">
        <v>955</v>
      </c>
      <c r="D1061" s="60"/>
      <c r="E1061" s="61" t="s">
        <v>3519</v>
      </c>
    </row>
    <row r="1062" spans="2:5" ht="15" thickBot="1">
      <c r="B1062" s="31">
        <v>1055</v>
      </c>
      <c r="C1062" s="13" t="s">
        <v>3520</v>
      </c>
      <c r="D1062" s="60"/>
      <c r="E1062" s="61" t="s">
        <v>3524</v>
      </c>
    </row>
    <row r="1063" spans="2:5" ht="15" thickBot="1">
      <c r="B1063" s="31">
        <v>1056</v>
      </c>
      <c r="C1063" s="13" t="s">
        <v>3521</v>
      </c>
      <c r="D1063" s="60"/>
      <c r="E1063" s="15" t="s">
        <v>3522</v>
      </c>
    </row>
    <row r="1064" spans="2:5" ht="15" thickBot="1">
      <c r="B1064" s="31">
        <v>1057</v>
      </c>
      <c r="C1064" s="13" t="s">
        <v>3523</v>
      </c>
      <c r="D1064" s="60"/>
      <c r="E1064" s="61" t="s">
        <v>3525</v>
      </c>
    </row>
    <row r="1065" spans="2:5" ht="15" thickBot="1">
      <c r="B1065" s="31">
        <v>1058</v>
      </c>
      <c r="C1065" s="13" t="s">
        <v>3526</v>
      </c>
      <c r="D1065" s="60"/>
      <c r="E1065" s="61" t="s">
        <v>3529</v>
      </c>
    </row>
    <row r="1066" spans="2:5" ht="15" thickBot="1">
      <c r="B1066" s="31">
        <v>1059</v>
      </c>
      <c r="C1066" s="13" t="s">
        <v>3527</v>
      </c>
      <c r="D1066" s="60"/>
      <c r="E1066" s="61" t="s">
        <v>3528</v>
      </c>
    </row>
    <row r="1067" spans="2:5" ht="15" thickBot="1">
      <c r="B1067" s="31">
        <v>1060</v>
      </c>
      <c r="C1067" s="13" t="s">
        <v>3530</v>
      </c>
      <c r="D1067" s="60"/>
      <c r="E1067" s="61" t="s">
        <v>3531</v>
      </c>
    </row>
    <row r="1068" spans="2:5" ht="15" thickBot="1">
      <c r="B1068" s="31">
        <v>1061</v>
      </c>
      <c r="C1068" s="13" t="s">
        <v>956</v>
      </c>
      <c r="D1068" s="60"/>
      <c r="E1068" s="61" t="s">
        <v>3532</v>
      </c>
    </row>
    <row r="1069" spans="2:5" ht="15" thickBot="1">
      <c r="B1069" s="31">
        <v>1062</v>
      </c>
      <c r="C1069" s="13" t="s">
        <v>3533</v>
      </c>
      <c r="D1069" s="60"/>
      <c r="E1069" s="61" t="s">
        <v>3534</v>
      </c>
    </row>
    <row r="1070" spans="2:5" ht="15" thickBot="1">
      <c r="B1070" s="31">
        <v>1063</v>
      </c>
      <c r="C1070" s="13" t="s">
        <v>3535</v>
      </c>
      <c r="D1070" s="60"/>
      <c r="E1070" s="5" t="s">
        <v>2111</v>
      </c>
    </row>
    <row r="1071" spans="2:5" ht="15" thickBot="1">
      <c r="B1071" s="31">
        <v>1064</v>
      </c>
      <c r="C1071" s="13" t="s">
        <v>3536</v>
      </c>
      <c r="D1071" s="60"/>
      <c r="E1071" s="61" t="s">
        <v>3538</v>
      </c>
    </row>
    <row r="1072" spans="2:5" ht="15" thickBot="1">
      <c r="B1072" s="31">
        <v>1065</v>
      </c>
      <c r="C1072" s="13" t="s">
        <v>957</v>
      </c>
      <c r="D1072" s="60"/>
      <c r="E1072" s="61" t="s">
        <v>3537</v>
      </c>
    </row>
    <row r="1073" spans="2:5" ht="15" thickBot="1">
      <c r="B1073" s="31">
        <v>1066</v>
      </c>
      <c r="C1073" s="13" t="s">
        <v>3539</v>
      </c>
      <c r="D1073" s="60"/>
      <c r="E1073" s="5" t="s">
        <v>2111</v>
      </c>
    </row>
    <row r="1074" spans="2:5" ht="15" thickBot="1">
      <c r="B1074" s="31">
        <v>1067</v>
      </c>
      <c r="C1074" s="13" t="s">
        <v>3419</v>
      </c>
      <c r="D1074" s="60"/>
      <c r="E1074" s="61" t="s">
        <v>3540</v>
      </c>
    </row>
    <row r="1075" spans="2:5" ht="15"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5" thickBot="1">
      <c r="B1085" s="31">
        <v>1078</v>
      </c>
      <c r="C1085" s="13" t="s">
        <v>964</v>
      </c>
      <c r="D1085" s="60"/>
      <c r="E1085" s="6" t="s">
        <v>3379</v>
      </c>
    </row>
    <row r="1086" spans="2:5" ht="15" thickBot="1">
      <c r="B1086" s="31">
        <v>1079</v>
      </c>
      <c r="C1086" s="13" t="s">
        <v>965</v>
      </c>
      <c r="D1086" s="60"/>
      <c r="E1086" s="61" t="s">
        <v>3380</v>
      </c>
    </row>
    <row r="1087" spans="2:5" ht="15"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5"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2"/>
  <sheetViews>
    <sheetView tabSelected="1" zoomScale="85" zoomScaleNormal="85" workbookViewId="0">
      <pane xSplit="1" ySplit="7" topLeftCell="C53" activePane="bottomRight" state="frozen"/>
      <selection pane="topRight" activeCell="B1" sqref="B1"/>
      <selection pane="bottomLeft" activeCell="A8" sqref="A8"/>
      <selection pane="bottomRight" activeCell="G58" sqref="G58"/>
    </sheetView>
  </sheetViews>
  <sheetFormatPr defaultRowHeight="14.25"/>
  <cols>
    <col min="1" max="1" width="4.25" customWidth="1"/>
    <col min="2" max="2" width="11.375" style="29" customWidth="1"/>
    <col min="3" max="3" width="66.75" customWidth="1"/>
    <col min="4" max="4" width="1.125" customWidth="1"/>
    <col min="5" max="5" width="45" customWidth="1"/>
    <col min="6" max="6" width="18.625" style="99" customWidth="1"/>
    <col min="7" max="7" width="20.125" style="99" customWidth="1"/>
    <col min="8" max="8" width="23.625" customWidth="1"/>
    <col min="9" max="9" width="21.625" customWidth="1"/>
    <col min="11" max="15" width="8.875" customWidth="1"/>
    <col min="17" max="17" width="8.875" customWidth="1"/>
    <col min="20" max="20" width="8.875" customWidth="1"/>
    <col min="21" max="21" width="9.75" customWidth="1"/>
  </cols>
  <sheetData>
    <row r="1" spans="2:21" ht="15" thickBot="1"/>
    <row r="2" spans="2:21" ht="15" thickBot="1">
      <c r="B2" s="22" t="s">
        <v>2836</v>
      </c>
      <c r="C2" s="9">
        <f>COUNTA(C8:C89)</f>
        <v>82</v>
      </c>
      <c r="D2" s="23"/>
      <c r="E2" s="10"/>
      <c r="H2" s="117" t="s">
        <v>10246</v>
      </c>
      <c r="J2" s="100" t="s">
        <v>2843</v>
      </c>
      <c r="K2" s="101" t="s">
        <v>10037</v>
      </c>
      <c r="L2" s="101" t="s">
        <v>10238</v>
      </c>
      <c r="M2" s="101" t="s">
        <v>10042</v>
      </c>
      <c r="N2" s="101" t="s">
        <v>10043</v>
      </c>
      <c r="O2" s="102" t="s">
        <v>10038</v>
      </c>
      <c r="P2" s="102" t="s">
        <v>10039</v>
      </c>
      <c r="Q2" s="102" t="s">
        <v>10041</v>
      </c>
      <c r="R2" s="102" t="s">
        <v>10036</v>
      </c>
      <c r="S2" s="102" t="s">
        <v>10044</v>
      </c>
      <c r="T2" s="102" t="s">
        <v>10040</v>
      </c>
      <c r="U2" s="102" t="s">
        <v>10046</v>
      </c>
    </row>
    <row r="3" spans="2:21" ht="15" thickTop="1" thickBot="1">
      <c r="B3" s="219" t="s">
        <v>2839</v>
      </c>
      <c r="C3" s="221" t="s">
        <v>2834</v>
      </c>
      <c r="D3" s="24"/>
      <c r="E3" s="223" t="s">
        <v>3569</v>
      </c>
      <c r="H3" s="117">
        <f>SUM(COUNTIF(F:F,K2),COUNTIF(F:F,O2))*4</f>
        <v>88</v>
      </c>
      <c r="J3" s="103" t="s">
        <v>9981</v>
      </c>
      <c r="K3" s="104">
        <f>COUNTIF(F:F,K2)</f>
        <v>22</v>
      </c>
      <c r="L3" s="104">
        <f>COUNTIF(F:F,L2)</f>
        <v>2</v>
      </c>
      <c r="M3" s="104">
        <f>COUNTIF(F:F,M2)</f>
        <v>15</v>
      </c>
      <c r="N3" s="104">
        <f>COUNTIF(F:F,N2)</f>
        <v>12</v>
      </c>
      <c r="O3" s="104">
        <f>COUNTIF(F:F,O2)</f>
        <v>0</v>
      </c>
      <c r="P3" s="104">
        <f>COUNTIF(F:F,P2)</f>
        <v>22</v>
      </c>
      <c r="Q3" s="104">
        <f>COUNTIF(F:F,Q2)</f>
        <v>0</v>
      </c>
      <c r="R3" s="104">
        <f>COUNTIF(F:F,R2)</f>
        <v>0</v>
      </c>
      <c r="S3" s="104">
        <f>COUNTIF(F:F,S2)</f>
        <v>0</v>
      </c>
      <c r="T3" s="115">
        <f>COUNTIF(F:F,T2)</f>
        <v>7</v>
      </c>
      <c r="U3" s="115">
        <f>COUNTIF(F:F,U2)</f>
        <v>2</v>
      </c>
    </row>
    <row r="4" spans="2:21" thickBot="1">
      <c r="B4" s="220"/>
      <c r="C4" s="222"/>
      <c r="D4" s="25"/>
      <c r="E4" s="224"/>
    </row>
    <row r="5" spans="2:21" ht="15.75" customHeight="1" thickBot="1">
      <c r="B5" s="231" t="s">
        <v>2835</v>
      </c>
      <c r="C5" s="225" t="s">
        <v>2841</v>
      </c>
      <c r="D5" s="26"/>
      <c r="E5" s="228" t="s">
        <v>2840</v>
      </c>
      <c r="F5" s="235" t="s">
        <v>2843</v>
      </c>
      <c r="G5" s="237" t="s">
        <v>10614</v>
      </c>
      <c r="H5" s="236" t="s">
        <v>3544</v>
      </c>
      <c r="I5" s="233" t="s">
        <v>10247</v>
      </c>
    </row>
    <row r="6" spans="2:21" thickBot="1">
      <c r="B6" s="232"/>
      <c r="C6" s="226"/>
      <c r="D6" s="27"/>
      <c r="E6" s="229"/>
      <c r="F6" s="235"/>
      <c r="G6" s="238"/>
      <c r="H6" s="236"/>
      <c r="I6" s="234"/>
    </row>
    <row r="7" spans="2:21" thickBot="1">
      <c r="B7" s="232"/>
      <c r="C7" s="227"/>
      <c r="D7" s="28"/>
      <c r="E7" s="230"/>
      <c r="F7" s="235"/>
      <c r="G7" s="239"/>
      <c r="H7" s="236"/>
      <c r="I7" s="234"/>
    </row>
    <row r="8" spans="2:21">
      <c r="B8" s="30">
        <v>1</v>
      </c>
      <c r="C8" s="79" t="s">
        <v>2073</v>
      </c>
      <c r="D8" s="11"/>
      <c r="E8" s="63" t="s">
        <v>2947</v>
      </c>
      <c r="F8" s="112" t="s">
        <v>10039</v>
      </c>
      <c r="G8" s="113" t="s">
        <v>10615</v>
      </c>
      <c r="H8" s="105" t="s">
        <v>9982</v>
      </c>
      <c r="I8" s="4" t="s">
        <v>10248</v>
      </c>
    </row>
    <row r="9" spans="2:21">
      <c r="B9" s="31">
        <v>2</v>
      </c>
      <c r="C9" s="80" t="s">
        <v>2074</v>
      </c>
      <c r="D9" s="81"/>
      <c r="E9" s="6" t="s">
        <v>2075</v>
      </c>
      <c r="F9" s="113" t="s">
        <v>10039</v>
      </c>
      <c r="G9" s="113" t="s">
        <v>10615</v>
      </c>
      <c r="H9" s="105" t="s">
        <v>9982</v>
      </c>
      <c r="I9" s="4" t="s">
        <v>10248</v>
      </c>
    </row>
    <row r="10" spans="2:21">
      <c r="B10" s="31">
        <v>3</v>
      </c>
      <c r="C10" s="80" t="s">
        <v>1008</v>
      </c>
      <c r="D10" s="13"/>
      <c r="E10" s="6" t="s">
        <v>2948</v>
      </c>
      <c r="F10" s="113" t="s">
        <v>10039</v>
      </c>
      <c r="G10" s="113" t="s">
        <v>10615</v>
      </c>
      <c r="H10" s="105" t="s">
        <v>9982</v>
      </c>
      <c r="I10" s="4" t="s">
        <v>10248</v>
      </c>
    </row>
    <row r="11" spans="2:21">
      <c r="B11" s="31">
        <v>4</v>
      </c>
      <c r="C11" s="80" t="s">
        <v>1009</v>
      </c>
      <c r="D11" s="81"/>
      <c r="E11" s="6" t="s">
        <v>2076</v>
      </c>
      <c r="F11" s="113" t="s">
        <v>10039</v>
      </c>
      <c r="G11" s="113" t="s">
        <v>10615</v>
      </c>
      <c r="H11" s="105" t="s">
        <v>9982</v>
      </c>
      <c r="I11" s="4" t="s">
        <v>10248</v>
      </c>
    </row>
    <row r="12" spans="2:21">
      <c r="B12" s="31">
        <v>5</v>
      </c>
      <c r="C12" s="80" t="s">
        <v>2949</v>
      </c>
      <c r="D12" s="13"/>
      <c r="E12" s="6" t="s">
        <v>2950</v>
      </c>
      <c r="F12" s="113" t="s">
        <v>10039</v>
      </c>
      <c r="G12" s="113" t="s">
        <v>10615</v>
      </c>
      <c r="H12" s="105" t="s">
        <v>9982</v>
      </c>
      <c r="I12" s="4" t="s">
        <v>10248</v>
      </c>
    </row>
    <row r="13" spans="2:21">
      <c r="B13" s="31">
        <v>6</v>
      </c>
      <c r="C13" s="80" t="s">
        <v>10031</v>
      </c>
      <c r="D13" s="13"/>
      <c r="E13" s="200" t="s">
        <v>2111</v>
      </c>
      <c r="F13" s="113" t="s">
        <v>10042</v>
      </c>
      <c r="G13" s="113" t="s">
        <v>10615</v>
      </c>
      <c r="H13" s="105" t="s">
        <v>10241</v>
      </c>
      <c r="I13" s="4" t="s">
        <v>10250</v>
      </c>
    </row>
    <row r="14" spans="2:21">
      <c r="B14" s="31">
        <v>7</v>
      </c>
      <c r="C14" s="80" t="s">
        <v>1010</v>
      </c>
      <c r="D14" s="81"/>
      <c r="E14" s="16" t="s">
        <v>2077</v>
      </c>
      <c r="F14" s="113" t="s">
        <v>10039</v>
      </c>
      <c r="G14" s="113" t="s">
        <v>10615</v>
      </c>
      <c r="H14" s="105" t="s">
        <v>9982</v>
      </c>
      <c r="I14" s="4" t="s">
        <v>10248</v>
      </c>
    </row>
    <row r="15" spans="2:21">
      <c r="B15" s="31">
        <v>8</v>
      </c>
      <c r="C15" s="80" t="s">
        <v>1011</v>
      </c>
      <c r="D15" s="82"/>
      <c r="E15" s="6" t="s">
        <v>2078</v>
      </c>
      <c r="F15" s="113" t="s">
        <v>10039</v>
      </c>
      <c r="G15" s="113" t="s">
        <v>10615</v>
      </c>
      <c r="H15" s="105" t="s">
        <v>9982</v>
      </c>
      <c r="I15" s="4" t="s">
        <v>10248</v>
      </c>
    </row>
    <row r="16" spans="2:21">
      <c r="B16" s="31">
        <v>9</v>
      </c>
      <c r="C16" s="80" t="s">
        <v>1012</v>
      </c>
      <c r="D16" s="13"/>
      <c r="E16" s="6" t="s">
        <v>2951</v>
      </c>
      <c r="F16" s="113" t="s">
        <v>10039</v>
      </c>
      <c r="G16" s="113" t="s">
        <v>10615</v>
      </c>
      <c r="H16" s="105" t="s">
        <v>9982</v>
      </c>
      <c r="I16" s="4" t="s">
        <v>10248</v>
      </c>
    </row>
    <row r="17" spans="2:9">
      <c r="B17" s="31">
        <v>10</v>
      </c>
      <c r="C17" s="80" t="s">
        <v>2079</v>
      </c>
      <c r="D17" s="81"/>
      <c r="E17" s="6" t="s">
        <v>2080</v>
      </c>
      <c r="F17" s="113" t="s">
        <v>10039</v>
      </c>
      <c r="G17" s="113" t="s">
        <v>10615</v>
      </c>
      <c r="H17" s="105" t="s">
        <v>9982</v>
      </c>
      <c r="I17" s="4" t="s">
        <v>10248</v>
      </c>
    </row>
    <row r="18" spans="2:9">
      <c r="B18" s="31">
        <v>11</v>
      </c>
      <c r="C18" s="80" t="s">
        <v>2081</v>
      </c>
      <c r="D18" s="82"/>
      <c r="E18" s="6" t="s">
        <v>2082</v>
      </c>
      <c r="F18" s="113" t="s">
        <v>10046</v>
      </c>
      <c r="G18" s="113" t="s">
        <v>10615</v>
      </c>
      <c r="H18" s="105"/>
      <c r="I18" s="4" t="s">
        <v>10248</v>
      </c>
    </row>
    <row r="19" spans="2:9">
      <c r="B19" s="31">
        <v>12</v>
      </c>
      <c r="C19" s="80" t="s">
        <v>2952</v>
      </c>
      <c r="D19" s="13"/>
      <c r="E19" s="5" t="s">
        <v>2111</v>
      </c>
      <c r="F19" s="113" t="s">
        <v>10046</v>
      </c>
      <c r="G19" s="113" t="s">
        <v>10616</v>
      </c>
      <c r="H19" s="105" t="s">
        <v>10317</v>
      </c>
      <c r="I19" s="4" t="s">
        <v>10244</v>
      </c>
    </row>
    <row r="20" spans="2:9" ht="54">
      <c r="B20" s="31">
        <v>13</v>
      </c>
      <c r="C20" s="80" t="s">
        <v>2083</v>
      </c>
      <c r="D20" s="81"/>
      <c r="E20" s="6" t="s">
        <v>2084</v>
      </c>
      <c r="F20" s="113" t="s">
        <v>10040</v>
      </c>
      <c r="G20" s="113" t="s">
        <v>10616</v>
      </c>
      <c r="H20" s="110" t="s">
        <v>10318</v>
      </c>
      <c r="I20" s="4" t="s">
        <v>10249</v>
      </c>
    </row>
    <row r="21" spans="2:9">
      <c r="B21" s="31">
        <v>14</v>
      </c>
      <c r="C21" s="80" t="s">
        <v>2953</v>
      </c>
      <c r="D21" s="13"/>
      <c r="E21" s="6" t="s">
        <v>2954</v>
      </c>
      <c r="F21" s="113" t="s">
        <v>10039</v>
      </c>
      <c r="G21" s="113" t="s">
        <v>10615</v>
      </c>
      <c r="H21" s="105" t="s">
        <v>9982</v>
      </c>
      <c r="I21" s="4" t="s">
        <v>10248</v>
      </c>
    </row>
    <row r="22" spans="2:9">
      <c r="B22" s="31">
        <v>15</v>
      </c>
      <c r="C22" s="80" t="s">
        <v>10032</v>
      </c>
      <c r="D22" s="13"/>
      <c r="E22" s="200" t="s">
        <v>2111</v>
      </c>
      <c r="F22" s="113" t="s">
        <v>10042</v>
      </c>
      <c r="G22" s="113" t="s">
        <v>10615</v>
      </c>
      <c r="H22" s="105" t="s">
        <v>10241</v>
      </c>
      <c r="I22" s="4" t="s">
        <v>10250</v>
      </c>
    </row>
    <row r="23" spans="2:9" ht="54">
      <c r="B23" s="31">
        <v>16</v>
      </c>
      <c r="C23" s="80" t="s">
        <v>1013</v>
      </c>
      <c r="D23" s="81"/>
      <c r="E23" s="6" t="s">
        <v>2085</v>
      </c>
      <c r="F23" s="113" t="s">
        <v>10040</v>
      </c>
      <c r="G23" s="113" t="s">
        <v>10616</v>
      </c>
      <c r="H23" s="110" t="s">
        <v>10319</v>
      </c>
      <c r="I23" s="4" t="s">
        <v>10249</v>
      </c>
    </row>
    <row r="24" spans="2:9">
      <c r="B24" s="31">
        <v>17</v>
      </c>
      <c r="C24" s="80" t="s">
        <v>1014</v>
      </c>
      <c r="D24" s="82"/>
      <c r="E24" s="6" t="s">
        <v>2086</v>
      </c>
      <c r="F24" s="113" t="s">
        <v>10039</v>
      </c>
      <c r="G24" s="113" t="s">
        <v>10615</v>
      </c>
      <c r="H24" s="105" t="s">
        <v>9982</v>
      </c>
      <c r="I24" s="4" t="s">
        <v>10248</v>
      </c>
    </row>
    <row r="25" spans="2:9">
      <c r="B25" s="31">
        <v>18</v>
      </c>
      <c r="C25" s="80" t="s">
        <v>1015</v>
      </c>
      <c r="D25" s="82"/>
      <c r="E25" s="6" t="s">
        <v>2087</v>
      </c>
      <c r="F25" s="113" t="s">
        <v>10039</v>
      </c>
      <c r="G25" s="113" t="s">
        <v>10615</v>
      </c>
      <c r="H25" s="105" t="s">
        <v>9982</v>
      </c>
      <c r="I25" s="4" t="s">
        <v>10248</v>
      </c>
    </row>
    <row r="26" spans="2:9" ht="40.5">
      <c r="B26" s="31">
        <v>19</v>
      </c>
      <c r="C26" s="80" t="s">
        <v>10033</v>
      </c>
      <c r="D26" s="13"/>
      <c r="E26" s="200" t="s">
        <v>2111</v>
      </c>
      <c r="F26" s="113" t="s">
        <v>10042</v>
      </c>
      <c r="G26" s="113" t="s">
        <v>10618</v>
      </c>
      <c r="H26" s="202" t="s">
        <v>10282</v>
      </c>
      <c r="I26" s="4" t="s">
        <v>10250</v>
      </c>
    </row>
    <row r="27" spans="2:9">
      <c r="B27" s="31">
        <v>20</v>
      </c>
      <c r="C27" s="80" t="s">
        <v>2088</v>
      </c>
      <c r="D27" s="81"/>
      <c r="E27" s="16" t="s">
        <v>2089</v>
      </c>
      <c r="F27" s="113" t="s">
        <v>10039</v>
      </c>
      <c r="G27" s="113" t="s">
        <v>10615</v>
      </c>
      <c r="H27" s="105" t="s">
        <v>9982</v>
      </c>
      <c r="I27" s="4" t="s">
        <v>10248</v>
      </c>
    </row>
    <row r="28" spans="2:9">
      <c r="B28" s="31">
        <v>21</v>
      </c>
      <c r="C28" s="80" t="s">
        <v>1016</v>
      </c>
      <c r="D28" s="82"/>
      <c r="E28" s="16" t="s">
        <v>2090</v>
      </c>
      <c r="F28" s="113" t="s">
        <v>10039</v>
      </c>
      <c r="G28" s="113" t="s">
        <v>10615</v>
      </c>
      <c r="H28" s="105" t="s">
        <v>9982</v>
      </c>
      <c r="I28" s="4" t="s">
        <v>10248</v>
      </c>
    </row>
    <row r="29" spans="2:9">
      <c r="B29" s="31">
        <v>22</v>
      </c>
      <c r="C29" s="80" t="s">
        <v>10030</v>
      </c>
      <c r="D29" s="13"/>
      <c r="E29" s="5" t="s">
        <v>2111</v>
      </c>
      <c r="F29" s="113" t="s">
        <v>10037</v>
      </c>
      <c r="G29" s="113" t="s">
        <v>10619</v>
      </c>
      <c r="H29" s="105" t="s">
        <v>10252</v>
      </c>
      <c r="I29" s="4" t="s">
        <v>10255</v>
      </c>
    </row>
    <row r="30" spans="2:9">
      <c r="B30" s="31">
        <v>23</v>
      </c>
      <c r="C30" s="80" t="s">
        <v>2955</v>
      </c>
      <c r="D30" s="13"/>
      <c r="E30" s="5" t="s">
        <v>2111</v>
      </c>
      <c r="F30" s="113" t="s">
        <v>10037</v>
      </c>
      <c r="G30" s="113" t="s">
        <v>10619</v>
      </c>
      <c r="H30" s="105" t="s">
        <v>10252</v>
      </c>
      <c r="I30" s="4" t="s">
        <v>10255</v>
      </c>
    </row>
    <row r="31" spans="2:9">
      <c r="B31" s="31">
        <v>24</v>
      </c>
      <c r="C31" s="80" t="s">
        <v>1017</v>
      </c>
      <c r="D31" s="13"/>
      <c r="E31" s="5" t="s">
        <v>2111</v>
      </c>
      <c r="F31" s="113" t="s">
        <v>10037</v>
      </c>
      <c r="G31" s="113" t="s">
        <v>10619</v>
      </c>
      <c r="H31" s="105" t="s">
        <v>10252</v>
      </c>
      <c r="I31" s="4" t="s">
        <v>10255</v>
      </c>
    </row>
    <row r="32" spans="2:9">
      <c r="B32" s="31">
        <v>25</v>
      </c>
      <c r="C32" s="80" t="s">
        <v>2091</v>
      </c>
      <c r="D32" s="81"/>
      <c r="E32" s="6" t="s">
        <v>2092</v>
      </c>
      <c r="F32" s="113" t="s">
        <v>10039</v>
      </c>
      <c r="G32" s="113" t="s">
        <v>10615</v>
      </c>
      <c r="H32" s="105" t="s">
        <v>9982</v>
      </c>
      <c r="I32" s="4" t="s">
        <v>10248</v>
      </c>
    </row>
    <row r="33" spans="2:9">
      <c r="B33" s="31">
        <v>26</v>
      </c>
      <c r="C33" s="80" t="s">
        <v>10025</v>
      </c>
      <c r="D33" s="13"/>
      <c r="E33" s="5" t="s">
        <v>2111</v>
      </c>
      <c r="F33" s="113" t="s">
        <v>10042</v>
      </c>
      <c r="G33" s="113" t="s">
        <v>10616</v>
      </c>
      <c r="H33" s="105" t="s">
        <v>10241</v>
      </c>
      <c r="I33" s="4" t="s">
        <v>10250</v>
      </c>
    </row>
    <row r="34" spans="2:9">
      <c r="B34" s="31">
        <v>27</v>
      </c>
      <c r="C34" s="80" t="s">
        <v>10026</v>
      </c>
      <c r="D34" s="13"/>
      <c r="E34" s="5" t="s">
        <v>2111</v>
      </c>
      <c r="F34" s="113" t="s">
        <v>10043</v>
      </c>
      <c r="G34" s="113" t="s">
        <v>10616</v>
      </c>
      <c r="H34" s="105" t="s">
        <v>10326</v>
      </c>
      <c r="I34" s="4" t="s">
        <v>10249</v>
      </c>
    </row>
    <row r="35" spans="2:9">
      <c r="B35" s="31">
        <v>28</v>
      </c>
      <c r="C35" s="80" t="s">
        <v>988</v>
      </c>
      <c r="D35" s="13"/>
      <c r="E35" s="5" t="s">
        <v>2111</v>
      </c>
      <c r="F35" s="113" t="s">
        <v>10042</v>
      </c>
      <c r="G35" s="113" t="s">
        <v>10616</v>
      </c>
      <c r="H35" s="105" t="s">
        <v>10241</v>
      </c>
      <c r="I35" s="4" t="s">
        <v>10250</v>
      </c>
    </row>
    <row r="36" spans="2:9">
      <c r="B36" s="31">
        <v>29</v>
      </c>
      <c r="C36" s="80" t="s">
        <v>989</v>
      </c>
      <c r="D36" s="13"/>
      <c r="E36" s="5" t="s">
        <v>2111</v>
      </c>
      <c r="F36" s="113" t="s">
        <v>10043</v>
      </c>
      <c r="G36" s="113" t="s">
        <v>10616</v>
      </c>
      <c r="H36" s="203" t="s">
        <v>10325</v>
      </c>
      <c r="I36" s="4" t="s">
        <v>10249</v>
      </c>
    </row>
    <row r="37" spans="2:9">
      <c r="B37" s="31">
        <v>30</v>
      </c>
      <c r="C37" s="80" t="s">
        <v>990</v>
      </c>
      <c r="D37" s="13"/>
      <c r="E37" s="5" t="s">
        <v>2111</v>
      </c>
      <c r="F37" s="113" t="s">
        <v>10043</v>
      </c>
      <c r="G37" s="113" t="s">
        <v>10616</v>
      </c>
      <c r="H37" s="105" t="s">
        <v>10326</v>
      </c>
      <c r="I37" s="4" t="s">
        <v>10249</v>
      </c>
    </row>
    <row r="38" spans="2:9">
      <c r="B38" s="31">
        <v>31</v>
      </c>
      <c r="C38" s="80" t="s">
        <v>991</v>
      </c>
      <c r="D38" s="13"/>
      <c r="E38" s="5" t="s">
        <v>2111</v>
      </c>
      <c r="F38" s="113" t="s">
        <v>10043</v>
      </c>
      <c r="G38" s="113" t="s">
        <v>10616</v>
      </c>
      <c r="H38" s="105" t="s">
        <v>10326</v>
      </c>
      <c r="I38" s="4" t="s">
        <v>10249</v>
      </c>
    </row>
    <row r="39" spans="2:9">
      <c r="B39" s="31">
        <v>32</v>
      </c>
      <c r="C39" s="80" t="s">
        <v>992</v>
      </c>
      <c r="D39" s="13"/>
      <c r="E39" s="5" t="s">
        <v>2111</v>
      </c>
      <c r="F39" s="113" t="s">
        <v>10042</v>
      </c>
      <c r="G39" s="113" t="s">
        <v>10616</v>
      </c>
      <c r="H39" s="105" t="s">
        <v>10241</v>
      </c>
      <c r="I39" s="4" t="s">
        <v>10250</v>
      </c>
    </row>
    <row r="40" spans="2:9" ht="67.5">
      <c r="B40" s="31">
        <v>33</v>
      </c>
      <c r="C40" s="80" t="s">
        <v>993</v>
      </c>
      <c r="D40" s="13"/>
      <c r="E40" s="5" t="s">
        <v>2111</v>
      </c>
      <c r="F40" s="113" t="s">
        <v>10043</v>
      </c>
      <c r="G40" s="113" t="s">
        <v>10616</v>
      </c>
      <c r="H40" s="110" t="s">
        <v>10324</v>
      </c>
      <c r="I40" s="4" t="s">
        <v>10249</v>
      </c>
    </row>
    <row r="41" spans="2:9">
      <c r="B41" s="31">
        <v>34</v>
      </c>
      <c r="C41" s="80" t="s">
        <v>994</v>
      </c>
      <c r="D41" s="13"/>
      <c r="E41" s="5" t="s">
        <v>2111</v>
      </c>
      <c r="F41" s="113" t="s">
        <v>10042</v>
      </c>
      <c r="G41" s="113" t="s">
        <v>10616</v>
      </c>
      <c r="H41" s="105" t="s">
        <v>10241</v>
      </c>
      <c r="I41" s="4" t="s">
        <v>10250</v>
      </c>
    </row>
    <row r="42" spans="2:9" ht="67.5">
      <c r="B42" s="31">
        <v>35</v>
      </c>
      <c r="C42" s="80" t="s">
        <v>995</v>
      </c>
      <c r="D42" s="13"/>
      <c r="E42" s="5" t="s">
        <v>2111</v>
      </c>
      <c r="F42" s="113" t="s">
        <v>10043</v>
      </c>
      <c r="G42" s="113" t="s">
        <v>10616</v>
      </c>
      <c r="H42" s="110" t="s">
        <v>10324</v>
      </c>
      <c r="I42" s="4" t="s">
        <v>10249</v>
      </c>
    </row>
    <row r="43" spans="2:9">
      <c r="B43" s="31">
        <v>36</v>
      </c>
      <c r="C43" s="80" t="s">
        <v>996</v>
      </c>
      <c r="D43" s="13"/>
      <c r="E43" s="5" t="s">
        <v>2111</v>
      </c>
      <c r="F43" s="113" t="s">
        <v>10042</v>
      </c>
      <c r="G43" s="113" t="s">
        <v>10616</v>
      </c>
      <c r="H43" s="105" t="s">
        <v>10241</v>
      </c>
      <c r="I43" s="4" t="s">
        <v>10250</v>
      </c>
    </row>
    <row r="44" spans="2:9" ht="67.5">
      <c r="B44" s="31">
        <v>37</v>
      </c>
      <c r="C44" s="80" t="s">
        <v>997</v>
      </c>
      <c r="D44" s="13"/>
      <c r="E44" s="5" t="s">
        <v>2111</v>
      </c>
      <c r="F44" s="113" t="s">
        <v>10043</v>
      </c>
      <c r="G44" s="113" t="s">
        <v>10616</v>
      </c>
      <c r="H44" s="110" t="s">
        <v>10324</v>
      </c>
      <c r="I44" s="4" t="s">
        <v>10249</v>
      </c>
    </row>
    <row r="45" spans="2:9" ht="67.5">
      <c r="B45" s="31">
        <v>38</v>
      </c>
      <c r="C45" s="80" t="s">
        <v>998</v>
      </c>
      <c r="D45" s="13"/>
      <c r="E45" s="5" t="s">
        <v>2111</v>
      </c>
      <c r="F45" s="113" t="s">
        <v>10043</v>
      </c>
      <c r="G45" s="113" t="s">
        <v>10616</v>
      </c>
      <c r="H45" s="110" t="s">
        <v>10324</v>
      </c>
      <c r="I45" s="4" t="s">
        <v>10249</v>
      </c>
    </row>
    <row r="46" spans="2:9" ht="67.5">
      <c r="B46" s="31">
        <v>39</v>
      </c>
      <c r="C46" s="80" t="s">
        <v>999</v>
      </c>
      <c r="D46" s="13"/>
      <c r="E46" s="5" t="s">
        <v>2111</v>
      </c>
      <c r="F46" s="113" t="s">
        <v>10043</v>
      </c>
      <c r="G46" s="113" t="s">
        <v>10616</v>
      </c>
      <c r="H46" s="110" t="s">
        <v>10324</v>
      </c>
      <c r="I46" s="4" t="s">
        <v>10249</v>
      </c>
    </row>
    <row r="47" spans="2:9" ht="67.5">
      <c r="B47" s="31">
        <v>40</v>
      </c>
      <c r="C47" s="80" t="s">
        <v>1000</v>
      </c>
      <c r="D47" s="13"/>
      <c r="E47" s="5" t="s">
        <v>2111</v>
      </c>
      <c r="F47" s="113" t="s">
        <v>10043</v>
      </c>
      <c r="G47" s="113" t="s">
        <v>10616</v>
      </c>
      <c r="H47" s="110" t="s">
        <v>10324</v>
      </c>
      <c r="I47" s="4" t="s">
        <v>10249</v>
      </c>
    </row>
    <row r="48" spans="2:9">
      <c r="B48" s="31">
        <v>41</v>
      </c>
      <c r="C48" s="80" t="s">
        <v>1001</v>
      </c>
      <c r="D48" s="13"/>
      <c r="E48" s="5" t="s">
        <v>2111</v>
      </c>
      <c r="F48" s="113" t="s">
        <v>10042</v>
      </c>
      <c r="G48" s="113" t="s">
        <v>10616</v>
      </c>
      <c r="H48" s="105" t="s">
        <v>10241</v>
      </c>
      <c r="I48" s="4" t="s">
        <v>10250</v>
      </c>
    </row>
    <row r="49" spans="2:9">
      <c r="B49" s="31">
        <v>42</v>
      </c>
      <c r="C49" s="80" t="s">
        <v>1002</v>
      </c>
      <c r="D49" s="13"/>
      <c r="E49" s="5" t="s">
        <v>2111</v>
      </c>
      <c r="F49" s="113" t="s">
        <v>10042</v>
      </c>
      <c r="G49" s="113" t="s">
        <v>10616</v>
      </c>
      <c r="H49" s="105" t="s">
        <v>10241</v>
      </c>
      <c r="I49" s="4" t="s">
        <v>10250</v>
      </c>
    </row>
    <row r="50" spans="2:9">
      <c r="B50" s="31">
        <v>43</v>
      </c>
      <c r="C50" s="80" t="s">
        <v>1003</v>
      </c>
      <c r="D50" s="13"/>
      <c r="E50" s="5" t="s">
        <v>2111</v>
      </c>
      <c r="F50" s="113" t="s">
        <v>10037</v>
      </c>
      <c r="G50" s="113" t="s">
        <v>10616</v>
      </c>
      <c r="H50" s="105"/>
      <c r="I50" s="4" t="s">
        <v>10250</v>
      </c>
    </row>
    <row r="51" spans="2:9">
      <c r="B51" s="31">
        <v>44</v>
      </c>
      <c r="C51" s="80" t="s">
        <v>1004</v>
      </c>
      <c r="D51" s="13"/>
      <c r="E51" s="5" t="s">
        <v>2111</v>
      </c>
      <c r="F51" s="113" t="s">
        <v>10037</v>
      </c>
      <c r="G51" s="113" t="s">
        <v>10616</v>
      </c>
      <c r="H51" s="105"/>
      <c r="I51" s="4" t="s">
        <v>10250</v>
      </c>
    </row>
    <row r="52" spans="2:9">
      <c r="B52" s="31">
        <v>45</v>
      </c>
      <c r="C52" s="80" t="s">
        <v>1005</v>
      </c>
      <c r="D52" s="13"/>
      <c r="E52" s="5" t="s">
        <v>2111</v>
      </c>
      <c r="F52" s="113" t="s">
        <v>10037</v>
      </c>
      <c r="G52" s="113" t="s">
        <v>10616</v>
      </c>
      <c r="H52" s="105"/>
      <c r="I52" s="4" t="s">
        <v>10250</v>
      </c>
    </row>
    <row r="53" spans="2:9">
      <c r="B53" s="31">
        <v>46</v>
      </c>
      <c r="C53" s="80" t="s">
        <v>1006</v>
      </c>
      <c r="D53" s="13"/>
      <c r="E53" s="5" t="s">
        <v>2111</v>
      </c>
      <c r="F53" s="113" t="s">
        <v>10037</v>
      </c>
      <c r="G53" s="113" t="s">
        <v>10616</v>
      </c>
      <c r="H53" s="105"/>
      <c r="I53" s="4" t="s">
        <v>10250</v>
      </c>
    </row>
    <row r="54" spans="2:9">
      <c r="B54" s="31">
        <v>47</v>
      </c>
      <c r="C54" s="80" t="s">
        <v>1007</v>
      </c>
      <c r="D54" s="13"/>
      <c r="E54" s="5" t="s">
        <v>2111</v>
      </c>
      <c r="F54" s="113" t="s">
        <v>10037</v>
      </c>
      <c r="G54" s="113" t="s">
        <v>10616</v>
      </c>
      <c r="H54" s="105" t="s">
        <v>10259</v>
      </c>
      <c r="I54" s="4" t="s">
        <v>10249</v>
      </c>
    </row>
    <row r="55" spans="2:9">
      <c r="B55" s="31">
        <v>48</v>
      </c>
      <c r="C55" s="80" t="s">
        <v>10027</v>
      </c>
      <c r="D55" s="13"/>
      <c r="E55" s="5" t="s">
        <v>2111</v>
      </c>
      <c r="F55" s="113" t="s">
        <v>10037</v>
      </c>
      <c r="G55" s="113" t="s">
        <v>10616</v>
      </c>
      <c r="H55" s="105" t="s">
        <v>10251</v>
      </c>
      <c r="I55" s="4" t="s">
        <v>3546</v>
      </c>
    </row>
    <row r="56" spans="2:9" ht="94.5">
      <c r="B56" s="31">
        <v>49</v>
      </c>
      <c r="C56" s="80" t="s">
        <v>10258</v>
      </c>
      <c r="D56" s="13"/>
      <c r="E56" s="5" t="s">
        <v>2111</v>
      </c>
      <c r="F56" s="113" t="s">
        <v>10238</v>
      </c>
      <c r="G56" s="113" t="s">
        <v>10619</v>
      </c>
      <c r="H56" s="110" t="s">
        <v>10254</v>
      </c>
      <c r="I56" s="4" t="s">
        <v>10255</v>
      </c>
    </row>
    <row r="57" spans="2:9" ht="67.5">
      <c r="B57" s="31">
        <v>50</v>
      </c>
      <c r="C57" s="80" t="s">
        <v>10028</v>
      </c>
      <c r="D57" s="82"/>
      <c r="E57" s="6" t="s">
        <v>2093</v>
      </c>
      <c r="F57" s="113" t="s">
        <v>10040</v>
      </c>
      <c r="G57" s="113" t="s">
        <v>10616</v>
      </c>
      <c r="H57" s="110" t="s">
        <v>10320</v>
      </c>
      <c r="I57" s="4" t="s">
        <v>10249</v>
      </c>
    </row>
    <row r="58" spans="2:9">
      <c r="B58" s="31">
        <v>51</v>
      </c>
      <c r="C58" s="80" t="s">
        <v>10617</v>
      </c>
      <c r="D58" s="13"/>
      <c r="E58" s="5" t="s">
        <v>2111</v>
      </c>
      <c r="F58" s="113" t="s">
        <v>10042</v>
      </c>
      <c r="G58" s="113" t="s">
        <v>10616</v>
      </c>
      <c r="H58" s="105" t="s">
        <v>10241</v>
      </c>
      <c r="I58" s="4" t="s">
        <v>10250</v>
      </c>
    </row>
    <row r="59" spans="2:9">
      <c r="B59" s="31">
        <v>52</v>
      </c>
      <c r="C59" s="80" t="s">
        <v>10257</v>
      </c>
      <c r="D59" s="13"/>
      <c r="E59" s="5" t="s">
        <v>2111</v>
      </c>
      <c r="F59" s="113" t="s">
        <v>10042</v>
      </c>
      <c r="G59" s="113" t="s">
        <v>10619</v>
      </c>
      <c r="H59" s="80" t="s">
        <v>10253</v>
      </c>
      <c r="I59" s="4" t="s">
        <v>10256</v>
      </c>
    </row>
    <row r="60" spans="2:9" ht="67.5">
      <c r="B60" s="31">
        <v>53</v>
      </c>
      <c r="C60" s="80" t="s">
        <v>10034</v>
      </c>
      <c r="D60" s="13"/>
      <c r="E60" s="5" t="s">
        <v>2111</v>
      </c>
      <c r="F60" s="113" t="s">
        <v>10043</v>
      </c>
      <c r="G60" s="113" t="s">
        <v>10616</v>
      </c>
      <c r="H60" s="110" t="s">
        <v>10324</v>
      </c>
      <c r="I60" s="4" t="s">
        <v>3546</v>
      </c>
    </row>
    <row r="61" spans="2:9" ht="67.5">
      <c r="B61" s="31">
        <v>54</v>
      </c>
      <c r="C61" s="80" t="s">
        <v>10035</v>
      </c>
      <c r="D61" s="13"/>
      <c r="E61" s="5" t="s">
        <v>2111</v>
      </c>
      <c r="F61" s="113" t="s">
        <v>10043</v>
      </c>
      <c r="G61" s="113" t="s">
        <v>10616</v>
      </c>
      <c r="H61" s="110" t="s">
        <v>10324</v>
      </c>
      <c r="I61" s="4" t="s">
        <v>3546</v>
      </c>
    </row>
    <row r="62" spans="2:9" ht="94.5">
      <c r="B62" s="31">
        <v>55</v>
      </c>
      <c r="C62" s="80" t="s">
        <v>10239</v>
      </c>
      <c r="D62" s="13"/>
      <c r="E62" s="5" t="s">
        <v>2111</v>
      </c>
      <c r="F62" s="113" t="s">
        <v>10238</v>
      </c>
      <c r="G62" s="113" t="s">
        <v>10619</v>
      </c>
      <c r="H62" s="110" t="s">
        <v>10254</v>
      </c>
      <c r="I62" s="4" t="s">
        <v>10256</v>
      </c>
    </row>
    <row r="63" spans="2:9">
      <c r="B63" s="31">
        <v>56</v>
      </c>
      <c r="C63" s="80" t="s">
        <v>10240</v>
      </c>
      <c r="D63" s="13"/>
      <c r="E63" s="5" t="s">
        <v>2111</v>
      </c>
      <c r="F63" s="113" t="s">
        <v>10042</v>
      </c>
      <c r="G63" s="113" t="s">
        <v>10619</v>
      </c>
      <c r="H63" s="105" t="s">
        <v>10253</v>
      </c>
      <c r="I63" s="4" t="s">
        <v>10255</v>
      </c>
    </row>
    <row r="64" spans="2:9">
      <c r="B64" s="31">
        <v>57</v>
      </c>
      <c r="C64" s="80" t="s">
        <v>1018</v>
      </c>
      <c r="D64" s="13"/>
      <c r="E64" s="5" t="s">
        <v>2111</v>
      </c>
      <c r="F64" s="113" t="s">
        <v>10037</v>
      </c>
      <c r="G64" s="113" t="s">
        <v>10619</v>
      </c>
      <c r="H64" s="105" t="s">
        <v>10252</v>
      </c>
      <c r="I64" s="4" t="s">
        <v>10255</v>
      </c>
    </row>
    <row r="65" spans="2:9">
      <c r="B65" s="31">
        <v>58</v>
      </c>
      <c r="C65" s="80" t="s">
        <v>1019</v>
      </c>
      <c r="D65" s="13"/>
      <c r="E65" s="5" t="s">
        <v>2111</v>
      </c>
      <c r="F65" s="113" t="s">
        <v>10037</v>
      </c>
      <c r="G65" s="113" t="s">
        <v>10619</v>
      </c>
      <c r="H65" s="105" t="s">
        <v>10252</v>
      </c>
      <c r="I65" s="4" t="s">
        <v>10255</v>
      </c>
    </row>
    <row r="66" spans="2:9">
      <c r="B66" s="31">
        <v>59</v>
      </c>
      <c r="C66" s="80" t="s">
        <v>1020</v>
      </c>
      <c r="D66" s="13"/>
      <c r="E66" s="5" t="s">
        <v>2111</v>
      </c>
      <c r="F66" s="113" t="s">
        <v>10037</v>
      </c>
      <c r="G66" s="113" t="s">
        <v>10619</v>
      </c>
      <c r="H66" s="105" t="s">
        <v>10252</v>
      </c>
      <c r="I66" s="4" t="s">
        <v>10255</v>
      </c>
    </row>
    <row r="67" spans="2:9">
      <c r="B67" s="31">
        <v>60</v>
      </c>
      <c r="C67" s="80" t="s">
        <v>1021</v>
      </c>
      <c r="D67" s="13"/>
      <c r="E67" s="5" t="s">
        <v>2111</v>
      </c>
      <c r="F67" s="113" t="s">
        <v>10037</v>
      </c>
      <c r="G67" s="113" t="s">
        <v>10619</v>
      </c>
      <c r="H67" s="105" t="s">
        <v>10252</v>
      </c>
      <c r="I67" s="4" t="s">
        <v>10255</v>
      </c>
    </row>
    <row r="68" spans="2:9">
      <c r="B68" s="31">
        <v>61</v>
      </c>
      <c r="C68" s="80" t="s">
        <v>1022</v>
      </c>
      <c r="D68" s="13"/>
      <c r="E68" s="5" t="s">
        <v>2111</v>
      </c>
      <c r="F68" s="113" t="s">
        <v>10037</v>
      </c>
      <c r="G68" s="113" t="s">
        <v>10619</v>
      </c>
      <c r="H68" s="105" t="s">
        <v>10252</v>
      </c>
      <c r="I68" s="4" t="s">
        <v>10255</v>
      </c>
    </row>
    <row r="69" spans="2:9">
      <c r="B69" s="31">
        <v>62</v>
      </c>
      <c r="C69" s="80" t="s">
        <v>1023</v>
      </c>
      <c r="D69" s="13"/>
      <c r="E69" s="5" t="s">
        <v>2111</v>
      </c>
      <c r="F69" s="113" t="s">
        <v>10037</v>
      </c>
      <c r="G69" s="113" t="s">
        <v>10619</v>
      </c>
      <c r="H69" s="105" t="s">
        <v>10252</v>
      </c>
      <c r="I69" s="4" t="s">
        <v>10255</v>
      </c>
    </row>
    <row r="70" spans="2:9">
      <c r="B70" s="31">
        <v>63</v>
      </c>
      <c r="C70" s="80" t="s">
        <v>1024</v>
      </c>
      <c r="D70" s="13"/>
      <c r="E70" s="5" t="s">
        <v>2111</v>
      </c>
      <c r="F70" s="113" t="s">
        <v>10037</v>
      </c>
      <c r="G70" s="113" t="s">
        <v>10619</v>
      </c>
      <c r="H70" s="105" t="s">
        <v>10252</v>
      </c>
      <c r="I70" s="4" t="s">
        <v>10255</v>
      </c>
    </row>
    <row r="71" spans="2:9">
      <c r="B71" s="31">
        <v>64</v>
      </c>
      <c r="C71" s="80" t="s">
        <v>1025</v>
      </c>
      <c r="D71" s="13"/>
      <c r="E71" s="5" t="s">
        <v>2111</v>
      </c>
      <c r="F71" s="113" t="s">
        <v>10037</v>
      </c>
      <c r="G71" s="113" t="s">
        <v>10619</v>
      </c>
      <c r="H71" s="105" t="s">
        <v>10252</v>
      </c>
      <c r="I71" s="4" t="s">
        <v>10255</v>
      </c>
    </row>
    <row r="72" spans="2:9">
      <c r="B72" s="31">
        <v>65</v>
      </c>
      <c r="C72" s="80" t="s">
        <v>1026</v>
      </c>
      <c r="D72" s="13"/>
      <c r="E72" s="5" t="s">
        <v>2111</v>
      </c>
      <c r="F72" s="113" t="s">
        <v>10037</v>
      </c>
      <c r="G72" s="113" t="s">
        <v>10619</v>
      </c>
      <c r="H72" s="105" t="s">
        <v>10252</v>
      </c>
      <c r="I72" s="4" t="s">
        <v>10255</v>
      </c>
    </row>
    <row r="73" spans="2:9" ht="54">
      <c r="B73" s="31">
        <v>66</v>
      </c>
      <c r="C73" s="80" t="s">
        <v>1027</v>
      </c>
      <c r="D73" s="13"/>
      <c r="E73" s="6" t="s">
        <v>2956</v>
      </c>
      <c r="F73" s="113" t="s">
        <v>10040</v>
      </c>
      <c r="G73" s="113" t="s">
        <v>10616</v>
      </c>
      <c r="H73" s="110" t="s">
        <v>10319</v>
      </c>
      <c r="I73" s="4" t="s">
        <v>3546</v>
      </c>
    </row>
    <row r="74" spans="2:9">
      <c r="B74" s="31">
        <v>67</v>
      </c>
      <c r="C74" s="80" t="s">
        <v>2094</v>
      </c>
      <c r="D74" s="82"/>
      <c r="E74" s="6" t="s">
        <v>2095</v>
      </c>
      <c r="F74" s="113" t="s">
        <v>10039</v>
      </c>
      <c r="G74" s="113" t="s">
        <v>10615</v>
      </c>
      <c r="H74" s="105" t="s">
        <v>9982</v>
      </c>
      <c r="I74" s="4" t="s">
        <v>10248</v>
      </c>
    </row>
    <row r="75" spans="2:9" ht="54">
      <c r="B75" s="31">
        <v>68</v>
      </c>
      <c r="C75" s="80" t="s">
        <v>1028</v>
      </c>
      <c r="D75" s="82"/>
      <c r="E75" s="6" t="s">
        <v>2096</v>
      </c>
      <c r="F75" s="113" t="s">
        <v>10040</v>
      </c>
      <c r="G75" s="113" t="s">
        <v>10616</v>
      </c>
      <c r="H75" s="110" t="s">
        <v>10319</v>
      </c>
      <c r="I75" s="4" t="s">
        <v>10249</v>
      </c>
    </row>
    <row r="76" spans="2:9">
      <c r="B76" s="31">
        <v>69</v>
      </c>
      <c r="C76" s="80" t="s">
        <v>2957</v>
      </c>
      <c r="D76" s="13"/>
      <c r="E76" s="5" t="s">
        <v>2111</v>
      </c>
      <c r="F76" s="113" t="s">
        <v>10042</v>
      </c>
      <c r="G76" s="113" t="s">
        <v>10619</v>
      </c>
      <c r="H76" s="105" t="s">
        <v>10253</v>
      </c>
      <c r="I76" s="4" t="s">
        <v>10256</v>
      </c>
    </row>
    <row r="77" spans="2:9">
      <c r="B77" s="31">
        <v>70</v>
      </c>
      <c r="C77" s="80" t="s">
        <v>1029</v>
      </c>
      <c r="D77" s="13"/>
      <c r="E77" s="5" t="s">
        <v>2111</v>
      </c>
      <c r="F77" s="113" t="s">
        <v>10037</v>
      </c>
      <c r="G77" s="113" t="s">
        <v>10619</v>
      </c>
      <c r="H77" s="105" t="s">
        <v>10252</v>
      </c>
      <c r="I77" s="4" t="s">
        <v>10256</v>
      </c>
    </row>
    <row r="78" spans="2:9">
      <c r="B78" s="31">
        <v>71</v>
      </c>
      <c r="C78" s="80" t="s">
        <v>10029</v>
      </c>
      <c r="D78" s="13"/>
      <c r="E78" s="5" t="s">
        <v>2111</v>
      </c>
      <c r="F78" s="113" t="s">
        <v>10042</v>
      </c>
      <c r="G78" s="113" t="s">
        <v>10615</v>
      </c>
      <c r="H78" s="105" t="s">
        <v>10242</v>
      </c>
      <c r="I78" s="4" t="s">
        <v>10248</v>
      </c>
    </row>
    <row r="79" spans="2:9">
      <c r="B79" s="31">
        <v>72</v>
      </c>
      <c r="C79" s="80" t="s">
        <v>2958</v>
      </c>
      <c r="D79" s="13"/>
      <c r="E79" s="5" t="s">
        <v>2111</v>
      </c>
      <c r="F79" s="113" t="s">
        <v>10037</v>
      </c>
      <c r="G79" s="113" t="s">
        <v>10615</v>
      </c>
      <c r="H79" s="105"/>
      <c r="I79" s="4" t="s">
        <v>10245</v>
      </c>
    </row>
    <row r="80" spans="2:9">
      <c r="B80" s="31">
        <v>73</v>
      </c>
      <c r="C80" s="80" t="s">
        <v>2960</v>
      </c>
      <c r="D80" s="13"/>
      <c r="E80" s="5" t="s">
        <v>2111</v>
      </c>
      <c r="F80" s="113" t="s">
        <v>10037</v>
      </c>
      <c r="G80" s="113" t="s">
        <v>10616</v>
      </c>
      <c r="H80" s="105" t="s">
        <v>10259</v>
      </c>
      <c r="I80" s="4" t="s">
        <v>10249</v>
      </c>
    </row>
    <row r="81" spans="2:9">
      <c r="B81" s="31">
        <v>74</v>
      </c>
      <c r="C81" s="80" t="s">
        <v>2959</v>
      </c>
      <c r="D81" s="13"/>
      <c r="E81" s="97" t="s">
        <v>10024</v>
      </c>
      <c r="F81" s="113" t="s">
        <v>10039</v>
      </c>
      <c r="G81" s="113" t="s">
        <v>10615</v>
      </c>
      <c r="H81" s="105" t="s">
        <v>9982</v>
      </c>
      <c r="I81" s="4" t="s">
        <v>10248</v>
      </c>
    </row>
    <row r="82" spans="2:9">
      <c r="B82" s="31">
        <v>75</v>
      </c>
      <c r="C82" s="80" t="s">
        <v>2097</v>
      </c>
      <c r="D82" s="82"/>
      <c r="E82" s="6" t="s">
        <v>2098</v>
      </c>
      <c r="F82" s="113" t="s">
        <v>10039</v>
      </c>
      <c r="G82" s="113" t="s">
        <v>10616</v>
      </c>
      <c r="H82" s="110"/>
      <c r="I82" s="4" t="s">
        <v>10245</v>
      </c>
    </row>
    <row r="83" spans="2:9">
      <c r="B83" s="31">
        <v>76</v>
      </c>
      <c r="C83" s="80" t="s">
        <v>1030</v>
      </c>
      <c r="D83" s="13"/>
      <c r="E83" s="5" t="s">
        <v>2111</v>
      </c>
      <c r="F83" s="113" t="s">
        <v>10037</v>
      </c>
      <c r="G83" s="113" t="s">
        <v>10615</v>
      </c>
      <c r="H83" s="105" t="s">
        <v>10316</v>
      </c>
      <c r="I83" s="4" t="s">
        <v>10245</v>
      </c>
    </row>
    <row r="84" spans="2:9">
      <c r="B84" s="31">
        <v>77</v>
      </c>
      <c r="C84" s="80" t="s">
        <v>2099</v>
      </c>
      <c r="D84" s="82"/>
      <c r="E84" s="16" t="s">
        <v>2100</v>
      </c>
      <c r="F84" s="113" t="s">
        <v>10039</v>
      </c>
      <c r="G84" s="113" t="s">
        <v>10615</v>
      </c>
      <c r="H84" s="105" t="s">
        <v>9982</v>
      </c>
      <c r="I84" s="4" t="s">
        <v>10248</v>
      </c>
    </row>
    <row r="85" spans="2:9">
      <c r="B85" s="31">
        <v>78</v>
      </c>
      <c r="C85" s="80" t="s">
        <v>2102</v>
      </c>
      <c r="D85" s="82"/>
      <c r="E85" s="6" t="s">
        <v>2101</v>
      </c>
      <c r="F85" s="113" t="s">
        <v>10039</v>
      </c>
      <c r="G85" s="113" t="s">
        <v>10615</v>
      </c>
      <c r="H85" s="105" t="s">
        <v>9982</v>
      </c>
      <c r="I85" s="4" t="s">
        <v>10248</v>
      </c>
    </row>
    <row r="86" spans="2:9">
      <c r="B86" s="31">
        <v>79</v>
      </c>
      <c r="C86" s="80" t="s">
        <v>2103</v>
      </c>
      <c r="D86" s="82"/>
      <c r="E86" s="16" t="s">
        <v>2104</v>
      </c>
      <c r="F86" s="113" t="s">
        <v>10039</v>
      </c>
      <c r="G86" s="113" t="s">
        <v>10615</v>
      </c>
      <c r="H86" s="105" t="s">
        <v>9982</v>
      </c>
      <c r="I86" s="4" t="s">
        <v>10248</v>
      </c>
    </row>
    <row r="87" spans="2:9">
      <c r="B87" s="31">
        <v>80</v>
      </c>
      <c r="C87" s="80" t="s">
        <v>2105</v>
      </c>
      <c r="D87" s="82"/>
      <c r="E87" s="6" t="s">
        <v>2106</v>
      </c>
      <c r="F87" s="113" t="s">
        <v>10039</v>
      </c>
      <c r="G87" s="113" t="s">
        <v>10615</v>
      </c>
      <c r="H87" s="105" t="s">
        <v>9982</v>
      </c>
      <c r="I87" s="4" t="s">
        <v>10248</v>
      </c>
    </row>
    <row r="88" spans="2:9" ht="67.5">
      <c r="B88" s="31">
        <v>81</v>
      </c>
      <c r="C88" s="80" t="s">
        <v>10208</v>
      </c>
      <c r="D88" s="82"/>
      <c r="E88" s="16" t="s">
        <v>2107</v>
      </c>
      <c r="F88" s="113" t="s">
        <v>10040</v>
      </c>
      <c r="G88" s="113" t="s">
        <v>10616</v>
      </c>
      <c r="H88" s="110" t="s">
        <v>10321</v>
      </c>
      <c r="I88" s="4" t="s">
        <v>3546</v>
      </c>
    </row>
    <row r="89" spans="2:9" ht="54.75" thickBot="1">
      <c r="B89" s="32">
        <v>82</v>
      </c>
      <c r="C89" s="83" t="s">
        <v>2108</v>
      </c>
      <c r="D89" s="84"/>
      <c r="E89" s="62" t="s">
        <v>2109</v>
      </c>
      <c r="F89" s="114" t="s">
        <v>10040</v>
      </c>
      <c r="G89" s="114" t="s">
        <v>10616</v>
      </c>
      <c r="H89" s="111" t="s">
        <v>10319</v>
      </c>
      <c r="I89" s="8" t="s">
        <v>3546</v>
      </c>
    </row>
    <row r="90" spans="2:9">
      <c r="C90" s="18"/>
      <c r="D90" s="18"/>
    </row>
    <row r="91" spans="2:9">
      <c r="C91" s="18"/>
      <c r="D91" s="18"/>
    </row>
    <row r="92" spans="2:9">
      <c r="C92" s="18"/>
      <c r="D92" s="18"/>
    </row>
  </sheetData>
  <autoFilter ref="F5:I89"/>
  <mergeCells count="10">
    <mergeCell ref="I5:I7"/>
    <mergeCell ref="F5:F7"/>
    <mergeCell ref="H5:H7"/>
    <mergeCell ref="B3:B4"/>
    <mergeCell ref="C3:C4"/>
    <mergeCell ref="E3:E4"/>
    <mergeCell ref="B5:B7"/>
    <mergeCell ref="C5:C7"/>
    <mergeCell ref="E5:E7"/>
    <mergeCell ref="G5:G7"/>
  </mergeCells>
  <phoneticPr fontId="7" type="noConversion"/>
  <conditionalFormatting sqref="F8:G89">
    <cfRule type="cellIs" dxfId="258" priority="5" operator="equal">
      <formula>"srpm not found(spec found)"</formula>
    </cfRule>
    <cfRule type="cellIs" dxfId="257" priority="6" operator="equal">
      <formula>"srpm not found(spec found)"</formula>
    </cfRule>
    <cfRule type="cellIs" dxfId="256" priority="7" operator="equal">
      <formula>"srpm not found(patch not found)"</formula>
    </cfRule>
    <cfRule type="cellIs" dxfId="255" priority="8" operator="equal">
      <formula>"kernel task"</formula>
    </cfRule>
    <cfRule type="cellIs" dxfId="254" priority="9" operator="equal">
      <formula>"srpm not found(el7-&gt;el8)"</formula>
    </cfRule>
    <cfRule type="cellIs" dxfId="253" priority="10" operator="equal">
      <formula>"srpm not found(el7-&gt;el8)"</formula>
    </cfRule>
    <cfRule type="cellIs" dxfId="252" priority="11" operator="equal">
      <formula>"srpm not found(drop)"</formula>
    </cfRule>
    <cfRule type="cellIs" dxfId="251" priority="12" operator="equal">
      <formula>"srpm not found()drop)"</formula>
    </cfRule>
    <cfRule type="cellIs" dxfId="250" priority="13" operator="equal">
      <formula>"srpm not found(el7-&gt;el8)"</formula>
    </cfRule>
    <cfRule type="cellIs" dxfId="249" priority="14" operator="equal">
      <formula>"compiled"</formula>
    </cfRule>
    <cfRule type="cellIs" dxfId="248" priority="15" operator="equal">
      <formula>"patched rebase"</formula>
    </cfRule>
    <cfRule type="cellIs" dxfId="247" priority="16" operator="equal">
      <formula>"tested"</formula>
    </cfRule>
    <cfRule type="cellIs" dxfId="246" priority="17" operator="equal">
      <formula>"Drop srpm-&gt;rpm"</formula>
    </cfRule>
    <cfRule type="cellIs" dxfId="245" priority="18" operator="equal">
      <formula>"srpm found"</formula>
    </cfRule>
    <cfRule type="cellIs" dxfId="244" priority="19" operator="equal">
      <formula>"srpm found"</formula>
    </cfRule>
    <cfRule type="cellIs" dxfId="243" priority="20" operator="equal">
      <formula>"Drop srpm-&gt;rpm"</formula>
    </cfRule>
    <cfRule type="cellIs" dxfId="242" priority="21" operator="equal">
      <formula>"srpm not found"</formula>
    </cfRule>
    <cfRule type="cellIs" dxfId="241" priority="22" operator="equal">
      <formula>"patched"</formula>
    </cfRule>
  </conditionalFormatting>
  <conditionalFormatting sqref="G8:G89">
    <cfRule type="cellIs" dxfId="240" priority="2" operator="equal">
      <formula>"Uploaded"</formula>
    </cfRule>
    <cfRule type="cellIs" dxfId="239" priority="3" operator="equal">
      <formula>"Waiting for upload"</formula>
    </cfRule>
    <cfRule type="cellIs" dxfId="238" priority="4" operator="equal">
      <formula>"No upload required"</formula>
    </cfRule>
    <cfRule type="cellIs" dxfId="237" priority="1" operator="equal">
      <formula>"Waiting for OpenStack"</formula>
    </cfRule>
  </conditionalFormatting>
  <dataValidations count="2">
    <dataValidation type="list" allowBlank="1" showInputMessage="1" showErrorMessage="1" sqref="F8:F89">
      <formula1>"srpm not found,srpm not found(spec found),srpm not found(el7-&gt;el8),srpm not found(drop),srpm found,,patched,patched rebase,compiled,tested,Drop srpm-&gt;rpm,kernel task"</formula1>
    </dataValidation>
    <dataValidation type="list" allowBlank="1" showInputMessage="1" showErrorMessage="1" sqref="G8:G89">
      <formula1>"No upload required,Uploaded,Waiting for upload,Waiting for OpenStack"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1"/>
  <sheetViews>
    <sheetView zoomScale="85" zoomScaleNormal="85" workbookViewId="0">
      <pane xSplit="1" ySplit="7" topLeftCell="C20" activePane="bottomRight" state="frozen"/>
      <selection pane="topRight" activeCell="B1" sqref="B1"/>
      <selection pane="bottomLeft" activeCell="A8" sqref="A8"/>
      <selection pane="bottomRight" activeCell="G21" sqref="G21"/>
    </sheetView>
  </sheetViews>
  <sheetFormatPr defaultRowHeight="14.25"/>
  <cols>
    <col min="1" max="1" width="4.25" customWidth="1"/>
    <col min="2" max="2" width="11.375" style="29" customWidth="1"/>
    <col min="3" max="3" width="63.5" customWidth="1"/>
    <col min="4" max="4" width="1.125" customWidth="1"/>
    <col min="5" max="5" width="55.875" customWidth="1"/>
    <col min="6" max="6" width="11.625" style="99" customWidth="1"/>
    <col min="7" max="7" width="18.625" style="99" customWidth="1"/>
    <col min="8" max="8" width="34.75" style="99" customWidth="1"/>
    <col min="9" max="9" width="36" customWidth="1"/>
    <col min="12" max="15" width="8.875" customWidth="1"/>
    <col min="17" max="17" width="8.875" customWidth="1"/>
    <col min="20" max="20" width="8.875" customWidth="1"/>
    <col min="21" max="21" width="9.75" customWidth="1"/>
  </cols>
  <sheetData>
    <row r="1" spans="2:15" ht="15" thickBot="1"/>
    <row r="2" spans="2:15" ht="15" thickBot="1">
      <c r="B2" s="22" t="s">
        <v>2836</v>
      </c>
      <c r="C2" s="9">
        <f>MAX(B:B)</f>
        <v>80</v>
      </c>
      <c r="D2" s="23"/>
      <c r="E2" s="10"/>
      <c r="I2" s="117" t="s">
        <v>10045</v>
      </c>
      <c r="K2" s="100" t="s">
        <v>2843</v>
      </c>
      <c r="L2" s="101" t="s">
        <v>10209</v>
      </c>
      <c r="M2" s="101" t="s">
        <v>10039</v>
      </c>
      <c r="N2" s="101" t="s">
        <v>10036</v>
      </c>
      <c r="O2" s="102" t="s">
        <v>10044</v>
      </c>
    </row>
    <row r="3" spans="2:15" ht="15" thickTop="1" thickBot="1">
      <c r="B3" s="219"/>
      <c r="C3" s="221"/>
      <c r="D3" s="24"/>
      <c r="E3" s="223"/>
      <c r="I3" s="117">
        <f>(COUNTIF(F:F,L2))*4</f>
        <v>0</v>
      </c>
      <c r="K3" s="103" t="s">
        <v>9981</v>
      </c>
      <c r="L3" s="104">
        <f>COUNTIF(F:F,L2)</f>
        <v>0</v>
      </c>
      <c r="M3" s="104">
        <f>COUNTIF(F:F,M2)</f>
        <v>1</v>
      </c>
      <c r="N3" s="104">
        <f>COUNTIF(F:F,N2)</f>
        <v>57</v>
      </c>
      <c r="O3" s="115">
        <f>COUNTIF(F:F,O2)</f>
        <v>0</v>
      </c>
    </row>
    <row r="4" spans="2:15" thickBot="1">
      <c r="B4" s="220"/>
      <c r="C4" s="222"/>
      <c r="D4" s="25"/>
      <c r="E4" s="224"/>
    </row>
    <row r="5" spans="2:15" thickBot="1">
      <c r="B5" s="231" t="s">
        <v>2835</v>
      </c>
      <c r="C5" s="225" t="s">
        <v>10127</v>
      </c>
      <c r="D5" s="26"/>
      <c r="E5" s="228" t="s">
        <v>10128</v>
      </c>
      <c r="F5" s="235" t="s">
        <v>2843</v>
      </c>
      <c r="G5" s="237" t="s">
        <v>10614</v>
      </c>
      <c r="H5" s="240" t="s">
        <v>10243</v>
      </c>
      <c r="I5" s="236" t="s">
        <v>3544</v>
      </c>
    </row>
    <row r="6" spans="2:15" thickBot="1">
      <c r="B6" s="232"/>
      <c r="C6" s="226"/>
      <c r="D6" s="27"/>
      <c r="E6" s="229"/>
      <c r="F6" s="235"/>
      <c r="G6" s="238"/>
      <c r="H6" s="241"/>
      <c r="I6" s="236"/>
    </row>
    <row r="7" spans="2:15" thickBot="1">
      <c r="B7" s="232"/>
      <c r="C7" s="227"/>
      <c r="D7" s="28"/>
      <c r="E7" s="230"/>
      <c r="F7" s="235"/>
      <c r="G7" s="239"/>
      <c r="H7" s="242"/>
      <c r="I7" s="236"/>
    </row>
    <row r="8" spans="2:15" ht="16.149999999999999" customHeight="1">
      <c r="B8" s="30">
        <v>1</v>
      </c>
      <c r="C8" t="s">
        <v>10047</v>
      </c>
      <c r="D8" s="11"/>
      <c r="E8" s="63" t="s">
        <v>10129</v>
      </c>
      <c r="F8" s="112" t="s">
        <v>10343</v>
      </c>
      <c r="G8" s="113" t="s">
        <v>10620</v>
      </c>
      <c r="H8" s="113" t="s">
        <v>10301</v>
      </c>
      <c r="I8" s="105" t="s">
        <v>10303</v>
      </c>
    </row>
    <row r="9" spans="2:15" ht="16.149999999999999" customHeight="1">
      <c r="B9" s="31">
        <v>2</v>
      </c>
      <c r="C9" t="s">
        <v>10048</v>
      </c>
      <c r="D9" s="81"/>
      <c r="E9" s="6" t="s">
        <v>10130</v>
      </c>
      <c r="F9" s="113" t="s">
        <v>10343</v>
      </c>
      <c r="G9" s="113" t="s">
        <v>10620</v>
      </c>
      <c r="H9" s="113" t="s">
        <v>10260</v>
      </c>
      <c r="I9" s="105" t="s">
        <v>10302</v>
      </c>
    </row>
    <row r="10" spans="2:15" ht="16.149999999999999" customHeight="1">
      <c r="B10" s="31">
        <v>3</v>
      </c>
      <c r="C10" t="s">
        <v>10049</v>
      </c>
      <c r="D10" s="13"/>
      <c r="E10" s="6" t="s">
        <v>10131</v>
      </c>
      <c r="F10" s="113" t="s">
        <v>10343</v>
      </c>
      <c r="G10" s="113" t="s">
        <v>10620</v>
      </c>
      <c r="H10" s="113" t="s">
        <v>10260</v>
      </c>
      <c r="I10" s="105" t="s">
        <v>10302</v>
      </c>
    </row>
    <row r="11" spans="2:15" ht="16.149999999999999" customHeight="1">
      <c r="B11" s="31">
        <v>4</v>
      </c>
      <c r="C11" t="s">
        <v>10050</v>
      </c>
      <c r="D11" s="81"/>
      <c r="E11" s="6" t="s">
        <v>10132</v>
      </c>
      <c r="F11" s="113" t="s">
        <v>10343</v>
      </c>
      <c r="G11" s="113" t="s">
        <v>10620</v>
      </c>
      <c r="H11" s="113" t="s">
        <v>10260</v>
      </c>
      <c r="I11" s="105" t="s">
        <v>10302</v>
      </c>
    </row>
    <row r="12" spans="2:15" ht="16.149999999999999" customHeight="1">
      <c r="B12" s="31">
        <v>5</v>
      </c>
      <c r="C12" t="s">
        <v>10051</v>
      </c>
      <c r="D12" s="13"/>
      <c r="E12" s="6" t="s">
        <v>10133</v>
      </c>
      <c r="F12" s="113" t="s">
        <v>10343</v>
      </c>
      <c r="G12" s="113" t="s">
        <v>10620</v>
      </c>
      <c r="H12" s="201" t="s">
        <v>10260</v>
      </c>
      <c r="I12" s="105" t="s">
        <v>10302</v>
      </c>
    </row>
    <row r="13" spans="2:15" ht="16.149999999999999" customHeight="1">
      <c r="B13" s="31">
        <v>6</v>
      </c>
      <c r="C13" t="s">
        <v>10052</v>
      </c>
      <c r="D13" s="13"/>
      <c r="E13" s="116" t="s">
        <v>10134</v>
      </c>
      <c r="F13" s="113" t="s">
        <v>10036</v>
      </c>
      <c r="G13" s="113" t="s">
        <v>10616</v>
      </c>
      <c r="H13" s="201" t="s">
        <v>10281</v>
      </c>
      <c r="I13" s="105"/>
    </row>
    <row r="14" spans="2:15" ht="16.149999999999999" customHeight="1">
      <c r="B14" s="31">
        <v>7</v>
      </c>
      <c r="C14" t="s">
        <v>10053</v>
      </c>
      <c r="D14" s="81"/>
      <c r="E14" s="118" t="s">
        <v>10205</v>
      </c>
      <c r="F14" s="113" t="s">
        <v>10036</v>
      </c>
      <c r="G14" s="113" t="s">
        <v>10615</v>
      </c>
      <c r="H14" s="201" t="s">
        <v>10304</v>
      </c>
      <c r="I14" s="105" t="s">
        <v>10328</v>
      </c>
    </row>
    <row r="15" spans="2:15" ht="16.149999999999999" customHeight="1">
      <c r="B15" s="31">
        <v>8</v>
      </c>
      <c r="C15" t="s">
        <v>10054</v>
      </c>
      <c r="D15" s="82"/>
      <c r="E15" s="16" t="s">
        <v>10135</v>
      </c>
      <c r="F15" s="113" t="s">
        <v>10036</v>
      </c>
      <c r="G15" s="113" t="s">
        <v>10615</v>
      </c>
      <c r="H15" s="201" t="s">
        <v>10304</v>
      </c>
      <c r="I15" s="105" t="s">
        <v>10305</v>
      </c>
    </row>
    <row r="16" spans="2:15" ht="16.149999999999999" customHeight="1">
      <c r="B16" s="31">
        <v>9</v>
      </c>
      <c r="C16" t="s">
        <v>10055</v>
      </c>
      <c r="D16" s="13"/>
      <c r="E16" s="6" t="s">
        <v>10136</v>
      </c>
      <c r="F16" s="113" t="s">
        <v>10036</v>
      </c>
      <c r="G16" s="113" t="s">
        <v>10615</v>
      </c>
      <c r="H16" s="201" t="s">
        <v>10278</v>
      </c>
      <c r="I16" s="105"/>
    </row>
    <row r="17" spans="2:10" ht="16.149999999999999" customHeight="1">
      <c r="B17" s="31">
        <v>10</v>
      </c>
      <c r="C17" t="s">
        <v>10056</v>
      </c>
      <c r="D17" s="81"/>
      <c r="E17" s="6" t="s">
        <v>10137</v>
      </c>
      <c r="F17" s="113" t="s">
        <v>10343</v>
      </c>
      <c r="G17" s="113" t="s">
        <v>10620</v>
      </c>
      <c r="H17" s="201" t="s">
        <v>10260</v>
      </c>
      <c r="I17" s="105" t="s">
        <v>10302</v>
      </c>
    </row>
    <row r="18" spans="2:10" ht="16.149999999999999" customHeight="1">
      <c r="B18" s="31">
        <v>11</v>
      </c>
      <c r="C18" t="s">
        <v>10057</v>
      </c>
      <c r="D18" s="82"/>
      <c r="E18" s="6" t="s">
        <v>10138</v>
      </c>
      <c r="F18" s="113" t="s">
        <v>10036</v>
      </c>
      <c r="G18" s="113" t="s">
        <v>10615</v>
      </c>
      <c r="H18" s="201" t="s">
        <v>10276</v>
      </c>
      <c r="I18" s="105"/>
    </row>
    <row r="19" spans="2:10" ht="16.149999999999999" customHeight="1">
      <c r="B19" s="31">
        <v>12</v>
      </c>
      <c r="C19" t="s">
        <v>10058</v>
      </c>
      <c r="D19" s="13"/>
      <c r="E19" s="6" t="s">
        <v>10139</v>
      </c>
      <c r="F19" s="113" t="s">
        <v>10036</v>
      </c>
      <c r="G19" s="113" t="s">
        <v>10615</v>
      </c>
      <c r="H19" s="201" t="s">
        <v>10312</v>
      </c>
      <c r="I19" s="105" t="s">
        <v>10314</v>
      </c>
    </row>
    <row r="20" spans="2:10" ht="16.149999999999999" customHeight="1">
      <c r="B20" s="31">
        <v>13</v>
      </c>
      <c r="C20" t="s">
        <v>10059</v>
      </c>
      <c r="D20" s="81"/>
      <c r="E20" s="116" t="s">
        <v>10140</v>
      </c>
      <c r="F20" s="113" t="s">
        <v>10036</v>
      </c>
      <c r="G20" s="113" t="s">
        <v>10615</v>
      </c>
      <c r="H20" s="201" t="s">
        <v>10315</v>
      </c>
      <c r="I20" s="110" t="s">
        <v>10322</v>
      </c>
    </row>
    <row r="21" spans="2:10" ht="16.149999999999999" customHeight="1">
      <c r="B21" s="31">
        <v>14</v>
      </c>
      <c r="C21" t="s">
        <v>10060</v>
      </c>
      <c r="D21" s="13"/>
      <c r="E21" s="6" t="s">
        <v>10141</v>
      </c>
      <c r="F21" s="113" t="s">
        <v>10036</v>
      </c>
      <c r="G21" s="113" t="s">
        <v>10616</v>
      </c>
      <c r="H21" s="201" t="s">
        <v>10612</v>
      </c>
      <c r="I21" s="105"/>
    </row>
    <row r="22" spans="2:10" ht="16.149999999999999" customHeight="1">
      <c r="B22" s="31">
        <v>15</v>
      </c>
      <c r="C22" t="s">
        <v>10061</v>
      </c>
      <c r="D22" s="13"/>
      <c r="E22" s="6" t="s">
        <v>10142</v>
      </c>
      <c r="F22" s="113" t="s">
        <v>10036</v>
      </c>
      <c r="G22" s="113" t="s">
        <v>10615</v>
      </c>
      <c r="H22" s="201" t="s">
        <v>10311</v>
      </c>
      <c r="I22" s="105" t="s">
        <v>10313</v>
      </c>
    </row>
    <row r="23" spans="2:10" ht="16.149999999999999" customHeight="1">
      <c r="B23" s="31">
        <v>16</v>
      </c>
      <c r="C23" t="s">
        <v>10062</v>
      </c>
      <c r="D23" s="81"/>
      <c r="E23" s="116" t="s">
        <v>10143</v>
      </c>
      <c r="F23" s="113" t="s">
        <v>10036</v>
      </c>
      <c r="G23" s="113" t="s">
        <v>10616</v>
      </c>
      <c r="H23" s="201" t="s">
        <v>10613</v>
      </c>
      <c r="I23" s="110"/>
    </row>
    <row r="24" spans="2:10" ht="16.149999999999999" customHeight="1">
      <c r="B24" s="31">
        <v>17</v>
      </c>
      <c r="C24" t="s">
        <v>10063</v>
      </c>
      <c r="D24" s="82"/>
      <c r="E24" s="6" t="s">
        <v>10144</v>
      </c>
      <c r="F24" s="113" t="s">
        <v>10343</v>
      </c>
      <c r="G24" s="113" t="s">
        <v>10620</v>
      </c>
      <c r="H24" s="201" t="s">
        <v>10260</v>
      </c>
      <c r="I24" s="105" t="s">
        <v>10302</v>
      </c>
    </row>
    <row r="25" spans="2:10" ht="16.149999999999999" customHeight="1">
      <c r="B25" s="31">
        <v>18</v>
      </c>
      <c r="C25" t="s">
        <v>10064</v>
      </c>
      <c r="D25" s="82"/>
      <c r="E25" s="6" t="s">
        <v>10145</v>
      </c>
      <c r="F25" s="113" t="s">
        <v>10343</v>
      </c>
      <c r="G25" s="113" t="s">
        <v>10616</v>
      </c>
      <c r="H25" s="201" t="s">
        <v>10347</v>
      </c>
      <c r="I25" s="105" t="s">
        <v>10323</v>
      </c>
    </row>
    <row r="26" spans="2:10" ht="16.149999999999999" customHeight="1">
      <c r="B26" s="31">
        <v>19</v>
      </c>
      <c r="C26" t="s">
        <v>10065</v>
      </c>
      <c r="D26" s="13"/>
      <c r="E26" s="6" t="s">
        <v>10146</v>
      </c>
      <c r="F26" s="113" t="s">
        <v>10343</v>
      </c>
      <c r="G26" s="113" t="s">
        <v>10620</v>
      </c>
      <c r="H26" s="201" t="s">
        <v>10327</v>
      </c>
      <c r="I26" s="205" t="s">
        <v>10330</v>
      </c>
    </row>
    <row r="27" spans="2:10" ht="16.149999999999999" customHeight="1">
      <c r="B27" s="31">
        <v>20</v>
      </c>
      <c r="C27" t="s">
        <v>10066</v>
      </c>
      <c r="D27" s="81"/>
      <c r="E27" s="116" t="s">
        <v>10147</v>
      </c>
      <c r="F27" s="113" t="s">
        <v>10036</v>
      </c>
      <c r="G27" s="113" t="s">
        <v>10615</v>
      </c>
      <c r="H27" s="201" t="s">
        <v>10306</v>
      </c>
      <c r="I27" s="105" t="s">
        <v>10339</v>
      </c>
      <c r="J27" s="204" t="s">
        <v>10338</v>
      </c>
    </row>
    <row r="28" spans="2:10" ht="16.149999999999999" customHeight="1">
      <c r="B28" s="31">
        <v>21</v>
      </c>
      <c r="C28" t="s">
        <v>10067</v>
      </c>
      <c r="D28" s="82"/>
      <c r="E28" s="16" t="s">
        <v>10148</v>
      </c>
      <c r="F28" s="113" t="s">
        <v>10036</v>
      </c>
      <c r="G28" s="113" t="s">
        <v>10615</v>
      </c>
      <c r="H28" s="201" t="s">
        <v>10611</v>
      </c>
      <c r="I28" s="105"/>
    </row>
    <row r="29" spans="2:10" ht="16.149999999999999" customHeight="1">
      <c r="B29" s="31">
        <v>22</v>
      </c>
      <c r="C29" t="s">
        <v>10068</v>
      </c>
      <c r="D29" s="13"/>
      <c r="E29" s="16" t="s">
        <v>10149</v>
      </c>
      <c r="F29" s="113" t="s">
        <v>10343</v>
      </c>
      <c r="G29" s="113" t="s">
        <v>10620</v>
      </c>
      <c r="H29" s="201" t="s">
        <v>10260</v>
      </c>
      <c r="I29" s="105" t="s">
        <v>10302</v>
      </c>
    </row>
    <row r="30" spans="2:10" ht="16.149999999999999" customHeight="1">
      <c r="B30" s="31">
        <v>23</v>
      </c>
      <c r="C30" t="s">
        <v>10069</v>
      </c>
      <c r="D30" s="13"/>
      <c r="E30" s="116" t="s">
        <v>10150</v>
      </c>
      <c r="F30" s="113" t="s">
        <v>10343</v>
      </c>
      <c r="G30" s="113" t="s">
        <v>10620</v>
      </c>
      <c r="H30" s="201" t="s">
        <v>10260</v>
      </c>
      <c r="I30" s="105" t="s">
        <v>10302</v>
      </c>
    </row>
    <row r="31" spans="2:10" ht="16.149999999999999" customHeight="1">
      <c r="B31" s="31">
        <v>24</v>
      </c>
      <c r="C31" t="s">
        <v>10070</v>
      </c>
      <c r="D31" s="13"/>
      <c r="E31" s="97" t="s">
        <v>10206</v>
      </c>
      <c r="F31" s="113" t="s">
        <v>10036</v>
      </c>
      <c r="G31" s="113" t="s">
        <v>10615</v>
      </c>
      <c r="H31" s="201" t="s">
        <v>10264</v>
      </c>
      <c r="I31" s="105" t="s">
        <v>10305</v>
      </c>
    </row>
    <row r="32" spans="2:10" ht="16.149999999999999" customHeight="1">
      <c r="B32" s="31">
        <v>25</v>
      </c>
      <c r="C32" t="s">
        <v>10071</v>
      </c>
      <c r="D32" s="81"/>
      <c r="E32" s="116" t="s">
        <v>10151</v>
      </c>
      <c r="F32" s="113" t="s">
        <v>10036</v>
      </c>
      <c r="G32" s="113" t="s">
        <v>10615</v>
      </c>
      <c r="H32" s="201" t="s">
        <v>10264</v>
      </c>
      <c r="I32" s="105" t="s">
        <v>10305</v>
      </c>
    </row>
    <row r="33" spans="2:10" ht="16.149999999999999" customHeight="1">
      <c r="B33" s="31">
        <v>26</v>
      </c>
      <c r="C33" t="s">
        <v>10072</v>
      </c>
      <c r="D33" s="13"/>
      <c r="E33" s="116" t="s">
        <v>10152</v>
      </c>
      <c r="F33" s="113" t="s">
        <v>10036</v>
      </c>
      <c r="G33" s="113" t="s">
        <v>10615</v>
      </c>
      <c r="H33" s="201" t="s">
        <v>10264</v>
      </c>
      <c r="I33" s="105" t="s">
        <v>10305</v>
      </c>
    </row>
    <row r="34" spans="2:10" ht="16.149999999999999" customHeight="1">
      <c r="B34" s="31">
        <v>27</v>
      </c>
      <c r="C34" t="s">
        <v>10073</v>
      </c>
      <c r="D34" s="13"/>
      <c r="E34" s="6" t="s">
        <v>10153</v>
      </c>
      <c r="F34" s="113" t="s">
        <v>10036</v>
      </c>
      <c r="G34" s="113" t="s">
        <v>10616</v>
      </c>
      <c r="H34" s="201" t="s">
        <v>10307</v>
      </c>
      <c r="I34" s="105" t="s">
        <v>10309</v>
      </c>
    </row>
    <row r="35" spans="2:10">
      <c r="B35" s="31">
        <v>28</v>
      </c>
      <c r="C35" t="s">
        <v>10074</v>
      </c>
      <c r="D35" s="13"/>
      <c r="E35" s="116" t="s">
        <v>10154</v>
      </c>
      <c r="F35" s="113" t="s">
        <v>10036</v>
      </c>
      <c r="G35" s="113" t="s">
        <v>10616</v>
      </c>
      <c r="H35" s="201" t="s">
        <v>10308</v>
      </c>
      <c r="I35" s="105" t="s">
        <v>10310</v>
      </c>
    </row>
    <row r="36" spans="2:10">
      <c r="B36" s="31">
        <v>29</v>
      </c>
      <c r="C36" t="s">
        <v>10075</v>
      </c>
      <c r="D36" s="13"/>
      <c r="E36" s="116" t="s">
        <v>10155</v>
      </c>
      <c r="F36" s="113" t="s">
        <v>10036</v>
      </c>
      <c r="G36" s="113" t="s">
        <v>10616</v>
      </c>
      <c r="H36" s="201" t="s">
        <v>10279</v>
      </c>
      <c r="I36" s="105"/>
    </row>
    <row r="37" spans="2:10">
      <c r="B37" s="31">
        <v>30</v>
      </c>
      <c r="C37" t="s">
        <v>10076</v>
      </c>
      <c r="D37" s="13"/>
      <c r="E37" s="116" t="s">
        <v>10156</v>
      </c>
      <c r="F37" s="113" t="s">
        <v>10036</v>
      </c>
      <c r="G37" s="113" t="s">
        <v>10615</v>
      </c>
      <c r="H37" s="201" t="s">
        <v>10311</v>
      </c>
      <c r="I37" s="105" t="s">
        <v>10313</v>
      </c>
    </row>
    <row r="38" spans="2:10">
      <c r="B38" s="31">
        <v>31</v>
      </c>
      <c r="C38" t="s">
        <v>10077</v>
      </c>
      <c r="D38" s="13"/>
      <c r="E38" s="116" t="s">
        <v>10157</v>
      </c>
      <c r="F38" s="113" t="s">
        <v>10036</v>
      </c>
      <c r="G38" s="113" t="s">
        <v>10615</v>
      </c>
      <c r="H38" s="201" t="s">
        <v>10311</v>
      </c>
      <c r="I38" s="105" t="s">
        <v>10313</v>
      </c>
    </row>
    <row r="39" spans="2:10">
      <c r="B39" s="31">
        <v>32</v>
      </c>
      <c r="C39" t="s">
        <v>10078</v>
      </c>
      <c r="D39" s="13"/>
      <c r="E39" s="116" t="s">
        <v>10158</v>
      </c>
      <c r="F39" s="113" t="s">
        <v>10036</v>
      </c>
      <c r="G39" s="113" t="s">
        <v>10615</v>
      </c>
      <c r="H39" s="201" t="s">
        <v>10277</v>
      </c>
      <c r="I39" s="105"/>
    </row>
    <row r="40" spans="2:10">
      <c r="B40" s="31">
        <v>33</v>
      </c>
      <c r="C40" t="s">
        <v>10079</v>
      </c>
      <c r="D40" s="13"/>
      <c r="E40" s="116" t="s">
        <v>10159</v>
      </c>
      <c r="F40" s="113" t="s">
        <v>10036</v>
      </c>
      <c r="G40" s="113" t="s">
        <v>10615</v>
      </c>
      <c r="H40" s="201" t="s">
        <v>10311</v>
      </c>
      <c r="I40" s="105" t="s">
        <v>10313</v>
      </c>
    </row>
    <row r="41" spans="2:10">
      <c r="B41" s="31">
        <v>34</v>
      </c>
      <c r="C41" t="s">
        <v>10080</v>
      </c>
      <c r="D41" s="13"/>
      <c r="E41" s="116" t="s">
        <v>10160</v>
      </c>
      <c r="F41" s="113" t="s">
        <v>10343</v>
      </c>
      <c r="G41" s="113" t="s">
        <v>10620</v>
      </c>
      <c r="H41" s="201" t="s">
        <v>10260</v>
      </c>
      <c r="I41" s="105" t="s">
        <v>10302</v>
      </c>
    </row>
    <row r="42" spans="2:10">
      <c r="B42" s="31">
        <v>35</v>
      </c>
      <c r="C42" t="s">
        <v>10081</v>
      </c>
      <c r="D42" s="13"/>
      <c r="E42" s="116" t="s">
        <v>10161</v>
      </c>
      <c r="F42" s="113" t="s">
        <v>10343</v>
      </c>
      <c r="G42" s="113" t="s">
        <v>10620</v>
      </c>
      <c r="H42" s="201" t="s">
        <v>10260</v>
      </c>
      <c r="I42" s="105" t="s">
        <v>10302</v>
      </c>
    </row>
    <row r="43" spans="2:10">
      <c r="B43" s="31">
        <v>36</v>
      </c>
      <c r="C43" t="s">
        <v>10082</v>
      </c>
      <c r="D43" s="13"/>
      <c r="E43" s="116" t="s">
        <v>10162</v>
      </c>
      <c r="F43" s="113" t="s">
        <v>10036</v>
      </c>
      <c r="G43" s="113" t="s">
        <v>10615</v>
      </c>
      <c r="H43" s="201" t="s">
        <v>10311</v>
      </c>
      <c r="I43" s="105" t="s">
        <v>10313</v>
      </c>
    </row>
    <row r="44" spans="2:10">
      <c r="B44" s="31">
        <v>37</v>
      </c>
      <c r="C44" t="s">
        <v>10083</v>
      </c>
      <c r="D44" s="13"/>
      <c r="E44" s="116" t="s">
        <v>10163</v>
      </c>
      <c r="F44" s="113" t="s">
        <v>10036</v>
      </c>
      <c r="G44" s="113" t="s">
        <v>10615</v>
      </c>
      <c r="H44" s="201" t="s">
        <v>10311</v>
      </c>
      <c r="I44" s="105" t="s">
        <v>10313</v>
      </c>
    </row>
    <row r="45" spans="2:10">
      <c r="B45" s="31">
        <v>38</v>
      </c>
      <c r="C45" t="s">
        <v>10084</v>
      </c>
      <c r="D45" s="13"/>
      <c r="E45" s="116" t="s">
        <v>10164</v>
      </c>
      <c r="F45" s="113" t="s">
        <v>10343</v>
      </c>
      <c r="G45" s="113" t="s">
        <v>10620</v>
      </c>
      <c r="H45" s="201" t="s">
        <v>10260</v>
      </c>
      <c r="I45" s="105" t="s">
        <v>10302</v>
      </c>
    </row>
    <row r="46" spans="2:10">
      <c r="B46" s="31">
        <v>39</v>
      </c>
      <c r="C46" t="s">
        <v>10085</v>
      </c>
      <c r="D46" s="13"/>
      <c r="E46" s="116" t="s">
        <v>10165</v>
      </c>
      <c r="F46" s="113" t="s">
        <v>10036</v>
      </c>
      <c r="G46" s="113" t="s">
        <v>10615</v>
      </c>
      <c r="H46" s="201" t="s">
        <v>10283</v>
      </c>
      <c r="I46" s="105" t="s">
        <v>10345</v>
      </c>
      <c r="J46" s="204" t="s">
        <v>10334</v>
      </c>
    </row>
    <row r="47" spans="2:10">
      <c r="B47" s="31">
        <v>40</v>
      </c>
      <c r="C47" t="s">
        <v>10086</v>
      </c>
      <c r="D47" s="13"/>
      <c r="E47" s="116" t="s">
        <v>10166</v>
      </c>
      <c r="F47" s="113" t="s">
        <v>10036</v>
      </c>
      <c r="G47" s="113" t="s">
        <v>10615</v>
      </c>
      <c r="H47" s="201" t="s">
        <v>10284</v>
      </c>
      <c r="I47" s="105" t="s">
        <v>10340</v>
      </c>
      <c r="J47" s="204" t="s">
        <v>10335</v>
      </c>
    </row>
    <row r="48" spans="2:10">
      <c r="B48" s="31">
        <v>41</v>
      </c>
      <c r="C48" t="s">
        <v>10087</v>
      </c>
      <c r="D48" s="13"/>
      <c r="E48" s="116" t="s">
        <v>10167</v>
      </c>
      <c r="F48" s="113" t="s">
        <v>10036</v>
      </c>
      <c r="G48" s="113" t="s">
        <v>10615</v>
      </c>
      <c r="H48" s="201" t="s">
        <v>10284</v>
      </c>
      <c r="I48" s="105" t="s">
        <v>10340</v>
      </c>
      <c r="J48" s="204" t="s">
        <v>10335</v>
      </c>
    </row>
    <row r="49" spans="2:10">
      <c r="B49" s="31">
        <v>42</v>
      </c>
      <c r="C49" t="s">
        <v>10088</v>
      </c>
      <c r="D49" s="13"/>
      <c r="E49" s="116" t="s">
        <v>10168</v>
      </c>
      <c r="F49" s="113" t="s">
        <v>10036</v>
      </c>
      <c r="G49" s="113" t="s">
        <v>10615</v>
      </c>
      <c r="H49" s="201" t="s">
        <v>10283</v>
      </c>
      <c r="I49" s="105" t="s">
        <v>10345</v>
      </c>
      <c r="J49" s="204" t="s">
        <v>10334</v>
      </c>
    </row>
    <row r="50" spans="2:10">
      <c r="B50" s="31">
        <v>43</v>
      </c>
      <c r="C50" t="s">
        <v>10089</v>
      </c>
      <c r="D50" s="13"/>
      <c r="E50" s="116" t="s">
        <v>10169</v>
      </c>
      <c r="F50" s="113" t="s">
        <v>10036</v>
      </c>
      <c r="G50" s="113" t="s">
        <v>10616</v>
      </c>
      <c r="H50" s="201" t="s">
        <v>10285</v>
      </c>
      <c r="I50" s="105" t="s">
        <v>10286</v>
      </c>
    </row>
    <row r="51" spans="2:10">
      <c r="B51" s="31">
        <v>44</v>
      </c>
      <c r="C51" t="s">
        <v>10090</v>
      </c>
      <c r="D51" s="13"/>
      <c r="E51" s="116" t="s">
        <v>10170</v>
      </c>
      <c r="F51" s="113" t="s">
        <v>10036</v>
      </c>
      <c r="G51" s="113" t="s">
        <v>10616</v>
      </c>
      <c r="H51" s="201" t="s">
        <v>10287</v>
      </c>
      <c r="I51" s="105" t="s">
        <v>10286</v>
      </c>
    </row>
    <row r="52" spans="2:10">
      <c r="B52" s="31">
        <v>45</v>
      </c>
      <c r="C52" t="s">
        <v>10091</v>
      </c>
      <c r="D52" s="13"/>
      <c r="E52" s="116" t="s">
        <v>10171</v>
      </c>
      <c r="F52" s="113" t="s">
        <v>10036</v>
      </c>
      <c r="G52" s="113" t="s">
        <v>10616</v>
      </c>
      <c r="H52" s="201" t="s">
        <v>10288</v>
      </c>
      <c r="I52" s="105" t="s">
        <v>10289</v>
      </c>
    </row>
    <row r="53" spans="2:10">
      <c r="B53" s="31">
        <v>46</v>
      </c>
      <c r="C53" t="s">
        <v>10092</v>
      </c>
      <c r="D53" s="13"/>
      <c r="E53" s="116" t="s">
        <v>10172</v>
      </c>
      <c r="F53" s="113" t="s">
        <v>10343</v>
      </c>
      <c r="G53" s="113" t="s">
        <v>10620</v>
      </c>
      <c r="H53" s="201" t="s">
        <v>10260</v>
      </c>
      <c r="I53" s="105" t="s">
        <v>10302</v>
      </c>
    </row>
    <row r="54" spans="2:10">
      <c r="B54" s="31">
        <v>47</v>
      </c>
      <c r="C54" t="s">
        <v>10093</v>
      </c>
      <c r="D54" s="13"/>
      <c r="E54" s="116" t="s">
        <v>10173</v>
      </c>
      <c r="F54" s="113" t="s">
        <v>10343</v>
      </c>
      <c r="G54" s="113" t="s">
        <v>10620</v>
      </c>
      <c r="H54" s="201" t="s">
        <v>10346</v>
      </c>
      <c r="I54" s="105" t="s">
        <v>10331</v>
      </c>
      <c r="J54" t="s">
        <v>10329</v>
      </c>
    </row>
    <row r="55" spans="2:10">
      <c r="B55" s="31">
        <v>48</v>
      </c>
      <c r="C55" t="s">
        <v>10094</v>
      </c>
      <c r="D55" s="13"/>
      <c r="E55" s="116" t="s">
        <v>10174</v>
      </c>
      <c r="F55" s="113" t="s">
        <v>10036</v>
      </c>
      <c r="G55" s="113" t="s">
        <v>10615</v>
      </c>
      <c r="H55" s="201" t="s">
        <v>10311</v>
      </c>
      <c r="I55" s="105" t="s">
        <v>10313</v>
      </c>
    </row>
    <row r="56" spans="2:10">
      <c r="B56" s="31">
        <v>49</v>
      </c>
      <c r="C56" t="s">
        <v>10095</v>
      </c>
      <c r="D56" s="13"/>
      <c r="E56" s="116" t="s">
        <v>10175</v>
      </c>
      <c r="F56" s="113" t="s">
        <v>10039</v>
      </c>
      <c r="G56" s="113" t="s">
        <v>10615</v>
      </c>
      <c r="H56" s="201" t="s">
        <v>10348</v>
      </c>
      <c r="I56" s="105"/>
    </row>
    <row r="57" spans="2:10">
      <c r="B57" s="31">
        <v>50</v>
      </c>
      <c r="C57" t="s">
        <v>10096</v>
      </c>
      <c r="D57" s="82"/>
      <c r="E57" s="116" t="s">
        <v>10176</v>
      </c>
      <c r="F57" s="113" t="s">
        <v>10036</v>
      </c>
      <c r="G57" s="113" t="s">
        <v>10616</v>
      </c>
      <c r="H57" s="201" t="s">
        <v>10290</v>
      </c>
      <c r="I57" s="105" t="s">
        <v>10286</v>
      </c>
    </row>
    <row r="58" spans="2:10">
      <c r="B58" s="31">
        <v>51</v>
      </c>
      <c r="C58" t="s">
        <v>10097</v>
      </c>
      <c r="D58" s="13"/>
      <c r="E58" s="116" t="s">
        <v>10177</v>
      </c>
      <c r="F58" s="113" t="s">
        <v>10036</v>
      </c>
      <c r="G58" s="113" t="s">
        <v>10616</v>
      </c>
      <c r="H58" s="201" t="s">
        <v>10291</v>
      </c>
      <c r="I58" s="105" t="s">
        <v>10286</v>
      </c>
    </row>
    <row r="59" spans="2:10">
      <c r="B59" s="31">
        <v>52</v>
      </c>
      <c r="C59" t="s">
        <v>10098</v>
      </c>
      <c r="D59" s="13"/>
      <c r="E59" s="6" t="s">
        <v>10178</v>
      </c>
      <c r="F59" s="113" t="s">
        <v>10036</v>
      </c>
      <c r="G59" s="113" t="s">
        <v>10615</v>
      </c>
      <c r="H59" s="201" t="s">
        <v>10278</v>
      </c>
      <c r="I59" s="105"/>
    </row>
    <row r="60" spans="2:10">
      <c r="B60" s="31">
        <v>53</v>
      </c>
      <c r="C60" t="s">
        <v>10099</v>
      </c>
      <c r="D60" s="13"/>
      <c r="E60" s="116" t="s">
        <v>10179</v>
      </c>
      <c r="F60" s="113" t="s">
        <v>10036</v>
      </c>
      <c r="G60" s="113" t="s">
        <v>10615</v>
      </c>
      <c r="H60" s="201" t="s">
        <v>10293</v>
      </c>
      <c r="I60" s="105" t="s">
        <v>10292</v>
      </c>
    </row>
    <row r="61" spans="2:10">
      <c r="B61" s="31">
        <v>54</v>
      </c>
      <c r="C61" t="s">
        <v>10100</v>
      </c>
      <c r="D61" s="13"/>
      <c r="E61" s="116" t="s">
        <v>10180</v>
      </c>
      <c r="F61" s="113" t="s">
        <v>10036</v>
      </c>
      <c r="G61" s="113" t="s">
        <v>10615</v>
      </c>
      <c r="H61" s="201" t="s">
        <v>10294</v>
      </c>
      <c r="I61" s="105" t="s">
        <v>10292</v>
      </c>
    </row>
    <row r="62" spans="2:10">
      <c r="B62" s="31">
        <v>55</v>
      </c>
      <c r="C62" t="s">
        <v>10101</v>
      </c>
      <c r="D62" s="13"/>
      <c r="E62" s="116" t="s">
        <v>10181</v>
      </c>
      <c r="F62" s="113" t="s">
        <v>10036</v>
      </c>
      <c r="G62" s="113" t="s">
        <v>10615</v>
      </c>
      <c r="H62" s="201" t="s">
        <v>10295</v>
      </c>
      <c r="I62" s="105" t="s">
        <v>10292</v>
      </c>
    </row>
    <row r="63" spans="2:10">
      <c r="B63" s="31">
        <v>56</v>
      </c>
      <c r="C63" t="s">
        <v>10102</v>
      </c>
      <c r="D63" s="13"/>
      <c r="E63" s="116" t="s">
        <v>10182</v>
      </c>
      <c r="F63" s="113" t="s">
        <v>10036</v>
      </c>
      <c r="G63" s="113" t="s">
        <v>10615</v>
      </c>
      <c r="H63" s="201" t="s">
        <v>10296</v>
      </c>
      <c r="I63" s="105" t="s">
        <v>10292</v>
      </c>
    </row>
    <row r="64" spans="2:10">
      <c r="B64" s="31">
        <v>57</v>
      </c>
      <c r="C64" t="s">
        <v>10103</v>
      </c>
      <c r="D64" s="13"/>
      <c r="E64" s="116" t="s">
        <v>10183</v>
      </c>
      <c r="F64" s="113" t="s">
        <v>10036</v>
      </c>
      <c r="G64" s="113" t="s">
        <v>10615</v>
      </c>
      <c r="H64" s="201" t="s">
        <v>10297</v>
      </c>
      <c r="I64" s="105" t="s">
        <v>10292</v>
      </c>
    </row>
    <row r="65" spans="2:10">
      <c r="B65" s="31">
        <v>58</v>
      </c>
      <c r="C65" t="s">
        <v>10104</v>
      </c>
      <c r="D65" s="13"/>
      <c r="E65" s="116" t="s">
        <v>10184</v>
      </c>
      <c r="F65" s="113" t="s">
        <v>10036</v>
      </c>
      <c r="G65" s="113" t="s">
        <v>10615</v>
      </c>
      <c r="H65" s="201" t="s">
        <v>10298</v>
      </c>
      <c r="I65" s="105" t="s">
        <v>10292</v>
      </c>
    </row>
    <row r="66" spans="2:10">
      <c r="B66" s="31">
        <v>59</v>
      </c>
      <c r="C66" t="s">
        <v>10105</v>
      </c>
      <c r="D66" s="13"/>
      <c r="E66" s="116" t="s">
        <v>10185</v>
      </c>
      <c r="F66" s="113" t="s">
        <v>10036</v>
      </c>
      <c r="G66" s="113" t="s">
        <v>10615</v>
      </c>
      <c r="H66" s="201" t="s">
        <v>10300</v>
      </c>
      <c r="I66" s="105" t="s">
        <v>10292</v>
      </c>
    </row>
    <row r="67" spans="2:10">
      <c r="B67" s="31">
        <v>60</v>
      </c>
      <c r="C67" t="s">
        <v>10106</v>
      </c>
      <c r="D67" s="13"/>
      <c r="E67" s="116" t="s">
        <v>10186</v>
      </c>
      <c r="F67" s="113" t="s">
        <v>10036</v>
      </c>
      <c r="G67" s="113" t="s">
        <v>10615</v>
      </c>
      <c r="H67" s="201" t="s">
        <v>10299</v>
      </c>
      <c r="I67" s="105" t="s">
        <v>10292</v>
      </c>
    </row>
    <row r="68" spans="2:10">
      <c r="B68" s="31">
        <v>61</v>
      </c>
      <c r="C68" t="s">
        <v>10107</v>
      </c>
      <c r="D68" s="13"/>
      <c r="E68" s="116" t="s">
        <v>10187</v>
      </c>
      <c r="F68" s="113" t="s">
        <v>10036</v>
      </c>
      <c r="G68" s="113" t="s">
        <v>10615</v>
      </c>
      <c r="H68" s="201" t="s">
        <v>10265</v>
      </c>
      <c r="I68" s="105" t="s">
        <v>10271</v>
      </c>
    </row>
    <row r="69" spans="2:10">
      <c r="B69" s="31">
        <v>62</v>
      </c>
      <c r="C69" t="s">
        <v>10108</v>
      </c>
      <c r="D69" s="13"/>
      <c r="E69" s="116" t="s">
        <v>10188</v>
      </c>
      <c r="F69" s="113" t="s">
        <v>10036</v>
      </c>
      <c r="G69" s="113" t="s">
        <v>10615</v>
      </c>
      <c r="H69" s="201" t="s">
        <v>10266</v>
      </c>
      <c r="I69" s="105" t="s">
        <v>10271</v>
      </c>
    </row>
    <row r="70" spans="2:10">
      <c r="B70" s="31">
        <v>63</v>
      </c>
      <c r="C70" t="s">
        <v>10109</v>
      </c>
      <c r="D70" s="13"/>
      <c r="E70" s="116" t="s">
        <v>10189</v>
      </c>
      <c r="F70" s="113" t="s">
        <v>10036</v>
      </c>
      <c r="G70" s="113" t="s">
        <v>10615</v>
      </c>
      <c r="H70" s="201" t="s">
        <v>10267</v>
      </c>
      <c r="I70" s="105" t="s">
        <v>10271</v>
      </c>
    </row>
    <row r="71" spans="2:10">
      <c r="B71" s="31">
        <v>64</v>
      </c>
      <c r="C71" t="s">
        <v>10110</v>
      </c>
      <c r="D71" s="13"/>
      <c r="E71" s="116" t="s">
        <v>10190</v>
      </c>
      <c r="F71" s="113" t="s">
        <v>10036</v>
      </c>
      <c r="G71" s="113" t="s">
        <v>10615</v>
      </c>
      <c r="H71" s="201" t="s">
        <v>10268</v>
      </c>
      <c r="I71" s="105" t="s">
        <v>10271</v>
      </c>
    </row>
    <row r="72" spans="2:10">
      <c r="B72" s="31">
        <v>65</v>
      </c>
      <c r="C72" t="s">
        <v>10111</v>
      </c>
      <c r="D72" s="13"/>
      <c r="E72" s="116" t="s">
        <v>10191</v>
      </c>
      <c r="F72" s="113" t="s">
        <v>10036</v>
      </c>
      <c r="G72" s="113" t="s">
        <v>10616</v>
      </c>
      <c r="H72" s="201" t="s">
        <v>10269</v>
      </c>
      <c r="I72" s="105" t="s">
        <v>10271</v>
      </c>
    </row>
    <row r="73" spans="2:10">
      <c r="B73" s="31">
        <v>66</v>
      </c>
      <c r="C73" t="s">
        <v>10112</v>
      </c>
      <c r="D73" s="13"/>
      <c r="E73" s="116" t="s">
        <v>10192</v>
      </c>
      <c r="F73" s="113" t="s">
        <v>10343</v>
      </c>
      <c r="G73" s="113" t="s">
        <v>10620</v>
      </c>
      <c r="H73" s="201" t="s">
        <v>10270</v>
      </c>
      <c r="I73" s="110" t="s">
        <v>10344</v>
      </c>
      <c r="J73" s="204" t="s">
        <v>10336</v>
      </c>
    </row>
    <row r="74" spans="2:10">
      <c r="B74" s="31">
        <v>67</v>
      </c>
      <c r="C74" t="s">
        <v>10113</v>
      </c>
      <c r="D74" s="82"/>
      <c r="E74" s="116" t="s">
        <v>10193</v>
      </c>
      <c r="F74" s="113" t="s">
        <v>10036</v>
      </c>
      <c r="G74" s="113" t="s">
        <v>10615</v>
      </c>
      <c r="H74" s="201" t="s">
        <v>10275</v>
      </c>
      <c r="I74" s="105"/>
    </row>
    <row r="75" spans="2:10">
      <c r="B75" s="31">
        <v>68</v>
      </c>
      <c r="C75" t="s">
        <v>10114</v>
      </c>
      <c r="D75" s="82"/>
      <c r="E75" s="6" t="s">
        <v>10194</v>
      </c>
      <c r="F75" s="113" t="s">
        <v>10343</v>
      </c>
      <c r="G75" s="113" t="s">
        <v>10620</v>
      </c>
      <c r="H75" s="113" t="s">
        <v>10260</v>
      </c>
      <c r="I75" s="105" t="s">
        <v>10302</v>
      </c>
    </row>
    <row r="76" spans="2:10">
      <c r="B76" s="31">
        <v>69</v>
      </c>
      <c r="C76" t="s">
        <v>10115</v>
      </c>
      <c r="D76" s="13"/>
      <c r="E76" s="6" t="s">
        <v>10195</v>
      </c>
      <c r="F76" s="113" t="s">
        <v>10036</v>
      </c>
      <c r="G76" s="113" t="s">
        <v>10615</v>
      </c>
      <c r="H76" s="201" t="s">
        <v>10272</v>
      </c>
      <c r="I76" s="105" t="s">
        <v>10341</v>
      </c>
      <c r="J76" t="s">
        <v>10332</v>
      </c>
    </row>
    <row r="77" spans="2:10">
      <c r="B77" s="31">
        <v>70</v>
      </c>
      <c r="C77" t="s">
        <v>10116</v>
      </c>
      <c r="D77" s="13"/>
      <c r="E77" s="6" t="s">
        <v>10196</v>
      </c>
      <c r="F77" s="113" t="s">
        <v>10036</v>
      </c>
      <c r="G77" s="113" t="s">
        <v>10615</v>
      </c>
      <c r="H77" s="201" t="s">
        <v>10273</v>
      </c>
      <c r="I77" s="105" t="s">
        <v>10341</v>
      </c>
      <c r="J77" s="204" t="s">
        <v>10336</v>
      </c>
    </row>
    <row r="78" spans="2:10">
      <c r="B78" s="31">
        <v>71</v>
      </c>
      <c r="C78" t="s">
        <v>10117</v>
      </c>
      <c r="D78" s="13"/>
      <c r="E78" s="116" t="s">
        <v>10197</v>
      </c>
      <c r="F78" s="113" t="s">
        <v>10343</v>
      </c>
      <c r="G78" s="113" t="s">
        <v>10620</v>
      </c>
      <c r="H78" s="113" t="s">
        <v>10260</v>
      </c>
      <c r="I78" s="105" t="s">
        <v>10302</v>
      </c>
    </row>
    <row r="79" spans="2:10">
      <c r="B79" s="31">
        <v>72</v>
      </c>
      <c r="C79" t="s">
        <v>10118</v>
      </c>
      <c r="D79" s="13"/>
      <c r="E79" s="116" t="s">
        <v>10198</v>
      </c>
      <c r="F79" s="113" t="s">
        <v>10036</v>
      </c>
      <c r="G79" s="113" t="s">
        <v>10615</v>
      </c>
      <c r="H79" s="201" t="s">
        <v>10280</v>
      </c>
      <c r="I79" s="105" t="s">
        <v>10342</v>
      </c>
      <c r="J79" s="204" t="s">
        <v>10333</v>
      </c>
    </row>
    <row r="80" spans="2:10">
      <c r="B80" s="31">
        <v>73</v>
      </c>
      <c r="C80" t="s">
        <v>10119</v>
      </c>
      <c r="D80" s="13"/>
      <c r="E80" s="119" t="s">
        <v>10207</v>
      </c>
      <c r="F80" s="113" t="s">
        <v>10036</v>
      </c>
      <c r="G80" s="113" t="s">
        <v>10615</v>
      </c>
      <c r="H80" s="201" t="s">
        <v>10264</v>
      </c>
      <c r="I80" s="105" t="s">
        <v>10305</v>
      </c>
    </row>
    <row r="81" spans="2:10">
      <c r="B81" s="31">
        <v>74</v>
      </c>
      <c r="C81" t="s">
        <v>10120</v>
      </c>
      <c r="D81" s="13"/>
      <c r="E81" s="116" t="s">
        <v>10199</v>
      </c>
      <c r="F81" s="113" t="s">
        <v>10343</v>
      </c>
      <c r="G81" s="113" t="s">
        <v>10620</v>
      </c>
      <c r="H81" s="113" t="s">
        <v>10260</v>
      </c>
      <c r="I81" s="105" t="s">
        <v>10302</v>
      </c>
    </row>
    <row r="82" spans="2:10">
      <c r="B82" s="31">
        <v>75</v>
      </c>
      <c r="C82" t="s">
        <v>10121</v>
      </c>
      <c r="D82" s="82"/>
      <c r="E82" s="116" t="s">
        <v>10200</v>
      </c>
      <c r="F82" s="113" t="s">
        <v>10036</v>
      </c>
      <c r="G82" s="113" t="s">
        <v>10616</v>
      </c>
      <c r="H82" s="113" t="s">
        <v>10263</v>
      </c>
      <c r="I82" s="110"/>
    </row>
    <row r="83" spans="2:10">
      <c r="B83" s="31">
        <v>76</v>
      </c>
      <c r="C83" t="s">
        <v>10122</v>
      </c>
      <c r="D83" s="13"/>
      <c r="E83" s="116" t="s">
        <v>10201</v>
      </c>
      <c r="F83" s="113" t="s">
        <v>10036</v>
      </c>
      <c r="G83" s="113" t="s">
        <v>10615</v>
      </c>
      <c r="H83" s="113" t="s">
        <v>10262</v>
      </c>
      <c r="I83" s="105" t="s">
        <v>10341</v>
      </c>
      <c r="J83" t="s">
        <v>10337</v>
      </c>
    </row>
    <row r="84" spans="2:10">
      <c r="B84" s="31">
        <v>77</v>
      </c>
      <c r="C84" t="s">
        <v>10123</v>
      </c>
      <c r="D84" s="82"/>
      <c r="E84" s="97" t="s">
        <v>10159</v>
      </c>
      <c r="F84" s="113" t="s">
        <v>10036</v>
      </c>
      <c r="G84" s="113" t="s">
        <v>10615</v>
      </c>
      <c r="H84" s="113" t="s">
        <v>10274</v>
      </c>
      <c r="I84" s="105"/>
    </row>
    <row r="85" spans="2:10">
      <c r="B85" s="31">
        <v>78</v>
      </c>
      <c r="C85" t="s">
        <v>10124</v>
      </c>
      <c r="D85" s="82"/>
      <c r="E85" s="6" t="s">
        <v>10202</v>
      </c>
      <c r="F85" s="113" t="s">
        <v>10036</v>
      </c>
      <c r="G85" s="113" t="s">
        <v>10616</v>
      </c>
      <c r="H85" s="113" t="s">
        <v>10261</v>
      </c>
      <c r="I85" s="105"/>
    </row>
    <row r="86" spans="2:10">
      <c r="B86" s="31">
        <v>79</v>
      </c>
      <c r="C86" t="s">
        <v>10125</v>
      </c>
      <c r="D86" s="82"/>
      <c r="E86" s="116" t="s">
        <v>10203</v>
      </c>
      <c r="F86" s="113" t="s">
        <v>10343</v>
      </c>
      <c r="G86" s="113" t="s">
        <v>10620</v>
      </c>
      <c r="H86" s="113" t="s">
        <v>10260</v>
      </c>
      <c r="I86" s="105" t="s">
        <v>10302</v>
      </c>
    </row>
    <row r="87" spans="2:10" ht="27">
      <c r="B87" s="31">
        <v>80</v>
      </c>
      <c r="C87" t="s">
        <v>10126</v>
      </c>
      <c r="D87" s="82"/>
      <c r="E87" s="16" t="s">
        <v>10204</v>
      </c>
      <c r="F87" s="113" t="s">
        <v>10343</v>
      </c>
      <c r="G87" s="113" t="s">
        <v>10620</v>
      </c>
      <c r="H87" s="113" t="s">
        <v>10260</v>
      </c>
      <c r="I87" s="105" t="s">
        <v>10302</v>
      </c>
    </row>
    <row r="88" spans="2:10" ht="15" thickBot="1">
      <c r="B88" s="32"/>
      <c r="C88" s="83"/>
      <c r="D88" s="84"/>
      <c r="E88" s="62"/>
      <c r="F88" s="114"/>
      <c r="G88" s="114"/>
      <c r="H88" s="114"/>
      <c r="I88" s="111"/>
    </row>
    <row r="89" spans="2:10">
      <c r="C89" s="18"/>
      <c r="D89" s="18"/>
      <c r="H89"/>
    </row>
    <row r="90" spans="2:10">
      <c r="C90" s="18"/>
      <c r="D90" s="18"/>
    </row>
    <row r="91" spans="2:10">
      <c r="C91" s="18"/>
      <c r="D91" s="18"/>
    </row>
  </sheetData>
  <autoFilter ref="E5:I87"/>
  <mergeCells count="10">
    <mergeCell ref="F5:F7"/>
    <mergeCell ref="I5:I7"/>
    <mergeCell ref="B3:B4"/>
    <mergeCell ref="C3:C4"/>
    <mergeCell ref="E3:E4"/>
    <mergeCell ref="B5:B7"/>
    <mergeCell ref="C5:C7"/>
    <mergeCell ref="E5:E7"/>
    <mergeCell ref="H5:H7"/>
    <mergeCell ref="G5:G7"/>
  </mergeCells>
  <phoneticPr fontId="7" type="noConversion"/>
  <conditionalFormatting sqref="F8:F88 H8:H67 H74 H84 H88">
    <cfRule type="cellIs" dxfId="236" priority="219" operator="equal">
      <formula>"kernel task"</formula>
    </cfRule>
    <cfRule type="cellIs" dxfId="235" priority="220" operator="equal">
      <formula>"srpm not found(el7-&gt;el8)"</formula>
    </cfRule>
    <cfRule type="cellIs" dxfId="234" priority="221" operator="equal">
      <formula>"srpm not found(el7-&gt;el8)"</formula>
    </cfRule>
    <cfRule type="cellIs" dxfId="233" priority="222" operator="equal">
      <formula>"srpm not found(drop)"</formula>
    </cfRule>
    <cfRule type="cellIs" dxfId="232" priority="223" operator="equal">
      <formula>"srpm not found()drop)"</formula>
    </cfRule>
    <cfRule type="cellIs" dxfId="231" priority="224" operator="equal">
      <formula>"srpm not found(el7-&gt;el8)"</formula>
    </cfRule>
    <cfRule type="cellIs" dxfId="230" priority="225" operator="equal">
      <formula>"compiled"</formula>
    </cfRule>
    <cfRule type="cellIs" dxfId="229" priority="226" operator="equal">
      <formula>"patched rebase"</formula>
    </cfRule>
    <cfRule type="cellIs" dxfId="228" priority="227" operator="equal">
      <formula>"tested"</formula>
    </cfRule>
    <cfRule type="cellIs" dxfId="227" priority="228" operator="equal">
      <formula>"Drop srpm-&gt;rpm"</formula>
    </cfRule>
    <cfRule type="cellIs" dxfId="226" priority="229" operator="equal">
      <formula>"srpm found"</formula>
    </cfRule>
    <cfRule type="cellIs" dxfId="225" priority="230" operator="equal">
      <formula>"srpm found"</formula>
    </cfRule>
    <cfRule type="cellIs" dxfId="224" priority="231" operator="equal">
      <formula>"Drop srpm-&gt;rpm"</formula>
    </cfRule>
    <cfRule type="cellIs" dxfId="223" priority="232" operator="equal">
      <formula>"srpm not found"</formula>
    </cfRule>
    <cfRule type="cellIs" dxfId="222" priority="233" operator="equal">
      <formula>"patched"</formula>
    </cfRule>
  </conditionalFormatting>
  <conditionalFormatting sqref="F86:F87 H86:H87">
    <cfRule type="cellIs" dxfId="221" priority="204" operator="equal">
      <formula>"kernel task"</formula>
    </cfRule>
    <cfRule type="cellIs" dxfId="220" priority="205" operator="equal">
      <formula>"srpm not found(el7-&gt;el8)"</formula>
    </cfRule>
    <cfRule type="cellIs" dxfId="219" priority="206" operator="equal">
      <formula>"srpm not found(el7-&gt;el8)"</formula>
    </cfRule>
    <cfRule type="cellIs" dxfId="218" priority="207" operator="equal">
      <formula>"srpm not found(drop)"</formula>
    </cfRule>
    <cfRule type="cellIs" dxfId="217" priority="208" operator="equal">
      <formula>"srpm not found()drop)"</formula>
    </cfRule>
    <cfRule type="cellIs" dxfId="216" priority="209" operator="equal">
      <formula>"srpm not found(el7-&gt;el8)"</formula>
    </cfRule>
    <cfRule type="cellIs" dxfId="215" priority="210" operator="equal">
      <formula>"compiled"</formula>
    </cfRule>
    <cfRule type="cellIs" dxfId="214" priority="211" operator="equal">
      <formula>"patched rebase"</formula>
    </cfRule>
    <cfRule type="cellIs" dxfId="213" priority="212" operator="equal">
      <formula>"tested"</formula>
    </cfRule>
    <cfRule type="cellIs" dxfId="212" priority="213" operator="equal">
      <formula>"Drop srpm-&gt;rpm"</formula>
    </cfRule>
    <cfRule type="cellIs" dxfId="211" priority="214" operator="equal">
      <formula>"srpm found"</formula>
    </cfRule>
    <cfRule type="cellIs" dxfId="210" priority="215" operator="equal">
      <formula>"srpm found"</formula>
    </cfRule>
    <cfRule type="cellIs" dxfId="209" priority="216" operator="equal">
      <formula>"Drop srpm-&gt;rpm"</formula>
    </cfRule>
    <cfRule type="cellIs" dxfId="208" priority="217" operator="equal">
      <formula>"srpm not found"</formula>
    </cfRule>
    <cfRule type="cellIs" dxfId="207" priority="218" operator="equal">
      <formula>"patched"</formula>
    </cfRule>
  </conditionalFormatting>
  <conditionalFormatting sqref="H85">
    <cfRule type="cellIs" dxfId="206" priority="189" operator="equal">
      <formula>"kernel task"</formula>
    </cfRule>
    <cfRule type="cellIs" dxfId="205" priority="190" operator="equal">
      <formula>"srpm not found(el7-&gt;el8)"</formula>
    </cfRule>
    <cfRule type="cellIs" dxfId="204" priority="191" operator="equal">
      <formula>"srpm not found(el7-&gt;el8)"</formula>
    </cfRule>
    <cfRule type="cellIs" dxfId="203" priority="192" operator="equal">
      <formula>"srpm not found(drop)"</formula>
    </cfRule>
    <cfRule type="cellIs" dxfId="202" priority="193" operator="equal">
      <formula>"srpm not found()drop)"</formula>
    </cfRule>
    <cfRule type="cellIs" dxfId="201" priority="194" operator="equal">
      <formula>"srpm not found(el7-&gt;el8)"</formula>
    </cfRule>
    <cfRule type="cellIs" dxfId="200" priority="195" operator="equal">
      <formula>"compiled"</formula>
    </cfRule>
    <cfRule type="cellIs" dxfId="199" priority="196" operator="equal">
      <formula>"patched rebase"</formula>
    </cfRule>
    <cfRule type="cellIs" dxfId="198" priority="197" operator="equal">
      <formula>"tested"</formula>
    </cfRule>
    <cfRule type="cellIs" dxfId="197" priority="198" operator="equal">
      <formula>"Drop srpm-&gt;rpm"</formula>
    </cfRule>
    <cfRule type="cellIs" dxfId="196" priority="199" operator="equal">
      <formula>"srpm found"</formula>
    </cfRule>
    <cfRule type="cellIs" dxfId="195" priority="200" operator="equal">
      <formula>"srpm found"</formula>
    </cfRule>
    <cfRule type="cellIs" dxfId="194" priority="201" operator="equal">
      <formula>"Drop srpm-&gt;rpm"</formula>
    </cfRule>
    <cfRule type="cellIs" dxfId="193" priority="202" operator="equal">
      <formula>"srpm not found"</formula>
    </cfRule>
    <cfRule type="cellIs" dxfId="192" priority="203" operator="equal">
      <formula>"patched"</formula>
    </cfRule>
  </conditionalFormatting>
  <conditionalFormatting sqref="H83">
    <cfRule type="cellIs" dxfId="191" priority="174" operator="equal">
      <formula>"kernel task"</formula>
    </cfRule>
    <cfRule type="cellIs" dxfId="190" priority="175" operator="equal">
      <formula>"srpm not found(el7-&gt;el8)"</formula>
    </cfRule>
    <cfRule type="cellIs" dxfId="189" priority="176" operator="equal">
      <formula>"srpm not found(el7-&gt;el8)"</formula>
    </cfRule>
    <cfRule type="cellIs" dxfId="188" priority="177" operator="equal">
      <formula>"srpm not found(drop)"</formula>
    </cfRule>
    <cfRule type="cellIs" dxfId="187" priority="178" operator="equal">
      <formula>"srpm not found()drop)"</formula>
    </cfRule>
    <cfRule type="cellIs" dxfId="186" priority="179" operator="equal">
      <formula>"srpm not found(el7-&gt;el8)"</formula>
    </cfRule>
    <cfRule type="cellIs" dxfId="185" priority="180" operator="equal">
      <formula>"compiled"</formula>
    </cfRule>
    <cfRule type="cellIs" dxfId="184" priority="181" operator="equal">
      <formula>"patched rebase"</formula>
    </cfRule>
    <cfRule type="cellIs" dxfId="183" priority="182" operator="equal">
      <formula>"tested"</formula>
    </cfRule>
    <cfRule type="cellIs" dxfId="182" priority="183" operator="equal">
      <formula>"Drop srpm-&gt;rpm"</formula>
    </cfRule>
    <cfRule type="cellIs" dxfId="181" priority="184" operator="equal">
      <formula>"srpm found"</formula>
    </cfRule>
    <cfRule type="cellIs" dxfId="180" priority="185" operator="equal">
      <formula>"srpm found"</formula>
    </cfRule>
    <cfRule type="cellIs" dxfId="179" priority="186" operator="equal">
      <formula>"Drop srpm-&gt;rpm"</formula>
    </cfRule>
    <cfRule type="cellIs" dxfId="178" priority="187" operator="equal">
      <formula>"srpm not found"</formula>
    </cfRule>
    <cfRule type="cellIs" dxfId="177" priority="188" operator="equal">
      <formula>"patched"</formula>
    </cfRule>
  </conditionalFormatting>
  <conditionalFormatting sqref="H82">
    <cfRule type="cellIs" dxfId="176" priority="159" operator="equal">
      <formula>"kernel task"</formula>
    </cfRule>
    <cfRule type="cellIs" dxfId="175" priority="160" operator="equal">
      <formula>"srpm not found(el7-&gt;el8)"</formula>
    </cfRule>
    <cfRule type="cellIs" dxfId="174" priority="161" operator="equal">
      <formula>"srpm not found(el7-&gt;el8)"</formula>
    </cfRule>
    <cfRule type="cellIs" dxfId="173" priority="162" operator="equal">
      <formula>"srpm not found(drop)"</formula>
    </cfRule>
    <cfRule type="cellIs" dxfId="172" priority="163" operator="equal">
      <formula>"srpm not found()drop)"</formula>
    </cfRule>
    <cfRule type="cellIs" dxfId="171" priority="164" operator="equal">
      <formula>"srpm not found(el7-&gt;el8)"</formula>
    </cfRule>
    <cfRule type="cellIs" dxfId="170" priority="165" operator="equal">
      <formula>"compiled"</formula>
    </cfRule>
    <cfRule type="cellIs" dxfId="169" priority="166" operator="equal">
      <formula>"patched rebase"</formula>
    </cfRule>
    <cfRule type="cellIs" dxfId="168" priority="167" operator="equal">
      <formula>"tested"</formula>
    </cfRule>
    <cfRule type="cellIs" dxfId="167" priority="168" operator="equal">
      <formula>"Drop srpm-&gt;rpm"</formula>
    </cfRule>
    <cfRule type="cellIs" dxfId="166" priority="169" operator="equal">
      <formula>"srpm found"</formula>
    </cfRule>
    <cfRule type="cellIs" dxfId="165" priority="170" operator="equal">
      <formula>"srpm found"</formula>
    </cfRule>
    <cfRule type="cellIs" dxfId="164" priority="171" operator="equal">
      <formula>"Drop srpm-&gt;rpm"</formula>
    </cfRule>
    <cfRule type="cellIs" dxfId="163" priority="172" operator="equal">
      <formula>"srpm not found"</formula>
    </cfRule>
    <cfRule type="cellIs" dxfId="162" priority="173" operator="equal">
      <formula>"patched"</formula>
    </cfRule>
  </conditionalFormatting>
  <conditionalFormatting sqref="H80">
    <cfRule type="cellIs" dxfId="161" priority="129" operator="equal">
      <formula>"kernel task"</formula>
    </cfRule>
    <cfRule type="cellIs" dxfId="160" priority="130" operator="equal">
      <formula>"srpm not found(el7-&gt;el8)"</formula>
    </cfRule>
    <cfRule type="cellIs" dxfId="159" priority="131" operator="equal">
      <formula>"srpm not found(el7-&gt;el8)"</formula>
    </cfRule>
    <cfRule type="cellIs" dxfId="158" priority="132" operator="equal">
      <formula>"srpm not found(drop)"</formula>
    </cfRule>
    <cfRule type="cellIs" dxfId="157" priority="133" operator="equal">
      <formula>"srpm not found()drop)"</formula>
    </cfRule>
    <cfRule type="cellIs" dxfId="156" priority="134" operator="equal">
      <formula>"srpm not found(el7-&gt;el8)"</formula>
    </cfRule>
    <cfRule type="cellIs" dxfId="155" priority="135" operator="equal">
      <formula>"compiled"</formula>
    </cfRule>
    <cfRule type="cellIs" dxfId="154" priority="136" operator="equal">
      <formula>"patched rebase"</formula>
    </cfRule>
    <cfRule type="cellIs" dxfId="153" priority="137" operator="equal">
      <formula>"tested"</formula>
    </cfRule>
    <cfRule type="cellIs" dxfId="152" priority="138" operator="equal">
      <formula>"Drop srpm-&gt;rpm"</formula>
    </cfRule>
    <cfRule type="cellIs" dxfId="151" priority="139" operator="equal">
      <formula>"srpm found"</formula>
    </cfRule>
    <cfRule type="cellIs" dxfId="150" priority="140" operator="equal">
      <formula>"srpm found"</formula>
    </cfRule>
    <cfRule type="cellIs" dxfId="149" priority="141" operator="equal">
      <formula>"Drop srpm-&gt;rpm"</formula>
    </cfRule>
    <cfRule type="cellIs" dxfId="148" priority="142" operator="equal">
      <formula>"srpm not found"</formula>
    </cfRule>
    <cfRule type="cellIs" dxfId="147" priority="143" operator="equal">
      <formula>"patched"</formula>
    </cfRule>
  </conditionalFormatting>
  <conditionalFormatting sqref="H79">
    <cfRule type="cellIs" dxfId="146" priority="114" operator="equal">
      <formula>"kernel task"</formula>
    </cfRule>
    <cfRule type="cellIs" dxfId="145" priority="115" operator="equal">
      <formula>"srpm not found(el7-&gt;el8)"</formula>
    </cfRule>
    <cfRule type="cellIs" dxfId="144" priority="116" operator="equal">
      <formula>"srpm not found(el7-&gt;el8)"</formula>
    </cfRule>
    <cfRule type="cellIs" dxfId="143" priority="117" operator="equal">
      <formula>"srpm not found(drop)"</formula>
    </cfRule>
    <cfRule type="cellIs" dxfId="142" priority="118" operator="equal">
      <formula>"srpm not found()drop)"</formula>
    </cfRule>
    <cfRule type="cellIs" dxfId="141" priority="119" operator="equal">
      <formula>"srpm not found(el7-&gt;el8)"</formula>
    </cfRule>
    <cfRule type="cellIs" dxfId="140" priority="120" operator="equal">
      <formula>"compiled"</formula>
    </cfRule>
    <cfRule type="cellIs" dxfId="139" priority="121" operator="equal">
      <formula>"patched rebase"</formula>
    </cfRule>
    <cfRule type="cellIs" dxfId="138" priority="122" operator="equal">
      <formula>"tested"</formula>
    </cfRule>
    <cfRule type="cellIs" dxfId="137" priority="123" operator="equal">
      <formula>"Drop srpm-&gt;rpm"</formula>
    </cfRule>
    <cfRule type="cellIs" dxfId="136" priority="124" operator="equal">
      <formula>"srpm found"</formula>
    </cfRule>
    <cfRule type="cellIs" dxfId="135" priority="125" operator="equal">
      <formula>"srpm found"</formula>
    </cfRule>
    <cfRule type="cellIs" dxfId="134" priority="126" operator="equal">
      <formula>"Drop srpm-&gt;rpm"</formula>
    </cfRule>
    <cfRule type="cellIs" dxfId="133" priority="127" operator="equal">
      <formula>"srpm not found"</formula>
    </cfRule>
    <cfRule type="cellIs" dxfId="132" priority="128" operator="equal">
      <formula>"patched"</formula>
    </cfRule>
  </conditionalFormatting>
  <conditionalFormatting sqref="H68:H73">
    <cfRule type="cellIs" dxfId="131" priority="84" operator="equal">
      <formula>"kernel task"</formula>
    </cfRule>
    <cfRule type="cellIs" dxfId="130" priority="85" operator="equal">
      <formula>"srpm not found(el7-&gt;el8)"</formula>
    </cfRule>
    <cfRule type="cellIs" dxfId="129" priority="86" operator="equal">
      <formula>"srpm not found(el7-&gt;el8)"</formula>
    </cfRule>
    <cfRule type="cellIs" dxfId="128" priority="87" operator="equal">
      <formula>"srpm not found(drop)"</formula>
    </cfRule>
    <cfRule type="cellIs" dxfId="127" priority="88" operator="equal">
      <formula>"srpm not found()drop)"</formula>
    </cfRule>
    <cfRule type="cellIs" dxfId="126" priority="89" operator="equal">
      <formula>"srpm not found(el7-&gt;el8)"</formula>
    </cfRule>
    <cfRule type="cellIs" dxfId="125" priority="90" operator="equal">
      <formula>"compiled"</formula>
    </cfRule>
    <cfRule type="cellIs" dxfId="124" priority="91" operator="equal">
      <formula>"patched rebase"</formula>
    </cfRule>
    <cfRule type="cellIs" dxfId="123" priority="92" operator="equal">
      <formula>"tested"</formula>
    </cfRule>
    <cfRule type="cellIs" dxfId="122" priority="93" operator="equal">
      <formula>"Drop srpm-&gt;rpm"</formula>
    </cfRule>
    <cfRule type="cellIs" dxfId="121" priority="94" operator="equal">
      <formula>"srpm found"</formula>
    </cfRule>
    <cfRule type="cellIs" dxfId="120" priority="95" operator="equal">
      <formula>"srpm found"</formula>
    </cfRule>
    <cfRule type="cellIs" dxfId="119" priority="96" operator="equal">
      <formula>"Drop srpm-&gt;rpm"</formula>
    </cfRule>
    <cfRule type="cellIs" dxfId="118" priority="97" operator="equal">
      <formula>"srpm not found"</formula>
    </cfRule>
    <cfRule type="cellIs" dxfId="117" priority="98" operator="equal">
      <formula>"patched"</formula>
    </cfRule>
  </conditionalFormatting>
  <conditionalFormatting sqref="H76:H77">
    <cfRule type="cellIs" dxfId="116" priority="69" operator="equal">
      <formula>"kernel task"</formula>
    </cfRule>
    <cfRule type="cellIs" dxfId="115" priority="70" operator="equal">
      <formula>"srpm not found(el7-&gt;el8)"</formula>
    </cfRule>
    <cfRule type="cellIs" dxfId="114" priority="71" operator="equal">
      <formula>"srpm not found(el7-&gt;el8)"</formula>
    </cfRule>
    <cfRule type="cellIs" dxfId="113" priority="72" operator="equal">
      <formula>"srpm not found(drop)"</formula>
    </cfRule>
    <cfRule type="cellIs" dxfId="112" priority="73" operator="equal">
      <formula>"srpm not found()drop)"</formula>
    </cfRule>
    <cfRule type="cellIs" dxfId="111" priority="74" operator="equal">
      <formula>"srpm not found(el7-&gt;el8)"</formula>
    </cfRule>
    <cfRule type="cellIs" dxfId="110" priority="75" operator="equal">
      <formula>"compiled"</formula>
    </cfRule>
    <cfRule type="cellIs" dxfId="109" priority="76" operator="equal">
      <formula>"patched rebase"</formula>
    </cfRule>
    <cfRule type="cellIs" dxfId="108" priority="77" operator="equal">
      <formula>"tested"</formula>
    </cfRule>
    <cfRule type="cellIs" dxfId="107" priority="78" operator="equal">
      <formula>"Drop srpm-&gt;rpm"</formula>
    </cfRule>
    <cfRule type="cellIs" dxfId="106" priority="79" operator="equal">
      <formula>"srpm found"</formula>
    </cfRule>
    <cfRule type="cellIs" dxfId="105" priority="80" operator="equal">
      <formula>"srpm found"</formula>
    </cfRule>
    <cfRule type="cellIs" dxfId="104" priority="81" operator="equal">
      <formula>"Drop srpm-&gt;rpm"</formula>
    </cfRule>
    <cfRule type="cellIs" dxfId="103" priority="82" operator="equal">
      <formula>"srpm not found"</formula>
    </cfRule>
    <cfRule type="cellIs" dxfId="102" priority="83" operator="equal">
      <formula>"patched"</formula>
    </cfRule>
  </conditionalFormatting>
  <conditionalFormatting sqref="H81">
    <cfRule type="cellIs" dxfId="101" priority="54" operator="equal">
      <formula>"kernel task"</formula>
    </cfRule>
    <cfRule type="cellIs" dxfId="100" priority="55" operator="equal">
      <formula>"srpm not found(el7-&gt;el8)"</formula>
    </cfRule>
    <cfRule type="cellIs" dxfId="99" priority="56" operator="equal">
      <formula>"srpm not found(el7-&gt;el8)"</formula>
    </cfRule>
    <cfRule type="cellIs" dxfId="98" priority="57" operator="equal">
      <formula>"srpm not found(drop)"</formula>
    </cfRule>
    <cfRule type="cellIs" dxfId="97" priority="58" operator="equal">
      <formula>"srpm not found()drop)"</formula>
    </cfRule>
    <cfRule type="cellIs" dxfId="96" priority="59" operator="equal">
      <formula>"srpm not found(el7-&gt;el8)"</formula>
    </cfRule>
    <cfRule type="cellIs" dxfId="95" priority="60" operator="equal">
      <formula>"compiled"</formula>
    </cfRule>
    <cfRule type="cellIs" dxfId="94" priority="61" operator="equal">
      <formula>"patched rebase"</formula>
    </cfRule>
    <cfRule type="cellIs" dxfId="93" priority="62" operator="equal">
      <formula>"tested"</formula>
    </cfRule>
    <cfRule type="cellIs" dxfId="92" priority="63" operator="equal">
      <formula>"Drop srpm-&gt;rpm"</formula>
    </cfRule>
    <cfRule type="cellIs" dxfId="91" priority="64" operator="equal">
      <formula>"srpm found"</formula>
    </cfRule>
    <cfRule type="cellIs" dxfId="90" priority="65" operator="equal">
      <formula>"srpm found"</formula>
    </cfRule>
    <cfRule type="cellIs" dxfId="89" priority="66" operator="equal">
      <formula>"Drop srpm-&gt;rpm"</formula>
    </cfRule>
    <cfRule type="cellIs" dxfId="88" priority="67" operator="equal">
      <formula>"srpm not found"</formula>
    </cfRule>
    <cfRule type="cellIs" dxfId="87" priority="68" operator="equal">
      <formula>"patched"</formula>
    </cfRule>
  </conditionalFormatting>
  <conditionalFormatting sqref="H78">
    <cfRule type="cellIs" dxfId="86" priority="39" operator="equal">
      <formula>"kernel task"</formula>
    </cfRule>
    <cfRule type="cellIs" dxfId="85" priority="40" operator="equal">
      <formula>"srpm not found(el7-&gt;el8)"</formula>
    </cfRule>
    <cfRule type="cellIs" dxfId="84" priority="41" operator="equal">
      <formula>"srpm not found(el7-&gt;el8)"</formula>
    </cfRule>
    <cfRule type="cellIs" dxfId="83" priority="42" operator="equal">
      <formula>"srpm not found(drop)"</formula>
    </cfRule>
    <cfRule type="cellIs" dxfId="82" priority="43" operator="equal">
      <formula>"srpm not found()drop)"</formula>
    </cfRule>
    <cfRule type="cellIs" dxfId="81" priority="44" operator="equal">
      <formula>"srpm not found(el7-&gt;el8)"</formula>
    </cfRule>
    <cfRule type="cellIs" dxfId="80" priority="45" operator="equal">
      <formula>"compiled"</formula>
    </cfRule>
    <cfRule type="cellIs" dxfId="79" priority="46" operator="equal">
      <formula>"patched rebase"</formula>
    </cfRule>
    <cfRule type="cellIs" dxfId="78" priority="47" operator="equal">
      <formula>"tested"</formula>
    </cfRule>
    <cfRule type="cellIs" dxfId="77" priority="48" operator="equal">
      <formula>"Drop srpm-&gt;rpm"</formula>
    </cfRule>
    <cfRule type="cellIs" dxfId="76" priority="49" operator="equal">
      <formula>"srpm found"</formula>
    </cfRule>
    <cfRule type="cellIs" dxfId="75" priority="50" operator="equal">
      <formula>"srpm found"</formula>
    </cfRule>
    <cfRule type="cellIs" dxfId="74" priority="51" operator="equal">
      <formula>"Drop srpm-&gt;rpm"</formula>
    </cfRule>
    <cfRule type="cellIs" dxfId="73" priority="52" operator="equal">
      <formula>"srpm not found"</formula>
    </cfRule>
    <cfRule type="cellIs" dxfId="72" priority="53" operator="equal">
      <formula>"patched"</formula>
    </cfRule>
  </conditionalFormatting>
  <conditionalFormatting sqref="H75">
    <cfRule type="cellIs" dxfId="71" priority="24" operator="equal">
      <formula>"kernel task"</formula>
    </cfRule>
    <cfRule type="cellIs" dxfId="70" priority="25" operator="equal">
      <formula>"srpm not found(el7-&gt;el8)"</formula>
    </cfRule>
    <cfRule type="cellIs" dxfId="69" priority="26" operator="equal">
      <formula>"srpm not found(el7-&gt;el8)"</formula>
    </cfRule>
    <cfRule type="cellIs" dxfId="68" priority="27" operator="equal">
      <formula>"srpm not found(drop)"</formula>
    </cfRule>
    <cfRule type="cellIs" dxfId="67" priority="28" operator="equal">
      <formula>"srpm not found()drop)"</formula>
    </cfRule>
    <cfRule type="cellIs" dxfId="66" priority="29" operator="equal">
      <formula>"srpm not found(el7-&gt;el8)"</formula>
    </cfRule>
    <cfRule type="cellIs" dxfId="65" priority="30" operator="equal">
      <formula>"compiled"</formula>
    </cfRule>
    <cfRule type="cellIs" dxfId="64" priority="31" operator="equal">
      <formula>"patched rebase"</formula>
    </cfRule>
    <cfRule type="cellIs" dxfId="63" priority="32" operator="equal">
      <formula>"tested"</formula>
    </cfRule>
    <cfRule type="cellIs" dxfId="62" priority="33" operator="equal">
      <formula>"Drop srpm-&gt;rpm"</formula>
    </cfRule>
    <cfRule type="cellIs" dxfId="61" priority="34" operator="equal">
      <formula>"srpm found"</formula>
    </cfRule>
    <cfRule type="cellIs" dxfId="60" priority="35" operator="equal">
      <formula>"srpm found"</formula>
    </cfRule>
    <cfRule type="cellIs" dxfId="59" priority="36" operator="equal">
      <formula>"Drop srpm-&gt;rpm"</formula>
    </cfRule>
    <cfRule type="cellIs" dxfId="58" priority="37" operator="equal">
      <formula>"srpm not found"</formula>
    </cfRule>
    <cfRule type="cellIs" dxfId="57" priority="38" operator="equal">
      <formula>"patched"</formula>
    </cfRule>
  </conditionalFormatting>
  <conditionalFormatting sqref="F8:F88">
    <cfRule type="cellIs" dxfId="56" priority="23" operator="equal">
      <formula>"hold on"</formula>
    </cfRule>
  </conditionalFormatting>
  <conditionalFormatting sqref="G8:G88">
    <cfRule type="cellIs" dxfId="55" priority="5" operator="equal">
      <formula>"srpm not found(spec found)"</formula>
    </cfRule>
    <cfRule type="cellIs" dxfId="54" priority="6" operator="equal">
      <formula>"srpm not found(spec found)"</formula>
    </cfRule>
    <cfRule type="cellIs" dxfId="53" priority="7" operator="equal">
      <formula>"srpm not found(patch not found)"</formula>
    </cfRule>
    <cfRule type="cellIs" dxfId="52" priority="8" operator="equal">
      <formula>"kernel task"</formula>
    </cfRule>
    <cfRule type="cellIs" dxfId="51" priority="9" operator="equal">
      <formula>"srpm not found(el7-&gt;el8)"</formula>
    </cfRule>
    <cfRule type="cellIs" dxfId="50" priority="10" operator="equal">
      <formula>"srpm not found(el7-&gt;el8)"</formula>
    </cfRule>
    <cfRule type="cellIs" dxfId="49" priority="11" operator="equal">
      <formula>"srpm not found(drop)"</formula>
    </cfRule>
    <cfRule type="cellIs" dxfId="48" priority="12" operator="equal">
      <formula>"srpm not found()drop)"</formula>
    </cfRule>
    <cfRule type="cellIs" dxfId="47" priority="13" operator="equal">
      <formula>"srpm not found(el7-&gt;el8)"</formula>
    </cfRule>
    <cfRule type="cellIs" dxfId="46" priority="14" operator="equal">
      <formula>"compiled"</formula>
    </cfRule>
    <cfRule type="cellIs" dxfId="45" priority="15" operator="equal">
      <formula>"patched rebase"</formula>
    </cfRule>
    <cfRule type="cellIs" dxfId="44" priority="16" operator="equal">
      <formula>"tested"</formula>
    </cfRule>
    <cfRule type="cellIs" dxfId="43" priority="17" operator="equal">
      <formula>"Drop srpm-&gt;rpm"</formula>
    </cfRule>
    <cfRule type="cellIs" dxfId="42" priority="18" operator="equal">
      <formula>"srpm found"</formula>
    </cfRule>
    <cfRule type="cellIs" dxfId="41" priority="19" operator="equal">
      <formula>"srpm found"</formula>
    </cfRule>
    <cfRule type="cellIs" dxfId="40" priority="20" operator="equal">
      <formula>"Drop srpm-&gt;rpm"</formula>
    </cfRule>
    <cfRule type="cellIs" dxfId="39" priority="21" operator="equal">
      <formula>"srpm not found"</formula>
    </cfRule>
    <cfRule type="cellIs" dxfId="38" priority="22" operator="equal">
      <formula>"patched"</formula>
    </cfRule>
    <cfRule type="cellIs" dxfId="37" priority="1" operator="equal">
      <formula>"Waiting for others"</formula>
    </cfRule>
  </conditionalFormatting>
  <conditionalFormatting sqref="G8:G88">
    <cfRule type="cellIs" dxfId="36" priority="2" operator="equal">
      <formula>"Uploaded"</formula>
    </cfRule>
    <cfRule type="cellIs" dxfId="35" priority="3" operator="equal">
      <formula>"Waiting for upload"</formula>
    </cfRule>
    <cfRule type="cellIs" dxfId="34" priority="4" operator="equal">
      <formula>"No upload required"</formula>
    </cfRule>
  </conditionalFormatting>
  <dataValidations count="2">
    <dataValidation type="list" allowBlank="1" showInputMessage="1" showErrorMessage="1" sqref="F8:F88">
      <formula1>"not start,patched,compiled,tested,hold on"</formula1>
    </dataValidation>
    <dataValidation type="list" allowBlank="1" showInputMessage="1" showErrorMessage="1" sqref="G8:G88">
      <formula1>"No upload required,Uploaded,Waiting for upload,Waiting for others"</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143"/>
  <sheetViews>
    <sheetView zoomScale="85" zoomScaleNormal="85" workbookViewId="0">
      <pane xSplit="1" ySplit="7" topLeftCell="B8" activePane="bottomRight" state="frozen"/>
      <selection pane="topRight" activeCell="B1" sqref="B1"/>
      <selection pane="bottomLeft" activeCell="A8" sqref="A8"/>
      <selection pane="bottomRight" activeCell="C12" sqref="C12"/>
    </sheetView>
  </sheetViews>
  <sheetFormatPr defaultRowHeight="14.25"/>
  <cols>
    <col min="1" max="1" width="4.25" customWidth="1"/>
    <col min="2" max="2" width="11.375" style="29" customWidth="1"/>
    <col min="3" max="3" width="63.5" customWidth="1"/>
    <col min="4" max="4" width="1.125" customWidth="1"/>
    <col min="5" max="5" width="55.875" customWidth="1"/>
    <col min="6" max="6" width="11.625" style="99" customWidth="1"/>
    <col min="7" max="7" width="34.75" style="99" customWidth="1"/>
    <col min="8" max="8" width="36" customWidth="1"/>
    <col min="11" max="14" width="8.875" customWidth="1"/>
    <col min="16" max="16" width="8.875" customWidth="1"/>
    <col min="19" max="19" width="8.875" customWidth="1"/>
    <col min="20" max="20" width="9.75" customWidth="1"/>
  </cols>
  <sheetData>
    <row r="1" spans="2:14" ht="15" thickBot="1"/>
    <row r="2" spans="2:14" ht="15" thickBot="1">
      <c r="B2" s="22" t="s">
        <v>2836</v>
      </c>
      <c r="C2" s="9">
        <f>MAX(B:B)</f>
        <v>131</v>
      </c>
      <c r="D2" s="23"/>
      <c r="E2" s="10"/>
      <c r="H2" s="117" t="s">
        <v>10045</v>
      </c>
      <c r="J2" s="100" t="s">
        <v>2843</v>
      </c>
      <c r="K2" s="101" t="s">
        <v>10209</v>
      </c>
      <c r="L2" s="101" t="s">
        <v>10039</v>
      </c>
      <c r="M2" s="101" t="s">
        <v>10036</v>
      </c>
      <c r="N2" s="102" t="s">
        <v>10044</v>
      </c>
    </row>
    <row r="3" spans="2:14" ht="15" thickTop="1" thickBot="1">
      <c r="B3" s="219"/>
      <c r="C3" s="221"/>
      <c r="D3" s="24"/>
      <c r="E3" s="223"/>
      <c r="H3" s="117">
        <f>(COUNTIF(F:F,K2))*4</f>
        <v>524</v>
      </c>
      <c r="J3" s="103" t="s">
        <v>9981</v>
      </c>
      <c r="K3" s="104">
        <f>COUNTIF(F:F,K2)</f>
        <v>131</v>
      </c>
      <c r="L3" s="104">
        <f>COUNTIF(F:F,L2)</f>
        <v>0</v>
      </c>
      <c r="M3" s="104">
        <f>COUNTIF(F:F,M2)</f>
        <v>0</v>
      </c>
      <c r="N3" s="115">
        <f>COUNTIF(F:F,N2)</f>
        <v>0</v>
      </c>
    </row>
    <row r="4" spans="2:14" thickBot="1">
      <c r="B4" s="220"/>
      <c r="C4" s="222"/>
      <c r="D4" s="25"/>
      <c r="E4" s="224"/>
    </row>
    <row r="5" spans="2:14" thickBot="1">
      <c r="B5" s="231" t="s">
        <v>2835</v>
      </c>
      <c r="C5" s="225" t="s">
        <v>10349</v>
      </c>
      <c r="D5" s="26"/>
      <c r="E5" s="228" t="s">
        <v>10610</v>
      </c>
      <c r="F5" s="235" t="s">
        <v>2843</v>
      </c>
      <c r="G5" s="240" t="s">
        <v>10243</v>
      </c>
      <c r="H5" s="236" t="s">
        <v>3544</v>
      </c>
    </row>
    <row r="6" spans="2:14" thickBot="1">
      <c r="B6" s="232"/>
      <c r="C6" s="226"/>
      <c r="D6" s="27"/>
      <c r="E6" s="229"/>
      <c r="F6" s="235"/>
      <c r="G6" s="241"/>
      <c r="H6" s="236"/>
    </row>
    <row r="7" spans="2:14" thickBot="1">
      <c r="B7" s="232"/>
      <c r="C7" s="227"/>
      <c r="D7" s="28"/>
      <c r="E7" s="230"/>
      <c r="F7" s="235"/>
      <c r="G7" s="242"/>
      <c r="H7" s="236"/>
    </row>
    <row r="8" spans="2:14" ht="16.149999999999999" customHeight="1">
      <c r="B8" s="30">
        <v>1</v>
      </c>
      <c r="C8" t="s">
        <v>10350</v>
      </c>
      <c r="D8" s="11"/>
      <c r="E8" s="206"/>
      <c r="F8" s="112" t="s">
        <v>10209</v>
      </c>
      <c r="G8" s="206" t="s">
        <v>10351</v>
      </c>
      <c r="H8" s="105"/>
    </row>
    <row r="9" spans="2:14" ht="16.149999999999999" customHeight="1">
      <c r="B9" s="31">
        <v>2</v>
      </c>
      <c r="C9" t="s">
        <v>10352</v>
      </c>
      <c r="D9" s="81"/>
      <c r="E9" s="207"/>
      <c r="F9" s="113" t="s">
        <v>10209</v>
      </c>
      <c r="G9" s="207" t="s">
        <v>10353</v>
      </c>
      <c r="H9" s="105"/>
    </row>
    <row r="10" spans="2:14" ht="16.149999999999999" customHeight="1">
      <c r="B10" s="31">
        <v>3</v>
      </c>
      <c r="C10" t="s">
        <v>10354</v>
      </c>
      <c r="D10" s="13"/>
      <c r="E10" s="207"/>
      <c r="F10" s="113" t="s">
        <v>10209</v>
      </c>
      <c r="G10" s="207" t="s">
        <v>10355</v>
      </c>
      <c r="H10" s="105"/>
    </row>
    <row r="11" spans="2:14" ht="16.149999999999999" customHeight="1">
      <c r="B11" s="31">
        <v>4</v>
      </c>
      <c r="C11" t="s">
        <v>10356</v>
      </c>
      <c r="D11" s="81"/>
      <c r="E11" s="207"/>
      <c r="F11" s="113" t="s">
        <v>10209</v>
      </c>
      <c r="G11" s="207" t="s">
        <v>10357</v>
      </c>
      <c r="H11" s="105"/>
    </row>
    <row r="12" spans="2:14" ht="16.149999999999999" customHeight="1">
      <c r="B12" s="31">
        <v>5</v>
      </c>
      <c r="C12" t="s">
        <v>10358</v>
      </c>
      <c r="D12" s="13"/>
      <c r="E12" s="207"/>
      <c r="F12" s="113" t="s">
        <v>10209</v>
      </c>
      <c r="G12" s="207" t="s">
        <v>10359</v>
      </c>
      <c r="H12" s="105"/>
    </row>
    <row r="13" spans="2:14" ht="16.149999999999999" customHeight="1">
      <c r="B13" s="31">
        <v>6</v>
      </c>
      <c r="C13" t="s">
        <v>10360</v>
      </c>
      <c r="D13" s="13"/>
      <c r="E13" s="200"/>
      <c r="F13" s="113" t="s">
        <v>10209</v>
      </c>
      <c r="G13" s="200" t="s">
        <v>10361</v>
      </c>
      <c r="H13" s="105"/>
    </row>
    <row r="14" spans="2:14" ht="16.149999999999999" customHeight="1">
      <c r="B14" s="31">
        <v>7</v>
      </c>
      <c r="C14" t="s">
        <v>10362</v>
      </c>
      <c r="D14" s="81"/>
      <c r="E14" s="208"/>
      <c r="F14" s="113" t="s">
        <v>10209</v>
      </c>
      <c r="G14" s="208" t="s">
        <v>10363</v>
      </c>
      <c r="H14" s="105"/>
    </row>
    <row r="15" spans="2:14" ht="16.149999999999999" customHeight="1">
      <c r="B15" s="31">
        <v>8</v>
      </c>
      <c r="C15" t="s">
        <v>10364</v>
      </c>
      <c r="D15" s="82"/>
      <c r="E15" s="208"/>
      <c r="F15" s="113" t="s">
        <v>10209</v>
      </c>
      <c r="G15" s="208" t="s">
        <v>10365</v>
      </c>
      <c r="H15" s="105"/>
    </row>
    <row r="16" spans="2:14" ht="16.149999999999999" customHeight="1">
      <c r="B16" s="31">
        <v>9</v>
      </c>
      <c r="C16" t="s">
        <v>10366</v>
      </c>
      <c r="D16" s="13"/>
      <c r="E16" s="208"/>
      <c r="F16" s="113" t="s">
        <v>10209</v>
      </c>
      <c r="G16" s="208" t="s">
        <v>10367</v>
      </c>
      <c r="H16" s="105"/>
    </row>
    <row r="17" spans="2:9" ht="16.149999999999999" customHeight="1">
      <c r="B17" s="31">
        <v>10</v>
      </c>
      <c r="C17" t="s">
        <v>10368</v>
      </c>
      <c r="D17" s="81"/>
      <c r="E17" s="208"/>
      <c r="F17" s="113" t="s">
        <v>10209</v>
      </c>
      <c r="G17" s="208" t="s">
        <v>10369</v>
      </c>
      <c r="H17" s="105"/>
    </row>
    <row r="18" spans="2:9" ht="16.149999999999999" customHeight="1">
      <c r="B18" s="31">
        <v>11</v>
      </c>
      <c r="C18" t="s">
        <v>10370</v>
      </c>
      <c r="D18" s="82"/>
      <c r="E18" s="208"/>
      <c r="F18" s="113" t="s">
        <v>10209</v>
      </c>
      <c r="G18" s="208" t="s">
        <v>10371</v>
      </c>
      <c r="H18" s="105"/>
    </row>
    <row r="19" spans="2:9" ht="16.149999999999999" customHeight="1">
      <c r="B19" s="31">
        <v>12</v>
      </c>
      <c r="C19" t="s">
        <v>10372</v>
      </c>
      <c r="D19" s="13"/>
      <c r="E19" s="208"/>
      <c r="F19" s="113" t="s">
        <v>10209</v>
      </c>
      <c r="G19" s="208" t="s">
        <v>10373</v>
      </c>
      <c r="H19" s="105"/>
    </row>
    <row r="20" spans="2:9" ht="16.149999999999999" customHeight="1">
      <c r="B20" s="31">
        <v>13</v>
      </c>
      <c r="C20" t="s">
        <v>10374</v>
      </c>
      <c r="D20" s="81"/>
      <c r="E20" s="208"/>
      <c r="F20" s="113" t="s">
        <v>10209</v>
      </c>
      <c r="G20" s="208" t="s">
        <v>10375</v>
      </c>
      <c r="H20" s="110"/>
    </row>
    <row r="21" spans="2:9" ht="16.149999999999999" customHeight="1">
      <c r="B21" s="31">
        <v>14</v>
      </c>
      <c r="C21" t="s">
        <v>10376</v>
      </c>
      <c r="D21" s="13"/>
      <c r="E21" s="208"/>
      <c r="F21" s="113" t="s">
        <v>10209</v>
      </c>
      <c r="G21" s="208" t="s">
        <v>10377</v>
      </c>
      <c r="H21" s="105"/>
    </row>
    <row r="22" spans="2:9" ht="16.149999999999999" customHeight="1">
      <c r="B22" s="31">
        <v>15</v>
      </c>
      <c r="C22" t="s">
        <v>10378</v>
      </c>
      <c r="D22" s="13"/>
      <c r="E22" s="208"/>
      <c r="F22" s="113" t="s">
        <v>10209</v>
      </c>
      <c r="G22" s="208" t="s">
        <v>10379</v>
      </c>
      <c r="H22" s="105"/>
    </row>
    <row r="23" spans="2:9" ht="16.149999999999999" customHeight="1">
      <c r="B23" s="31">
        <v>16</v>
      </c>
      <c r="C23" t="s">
        <v>10380</v>
      </c>
      <c r="D23" s="81"/>
      <c r="E23" s="208"/>
      <c r="F23" s="113" t="s">
        <v>10209</v>
      </c>
      <c r="G23" s="208" t="s">
        <v>10381</v>
      </c>
      <c r="H23" s="110"/>
    </row>
    <row r="24" spans="2:9" ht="16.149999999999999" customHeight="1">
      <c r="B24" s="31">
        <v>17</v>
      </c>
      <c r="C24" t="s">
        <v>10382</v>
      </c>
      <c r="D24" s="82"/>
      <c r="E24" s="208"/>
      <c r="F24" s="113" t="s">
        <v>10209</v>
      </c>
      <c r="G24" s="208" t="s">
        <v>10383</v>
      </c>
      <c r="H24" s="105"/>
    </row>
    <row r="25" spans="2:9" ht="16.149999999999999" customHeight="1">
      <c r="B25" s="31">
        <v>18</v>
      </c>
      <c r="C25" t="s">
        <v>10384</v>
      </c>
      <c r="D25" s="82"/>
      <c r="E25" s="208"/>
      <c r="F25" s="113" t="s">
        <v>10209</v>
      </c>
      <c r="G25" s="208" t="s">
        <v>10385</v>
      </c>
      <c r="H25" s="105"/>
    </row>
    <row r="26" spans="2:9" ht="16.149999999999999" customHeight="1">
      <c r="B26" s="31">
        <v>19</v>
      </c>
      <c r="C26" t="s">
        <v>10386</v>
      </c>
      <c r="D26" s="13"/>
      <c r="E26" s="208"/>
      <c r="F26" s="113" t="s">
        <v>10209</v>
      </c>
      <c r="G26" s="208" t="s">
        <v>10387</v>
      </c>
      <c r="H26" s="205"/>
    </row>
    <row r="27" spans="2:9" ht="16.149999999999999" customHeight="1">
      <c r="B27" s="31">
        <v>20</v>
      </c>
      <c r="C27" t="s">
        <v>10389</v>
      </c>
      <c r="D27" s="81"/>
      <c r="E27" s="208"/>
      <c r="F27" s="113" t="s">
        <v>10209</v>
      </c>
      <c r="G27" s="208" t="s">
        <v>10388</v>
      </c>
      <c r="H27" s="105"/>
      <c r="I27" s="204"/>
    </row>
    <row r="28" spans="2:9" ht="16.149999999999999" customHeight="1">
      <c r="B28" s="31">
        <v>21</v>
      </c>
      <c r="C28" t="s">
        <v>10390</v>
      </c>
      <c r="D28" s="82"/>
      <c r="E28" s="208"/>
      <c r="F28" s="113" t="s">
        <v>10209</v>
      </c>
      <c r="G28" s="208" t="s">
        <v>10391</v>
      </c>
      <c r="H28" s="105"/>
    </row>
    <row r="29" spans="2:9" ht="16.149999999999999" customHeight="1">
      <c r="B29" s="31">
        <v>22</v>
      </c>
      <c r="C29" t="s">
        <v>10392</v>
      </c>
      <c r="D29" s="13"/>
      <c r="E29" s="208"/>
      <c r="F29" s="113" t="s">
        <v>10209</v>
      </c>
      <c r="G29" s="208" t="s">
        <v>10393</v>
      </c>
      <c r="H29" s="105"/>
    </row>
    <row r="30" spans="2:9" ht="16.149999999999999" customHeight="1">
      <c r="B30" s="31">
        <v>23</v>
      </c>
      <c r="C30" t="s">
        <v>10394</v>
      </c>
      <c r="D30" s="13"/>
      <c r="E30" s="208"/>
      <c r="F30" s="113" t="s">
        <v>10209</v>
      </c>
      <c r="G30" s="208" t="s">
        <v>10395</v>
      </c>
      <c r="H30" s="105"/>
    </row>
    <row r="31" spans="2:9" ht="16.149999999999999" customHeight="1">
      <c r="B31" s="31">
        <v>24</v>
      </c>
      <c r="C31" t="s">
        <v>10396</v>
      </c>
      <c r="D31" s="13"/>
      <c r="E31" s="208"/>
      <c r="F31" s="113" t="s">
        <v>10209</v>
      </c>
      <c r="G31" s="208" t="s">
        <v>10397</v>
      </c>
      <c r="H31" s="105"/>
    </row>
    <row r="32" spans="2:9" ht="16.149999999999999" customHeight="1">
      <c r="B32" s="31">
        <v>25</v>
      </c>
      <c r="C32" t="s">
        <v>10398</v>
      </c>
      <c r="D32" s="81"/>
      <c r="E32" s="208"/>
      <c r="F32" s="113" t="s">
        <v>10209</v>
      </c>
      <c r="G32" s="208" t="s">
        <v>10399</v>
      </c>
      <c r="H32" s="105"/>
    </row>
    <row r="33" spans="2:9" ht="16.149999999999999" customHeight="1">
      <c r="B33" s="31">
        <v>26</v>
      </c>
      <c r="C33" t="s">
        <v>10400</v>
      </c>
      <c r="D33" s="13"/>
      <c r="E33" s="208"/>
      <c r="F33" s="113" t="s">
        <v>10209</v>
      </c>
      <c r="G33" s="208" t="s">
        <v>10401</v>
      </c>
      <c r="H33" s="105"/>
    </row>
    <row r="34" spans="2:9" ht="16.149999999999999" customHeight="1">
      <c r="B34" s="31">
        <v>27</v>
      </c>
      <c r="C34" t="s">
        <v>10402</v>
      </c>
      <c r="D34" s="13"/>
      <c r="E34" s="208"/>
      <c r="F34" s="113" t="s">
        <v>10209</v>
      </c>
      <c r="G34" s="208" t="s">
        <v>10403</v>
      </c>
      <c r="H34" s="105"/>
    </row>
    <row r="35" spans="2:9">
      <c r="B35" s="31">
        <v>28</v>
      </c>
      <c r="C35" t="s">
        <v>10404</v>
      </c>
      <c r="D35" s="13"/>
      <c r="E35" s="208"/>
      <c r="F35" s="113" t="s">
        <v>10209</v>
      </c>
      <c r="G35" s="208" t="s">
        <v>10405</v>
      </c>
      <c r="H35" s="105"/>
    </row>
    <row r="36" spans="2:9">
      <c r="B36" s="31">
        <v>29</v>
      </c>
      <c r="C36" t="s">
        <v>10406</v>
      </c>
      <c r="D36" s="13"/>
      <c r="E36" s="208"/>
      <c r="F36" s="113" t="s">
        <v>10209</v>
      </c>
      <c r="G36" s="208" t="s">
        <v>10410</v>
      </c>
      <c r="H36" s="105"/>
    </row>
    <row r="37" spans="2:9">
      <c r="B37" s="31">
        <v>30</v>
      </c>
      <c r="C37" t="s">
        <v>10407</v>
      </c>
      <c r="D37" s="13"/>
      <c r="E37" s="208"/>
      <c r="F37" s="113" t="s">
        <v>10209</v>
      </c>
      <c r="G37" s="208" t="s">
        <v>10411</v>
      </c>
      <c r="H37" s="105"/>
    </row>
    <row r="38" spans="2:9">
      <c r="B38" s="31">
        <v>31</v>
      </c>
      <c r="C38" t="s">
        <v>10408</v>
      </c>
      <c r="D38" s="13"/>
      <c r="E38" s="208"/>
      <c r="F38" s="113" t="s">
        <v>10209</v>
      </c>
      <c r="G38" s="208" t="s">
        <v>10409</v>
      </c>
      <c r="H38" s="105"/>
    </row>
    <row r="39" spans="2:9">
      <c r="B39" s="31">
        <v>32</v>
      </c>
      <c r="C39" t="s">
        <v>10412</v>
      </c>
      <c r="D39" s="13"/>
      <c r="E39" s="208"/>
      <c r="F39" s="113" t="s">
        <v>10209</v>
      </c>
      <c r="G39" s="208" t="s">
        <v>10413</v>
      </c>
      <c r="H39" s="105"/>
    </row>
    <row r="40" spans="2:9">
      <c r="B40" s="31">
        <v>33</v>
      </c>
      <c r="C40" t="s">
        <v>10414</v>
      </c>
      <c r="D40" s="13"/>
      <c r="E40" s="208"/>
      <c r="F40" s="113" t="s">
        <v>10209</v>
      </c>
      <c r="G40" s="208" t="s">
        <v>10415</v>
      </c>
      <c r="H40" s="105"/>
    </row>
    <row r="41" spans="2:9">
      <c r="B41" s="31">
        <v>34</v>
      </c>
      <c r="C41" t="s">
        <v>10416</v>
      </c>
      <c r="D41" s="13"/>
      <c r="E41" s="208"/>
      <c r="F41" s="113" t="s">
        <v>10209</v>
      </c>
      <c r="G41" s="208" t="s">
        <v>10417</v>
      </c>
      <c r="H41" s="105"/>
    </row>
    <row r="42" spans="2:9">
      <c r="B42" s="31">
        <v>35</v>
      </c>
      <c r="C42" t="s">
        <v>10418</v>
      </c>
      <c r="D42" s="13"/>
      <c r="E42" s="208"/>
      <c r="F42" s="113" t="s">
        <v>10209</v>
      </c>
      <c r="G42" s="208" t="s">
        <v>10419</v>
      </c>
      <c r="H42" s="105"/>
    </row>
    <row r="43" spans="2:9">
      <c r="B43" s="31">
        <v>36</v>
      </c>
      <c r="C43" t="s">
        <v>10420</v>
      </c>
      <c r="D43" s="13"/>
      <c r="E43" s="208"/>
      <c r="F43" s="113" t="s">
        <v>10209</v>
      </c>
      <c r="G43" s="208" t="s">
        <v>10421</v>
      </c>
      <c r="H43" s="105"/>
    </row>
    <row r="44" spans="2:9">
      <c r="B44" s="31">
        <v>37</v>
      </c>
      <c r="C44" t="s">
        <v>10422</v>
      </c>
      <c r="D44" s="13"/>
      <c r="E44" s="208"/>
      <c r="F44" s="113" t="s">
        <v>10209</v>
      </c>
      <c r="G44" s="208" t="s">
        <v>10423</v>
      </c>
      <c r="H44" s="105"/>
    </row>
    <row r="45" spans="2:9">
      <c r="B45" s="31">
        <v>38</v>
      </c>
      <c r="C45" t="s">
        <v>10424</v>
      </c>
      <c r="D45" s="13"/>
      <c r="E45" s="208"/>
      <c r="F45" s="113" t="s">
        <v>10209</v>
      </c>
      <c r="G45" s="208" t="s">
        <v>10425</v>
      </c>
      <c r="H45" s="105"/>
    </row>
    <row r="46" spans="2:9">
      <c r="B46" s="31">
        <v>39</v>
      </c>
      <c r="C46" t="s">
        <v>10426</v>
      </c>
      <c r="D46" s="13"/>
      <c r="E46" s="208"/>
      <c r="F46" s="113" t="s">
        <v>10209</v>
      </c>
      <c r="G46" s="208" t="s">
        <v>10427</v>
      </c>
      <c r="H46" s="105"/>
      <c r="I46" s="204"/>
    </row>
    <row r="47" spans="2:9">
      <c r="B47" s="31">
        <v>40</v>
      </c>
      <c r="C47" t="s">
        <v>10428</v>
      </c>
      <c r="D47" s="13"/>
      <c r="E47" s="208"/>
      <c r="F47" s="113" t="s">
        <v>10209</v>
      </c>
      <c r="G47" s="208" t="s">
        <v>10285</v>
      </c>
      <c r="H47" s="105"/>
      <c r="I47" s="204"/>
    </row>
    <row r="48" spans="2:9">
      <c r="B48" s="31">
        <v>41</v>
      </c>
      <c r="C48" t="s">
        <v>10430</v>
      </c>
      <c r="D48" s="13"/>
      <c r="E48" s="208"/>
      <c r="F48" s="113" t="s">
        <v>10209</v>
      </c>
      <c r="G48" s="208" t="s">
        <v>10429</v>
      </c>
      <c r="H48" s="105"/>
      <c r="I48" s="204"/>
    </row>
    <row r="49" spans="2:9">
      <c r="B49" s="31">
        <v>42</v>
      </c>
      <c r="C49" t="s">
        <v>10431</v>
      </c>
      <c r="D49" s="13"/>
      <c r="E49" s="208"/>
      <c r="F49" s="113" t="s">
        <v>10209</v>
      </c>
      <c r="G49" s="208" t="s">
        <v>10287</v>
      </c>
      <c r="H49" s="105"/>
      <c r="I49" s="204"/>
    </row>
    <row r="50" spans="2:9">
      <c r="B50" s="31">
        <v>43</v>
      </c>
      <c r="C50" t="s">
        <v>10432</v>
      </c>
      <c r="D50" s="13"/>
      <c r="E50" s="208"/>
      <c r="F50" s="113" t="s">
        <v>10209</v>
      </c>
      <c r="G50" s="208" t="s">
        <v>10433</v>
      </c>
      <c r="H50" s="105"/>
    </row>
    <row r="51" spans="2:9">
      <c r="B51" s="31">
        <v>44</v>
      </c>
      <c r="C51" t="s">
        <v>10434</v>
      </c>
      <c r="D51" s="13"/>
      <c r="E51" s="208"/>
      <c r="F51" s="113" t="s">
        <v>10209</v>
      </c>
      <c r="G51" s="208" t="s">
        <v>10435</v>
      </c>
      <c r="H51" s="105"/>
    </row>
    <row r="52" spans="2:9">
      <c r="B52" s="31">
        <v>45</v>
      </c>
      <c r="C52" t="s">
        <v>10436</v>
      </c>
      <c r="D52" s="13"/>
      <c r="E52" s="208"/>
      <c r="F52" s="113" t="s">
        <v>10209</v>
      </c>
      <c r="G52" s="208" t="s">
        <v>10437</v>
      </c>
      <c r="H52" s="105"/>
    </row>
    <row r="53" spans="2:9">
      <c r="B53" s="31">
        <v>46</v>
      </c>
      <c r="C53" t="s">
        <v>10438</v>
      </c>
      <c r="D53" s="13"/>
      <c r="E53" s="208"/>
      <c r="F53" s="113" t="s">
        <v>10209</v>
      </c>
      <c r="G53" s="208" t="s">
        <v>10439</v>
      </c>
      <c r="H53" s="105"/>
    </row>
    <row r="54" spans="2:9">
      <c r="B54" s="31">
        <v>47</v>
      </c>
      <c r="C54" t="s">
        <v>10440</v>
      </c>
      <c r="D54" s="13"/>
      <c r="E54" s="208"/>
      <c r="F54" s="113" t="s">
        <v>10209</v>
      </c>
      <c r="G54" s="208" t="s">
        <v>10441</v>
      </c>
      <c r="H54" s="105"/>
    </row>
    <row r="55" spans="2:9">
      <c r="B55" s="31">
        <v>48</v>
      </c>
      <c r="C55" t="s">
        <v>10442</v>
      </c>
      <c r="D55" s="13"/>
      <c r="E55" s="208"/>
      <c r="F55" s="113" t="s">
        <v>10209</v>
      </c>
      <c r="G55" s="208" t="s">
        <v>10443</v>
      </c>
      <c r="H55" s="105"/>
    </row>
    <row r="56" spans="2:9">
      <c r="B56" s="31">
        <v>49</v>
      </c>
      <c r="C56" t="s">
        <v>10444</v>
      </c>
      <c r="D56" s="13"/>
      <c r="E56" s="208"/>
      <c r="F56" s="113" t="s">
        <v>10209</v>
      </c>
      <c r="G56" s="208" t="s">
        <v>10445</v>
      </c>
      <c r="H56" s="105"/>
    </row>
    <row r="57" spans="2:9">
      <c r="B57" s="31">
        <v>50</v>
      </c>
      <c r="C57" t="s">
        <v>10446</v>
      </c>
      <c r="D57" s="82"/>
      <c r="E57" s="208"/>
      <c r="F57" s="113" t="s">
        <v>10209</v>
      </c>
      <c r="G57" s="208" t="s">
        <v>10447</v>
      </c>
      <c r="H57" s="105"/>
    </row>
    <row r="58" spans="2:9">
      <c r="B58" s="31">
        <v>51</v>
      </c>
      <c r="C58" t="s">
        <v>10448</v>
      </c>
      <c r="D58" s="13"/>
      <c r="E58" s="208"/>
      <c r="F58" s="113" t="s">
        <v>10209</v>
      </c>
      <c r="G58" s="208" t="s">
        <v>10449</v>
      </c>
      <c r="H58" s="105"/>
    </row>
    <row r="59" spans="2:9">
      <c r="B59" s="31">
        <v>52</v>
      </c>
      <c r="C59" t="s">
        <v>10450</v>
      </c>
      <c r="D59" s="13"/>
      <c r="E59" s="208"/>
      <c r="F59" s="113" t="s">
        <v>10209</v>
      </c>
      <c r="G59" s="208" t="s">
        <v>10451</v>
      </c>
      <c r="H59" s="105"/>
    </row>
    <row r="60" spans="2:9">
      <c r="B60" s="31">
        <v>53</v>
      </c>
      <c r="C60" t="s">
        <v>10452</v>
      </c>
      <c r="D60" s="13"/>
      <c r="E60" s="208"/>
      <c r="F60" s="113" t="s">
        <v>10209</v>
      </c>
      <c r="G60" s="208" t="s">
        <v>10453</v>
      </c>
      <c r="H60" s="105"/>
    </row>
    <row r="61" spans="2:9">
      <c r="B61" s="31">
        <v>54</v>
      </c>
      <c r="C61" t="s">
        <v>10454</v>
      </c>
      <c r="D61" s="13"/>
      <c r="E61" s="208"/>
      <c r="F61" s="113" t="s">
        <v>10209</v>
      </c>
      <c r="G61" s="208" t="s">
        <v>10455</v>
      </c>
      <c r="H61" s="105"/>
    </row>
    <row r="62" spans="2:9">
      <c r="B62" s="31">
        <v>55</v>
      </c>
      <c r="C62" t="s">
        <v>10456</v>
      </c>
      <c r="D62" s="13"/>
      <c r="E62" s="208"/>
      <c r="F62" s="113" t="s">
        <v>10209</v>
      </c>
      <c r="G62" s="208" t="s">
        <v>10457</v>
      </c>
      <c r="H62" s="105"/>
    </row>
    <row r="63" spans="2:9">
      <c r="B63" s="31">
        <v>56</v>
      </c>
      <c r="C63" t="s">
        <v>10458</v>
      </c>
      <c r="D63" s="13"/>
      <c r="E63" s="208"/>
      <c r="F63" s="113" t="s">
        <v>10209</v>
      </c>
      <c r="G63" s="208" t="s">
        <v>10459</v>
      </c>
      <c r="H63" s="105"/>
    </row>
    <row r="64" spans="2:9">
      <c r="B64" s="31">
        <v>57</v>
      </c>
      <c r="C64" t="s">
        <v>10460</v>
      </c>
      <c r="D64" s="13"/>
      <c r="E64" s="208"/>
      <c r="F64" s="113" t="s">
        <v>10209</v>
      </c>
      <c r="G64" s="208" t="s">
        <v>10461</v>
      </c>
      <c r="H64" s="105"/>
    </row>
    <row r="65" spans="2:9">
      <c r="B65" s="31">
        <v>58</v>
      </c>
      <c r="C65" t="s">
        <v>10462</v>
      </c>
      <c r="D65" s="13"/>
      <c r="E65" s="208"/>
      <c r="F65" s="113" t="s">
        <v>10209</v>
      </c>
      <c r="G65" s="208" t="s">
        <v>10463</v>
      </c>
      <c r="H65" s="105"/>
    </row>
    <row r="66" spans="2:9">
      <c r="B66" s="31">
        <v>59</v>
      </c>
      <c r="C66" t="s">
        <v>10464</v>
      </c>
      <c r="D66" s="13"/>
      <c r="E66" s="208"/>
      <c r="F66" s="113" t="s">
        <v>10209</v>
      </c>
      <c r="G66" s="208" t="s">
        <v>10465</v>
      </c>
      <c r="H66" s="105"/>
    </row>
    <row r="67" spans="2:9">
      <c r="B67" s="31">
        <v>60</v>
      </c>
      <c r="C67" t="s">
        <v>10466</v>
      </c>
      <c r="D67" s="13"/>
      <c r="E67" s="208"/>
      <c r="F67" s="113" t="s">
        <v>10209</v>
      </c>
      <c r="G67" s="208" t="s">
        <v>10467</v>
      </c>
      <c r="H67" s="105"/>
    </row>
    <row r="68" spans="2:9">
      <c r="B68" s="31">
        <v>61</v>
      </c>
      <c r="C68" t="s">
        <v>10468</v>
      </c>
      <c r="D68" s="13"/>
      <c r="E68" s="208"/>
      <c r="F68" s="113" t="s">
        <v>10209</v>
      </c>
      <c r="G68" s="208" t="s">
        <v>10469</v>
      </c>
      <c r="H68" s="105"/>
    </row>
    <row r="69" spans="2:9">
      <c r="B69" s="31">
        <v>62</v>
      </c>
      <c r="C69" t="s">
        <v>10470</v>
      </c>
      <c r="D69" s="13"/>
      <c r="E69" s="208"/>
      <c r="F69" s="113" t="s">
        <v>10209</v>
      </c>
      <c r="G69" s="208" t="s">
        <v>10471</v>
      </c>
      <c r="H69" s="105"/>
    </row>
    <row r="70" spans="2:9">
      <c r="B70" s="31">
        <v>63</v>
      </c>
      <c r="C70" t="s">
        <v>10472</v>
      </c>
      <c r="D70" s="13"/>
      <c r="E70" s="208"/>
      <c r="F70" s="113" t="s">
        <v>10209</v>
      </c>
      <c r="G70" s="208" t="s">
        <v>10473</v>
      </c>
      <c r="H70" s="105"/>
    </row>
    <row r="71" spans="2:9">
      <c r="B71" s="31">
        <v>64</v>
      </c>
      <c r="C71" t="s">
        <v>10474</v>
      </c>
      <c r="D71" s="13"/>
      <c r="E71" s="208"/>
      <c r="F71" s="113" t="s">
        <v>10209</v>
      </c>
      <c r="G71" s="208" t="s">
        <v>10475</v>
      </c>
      <c r="H71" s="105"/>
    </row>
    <row r="72" spans="2:9">
      <c r="B72" s="31">
        <v>65</v>
      </c>
      <c r="C72" t="s">
        <v>10476</v>
      </c>
      <c r="D72" s="13"/>
      <c r="E72" s="208"/>
      <c r="F72" s="113" t="s">
        <v>10209</v>
      </c>
      <c r="G72" s="208" t="s">
        <v>10477</v>
      </c>
      <c r="H72" s="105"/>
    </row>
    <row r="73" spans="2:9">
      <c r="B73" s="31">
        <v>66</v>
      </c>
      <c r="C73" t="s">
        <v>10478</v>
      </c>
      <c r="D73" s="13"/>
      <c r="E73" s="208"/>
      <c r="F73" s="113" t="s">
        <v>10209</v>
      </c>
      <c r="G73" s="208" t="s">
        <v>10479</v>
      </c>
      <c r="H73" s="110"/>
      <c r="I73" s="204"/>
    </row>
    <row r="74" spans="2:9">
      <c r="B74" s="31">
        <v>67</v>
      </c>
      <c r="C74" t="s">
        <v>10480</v>
      </c>
      <c r="D74" s="82"/>
      <c r="E74" s="208"/>
      <c r="F74" s="113" t="s">
        <v>10209</v>
      </c>
      <c r="G74" s="208" t="s">
        <v>10481</v>
      </c>
      <c r="H74" s="105"/>
    </row>
    <row r="75" spans="2:9">
      <c r="B75" s="31">
        <v>68</v>
      </c>
      <c r="C75" t="s">
        <v>10482</v>
      </c>
      <c r="D75" s="82"/>
      <c r="E75" s="208"/>
      <c r="F75" s="113" t="s">
        <v>10209</v>
      </c>
      <c r="G75" s="208" t="s">
        <v>10483</v>
      </c>
      <c r="H75" s="105"/>
    </row>
    <row r="76" spans="2:9">
      <c r="B76" s="31">
        <v>69</v>
      </c>
      <c r="C76" t="s">
        <v>10484</v>
      </c>
      <c r="D76" s="13"/>
      <c r="E76" s="208"/>
      <c r="F76" s="113" t="s">
        <v>10209</v>
      </c>
      <c r="G76" s="208" t="s">
        <v>10485</v>
      </c>
      <c r="H76" s="105"/>
    </row>
    <row r="77" spans="2:9">
      <c r="B77" s="31">
        <v>70</v>
      </c>
      <c r="C77" t="s">
        <v>10486</v>
      </c>
      <c r="D77" s="13"/>
      <c r="E77" s="208"/>
      <c r="F77" s="113" t="s">
        <v>10209</v>
      </c>
      <c r="G77" s="208" t="s">
        <v>10487</v>
      </c>
      <c r="H77" s="105"/>
      <c r="I77" s="204"/>
    </row>
    <row r="78" spans="2:9">
      <c r="B78" s="31">
        <v>71</v>
      </c>
      <c r="C78" t="s">
        <v>10488</v>
      </c>
      <c r="D78" s="13"/>
      <c r="E78" s="208"/>
      <c r="F78" s="113" t="s">
        <v>10209</v>
      </c>
      <c r="G78" s="208" t="s">
        <v>10489</v>
      </c>
      <c r="H78" s="105"/>
    </row>
    <row r="79" spans="2:9">
      <c r="B79" s="31">
        <v>72</v>
      </c>
      <c r="C79" t="s">
        <v>10490</v>
      </c>
      <c r="D79" s="13"/>
      <c r="E79" s="208"/>
      <c r="F79" s="113" t="s">
        <v>10209</v>
      </c>
      <c r="G79" s="208" t="s">
        <v>10491</v>
      </c>
      <c r="H79" s="105"/>
      <c r="I79" s="204"/>
    </row>
    <row r="80" spans="2:9">
      <c r="B80" s="31">
        <v>73</v>
      </c>
      <c r="C80" t="s">
        <v>10492</v>
      </c>
      <c r="D80" s="13"/>
      <c r="E80" s="208"/>
      <c r="F80" s="113" t="s">
        <v>10209</v>
      </c>
      <c r="G80" s="208" t="s">
        <v>10493</v>
      </c>
      <c r="H80" s="105"/>
    </row>
    <row r="81" spans="2:8">
      <c r="B81" s="31">
        <v>74</v>
      </c>
      <c r="C81" t="s">
        <v>10494</v>
      </c>
      <c r="D81" s="13"/>
      <c r="E81" s="208"/>
      <c r="F81" s="113" t="s">
        <v>10209</v>
      </c>
      <c r="G81" s="208" t="s">
        <v>10495</v>
      </c>
      <c r="H81" s="105"/>
    </row>
    <row r="82" spans="2:8">
      <c r="B82" s="31">
        <v>75</v>
      </c>
      <c r="C82" t="s">
        <v>10496</v>
      </c>
      <c r="D82" s="82"/>
      <c r="E82" s="208"/>
      <c r="F82" s="113" t="s">
        <v>10209</v>
      </c>
      <c r="G82" s="208" t="s">
        <v>10497</v>
      </c>
      <c r="H82" s="110"/>
    </row>
    <row r="83" spans="2:8">
      <c r="B83" s="31">
        <v>76</v>
      </c>
      <c r="C83" t="s">
        <v>10498</v>
      </c>
      <c r="D83" s="13"/>
      <c r="E83" s="208"/>
      <c r="F83" s="113" t="s">
        <v>10209</v>
      </c>
      <c r="G83" s="208" t="s">
        <v>10499</v>
      </c>
      <c r="H83" s="105"/>
    </row>
    <row r="84" spans="2:8">
      <c r="B84" s="31">
        <v>77</v>
      </c>
      <c r="C84" t="s">
        <v>10500</v>
      </c>
      <c r="D84" s="82"/>
      <c r="E84" s="208"/>
      <c r="F84" s="113" t="s">
        <v>10209</v>
      </c>
      <c r="G84" s="208" t="s">
        <v>10501</v>
      </c>
      <c r="H84" s="105"/>
    </row>
    <row r="85" spans="2:8">
      <c r="B85" s="31">
        <v>78</v>
      </c>
      <c r="C85" t="s">
        <v>10502</v>
      </c>
      <c r="D85" s="82"/>
      <c r="E85" s="208"/>
      <c r="F85" s="113" t="s">
        <v>10209</v>
      </c>
      <c r="G85" s="208" t="s">
        <v>10503</v>
      </c>
      <c r="H85" s="105"/>
    </row>
    <row r="86" spans="2:8">
      <c r="B86" s="31">
        <v>79</v>
      </c>
      <c r="C86" t="s">
        <v>10504</v>
      </c>
      <c r="D86" s="82"/>
      <c r="E86" s="208"/>
      <c r="F86" s="113" t="s">
        <v>10209</v>
      </c>
      <c r="G86" s="208" t="s">
        <v>10505</v>
      </c>
      <c r="H86" s="105"/>
    </row>
    <row r="87" spans="2:8">
      <c r="B87" s="31">
        <v>80</v>
      </c>
      <c r="C87" t="s">
        <v>10506</v>
      </c>
      <c r="D87" s="82"/>
      <c r="E87" s="208"/>
      <c r="F87" s="113" t="s">
        <v>10209</v>
      </c>
      <c r="G87" s="208" t="s">
        <v>10507</v>
      </c>
      <c r="H87" s="105"/>
    </row>
    <row r="88" spans="2:8">
      <c r="B88" s="31">
        <v>81</v>
      </c>
      <c r="C88" t="s">
        <v>10508</v>
      </c>
      <c r="D88" s="82"/>
      <c r="E88" s="208"/>
      <c r="F88" s="113" t="s">
        <v>10209</v>
      </c>
      <c r="G88" s="208" t="s">
        <v>10509</v>
      </c>
      <c r="H88" s="105"/>
    </row>
    <row r="89" spans="2:8">
      <c r="B89" s="31">
        <v>82</v>
      </c>
      <c r="C89" t="s">
        <v>10510</v>
      </c>
      <c r="D89" s="82"/>
      <c r="E89" s="208"/>
      <c r="F89" s="113" t="s">
        <v>10209</v>
      </c>
      <c r="G89" s="208" t="s">
        <v>10511</v>
      </c>
      <c r="H89" s="105"/>
    </row>
    <row r="90" spans="2:8">
      <c r="B90" s="31">
        <v>83</v>
      </c>
      <c r="C90" t="s">
        <v>10512</v>
      </c>
      <c r="D90" s="82"/>
      <c r="E90" s="208"/>
      <c r="F90" s="113" t="s">
        <v>10209</v>
      </c>
      <c r="G90" s="208" t="s">
        <v>10513</v>
      </c>
      <c r="H90" s="105"/>
    </row>
    <row r="91" spans="2:8">
      <c r="B91" s="31">
        <v>84</v>
      </c>
      <c r="C91" t="s">
        <v>10514</v>
      </c>
      <c r="D91" s="82"/>
      <c r="E91" s="208"/>
      <c r="F91" s="113" t="s">
        <v>10209</v>
      </c>
      <c r="G91" s="208" t="s">
        <v>10515</v>
      </c>
      <c r="H91" s="105"/>
    </row>
    <row r="92" spans="2:8">
      <c r="B92" s="31">
        <v>85</v>
      </c>
      <c r="C92" t="s">
        <v>10516</v>
      </c>
      <c r="D92" s="82"/>
      <c r="E92" s="208"/>
      <c r="F92" s="113" t="s">
        <v>10209</v>
      </c>
      <c r="G92" s="208" t="s">
        <v>10517</v>
      </c>
      <c r="H92" s="105"/>
    </row>
    <row r="93" spans="2:8">
      <c r="B93" s="31">
        <v>86</v>
      </c>
      <c r="C93" t="s">
        <v>10518</v>
      </c>
      <c r="D93" s="82"/>
      <c r="E93" s="208"/>
      <c r="F93" s="113" t="s">
        <v>10209</v>
      </c>
      <c r="G93" s="208" t="s">
        <v>10519</v>
      </c>
      <c r="H93" s="105"/>
    </row>
    <row r="94" spans="2:8">
      <c r="B94" s="31">
        <v>87</v>
      </c>
      <c r="C94" t="s">
        <v>10520</v>
      </c>
      <c r="D94" s="82"/>
      <c r="E94" s="208"/>
      <c r="F94" s="113" t="s">
        <v>10209</v>
      </c>
      <c r="G94" s="208" t="s">
        <v>10521</v>
      </c>
      <c r="H94" s="105"/>
    </row>
    <row r="95" spans="2:8">
      <c r="B95" s="31">
        <v>88</v>
      </c>
      <c r="C95" t="s">
        <v>10522</v>
      </c>
      <c r="D95" s="82"/>
      <c r="E95" s="208"/>
      <c r="F95" s="113" t="s">
        <v>10209</v>
      </c>
      <c r="G95" s="208" t="s">
        <v>10523</v>
      </c>
      <c r="H95" s="105"/>
    </row>
    <row r="96" spans="2:8">
      <c r="B96" s="31">
        <v>89</v>
      </c>
      <c r="C96" t="s">
        <v>10524</v>
      </c>
      <c r="D96" s="82"/>
      <c r="E96" s="208"/>
      <c r="F96" s="113" t="s">
        <v>10209</v>
      </c>
      <c r="G96" s="208" t="s">
        <v>10525</v>
      </c>
      <c r="H96" s="105"/>
    </row>
    <row r="97" spans="2:8">
      <c r="B97" s="31">
        <v>90</v>
      </c>
      <c r="C97" t="s">
        <v>10526</v>
      </c>
      <c r="D97" s="82"/>
      <c r="E97" s="208"/>
      <c r="F97" s="113" t="s">
        <v>10209</v>
      </c>
      <c r="G97" s="208" t="s">
        <v>10527</v>
      </c>
      <c r="H97" s="105"/>
    </row>
    <row r="98" spans="2:8">
      <c r="B98" s="31">
        <v>91</v>
      </c>
      <c r="C98" t="s">
        <v>10528</v>
      </c>
      <c r="D98" s="82"/>
      <c r="E98" s="208"/>
      <c r="F98" s="113" t="s">
        <v>10209</v>
      </c>
      <c r="G98" s="208" t="s">
        <v>10529</v>
      </c>
      <c r="H98" s="105"/>
    </row>
    <row r="99" spans="2:8">
      <c r="B99" s="31">
        <v>92</v>
      </c>
      <c r="C99" t="s">
        <v>10530</v>
      </c>
      <c r="D99" s="82"/>
      <c r="E99" s="208"/>
      <c r="F99" s="113" t="s">
        <v>10209</v>
      </c>
      <c r="G99" s="208" t="s">
        <v>10531</v>
      </c>
      <c r="H99" s="105"/>
    </row>
    <row r="100" spans="2:8">
      <c r="B100" s="31">
        <v>93</v>
      </c>
      <c r="C100" t="s">
        <v>10532</v>
      </c>
      <c r="D100" s="82"/>
      <c r="E100" s="208"/>
      <c r="F100" s="113" t="s">
        <v>10209</v>
      </c>
      <c r="G100" s="208" t="s">
        <v>10533</v>
      </c>
      <c r="H100" s="105"/>
    </row>
    <row r="101" spans="2:8">
      <c r="B101" s="31">
        <v>94</v>
      </c>
      <c r="C101" t="s">
        <v>10534</v>
      </c>
      <c r="D101" s="82"/>
      <c r="E101" s="208"/>
      <c r="F101" s="113" t="s">
        <v>10209</v>
      </c>
      <c r="G101" s="208" t="s">
        <v>10535</v>
      </c>
      <c r="H101" s="105"/>
    </row>
    <row r="102" spans="2:8">
      <c r="B102" s="31">
        <v>95</v>
      </c>
      <c r="C102" t="s">
        <v>10536</v>
      </c>
      <c r="D102" s="82"/>
      <c r="E102" s="208"/>
      <c r="F102" s="113" t="s">
        <v>10209</v>
      </c>
      <c r="G102" s="208" t="s">
        <v>10537</v>
      </c>
      <c r="H102" s="105"/>
    </row>
    <row r="103" spans="2:8">
      <c r="B103" s="31">
        <v>96</v>
      </c>
      <c r="C103" t="s">
        <v>10538</v>
      </c>
      <c r="D103" s="82"/>
      <c r="E103" s="208"/>
      <c r="F103" s="113" t="s">
        <v>10209</v>
      </c>
      <c r="G103" s="208" t="s">
        <v>10539</v>
      </c>
      <c r="H103" s="105"/>
    </row>
    <row r="104" spans="2:8">
      <c r="B104" s="31">
        <v>97</v>
      </c>
      <c r="C104" t="s">
        <v>10540</v>
      </c>
      <c r="D104" s="82"/>
      <c r="E104" s="208"/>
      <c r="F104" s="113" t="s">
        <v>10209</v>
      </c>
      <c r="G104" s="208" t="s">
        <v>10541</v>
      </c>
      <c r="H104" s="105"/>
    </row>
    <row r="105" spans="2:8">
      <c r="B105" s="31">
        <v>98</v>
      </c>
      <c r="C105" t="s">
        <v>10542</v>
      </c>
      <c r="D105" s="82"/>
      <c r="E105" s="208"/>
      <c r="F105" s="113" t="s">
        <v>10209</v>
      </c>
      <c r="G105" s="208" t="s">
        <v>10543</v>
      </c>
      <c r="H105" s="105"/>
    </row>
    <row r="106" spans="2:8">
      <c r="B106" s="31">
        <v>99</v>
      </c>
      <c r="C106" t="s">
        <v>10544</v>
      </c>
      <c r="D106" s="82"/>
      <c r="E106" s="208"/>
      <c r="F106" s="113" t="s">
        <v>10209</v>
      </c>
      <c r="G106" s="208" t="s">
        <v>10545</v>
      </c>
      <c r="H106" s="105"/>
    </row>
    <row r="107" spans="2:8">
      <c r="B107" s="31">
        <v>100</v>
      </c>
      <c r="C107" t="s">
        <v>10546</v>
      </c>
      <c r="D107" s="82"/>
      <c r="E107" s="208"/>
      <c r="F107" s="113" t="s">
        <v>10209</v>
      </c>
      <c r="G107" s="208" t="s">
        <v>10547</v>
      </c>
      <c r="H107" s="105"/>
    </row>
    <row r="108" spans="2:8">
      <c r="B108" s="31">
        <v>101</v>
      </c>
      <c r="C108" t="s">
        <v>10548</v>
      </c>
      <c r="D108" s="82"/>
      <c r="E108" s="208"/>
      <c r="F108" s="113" t="s">
        <v>10209</v>
      </c>
      <c r="G108" s="208" t="s">
        <v>10549</v>
      </c>
      <c r="H108" s="105"/>
    </row>
    <row r="109" spans="2:8">
      <c r="B109" s="31">
        <v>102</v>
      </c>
      <c r="C109" t="s">
        <v>10550</v>
      </c>
      <c r="D109" s="82"/>
      <c r="E109" s="208"/>
      <c r="F109" s="113" t="s">
        <v>10209</v>
      </c>
      <c r="G109" s="208" t="s">
        <v>10551</v>
      </c>
      <c r="H109" s="105"/>
    </row>
    <row r="110" spans="2:8">
      <c r="B110" s="31">
        <v>103</v>
      </c>
      <c r="C110" t="s">
        <v>10552</v>
      </c>
      <c r="D110" s="82"/>
      <c r="E110" s="208"/>
      <c r="F110" s="113" t="s">
        <v>10209</v>
      </c>
      <c r="G110" s="208" t="s">
        <v>10553</v>
      </c>
      <c r="H110" s="105"/>
    </row>
    <row r="111" spans="2:8">
      <c r="B111" s="31">
        <v>104</v>
      </c>
      <c r="C111" t="s">
        <v>10554</v>
      </c>
      <c r="D111" s="82"/>
      <c r="E111" s="208"/>
      <c r="F111" s="113" t="s">
        <v>10209</v>
      </c>
      <c r="G111" s="208" t="s">
        <v>10555</v>
      </c>
      <c r="H111" s="105"/>
    </row>
    <row r="112" spans="2:8">
      <c r="B112" s="31">
        <v>105</v>
      </c>
      <c r="C112" t="s">
        <v>10556</v>
      </c>
      <c r="D112" s="82"/>
      <c r="E112" s="208"/>
      <c r="F112" s="113" t="s">
        <v>10209</v>
      </c>
      <c r="G112" s="208" t="s">
        <v>10557</v>
      </c>
      <c r="H112" s="105"/>
    </row>
    <row r="113" spans="2:8">
      <c r="B113" s="31">
        <v>106</v>
      </c>
      <c r="C113" t="s">
        <v>10558</v>
      </c>
      <c r="D113" s="82"/>
      <c r="E113" s="208"/>
      <c r="F113" s="113" t="s">
        <v>10209</v>
      </c>
      <c r="G113" s="208" t="s">
        <v>10559</v>
      </c>
      <c r="H113" s="105"/>
    </row>
    <row r="114" spans="2:8">
      <c r="B114" s="31">
        <v>107</v>
      </c>
      <c r="C114" t="s">
        <v>10560</v>
      </c>
      <c r="D114" s="82"/>
      <c r="E114" s="208"/>
      <c r="F114" s="113" t="s">
        <v>10209</v>
      </c>
      <c r="G114" s="208" t="s">
        <v>10561</v>
      </c>
      <c r="H114" s="105"/>
    </row>
    <row r="115" spans="2:8">
      <c r="B115" s="31">
        <v>108</v>
      </c>
      <c r="C115" t="s">
        <v>10562</v>
      </c>
      <c r="D115" s="82"/>
      <c r="E115" s="208"/>
      <c r="F115" s="113" t="s">
        <v>10209</v>
      </c>
      <c r="G115" s="208" t="s">
        <v>10564</v>
      </c>
      <c r="H115" s="105"/>
    </row>
    <row r="116" spans="2:8">
      <c r="B116" s="31">
        <v>109</v>
      </c>
      <c r="C116" t="s">
        <v>10563</v>
      </c>
      <c r="D116" s="82"/>
      <c r="E116" s="208"/>
      <c r="F116" s="113" t="s">
        <v>10209</v>
      </c>
      <c r="G116" s="208" t="s">
        <v>10565</v>
      </c>
      <c r="H116" s="105"/>
    </row>
    <row r="117" spans="2:8">
      <c r="B117" s="31">
        <v>110</v>
      </c>
      <c r="C117" t="s">
        <v>10566</v>
      </c>
      <c r="D117" s="82"/>
      <c r="E117" s="208"/>
      <c r="F117" s="113" t="s">
        <v>10209</v>
      </c>
      <c r="G117" s="208" t="s">
        <v>10567</v>
      </c>
      <c r="H117" s="105"/>
    </row>
    <row r="118" spans="2:8">
      <c r="B118" s="31">
        <v>111</v>
      </c>
      <c r="C118" t="s">
        <v>10568</v>
      </c>
      <c r="D118" s="82"/>
      <c r="E118" s="208"/>
      <c r="F118" s="113" t="s">
        <v>10209</v>
      </c>
      <c r="G118" s="208" t="s">
        <v>10569</v>
      </c>
      <c r="H118" s="105"/>
    </row>
    <row r="119" spans="2:8">
      <c r="B119" s="31">
        <v>112</v>
      </c>
      <c r="C119" t="s">
        <v>10570</v>
      </c>
      <c r="D119" s="82"/>
      <c r="E119" s="208"/>
      <c r="F119" s="113" t="s">
        <v>10209</v>
      </c>
      <c r="G119" s="208" t="s">
        <v>10571</v>
      </c>
      <c r="H119" s="105"/>
    </row>
    <row r="120" spans="2:8">
      <c r="B120" s="31">
        <v>113</v>
      </c>
      <c r="C120" t="s">
        <v>10572</v>
      </c>
      <c r="D120" s="82"/>
      <c r="E120" s="208"/>
      <c r="F120" s="113" t="s">
        <v>10209</v>
      </c>
      <c r="G120" s="208" t="s">
        <v>10573</v>
      </c>
      <c r="H120" s="105"/>
    </row>
    <row r="121" spans="2:8">
      <c r="B121" s="31">
        <v>114</v>
      </c>
      <c r="C121" t="s">
        <v>10574</v>
      </c>
      <c r="D121" s="82"/>
      <c r="E121" s="208"/>
      <c r="F121" s="113" t="s">
        <v>10209</v>
      </c>
      <c r="G121" s="208" t="s">
        <v>10575</v>
      </c>
      <c r="H121" s="105"/>
    </row>
    <row r="122" spans="2:8">
      <c r="B122" s="31">
        <v>115</v>
      </c>
      <c r="C122" t="s">
        <v>10576</v>
      </c>
      <c r="D122" s="82"/>
      <c r="E122" s="208"/>
      <c r="F122" s="113" t="s">
        <v>10209</v>
      </c>
      <c r="G122" s="208" t="s">
        <v>10577</v>
      </c>
      <c r="H122" s="105"/>
    </row>
    <row r="123" spans="2:8">
      <c r="B123" s="31">
        <v>116</v>
      </c>
      <c r="C123" t="s">
        <v>10578</v>
      </c>
      <c r="D123" s="82"/>
      <c r="E123" s="208"/>
      <c r="F123" s="113" t="s">
        <v>10209</v>
      </c>
      <c r="G123" s="208" t="s">
        <v>10579</v>
      </c>
      <c r="H123" s="105"/>
    </row>
    <row r="124" spans="2:8">
      <c r="B124" s="31">
        <v>117</v>
      </c>
      <c r="C124" t="s">
        <v>10580</v>
      </c>
      <c r="D124" s="82"/>
      <c r="E124" s="208"/>
      <c r="F124" s="113" t="s">
        <v>10209</v>
      </c>
      <c r="G124" s="208" t="s">
        <v>10581</v>
      </c>
      <c r="H124" s="105"/>
    </row>
    <row r="125" spans="2:8">
      <c r="B125" s="31">
        <v>118</v>
      </c>
      <c r="C125" t="s">
        <v>10582</v>
      </c>
      <c r="D125" s="82"/>
      <c r="E125" s="208"/>
      <c r="F125" s="113" t="s">
        <v>10209</v>
      </c>
      <c r="G125" s="208" t="s">
        <v>10583</v>
      </c>
      <c r="H125" s="105"/>
    </row>
    <row r="126" spans="2:8">
      <c r="B126" s="31">
        <v>119</v>
      </c>
      <c r="C126" t="s">
        <v>10584</v>
      </c>
      <c r="D126" s="82"/>
      <c r="E126" s="208"/>
      <c r="F126" s="113" t="s">
        <v>10209</v>
      </c>
      <c r="G126" s="208" t="s">
        <v>10585</v>
      </c>
      <c r="H126" s="105"/>
    </row>
    <row r="127" spans="2:8">
      <c r="B127" s="31">
        <v>120</v>
      </c>
      <c r="C127" t="s">
        <v>10586</v>
      </c>
      <c r="D127" s="82"/>
      <c r="E127" s="208"/>
      <c r="F127" s="113" t="s">
        <v>10209</v>
      </c>
      <c r="G127" s="208" t="s">
        <v>10587</v>
      </c>
      <c r="H127" s="105"/>
    </row>
    <row r="128" spans="2:8">
      <c r="B128" s="31">
        <v>121</v>
      </c>
      <c r="C128" t="s">
        <v>10588</v>
      </c>
      <c r="D128" s="82"/>
      <c r="E128" s="208"/>
      <c r="F128" s="113" t="s">
        <v>10209</v>
      </c>
      <c r="G128" s="208" t="s">
        <v>10589</v>
      </c>
      <c r="H128" s="105"/>
    </row>
    <row r="129" spans="2:8">
      <c r="B129" s="31">
        <v>122</v>
      </c>
      <c r="C129" t="s">
        <v>10590</v>
      </c>
      <c r="D129" s="82"/>
      <c r="E129" s="208"/>
      <c r="F129" s="113" t="s">
        <v>10209</v>
      </c>
      <c r="G129" s="208" t="s">
        <v>10591</v>
      </c>
      <c r="H129" s="105"/>
    </row>
    <row r="130" spans="2:8">
      <c r="B130" s="31">
        <v>123</v>
      </c>
      <c r="C130" t="s">
        <v>10592</v>
      </c>
      <c r="D130" s="82"/>
      <c r="E130" s="208"/>
      <c r="F130" s="113" t="s">
        <v>10209</v>
      </c>
      <c r="G130" s="208" t="s">
        <v>10593</v>
      </c>
      <c r="H130" s="105"/>
    </row>
    <row r="131" spans="2:8">
      <c r="B131" s="31">
        <v>124</v>
      </c>
      <c r="C131" t="s">
        <v>10594</v>
      </c>
      <c r="D131" s="82"/>
      <c r="E131" s="208"/>
      <c r="F131" s="113" t="s">
        <v>10209</v>
      </c>
      <c r="G131" s="208" t="s">
        <v>10595</v>
      </c>
      <c r="H131" s="105"/>
    </row>
    <row r="132" spans="2:8">
      <c r="B132" s="31">
        <v>125</v>
      </c>
      <c r="C132" t="s">
        <v>10596</v>
      </c>
      <c r="D132" s="82"/>
      <c r="E132" s="208"/>
      <c r="F132" s="113" t="s">
        <v>10209</v>
      </c>
      <c r="G132" s="208" t="s">
        <v>10597</v>
      </c>
      <c r="H132" s="105"/>
    </row>
    <row r="133" spans="2:8">
      <c r="B133" s="31">
        <v>126</v>
      </c>
      <c r="C133" t="s">
        <v>10598</v>
      </c>
      <c r="D133" s="82"/>
      <c r="E133" s="208"/>
      <c r="F133" s="113" t="s">
        <v>10209</v>
      </c>
      <c r="G133" s="208" t="s">
        <v>10599</v>
      </c>
      <c r="H133" s="105"/>
    </row>
    <row r="134" spans="2:8">
      <c r="B134" s="31">
        <v>127</v>
      </c>
      <c r="C134" t="s">
        <v>10600</v>
      </c>
      <c r="D134" s="82"/>
      <c r="E134" s="208"/>
      <c r="F134" s="113" t="s">
        <v>10209</v>
      </c>
      <c r="G134" s="208" t="s">
        <v>10601</v>
      </c>
      <c r="H134" s="105"/>
    </row>
    <row r="135" spans="2:8">
      <c r="B135" s="31">
        <v>128</v>
      </c>
      <c r="C135" t="s">
        <v>10602</v>
      </c>
      <c r="D135" s="82"/>
      <c r="E135" s="208"/>
      <c r="F135" s="113" t="s">
        <v>10209</v>
      </c>
      <c r="G135" s="208" t="s">
        <v>10603</v>
      </c>
      <c r="H135" s="105"/>
    </row>
    <row r="136" spans="2:8">
      <c r="B136" s="31">
        <v>129</v>
      </c>
      <c r="C136" t="s">
        <v>10604</v>
      </c>
      <c r="D136" s="82"/>
      <c r="E136" s="208"/>
      <c r="F136" s="113" t="s">
        <v>10209</v>
      </c>
      <c r="G136" s="208" t="s">
        <v>10605</v>
      </c>
      <c r="H136" s="105"/>
    </row>
    <row r="137" spans="2:8">
      <c r="B137" s="31">
        <v>130</v>
      </c>
      <c r="C137" t="s">
        <v>10606</v>
      </c>
      <c r="D137" s="82"/>
      <c r="E137" s="208"/>
      <c r="F137" s="113" t="s">
        <v>10209</v>
      </c>
      <c r="G137" s="208" t="s">
        <v>10608</v>
      </c>
      <c r="H137" s="105"/>
    </row>
    <row r="138" spans="2:8">
      <c r="B138" s="31">
        <v>131</v>
      </c>
      <c r="C138" t="s">
        <v>10607</v>
      </c>
      <c r="D138" s="82"/>
      <c r="E138" s="208"/>
      <c r="F138" s="113" t="s">
        <v>10209</v>
      </c>
      <c r="G138" s="208" t="s">
        <v>10609</v>
      </c>
      <c r="H138" s="105"/>
    </row>
    <row r="139" spans="2:8">
      <c r="B139" s="31"/>
      <c r="D139" s="82"/>
      <c r="E139" s="208"/>
      <c r="F139" s="113"/>
      <c r="G139" s="113"/>
      <c r="H139" s="105"/>
    </row>
    <row r="140" spans="2:8" ht="15" thickBot="1">
      <c r="B140" s="32"/>
      <c r="C140" s="83"/>
      <c r="D140" s="84"/>
      <c r="E140" s="62"/>
      <c r="F140" s="114"/>
      <c r="G140" s="114"/>
      <c r="H140" s="111"/>
    </row>
    <row r="141" spans="2:8">
      <c r="C141" s="18"/>
      <c r="D141" s="18"/>
    </row>
    <row r="142" spans="2:8">
      <c r="C142" s="18"/>
      <c r="D142" s="18"/>
    </row>
    <row r="143" spans="2:8">
      <c r="C143" s="18"/>
      <c r="D143" s="18"/>
    </row>
  </sheetData>
  <autoFilter ref="E5:H87"/>
  <mergeCells count="9">
    <mergeCell ref="F5:F7"/>
    <mergeCell ref="G5:G7"/>
    <mergeCell ref="H5:H7"/>
    <mergeCell ref="B3:B4"/>
    <mergeCell ref="C3:C4"/>
    <mergeCell ref="E3:E4"/>
    <mergeCell ref="B5:B7"/>
    <mergeCell ref="C5:C7"/>
    <mergeCell ref="E5:E7"/>
  </mergeCells>
  <phoneticPr fontId="7" type="noConversion"/>
  <conditionalFormatting sqref="F140:G140 F8:F139">
    <cfRule type="cellIs" dxfId="33" priority="167" operator="equal">
      <formula>"kernel task"</formula>
    </cfRule>
    <cfRule type="cellIs" dxfId="32" priority="168" operator="equal">
      <formula>"srpm not found(el7-&gt;el8)"</formula>
    </cfRule>
    <cfRule type="cellIs" dxfId="31" priority="169" operator="equal">
      <formula>"srpm not found(el7-&gt;el8)"</formula>
    </cfRule>
    <cfRule type="cellIs" dxfId="30" priority="170" operator="equal">
      <formula>"srpm not found(drop)"</formula>
    </cfRule>
    <cfRule type="cellIs" dxfId="29" priority="171" operator="equal">
      <formula>"srpm not found()drop)"</formula>
    </cfRule>
    <cfRule type="cellIs" dxfId="28" priority="172" operator="equal">
      <formula>"srpm not found(el7-&gt;el8)"</formula>
    </cfRule>
    <cfRule type="cellIs" dxfId="27" priority="173" operator="equal">
      <formula>"compiled"</formula>
    </cfRule>
    <cfRule type="cellIs" dxfId="26" priority="174" operator="equal">
      <formula>"patched rebase"</formula>
    </cfRule>
    <cfRule type="cellIs" dxfId="25" priority="175" operator="equal">
      <formula>"tested"</formula>
    </cfRule>
    <cfRule type="cellIs" dxfId="24" priority="176" operator="equal">
      <formula>"Drop srpm-&gt;rpm"</formula>
    </cfRule>
    <cfRule type="cellIs" dxfId="23" priority="177" operator="equal">
      <formula>"srpm found"</formula>
    </cfRule>
    <cfRule type="cellIs" dxfId="22" priority="178" operator="equal">
      <formula>"srpm found"</formula>
    </cfRule>
    <cfRule type="cellIs" dxfId="21" priority="179" operator="equal">
      <formula>"Drop srpm-&gt;rpm"</formula>
    </cfRule>
    <cfRule type="cellIs" dxfId="20" priority="180" operator="equal">
      <formula>"srpm not found"</formula>
    </cfRule>
    <cfRule type="cellIs" dxfId="19" priority="181" operator="equal">
      <formula>"patched"</formula>
    </cfRule>
  </conditionalFormatting>
  <conditionalFormatting sqref="F139:G139 F86:F138">
    <cfRule type="cellIs" dxfId="18" priority="152" operator="equal">
      <formula>"kernel task"</formula>
    </cfRule>
    <cfRule type="cellIs" dxfId="17" priority="153" operator="equal">
      <formula>"srpm not found(el7-&gt;el8)"</formula>
    </cfRule>
    <cfRule type="cellIs" dxfId="16" priority="154" operator="equal">
      <formula>"srpm not found(el7-&gt;el8)"</formula>
    </cfRule>
    <cfRule type="cellIs" dxfId="15" priority="155" operator="equal">
      <formula>"srpm not found(drop)"</formula>
    </cfRule>
    <cfRule type="cellIs" dxfId="14" priority="156" operator="equal">
      <formula>"srpm not found()drop)"</formula>
    </cfRule>
    <cfRule type="cellIs" dxfId="13" priority="157" operator="equal">
      <formula>"srpm not found(el7-&gt;el8)"</formula>
    </cfRule>
    <cfRule type="cellIs" dxfId="12" priority="158" operator="equal">
      <formula>"compiled"</formula>
    </cfRule>
    <cfRule type="cellIs" dxfId="11" priority="159" operator="equal">
      <formula>"patched rebase"</formula>
    </cfRule>
    <cfRule type="cellIs" dxfId="10" priority="160" operator="equal">
      <formula>"tested"</formula>
    </cfRule>
    <cfRule type="cellIs" dxfId="9" priority="161" operator="equal">
      <formula>"Drop srpm-&gt;rpm"</formula>
    </cfRule>
    <cfRule type="cellIs" dxfId="8" priority="162" operator="equal">
      <formula>"srpm found"</formula>
    </cfRule>
    <cfRule type="cellIs" dxfId="7" priority="163" operator="equal">
      <formula>"srpm found"</formula>
    </cfRule>
    <cfRule type="cellIs" dxfId="6" priority="164" operator="equal">
      <formula>"Drop srpm-&gt;rpm"</formula>
    </cfRule>
    <cfRule type="cellIs" dxfId="5" priority="165" operator="equal">
      <formula>"srpm not found"</formula>
    </cfRule>
    <cfRule type="cellIs" dxfId="4" priority="166" operator="equal">
      <formula>"patched"</formula>
    </cfRule>
  </conditionalFormatting>
  <conditionalFormatting sqref="F8:F140">
    <cfRule type="cellIs" dxfId="3" priority="1" operator="equal">
      <formula>"hold on"</formula>
    </cfRule>
  </conditionalFormatting>
  <dataValidations count="1">
    <dataValidation type="list" allowBlank="1" showInputMessage="1" showErrorMessage="1" sqref="F8:F140">
      <formula1>"not start,patched,compiled,tested,hold on"</formula1>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c r="B2" s="36" t="s">
        <v>2842</v>
      </c>
      <c r="C2" s="36" t="s">
        <v>3566</v>
      </c>
      <c r="D2" s="36" t="s">
        <v>3543</v>
      </c>
      <c r="E2" s="90" t="s">
        <v>3681</v>
      </c>
      <c r="F2" s="36" t="s">
        <v>3544</v>
      </c>
      <c r="G2" s="90" t="s">
        <v>3713</v>
      </c>
      <c r="H2" s="90" t="s">
        <v>3714</v>
      </c>
      <c r="I2" s="36" t="s">
        <v>9983</v>
      </c>
      <c r="J2" s="36" t="s">
        <v>2843</v>
      </c>
    </row>
    <row r="3" spans="1:10" hidden="1"/>
    <row r="4" spans="1:10" ht="14.25" hidden="1">
      <c r="B4" s="243" t="s">
        <v>9984</v>
      </c>
      <c r="C4" s="244"/>
      <c r="D4" s="244"/>
      <c r="E4" s="244"/>
      <c r="F4" s="244"/>
      <c r="G4" s="245"/>
      <c r="H4" s="245"/>
      <c r="I4" s="246"/>
    </row>
    <row r="5" spans="1:10" hidden="1">
      <c r="A5" t="s">
        <v>9985</v>
      </c>
      <c r="B5" s="69"/>
      <c r="C5" s="66"/>
      <c r="D5" s="66"/>
      <c r="E5" s="71"/>
      <c r="F5" s="70"/>
      <c r="G5" s="91"/>
      <c r="H5" s="91"/>
      <c r="I5" s="71"/>
    </row>
    <row r="6" spans="1:10" ht="27"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7" hidden="1">
      <c r="A8" t="s">
        <v>9989</v>
      </c>
      <c r="B8" s="72" t="s">
        <v>3548</v>
      </c>
      <c r="C8" s="66" t="s">
        <v>3546</v>
      </c>
      <c r="D8" s="66" t="s">
        <v>3546</v>
      </c>
      <c r="E8" s="71"/>
      <c r="F8" s="67" t="s">
        <v>3682</v>
      </c>
      <c r="G8" s="92"/>
      <c r="H8" s="92"/>
      <c r="I8" s="71" t="s">
        <v>9987</v>
      </c>
    </row>
    <row r="9" spans="1:10" ht="62.45"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15" customHeight="1">
      <c r="A11" t="s">
        <v>9992</v>
      </c>
      <c r="B11" s="95" t="s">
        <v>3551</v>
      </c>
      <c r="C11" s="73" t="s">
        <v>2842</v>
      </c>
      <c r="D11" s="66" t="s">
        <v>2847</v>
      </c>
      <c r="E11" s="92" t="s">
        <v>3684</v>
      </c>
      <c r="F11" s="67" t="s">
        <v>3699</v>
      </c>
      <c r="G11" s="92" t="s">
        <v>3718</v>
      </c>
      <c r="H11" s="92" t="s">
        <v>3720</v>
      </c>
      <c r="I11" s="71" t="s">
        <v>9987</v>
      </c>
      <c r="J11" s="98" t="s">
        <v>9980</v>
      </c>
    </row>
    <row r="12" spans="1:10" ht="67.5">
      <c r="A12" t="s">
        <v>9993</v>
      </c>
      <c r="B12" s="72" t="s">
        <v>3552</v>
      </c>
      <c r="C12" s="73" t="s">
        <v>2842</v>
      </c>
      <c r="D12" s="66" t="s">
        <v>2855</v>
      </c>
      <c r="E12" s="92" t="s">
        <v>3685</v>
      </c>
      <c r="F12" s="67" t="s">
        <v>3700</v>
      </c>
      <c r="G12" s="92" t="s">
        <v>3716</v>
      </c>
      <c r="H12" s="92" t="s">
        <v>9978</v>
      </c>
      <c r="I12" s="71" t="s">
        <v>9987</v>
      </c>
      <c r="J12" s="98" t="s">
        <v>9980</v>
      </c>
    </row>
    <row r="13" spans="1:10" ht="108">
      <c r="A13" t="s">
        <v>9994</v>
      </c>
      <c r="B13" s="72" t="s">
        <v>3553</v>
      </c>
      <c r="C13" s="73" t="s">
        <v>2842</v>
      </c>
      <c r="D13" s="66" t="s">
        <v>2927</v>
      </c>
      <c r="E13" s="92" t="s">
        <v>3686</v>
      </c>
      <c r="F13" s="67" t="s">
        <v>3698</v>
      </c>
      <c r="G13" s="92" t="s">
        <v>9973</v>
      </c>
      <c r="H13" s="106" t="s">
        <v>3721</v>
      </c>
      <c r="I13" s="71" t="s">
        <v>9987</v>
      </c>
      <c r="J13" s="98" t="s">
        <v>9980</v>
      </c>
    </row>
    <row r="14" spans="1:10" ht="27" hidden="1">
      <c r="A14" t="s">
        <v>9995</v>
      </c>
      <c r="B14" s="72" t="s">
        <v>3554</v>
      </c>
      <c r="C14" s="66" t="s">
        <v>3546</v>
      </c>
      <c r="D14" s="66" t="s">
        <v>3546</v>
      </c>
      <c r="E14" s="71"/>
      <c r="F14" s="67" t="s">
        <v>3682</v>
      </c>
      <c r="G14" s="92"/>
      <c r="H14" s="92"/>
      <c r="I14" s="71" t="s">
        <v>9987</v>
      </c>
    </row>
    <row r="15" spans="1:10" ht="27" hidden="1">
      <c r="A15" t="s">
        <v>9996</v>
      </c>
      <c r="B15" s="72" t="s">
        <v>3555</v>
      </c>
      <c r="C15" s="66" t="s">
        <v>3546</v>
      </c>
      <c r="D15" s="66" t="s">
        <v>3546</v>
      </c>
      <c r="E15" s="71"/>
      <c r="F15" s="67" t="s">
        <v>3682</v>
      </c>
      <c r="G15" s="92"/>
      <c r="H15" s="92"/>
      <c r="I15" s="71" t="s">
        <v>9987</v>
      </c>
    </row>
    <row r="16" spans="1:10" ht="27" hidden="1">
      <c r="A16" t="s">
        <v>9997</v>
      </c>
      <c r="B16" s="72" t="s">
        <v>3556</v>
      </c>
      <c r="C16" s="66" t="s">
        <v>3546</v>
      </c>
      <c r="D16" s="66" t="s">
        <v>3546</v>
      </c>
      <c r="E16" s="71"/>
      <c r="F16" s="67" t="s">
        <v>3682</v>
      </c>
      <c r="G16" s="92"/>
      <c r="H16" s="92"/>
      <c r="I16" s="71" t="s">
        <v>9987</v>
      </c>
    </row>
    <row r="17" spans="1:10" ht="19.149999999999999" hidden="1" customHeight="1">
      <c r="A17" t="s">
        <v>9998</v>
      </c>
      <c r="B17" s="72" t="s">
        <v>3557</v>
      </c>
      <c r="C17" s="66" t="s">
        <v>3546</v>
      </c>
      <c r="D17" s="66" t="s">
        <v>3546</v>
      </c>
      <c r="E17" s="71"/>
      <c r="F17" s="67" t="s">
        <v>3682</v>
      </c>
      <c r="G17" s="92"/>
      <c r="H17" s="92"/>
      <c r="I17" s="71" t="s">
        <v>9987</v>
      </c>
    </row>
    <row r="18" spans="1:10" ht="27" hidden="1">
      <c r="A18" t="s">
        <v>9999</v>
      </c>
      <c r="B18" s="72" t="s">
        <v>3558</v>
      </c>
      <c r="C18" s="66" t="s">
        <v>3546</v>
      </c>
      <c r="D18" s="66" t="s">
        <v>3546</v>
      </c>
      <c r="E18" s="71"/>
      <c r="F18" s="67" t="s">
        <v>3682</v>
      </c>
      <c r="G18" s="92"/>
      <c r="H18" s="92"/>
      <c r="I18" s="71" t="s">
        <v>9987</v>
      </c>
    </row>
    <row r="19" spans="1:10" ht="27" hidden="1">
      <c r="A19" t="s">
        <v>10000</v>
      </c>
      <c r="B19" s="72" t="s">
        <v>10001</v>
      </c>
      <c r="C19" s="66" t="s">
        <v>3546</v>
      </c>
      <c r="D19" s="66" t="s">
        <v>3546</v>
      </c>
      <c r="E19" s="71"/>
      <c r="F19" s="67" t="s">
        <v>3682</v>
      </c>
      <c r="G19" s="92"/>
      <c r="H19" s="92"/>
      <c r="I19" s="71" t="s">
        <v>9987</v>
      </c>
    </row>
    <row r="20" spans="1:10" ht="27" hidden="1">
      <c r="A20" t="s">
        <v>10002</v>
      </c>
      <c r="B20" s="72" t="s">
        <v>10003</v>
      </c>
      <c r="C20" s="66" t="s">
        <v>3546</v>
      </c>
      <c r="D20" s="66" t="s">
        <v>3546</v>
      </c>
      <c r="E20" s="71"/>
      <c r="F20" s="67" t="s">
        <v>3682</v>
      </c>
      <c r="G20" s="92"/>
      <c r="H20" s="92"/>
      <c r="I20" s="71" t="s">
        <v>9987</v>
      </c>
    </row>
    <row r="21" spans="1:10" ht="82.15" hidden="1" customHeight="1">
      <c r="A21" t="s">
        <v>10004</v>
      </c>
      <c r="B21" s="72" t="s">
        <v>3559</v>
      </c>
      <c r="C21" s="66" t="s">
        <v>3546</v>
      </c>
      <c r="D21" s="66" t="s">
        <v>2855</v>
      </c>
      <c r="E21" s="86" t="s">
        <v>3687</v>
      </c>
      <c r="F21" s="67" t="s">
        <v>3712</v>
      </c>
      <c r="G21" s="92"/>
      <c r="H21" s="92"/>
      <c r="I21" s="71" t="s">
        <v>9987</v>
      </c>
    </row>
    <row r="22" spans="1:10" ht="27" hidden="1">
      <c r="A22" t="s">
        <v>10005</v>
      </c>
      <c r="B22" s="72" t="s">
        <v>3560</v>
      </c>
      <c r="C22" s="66" t="s">
        <v>3546</v>
      </c>
      <c r="D22" s="66" t="s">
        <v>3546</v>
      </c>
      <c r="E22" s="71"/>
      <c r="F22" s="67" t="s">
        <v>3682</v>
      </c>
      <c r="G22" s="92"/>
      <c r="H22" s="92"/>
      <c r="I22" s="71" t="s">
        <v>9987</v>
      </c>
    </row>
    <row r="23" spans="1:10" ht="27" hidden="1">
      <c r="A23" t="s">
        <v>10006</v>
      </c>
      <c r="B23" s="72" t="s">
        <v>3561</v>
      </c>
      <c r="C23" s="66" t="s">
        <v>3546</v>
      </c>
      <c r="D23" s="66" t="s">
        <v>3546</v>
      </c>
      <c r="E23" s="71"/>
      <c r="F23" s="67" t="s">
        <v>3682</v>
      </c>
      <c r="G23" s="92"/>
      <c r="H23" s="92"/>
      <c r="I23" s="71" t="s">
        <v>9987</v>
      </c>
    </row>
    <row r="24" spans="1:10" ht="27" hidden="1">
      <c r="A24" t="s">
        <v>10007</v>
      </c>
      <c r="B24" s="72" t="s">
        <v>10008</v>
      </c>
      <c r="C24" s="66" t="s">
        <v>3546</v>
      </c>
      <c r="D24" s="66" t="s">
        <v>3546</v>
      </c>
      <c r="E24" s="71"/>
      <c r="F24" s="67" t="s">
        <v>3682</v>
      </c>
      <c r="G24" s="92"/>
      <c r="H24" s="92"/>
      <c r="I24" s="71" t="s">
        <v>9987</v>
      </c>
    </row>
    <row r="25" spans="1:10" ht="27" hidden="1">
      <c r="A25" t="s">
        <v>10009</v>
      </c>
      <c r="B25" s="72" t="s">
        <v>3562</v>
      </c>
      <c r="C25" s="66" t="s">
        <v>3546</v>
      </c>
      <c r="D25" s="66" t="s">
        <v>3546</v>
      </c>
      <c r="E25" s="71"/>
      <c r="F25" s="67" t="s">
        <v>3682</v>
      </c>
      <c r="G25" s="92"/>
      <c r="H25" s="92"/>
      <c r="I25" s="71" t="s">
        <v>9987</v>
      </c>
    </row>
    <row r="26" spans="1:10" ht="27" hidden="1">
      <c r="A26" t="s">
        <v>10010</v>
      </c>
      <c r="B26" s="72" t="s">
        <v>3563</v>
      </c>
      <c r="C26" s="66" t="s">
        <v>3546</v>
      </c>
      <c r="D26" s="66" t="s">
        <v>3546</v>
      </c>
      <c r="E26" s="71"/>
      <c r="F26" s="67" t="s">
        <v>3682</v>
      </c>
      <c r="G26" s="92"/>
      <c r="H26" s="92"/>
      <c r="I26" s="71" t="s">
        <v>9987</v>
      </c>
    </row>
    <row r="27" spans="1:10" ht="189">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7" hidden="1">
      <c r="A29" t="s">
        <v>10013</v>
      </c>
      <c r="B29" s="72" t="s">
        <v>10014</v>
      </c>
      <c r="C29" s="66" t="s">
        <v>3546</v>
      </c>
      <c r="D29" s="66" t="s">
        <v>3546</v>
      </c>
      <c r="E29" s="71"/>
      <c r="F29" s="67" t="s">
        <v>3682</v>
      </c>
      <c r="G29" s="92"/>
      <c r="H29" s="92"/>
      <c r="I29" s="71" t="s">
        <v>9987</v>
      </c>
    </row>
    <row r="30" spans="1:10" ht="27" hidden="1">
      <c r="A30" t="s">
        <v>10015</v>
      </c>
      <c r="B30" s="72" t="s">
        <v>3671</v>
      </c>
      <c r="C30" s="66" t="s">
        <v>3546</v>
      </c>
      <c r="D30" s="66" t="s">
        <v>3546</v>
      </c>
      <c r="E30" s="71"/>
      <c r="F30" s="67" t="s">
        <v>3682</v>
      </c>
      <c r="G30" s="92"/>
      <c r="H30" s="92"/>
      <c r="I30" s="71" t="s">
        <v>9987</v>
      </c>
    </row>
    <row r="31" spans="1:10" ht="54">
      <c r="A31" t="s">
        <v>10016</v>
      </c>
      <c r="B31" s="72" t="s">
        <v>3672</v>
      </c>
      <c r="C31" s="73" t="s">
        <v>2842</v>
      </c>
      <c r="D31" s="66" t="s">
        <v>2890</v>
      </c>
      <c r="E31" s="92" t="s">
        <v>3690</v>
      </c>
      <c r="F31" s="67" t="s">
        <v>3703</v>
      </c>
      <c r="G31" s="92" t="s">
        <v>3717</v>
      </c>
      <c r="H31" s="92" t="s">
        <v>9979</v>
      </c>
      <c r="I31" s="71" t="s">
        <v>9987</v>
      </c>
      <c r="J31" s="98" t="s">
        <v>9980</v>
      </c>
    </row>
    <row r="32" spans="1:10" ht="130.15" hidden="1" customHeight="1">
      <c r="A32" t="s">
        <v>10017</v>
      </c>
      <c r="B32" s="72" t="s">
        <v>3673</v>
      </c>
      <c r="C32" s="66" t="s">
        <v>3546</v>
      </c>
      <c r="D32" s="66" t="s">
        <v>3678</v>
      </c>
      <c r="E32" s="86" t="s">
        <v>3691</v>
      </c>
      <c r="F32" s="109" t="s">
        <v>3708</v>
      </c>
      <c r="G32" s="106"/>
      <c r="H32" s="106"/>
      <c r="I32" s="71" t="s">
        <v>9987</v>
      </c>
    </row>
    <row r="33" spans="1:9" ht="55.15" hidden="1" customHeight="1">
      <c r="A33" t="s">
        <v>10018</v>
      </c>
      <c r="B33" s="72" t="s">
        <v>3674</v>
      </c>
      <c r="C33" s="89" t="s">
        <v>3546</v>
      </c>
      <c r="D33" s="66" t="s">
        <v>3678</v>
      </c>
      <c r="E33" s="86" t="s">
        <v>3692</v>
      </c>
      <c r="F33" s="67" t="s">
        <v>3709</v>
      </c>
      <c r="G33" s="92"/>
      <c r="H33" s="92"/>
      <c r="I33" s="71" t="s">
        <v>9987</v>
      </c>
    </row>
    <row r="34" spans="1:9" ht="163.9"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7" hidden="1">
      <c r="A36" t="s">
        <v>10021</v>
      </c>
      <c r="B36" s="72" t="s">
        <v>3564</v>
      </c>
      <c r="C36" s="89" t="s">
        <v>3546</v>
      </c>
      <c r="D36" s="66" t="s">
        <v>3546</v>
      </c>
      <c r="E36" s="71"/>
      <c r="F36" s="67" t="s">
        <v>3682</v>
      </c>
      <c r="G36" s="92"/>
      <c r="H36" s="92"/>
      <c r="I36" s="71" t="s">
        <v>9987</v>
      </c>
    </row>
    <row r="37" spans="1:9" ht="108" hidden="1">
      <c r="A37" t="s">
        <v>10022</v>
      </c>
      <c r="B37" s="72" t="s">
        <v>3565</v>
      </c>
      <c r="C37" s="73" t="s">
        <v>3546</v>
      </c>
      <c r="D37" s="66" t="s">
        <v>3678</v>
      </c>
      <c r="E37" s="86" t="s">
        <v>3693</v>
      </c>
      <c r="F37" s="88" t="s">
        <v>3710</v>
      </c>
      <c r="G37" s="93"/>
      <c r="H37" s="93"/>
      <c r="I37" s="71" t="s">
        <v>9987</v>
      </c>
    </row>
    <row r="38" spans="1:9" ht="54"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4.2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cols>
    <col min="1" max="1" width="4.25" customWidth="1"/>
    <col min="2" max="2" width="11.375" style="29" customWidth="1"/>
    <col min="3" max="3" width="66.75" customWidth="1"/>
    <col min="4" max="4" width="1.125" customWidth="1"/>
    <col min="5" max="5" width="74.5" customWidth="1"/>
  </cols>
  <sheetData>
    <row r="1" spans="2:5" ht="15" thickBot="1"/>
    <row r="2" spans="2:5" ht="13.5">
      <c r="B2" s="231" t="s">
        <v>2835</v>
      </c>
      <c r="C2" s="225" t="s">
        <v>3723</v>
      </c>
      <c r="D2" s="26"/>
      <c r="E2" s="228" t="s">
        <v>3724</v>
      </c>
    </row>
    <row r="3" spans="2:5" ht="13.5">
      <c r="B3" s="232"/>
      <c r="C3" s="226"/>
      <c r="D3" s="27"/>
      <c r="E3" s="229"/>
    </row>
    <row r="4" spans="2:5" thickBot="1">
      <c r="B4" s="232"/>
      <c r="C4" s="227"/>
      <c r="D4" s="28"/>
      <c r="E4" s="230"/>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5"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3.5"/>
  <cols>
    <col min="2" max="2" width="52.875" bestFit="1" customWidth="1"/>
    <col min="3" max="3" width="33" customWidth="1"/>
    <col min="4" max="4" width="28.12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Plan</vt:lpstr>
      <vt:lpstr>noarch-rpm</vt:lpstr>
      <vt:lpstr>x86-rpm</vt:lpstr>
      <vt:lpstr>srpm</vt:lpstr>
      <vt:lpstr>tarball</vt:lpstr>
      <vt:lpstr>source</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user</cp:lastModifiedBy>
  <dcterms:created xsi:type="dcterms:W3CDTF">2019-10-22T02:28:10Z</dcterms:created>
  <dcterms:modified xsi:type="dcterms:W3CDTF">2020-01-08T09:06:42Z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2019-12-26 10:08:26Z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