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战备计算器\"/>
    </mc:Choice>
  </mc:AlternateContent>
  <xr:revisionPtr revIDLastSave="0" documentId="13_ncr:1_{9D265B68-30D6-4A26-AF87-CE8548F7A8B3}" xr6:coauthVersionLast="47" xr6:coauthVersionMax="47" xr10:uidLastSave="{00000000-0000-0000-0000-000000000000}"/>
  <bookViews>
    <workbookView xWindow="-108" yWindow="-108" windowWidth="30936" windowHeight="18696" xr2:uid="{DA9659AD-064F-414B-8551-2A3419EEC3A3}"/>
  </bookViews>
  <sheets>
    <sheet name="护甲数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" l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6" i="1"/>
  <c r="F77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97" i="1"/>
  <c r="F98" i="1"/>
  <c r="F99" i="1"/>
  <c r="F100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7" i="1"/>
  <c r="F148" i="1"/>
  <c r="F149" i="1"/>
  <c r="F152" i="1"/>
  <c r="F153" i="1"/>
  <c r="F154" i="1"/>
  <c r="F155" i="1"/>
  <c r="F157" i="1"/>
  <c r="F158" i="1"/>
  <c r="F159" i="1"/>
  <c r="F160" i="1"/>
  <c r="F162" i="1"/>
  <c r="F163" i="1"/>
  <c r="F164" i="1"/>
  <c r="F165" i="1"/>
  <c r="F167" i="1"/>
  <c r="F168" i="1"/>
  <c r="F169" i="1"/>
  <c r="F170" i="1"/>
  <c r="F173" i="1"/>
  <c r="F174" i="1"/>
  <c r="F175" i="1"/>
  <c r="F176" i="1"/>
  <c r="F177" i="1"/>
  <c r="F179" i="1"/>
  <c r="F180" i="1"/>
  <c r="F181" i="1"/>
  <c r="F182" i="1"/>
  <c r="F184" i="1"/>
  <c r="F185" i="1"/>
  <c r="F186" i="1"/>
  <c r="F187" i="1"/>
  <c r="F188" i="1"/>
  <c r="F190" i="1"/>
  <c r="F191" i="1"/>
  <c r="F192" i="1"/>
  <c r="F193" i="1"/>
  <c r="F194" i="1"/>
  <c r="F196" i="1"/>
  <c r="F197" i="1"/>
  <c r="F198" i="1"/>
  <c r="F199" i="1"/>
  <c r="F201" i="1"/>
  <c r="F3" i="1"/>
  <c r="E58" i="1"/>
  <c r="E59" i="1"/>
  <c r="E60" i="1"/>
  <c r="E61" i="1"/>
  <c r="E62" i="1"/>
  <c r="E63" i="1"/>
  <c r="E64" i="1"/>
  <c r="E65" i="1"/>
  <c r="E66" i="1"/>
  <c r="E67" i="1"/>
  <c r="E68" i="1"/>
  <c r="E69" i="1"/>
  <c r="E71" i="1"/>
  <c r="E72" i="1"/>
  <c r="E73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7" i="1"/>
  <c r="E148" i="1"/>
  <c r="E149" i="1"/>
  <c r="E152" i="1"/>
  <c r="E153" i="1"/>
  <c r="E154" i="1"/>
  <c r="E155" i="1"/>
  <c r="E157" i="1"/>
  <c r="E158" i="1"/>
  <c r="E159" i="1"/>
  <c r="E160" i="1"/>
  <c r="E162" i="1"/>
  <c r="E163" i="1"/>
  <c r="E164" i="1"/>
  <c r="E165" i="1"/>
  <c r="E167" i="1"/>
  <c r="E168" i="1"/>
  <c r="E169" i="1"/>
  <c r="E170" i="1"/>
  <c r="E173" i="1"/>
  <c r="E174" i="1"/>
  <c r="E175" i="1"/>
  <c r="E176" i="1"/>
  <c r="E177" i="1"/>
  <c r="E179" i="1"/>
  <c r="E180" i="1"/>
  <c r="E181" i="1"/>
  <c r="E182" i="1"/>
  <c r="E184" i="1"/>
  <c r="E185" i="1"/>
  <c r="E186" i="1"/>
  <c r="E187" i="1"/>
  <c r="E188" i="1"/>
  <c r="E190" i="1"/>
  <c r="E191" i="1"/>
  <c r="E192" i="1"/>
  <c r="E193" i="1"/>
  <c r="E194" i="1"/>
  <c r="E196" i="1"/>
  <c r="E197" i="1"/>
  <c r="E198" i="1"/>
  <c r="E199" i="1"/>
  <c r="E20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42" i="1"/>
  <c r="E30" i="1"/>
  <c r="E31" i="1"/>
  <c r="E32" i="1"/>
  <c r="E33" i="1"/>
  <c r="E34" i="1"/>
  <c r="E35" i="1"/>
  <c r="E36" i="1"/>
  <c r="E37" i="1"/>
  <c r="E38" i="1"/>
  <c r="E39" i="1"/>
  <c r="E40" i="1"/>
  <c r="E29" i="1"/>
  <c r="E17" i="1"/>
  <c r="E18" i="1"/>
  <c r="E19" i="1"/>
  <c r="E20" i="1"/>
  <c r="E21" i="1"/>
  <c r="E22" i="1"/>
  <c r="E23" i="1"/>
  <c r="E24" i="1"/>
  <c r="E25" i="1"/>
  <c r="E26" i="1"/>
  <c r="E27" i="1"/>
  <c r="E16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<sst xmlns="http://schemas.openxmlformats.org/spreadsheetml/2006/main" count="184" uniqueCount="184">
  <si>
    <t>护甲</t>
  </si>
  <si>
    <t>摩托马甲（全新）</t>
  </si>
  <si>
    <t>摩托马甲（几乎全新）</t>
  </si>
  <si>
    <t>摩托马甲（破损）</t>
  </si>
  <si>
    <t>尼龙防弹衣（全新）</t>
  </si>
  <si>
    <t>尼龙防弹衣（几乎全新）</t>
  </si>
  <si>
    <t>尼龙防弹衣（破损）</t>
  </si>
  <si>
    <t>轻型防弹衣（全新）</t>
  </si>
  <si>
    <t>轻型防弹衣（几乎全新）</t>
  </si>
  <si>
    <t>轻型防弹衣（破损）</t>
  </si>
  <si>
    <t>安保防弹衣（全新）</t>
  </si>
  <si>
    <t>安保防弹衣（几乎全新）</t>
  </si>
  <si>
    <t>安保防弹衣（破损）</t>
  </si>
  <si>
    <t>简易防刺服（全新）</t>
  </si>
  <si>
    <t>简易防刺服（几乎全新）</t>
  </si>
  <si>
    <t>简易防刺服（破损）</t>
  </si>
  <si>
    <t>TG战术防弹衣（全新）</t>
  </si>
  <si>
    <t>TG战术防弹衣（几乎全新）</t>
  </si>
  <si>
    <t>TG战术防弹衣（破损）</t>
  </si>
  <si>
    <t>通用战术背心（全新）</t>
  </si>
  <si>
    <t>通用战术背心（几乎全新）</t>
  </si>
  <si>
    <t>通用战术背心（破损）</t>
  </si>
  <si>
    <t>HT战术背心（全新）</t>
  </si>
  <si>
    <t>HT战术背心（几乎全新）</t>
  </si>
  <si>
    <t>HT战术背心（破损）</t>
  </si>
  <si>
    <t>制式防弹背心（全新）</t>
  </si>
  <si>
    <t>制式防弹背心（几乎全新）</t>
  </si>
  <si>
    <t>制式防弹背心（破损）</t>
  </si>
  <si>
    <t>TG-H防弹衣（全新）</t>
  </si>
  <si>
    <t>TG-H防弹衣（几乎全新）</t>
  </si>
  <si>
    <t>TG-H防弹衣（破损）</t>
  </si>
  <si>
    <t>射手战术背心（全新）</t>
  </si>
  <si>
    <t>射手战术背心（几乎全新）</t>
  </si>
  <si>
    <t>射手战术背心（破损）</t>
  </si>
  <si>
    <t>Hvk快拆防弹衣（全新）</t>
  </si>
  <si>
    <t>Hvk快拆防弹衣（几乎全新）</t>
  </si>
  <si>
    <t>Hvk快拆防弹衣（破损）</t>
  </si>
  <si>
    <t>武士防弹背心（全新）</t>
  </si>
  <si>
    <t>武士防弹背心（几乎全新）</t>
  </si>
  <si>
    <t>武士防弹背心（破损）</t>
  </si>
  <si>
    <t>DT-AVS防弹衣（全新）</t>
  </si>
  <si>
    <t>DT-AVS防弹衣（几乎全新）</t>
  </si>
  <si>
    <t>DT-AVS防弹衣（破损）</t>
  </si>
  <si>
    <t>MK-2战术背心（全新）</t>
  </si>
  <si>
    <t>MK-2战术背心（几乎全新）</t>
  </si>
  <si>
    <t>MK-2战术背心（破损）</t>
  </si>
  <si>
    <t>突击手防弹背心（全新）</t>
  </si>
  <si>
    <t>突击手防弹背心（几乎全新）</t>
  </si>
  <si>
    <t>突击手防弹背心（破损）</t>
  </si>
  <si>
    <t>HMP特勤防弹衣（全新）</t>
  </si>
  <si>
    <t>HMP特勤防弹衣（几乎全新）</t>
  </si>
  <si>
    <t>HMP特勤防弹衣（破损）</t>
  </si>
  <si>
    <t>精英防弹背心（全新）</t>
  </si>
  <si>
    <t>精英防弹背心（几乎全新）</t>
  </si>
  <si>
    <t>精英防弹背心（破损）</t>
  </si>
  <si>
    <t>FS复合防弹衣（全新）</t>
  </si>
  <si>
    <t>FS复合防弹衣（几乎全新）</t>
  </si>
  <si>
    <t>FS复合防弹衣（破损）</t>
  </si>
  <si>
    <t>重型防弹背心（全新）</t>
  </si>
  <si>
    <t>重型防弹背心（几乎全新）</t>
  </si>
  <si>
    <t>重型防弹背心（破损）</t>
  </si>
  <si>
    <t>HA-2重型防弹衣（全新）</t>
  </si>
  <si>
    <t>HA-2重型防弹衣（几乎全新）</t>
  </si>
  <si>
    <t>HA-2重型防弹衣（破损）</t>
  </si>
  <si>
    <t>头盔</t>
  </si>
  <si>
    <t>老式钢盔（全新）</t>
  </si>
  <si>
    <t>老式钢盔（几乎全新）</t>
  </si>
  <si>
    <t>老式钢盔（破损）</t>
  </si>
  <si>
    <t>奔尼帽（全新）</t>
  </si>
  <si>
    <t>奔尼帽（几乎全新）</t>
  </si>
  <si>
    <t>奔尼帽（破损）</t>
  </si>
  <si>
    <t>户外棒球帽（全新）</t>
  </si>
  <si>
    <t>户外棒球帽（几乎全新）</t>
  </si>
  <si>
    <t>户外棒球帽（破损）</t>
  </si>
  <si>
    <t>安保头盔（全新）</t>
  </si>
  <si>
    <t>安保头盔（几乎全新）</t>
  </si>
  <si>
    <t>安保头盔（破损）</t>
  </si>
  <si>
    <t>复古摩托头盔（全新）</t>
  </si>
  <si>
    <t>复古摩托头盔（几乎全新）</t>
  </si>
  <si>
    <t>复古摩托头盔（破损）</t>
  </si>
  <si>
    <t>防暴头盔（全新）</t>
  </si>
  <si>
    <t>防暴头盔（几乎全新）</t>
  </si>
  <si>
    <t>防暴头盔（破损）</t>
  </si>
  <si>
    <t>DAS防弹头盔（全新）</t>
  </si>
  <si>
    <t>DAS防弹头盔（几乎全新）</t>
  </si>
  <si>
    <t>DAS防弹头盔（破损）</t>
  </si>
  <si>
    <t>MC201头盔（全新）</t>
  </si>
  <si>
    <t>MC201头盔（几乎全新）</t>
  </si>
  <si>
    <t>MC201头盔（破损）</t>
  </si>
  <si>
    <t>H07战术头盔（全新）</t>
  </si>
  <si>
    <t>H07战术头盔（几乎全新）</t>
  </si>
  <si>
    <t>H07战术头盔（破损）</t>
  </si>
  <si>
    <t>D6战术头盔（全新）</t>
  </si>
  <si>
    <t>D6战术头盔（几乎全新）</t>
  </si>
  <si>
    <t>D6战术头盔（破损）</t>
  </si>
  <si>
    <t>DICH训练头盔（全新）</t>
  </si>
  <si>
    <t>DICH训练头盔（几乎全新）</t>
  </si>
  <si>
    <t>DICH训练头盔（破损）</t>
  </si>
  <si>
    <t>GT1战术头盔（全新）</t>
  </si>
  <si>
    <t>GT1战术头盔（几乎全新）</t>
  </si>
  <si>
    <t>GT1战术头盔（破损）</t>
  </si>
  <si>
    <t>MHS战术头盔（全新）</t>
  </si>
  <si>
    <t>MHS战术头盔（几乎全新）</t>
  </si>
  <si>
    <t>MHS战术头盔（破损）</t>
  </si>
  <si>
    <t>Mask-1 铁壁头盔（全新）</t>
  </si>
  <si>
    <t>Mask-1 铁壁头盔（几乎全新）</t>
  </si>
  <si>
    <t>Mask-1 铁壁头盔（破损）</t>
  </si>
  <si>
    <t>DICH-1战术头盔（全新）</t>
  </si>
  <si>
    <t>DICH-1战术头盔（几乎全新）</t>
  </si>
  <si>
    <t>DICH-1战术头盔（破损）</t>
  </si>
  <si>
    <t>GN重型头盔（全新）</t>
  </si>
  <si>
    <t>GN重型头盔（几乎全新）</t>
  </si>
  <si>
    <t>GN重型头盔（破损）</t>
  </si>
  <si>
    <t>GN久战重型夜视头盔（全新）</t>
  </si>
  <si>
    <t>GN久战重型夜视头盔（几乎全新）</t>
  </si>
  <si>
    <t>GN久战重型夜视头盔（破损）</t>
  </si>
  <si>
    <t>GN重型夜视头盔（全新）</t>
  </si>
  <si>
    <t>GN重型夜视头盔（几乎全新）</t>
  </si>
  <si>
    <t>GN重型夜视头盔（破损）</t>
  </si>
  <si>
    <t>H09防暴头盔（全新）</t>
  </si>
  <si>
    <t>H09防暴头盔（几乎全新）</t>
  </si>
  <si>
    <t>H09防暴头盔（破损）</t>
  </si>
  <si>
    <t>H70精英头盔（全新）</t>
  </si>
  <si>
    <t>H70精英头盔（几乎全新）</t>
  </si>
  <si>
    <t>H70精英头盔（破损）</t>
  </si>
  <si>
    <t>DRO战术头盔（全新）</t>
    <phoneticPr fontId="1" type="noConversion"/>
  </si>
  <si>
    <t>DRO战术头盔（几乎全新）</t>
    <phoneticPr fontId="1" type="noConversion"/>
  </si>
  <si>
    <t>DRO战术头盔（破损）</t>
    <phoneticPr fontId="1" type="noConversion"/>
  </si>
  <si>
    <t>MC防弹头盔（全新）</t>
    <phoneticPr fontId="1" type="noConversion"/>
  </si>
  <si>
    <t>MC防弹头盔（几乎全新）</t>
    <phoneticPr fontId="1" type="noConversion"/>
  </si>
  <si>
    <t>MC防弹头盔（破损）</t>
    <phoneticPr fontId="1" type="noConversion"/>
  </si>
  <si>
    <t>H01战术头盔（全新）</t>
    <phoneticPr fontId="1" type="noConversion"/>
  </si>
  <si>
    <t>H01战术头盔（几乎全新）</t>
    <phoneticPr fontId="1" type="noConversion"/>
  </si>
  <si>
    <t>H01战术头盔（破损）</t>
    <phoneticPr fontId="1" type="noConversion"/>
  </si>
  <si>
    <t>Hvk-2防弹衣（破损）</t>
    <phoneticPr fontId="1" type="noConversion"/>
  </si>
  <si>
    <t>Hvk-2防弹衣（几乎全新）</t>
    <phoneticPr fontId="1" type="noConversion"/>
  </si>
  <si>
    <t>Hvk-2防弹衣（全新）</t>
    <phoneticPr fontId="1" type="noConversion"/>
  </si>
  <si>
    <t>胸挂</t>
    <phoneticPr fontId="1" type="noConversion"/>
  </si>
  <si>
    <t>便携胸包</t>
    <phoneticPr fontId="1" type="noConversion"/>
  </si>
  <si>
    <t>快速侦查胸挂</t>
    <phoneticPr fontId="1" type="noConversion"/>
  </si>
  <si>
    <t>轻型战术胸挂</t>
    <phoneticPr fontId="1" type="noConversion"/>
  </si>
  <si>
    <t>简易挂载包</t>
    <phoneticPr fontId="1" type="noConversion"/>
  </si>
  <si>
    <t>尼龙挎包</t>
    <phoneticPr fontId="1" type="noConversion"/>
  </si>
  <si>
    <t>HK3便携胸挂</t>
    <phoneticPr fontId="1" type="noConversion"/>
  </si>
  <si>
    <t>D01轻型胸挂</t>
    <phoneticPr fontId="1" type="noConversion"/>
  </si>
  <si>
    <t>通用战术胸挂</t>
    <phoneticPr fontId="1" type="noConversion"/>
  </si>
  <si>
    <t>简易携行弹挂</t>
    <phoneticPr fontId="1" type="noConversion"/>
  </si>
  <si>
    <t>HD3战术胸挂</t>
    <phoneticPr fontId="1" type="noConversion"/>
  </si>
  <si>
    <t>DSA战术胸挂</t>
    <phoneticPr fontId="1" type="noConversion"/>
  </si>
  <si>
    <t>G01战术弹挂</t>
    <phoneticPr fontId="1" type="noConversion"/>
  </si>
  <si>
    <t>强袭战术背心</t>
    <phoneticPr fontId="1" type="noConversion"/>
  </si>
  <si>
    <t>突击者战术背心</t>
    <phoneticPr fontId="1" type="noConversion"/>
  </si>
  <si>
    <t>DRC先进侦查胸挂</t>
    <phoneticPr fontId="1" type="noConversion"/>
  </si>
  <si>
    <t>GIR野战胸挂</t>
    <phoneticPr fontId="1" type="noConversion"/>
  </si>
  <si>
    <t>背包</t>
    <phoneticPr fontId="1" type="noConversion"/>
  </si>
  <si>
    <t>斜挎包</t>
    <phoneticPr fontId="1" type="noConversion"/>
  </si>
  <si>
    <t>旅行背包</t>
    <phoneticPr fontId="1" type="noConversion"/>
  </si>
  <si>
    <t>帆布背囊</t>
    <phoneticPr fontId="1" type="noConversion"/>
  </si>
  <si>
    <t>DG运动背包</t>
    <phoneticPr fontId="1" type="noConversion"/>
  </si>
  <si>
    <t>轻型户外背包</t>
    <phoneticPr fontId="1" type="noConversion"/>
  </si>
  <si>
    <t>露营背包</t>
    <phoneticPr fontId="1" type="noConversion"/>
  </si>
  <si>
    <t>战术快拆背包</t>
    <phoneticPr fontId="1" type="noConversion"/>
  </si>
  <si>
    <t>突袭战术背包</t>
    <phoneticPr fontId="1" type="noConversion"/>
  </si>
  <si>
    <t>大型登山包</t>
    <phoneticPr fontId="1" type="noConversion"/>
  </si>
  <si>
    <t>3H战术背包</t>
    <phoneticPr fontId="1" type="noConversion"/>
  </si>
  <si>
    <t>DASH战术背包</t>
    <phoneticPr fontId="1" type="noConversion"/>
  </si>
  <si>
    <t>GA野战包</t>
    <phoneticPr fontId="1" type="noConversion"/>
  </si>
  <si>
    <t>雨林猎手背包</t>
    <phoneticPr fontId="1" type="noConversion"/>
  </si>
  <si>
    <t>MAP侦查背包</t>
    <phoneticPr fontId="1" type="noConversion"/>
  </si>
  <si>
    <t>野战徒步背包</t>
    <phoneticPr fontId="1" type="noConversion"/>
  </si>
  <si>
    <t>D2战术登山包</t>
    <phoneticPr fontId="1" type="noConversion"/>
  </si>
  <si>
    <t>GT1户外登山包</t>
    <phoneticPr fontId="1" type="noConversion"/>
  </si>
  <si>
    <t>生存战术背包</t>
    <phoneticPr fontId="1" type="noConversion"/>
  </si>
  <si>
    <t>ALS背负系统</t>
    <phoneticPr fontId="1" type="noConversion"/>
  </si>
  <si>
    <t>HLS-2重型背包</t>
    <phoneticPr fontId="1" type="noConversion"/>
  </si>
  <si>
    <t>D3战术登山包</t>
    <phoneticPr fontId="1" type="noConversion"/>
  </si>
  <si>
    <t>GT5野战背包</t>
    <phoneticPr fontId="1" type="noConversion"/>
  </si>
  <si>
    <t>重型登山包</t>
    <phoneticPr fontId="1" type="noConversion"/>
  </si>
  <si>
    <t>运动背包</t>
    <phoneticPr fontId="1" type="noConversion"/>
  </si>
  <si>
    <t>市场价格</t>
    <phoneticPr fontId="1" type="noConversion"/>
  </si>
  <si>
    <t>战备价值</t>
    <phoneticPr fontId="1" type="noConversion"/>
  </si>
  <si>
    <t>装备名称</t>
    <phoneticPr fontId="1" type="noConversion"/>
  </si>
  <si>
    <t>差值绝对值</t>
    <phoneticPr fontId="1" type="noConversion"/>
  </si>
  <si>
    <t>差值百分比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</si>
</sst>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EA9E-056E-45BE-8898-D31BB0456E1D}">
  <dimension ref="A1:F201"/>
  <sheetViews>
    <sheetView tabSelected="1" workbookViewId="0">
      <selection activeCell="I25" sqref="I25"/>
    </sheetView>
  </sheetViews>
  <sheetFormatPr defaultColWidth="20.77734375" defaultRowHeight="19.95" customHeight="1"/>
  <cols>
    <col min="1" max="5" width="20.77734375" style="1"/>
    <col min="6" max="6" width="20.77734375" style="6"/>
    <col min="7" max="16384" width="20.77734375" style="1"/>
  </cols>
  <sheetData>
    <row r="1" spans="1:6" ht="19.95" customHeight="1">
      <c r="B1" s="1" t="s">
        <v>181</v>
      </c>
      <c r="C1" s="5" t="s">
        <v>179</v>
      </c>
      <c r="D1" s="5" t="s">
        <v>180</v>
      </c>
      <c r="E1" s="1" t="s">
        <v>182</v>
      </c>
      <c r="F1" s="6" t="s">
        <v>183</v>
      </c>
    </row>
    <row r="2" spans="1:6" ht="19.95" customHeight="1">
      <c r="A2" s="1" t="s">
        <v>0</v>
      </c>
      <c r="B2" s="3"/>
    </row>
    <row r="3" spans="1:6" ht="19.95" customHeight="1">
      <c r="B3" s="3" t="s">
        <v>1</v>
      </c>
      <c r="C3" s="1">
        <v>2210</v>
      </c>
      <c r="D3" s="1">
        <v>1953</v>
      </c>
      <c r="E3" s="1">
        <f>D3-C3</f>
        <v>-257</v>
      </c>
      <c r="F3" s="6">
        <f>D3/C3-1</f>
        <v>-0.11628959276018103</v>
      </c>
    </row>
    <row r="4" spans="1:6" ht="19.95" customHeight="1">
      <c r="B4" s="3" t="s">
        <v>2</v>
      </c>
      <c r="C4" s="1">
        <v>1641</v>
      </c>
      <c r="D4" s="1">
        <v>1660</v>
      </c>
      <c r="E4" s="1">
        <f t="shared" ref="E4:E14" si="0">D4-C4</f>
        <v>19</v>
      </c>
      <c r="F4" s="6">
        <f t="shared" ref="F4:F67" si="1">D4/C4-1</f>
        <v>1.1578305911029929E-2</v>
      </c>
    </row>
    <row r="5" spans="1:6" ht="19.95" customHeight="1">
      <c r="B5" s="3" t="s">
        <v>3</v>
      </c>
      <c r="C5" s="1">
        <v>1421</v>
      </c>
      <c r="D5" s="1">
        <v>1367</v>
      </c>
      <c r="E5" s="1">
        <f t="shared" si="0"/>
        <v>-54</v>
      </c>
      <c r="F5" s="6">
        <f t="shared" si="1"/>
        <v>-3.8001407459535508E-2</v>
      </c>
    </row>
    <row r="6" spans="1:6" ht="19.95" customHeight="1">
      <c r="B6" s="3" t="s">
        <v>4</v>
      </c>
      <c r="C6" s="1">
        <v>2950</v>
      </c>
      <c r="D6" s="1">
        <v>2807</v>
      </c>
      <c r="E6" s="1">
        <f t="shared" si="0"/>
        <v>-143</v>
      </c>
      <c r="F6" s="6">
        <f t="shared" si="1"/>
        <v>-4.8474576271186454E-2</v>
      </c>
    </row>
    <row r="7" spans="1:6" ht="19.95" customHeight="1">
      <c r="B7" s="3" t="s">
        <v>5</v>
      </c>
      <c r="C7" s="1">
        <v>2510</v>
      </c>
      <c r="D7" s="1">
        <v>2357</v>
      </c>
      <c r="E7" s="1">
        <f t="shared" si="0"/>
        <v>-153</v>
      </c>
      <c r="F7" s="6">
        <f t="shared" si="1"/>
        <v>-6.0956175298804816E-2</v>
      </c>
    </row>
    <row r="8" spans="1:6" ht="19.95" customHeight="1">
      <c r="B8" s="3" t="s">
        <v>6</v>
      </c>
      <c r="C8" s="1">
        <v>2069</v>
      </c>
      <c r="D8" s="1">
        <v>1908</v>
      </c>
      <c r="E8" s="1">
        <f t="shared" si="0"/>
        <v>-161</v>
      </c>
      <c r="F8" s="6">
        <f t="shared" si="1"/>
        <v>-7.7815369743837626E-2</v>
      </c>
    </row>
    <row r="9" spans="1:6" ht="19.95" customHeight="1">
      <c r="B9" s="3" t="s">
        <v>7</v>
      </c>
      <c r="C9" s="1">
        <v>3700</v>
      </c>
      <c r="D9" s="1">
        <v>3521</v>
      </c>
      <c r="E9" s="1">
        <f t="shared" si="0"/>
        <v>-179</v>
      </c>
      <c r="F9" s="6">
        <f t="shared" si="1"/>
        <v>-4.8378378378378328E-2</v>
      </c>
    </row>
    <row r="10" spans="1:6" ht="19.95" customHeight="1">
      <c r="B10" s="3" t="s">
        <v>8</v>
      </c>
      <c r="C10" s="1">
        <v>2992</v>
      </c>
      <c r="D10" s="1">
        <v>2934</v>
      </c>
      <c r="E10" s="1">
        <f t="shared" si="0"/>
        <v>-58</v>
      </c>
      <c r="F10" s="6">
        <f t="shared" si="1"/>
        <v>-1.9385026737967936E-2</v>
      </c>
    </row>
    <row r="11" spans="1:6" ht="19.95" customHeight="1">
      <c r="B11" s="3" t="s">
        <v>9</v>
      </c>
      <c r="C11" s="1">
        <v>2594</v>
      </c>
      <c r="D11" s="1">
        <v>2464</v>
      </c>
      <c r="E11" s="1">
        <f t="shared" si="0"/>
        <v>-130</v>
      </c>
      <c r="F11" s="6">
        <f t="shared" si="1"/>
        <v>-5.0115651503469527E-2</v>
      </c>
    </row>
    <row r="12" spans="1:6" ht="19.95" customHeight="1">
      <c r="B12" s="3" t="s">
        <v>10</v>
      </c>
      <c r="C12" s="1">
        <v>2390</v>
      </c>
      <c r="D12" s="1">
        <v>2276</v>
      </c>
      <c r="E12" s="1">
        <f t="shared" si="0"/>
        <v>-114</v>
      </c>
      <c r="F12" s="6">
        <f t="shared" si="1"/>
        <v>-4.7698744769874457E-2</v>
      </c>
    </row>
    <row r="13" spans="1:6" ht="19.95" customHeight="1">
      <c r="B13" s="3" t="s">
        <v>11</v>
      </c>
      <c r="C13" s="1">
        <v>1940</v>
      </c>
      <c r="D13" s="1">
        <v>1934</v>
      </c>
      <c r="E13" s="1">
        <f t="shared" si="0"/>
        <v>-6</v>
      </c>
      <c r="F13" s="6">
        <f t="shared" si="1"/>
        <v>-3.0927835051546282E-3</v>
      </c>
    </row>
    <row r="14" spans="1:6" ht="19.95" customHeight="1">
      <c r="B14" s="3" t="s">
        <v>12</v>
      </c>
      <c r="C14" s="1">
        <v>1599</v>
      </c>
      <c r="D14" s="1">
        <v>1593</v>
      </c>
      <c r="E14" s="1">
        <f t="shared" si="0"/>
        <v>-6</v>
      </c>
      <c r="F14" s="6">
        <f t="shared" si="1"/>
        <v>-3.7523452157598447E-3</v>
      </c>
    </row>
    <row r="15" spans="1:6" ht="19.95" customHeight="1">
      <c r="B15" s="3"/>
    </row>
    <row r="16" spans="1:6" ht="19.95" customHeight="1">
      <c r="B16" s="3" t="s">
        <v>13</v>
      </c>
      <c r="C16" s="1">
        <v>7216</v>
      </c>
      <c r="D16" s="1">
        <v>6410</v>
      </c>
      <c r="E16" s="1">
        <f>D16-C16</f>
        <v>-806</v>
      </c>
      <c r="F16" s="6">
        <f t="shared" si="1"/>
        <v>-0.11169623059866962</v>
      </c>
    </row>
    <row r="17" spans="2:6" ht="19.95" customHeight="1">
      <c r="B17" s="3" t="s">
        <v>14</v>
      </c>
      <c r="C17" s="1">
        <v>5402</v>
      </c>
      <c r="D17" s="1">
        <v>5341</v>
      </c>
      <c r="E17" s="1">
        <f t="shared" ref="E17:E27" si="2">D17-C17</f>
        <v>-61</v>
      </c>
      <c r="F17" s="6">
        <f t="shared" si="1"/>
        <v>-1.129211403184005E-2</v>
      </c>
    </row>
    <row r="18" spans="2:6" ht="19.95" customHeight="1">
      <c r="B18" s="2" t="s">
        <v>15</v>
      </c>
      <c r="C18" s="1">
        <v>3012</v>
      </c>
      <c r="D18" s="1">
        <v>4487</v>
      </c>
      <c r="E18" s="1">
        <f t="shared" si="2"/>
        <v>1475</v>
      </c>
      <c r="F18" s="6">
        <f t="shared" si="1"/>
        <v>0.48970783532536521</v>
      </c>
    </row>
    <row r="19" spans="2:6" ht="19.95" customHeight="1">
      <c r="B19" s="3" t="s">
        <v>16</v>
      </c>
      <c r="C19" s="1">
        <v>10949</v>
      </c>
      <c r="D19" s="1">
        <v>9537</v>
      </c>
      <c r="E19" s="1">
        <f t="shared" si="2"/>
        <v>-1412</v>
      </c>
      <c r="F19" s="6">
        <f t="shared" si="1"/>
        <v>-0.12896154899990864</v>
      </c>
    </row>
    <row r="20" spans="2:6" ht="19.95" customHeight="1">
      <c r="B20" s="3" t="s">
        <v>17</v>
      </c>
      <c r="C20" s="1">
        <v>6033</v>
      </c>
      <c r="D20" s="1">
        <v>8106</v>
      </c>
      <c r="E20" s="1">
        <f t="shared" si="2"/>
        <v>2073</v>
      </c>
      <c r="F20" s="6">
        <f t="shared" si="1"/>
        <v>0.3436101442068622</v>
      </c>
    </row>
    <row r="21" spans="2:6" ht="19.95" customHeight="1">
      <c r="B21" s="3" t="s">
        <v>18</v>
      </c>
      <c r="C21" s="1">
        <v>7677</v>
      </c>
      <c r="D21" s="1">
        <v>6675</v>
      </c>
      <c r="E21" s="1">
        <f t="shared" si="2"/>
        <v>-1002</v>
      </c>
      <c r="F21" s="6">
        <f t="shared" si="1"/>
        <v>-0.13051973427119967</v>
      </c>
    </row>
    <row r="22" spans="2:6" ht="19.95" customHeight="1">
      <c r="B22" s="3" t="s">
        <v>19</v>
      </c>
      <c r="C22" s="1">
        <v>14591</v>
      </c>
      <c r="D22" s="1">
        <v>12719</v>
      </c>
      <c r="E22" s="1">
        <f t="shared" si="2"/>
        <v>-1872</v>
      </c>
      <c r="F22" s="6">
        <f t="shared" si="1"/>
        <v>-0.12829826605441708</v>
      </c>
    </row>
    <row r="23" spans="2:6" ht="19.95" customHeight="1">
      <c r="B23" s="3" t="s">
        <v>20</v>
      </c>
      <c r="C23" s="1">
        <v>10244</v>
      </c>
      <c r="D23" s="1">
        <v>10683</v>
      </c>
      <c r="E23" s="1">
        <f t="shared" si="2"/>
        <v>439</v>
      </c>
      <c r="F23" s="6">
        <f t="shared" si="1"/>
        <v>4.2854353768059461E-2</v>
      </c>
    </row>
    <row r="24" spans="2:6" ht="19.95" customHeight="1">
      <c r="B24" s="2" t="s">
        <v>21</v>
      </c>
      <c r="C24" s="1">
        <v>10216</v>
      </c>
      <c r="D24" s="1">
        <v>8903</v>
      </c>
      <c r="E24" s="1">
        <f t="shared" si="2"/>
        <v>-1313</v>
      </c>
      <c r="F24" s="6">
        <f t="shared" si="1"/>
        <v>-0.12852388410336724</v>
      </c>
    </row>
    <row r="25" spans="2:6" ht="19.95" customHeight="1">
      <c r="B25" s="3" t="s">
        <v>22</v>
      </c>
      <c r="C25" s="1">
        <v>8756</v>
      </c>
      <c r="D25" s="1">
        <v>8039</v>
      </c>
      <c r="E25" s="1">
        <f t="shared" si="2"/>
        <v>-717</v>
      </c>
      <c r="F25" s="6">
        <f t="shared" si="1"/>
        <v>-8.1886706258565534E-2</v>
      </c>
    </row>
    <row r="26" spans="2:6" ht="19.95" customHeight="1">
      <c r="B26" s="3" t="s">
        <v>23</v>
      </c>
      <c r="C26" s="1">
        <v>4627</v>
      </c>
      <c r="D26" s="1">
        <v>6660</v>
      </c>
      <c r="E26" s="1">
        <f t="shared" si="2"/>
        <v>2033</v>
      </c>
      <c r="F26" s="6">
        <f t="shared" si="1"/>
        <v>0.43937756645774795</v>
      </c>
    </row>
    <row r="27" spans="2:6" ht="19.95" customHeight="1">
      <c r="B27" s="3" t="s">
        <v>24</v>
      </c>
      <c r="C27" s="1">
        <v>5628</v>
      </c>
      <c r="D27" s="1">
        <v>5512</v>
      </c>
      <c r="E27" s="1">
        <f t="shared" si="2"/>
        <v>-116</v>
      </c>
      <c r="F27" s="6">
        <f t="shared" si="1"/>
        <v>-2.0611229566453448E-2</v>
      </c>
    </row>
    <row r="28" spans="2:6" ht="19.95" customHeight="1">
      <c r="B28" s="3"/>
    </row>
    <row r="29" spans="2:6" ht="19.95" customHeight="1">
      <c r="B29" s="2" t="s">
        <v>25</v>
      </c>
      <c r="C29" s="1">
        <v>34699</v>
      </c>
      <c r="D29" s="1">
        <v>29870</v>
      </c>
      <c r="E29" s="1">
        <f>D29-C29</f>
        <v>-4829</v>
      </c>
      <c r="F29" s="6">
        <f t="shared" si="1"/>
        <v>-0.13916827574281676</v>
      </c>
    </row>
    <row r="30" spans="2:6" ht="19.95" customHeight="1">
      <c r="B30" s="3" t="s">
        <v>26</v>
      </c>
      <c r="C30" s="1">
        <v>25708</v>
      </c>
      <c r="D30" s="1">
        <v>23669</v>
      </c>
      <c r="E30" s="1">
        <f t="shared" ref="E30:E40" si="3">D30-C30</f>
        <v>-2039</v>
      </c>
      <c r="F30" s="6">
        <f t="shared" si="1"/>
        <v>-7.9313832270110463E-2</v>
      </c>
    </row>
    <row r="31" spans="2:6" ht="19.95" customHeight="1">
      <c r="B31" s="3" t="s">
        <v>27</v>
      </c>
      <c r="C31" s="1">
        <v>21946</v>
      </c>
      <c r="D31" s="1">
        <v>18752</v>
      </c>
      <c r="E31" s="1">
        <f t="shared" si="3"/>
        <v>-3194</v>
      </c>
      <c r="F31" s="6">
        <f t="shared" si="1"/>
        <v>-0.14553905039642756</v>
      </c>
    </row>
    <row r="32" spans="2:6" ht="19.95" customHeight="1">
      <c r="B32" s="3" t="s">
        <v>28</v>
      </c>
      <c r="C32" s="1">
        <v>55069</v>
      </c>
      <c r="D32" s="1">
        <v>44933</v>
      </c>
      <c r="E32" s="1">
        <f t="shared" si="3"/>
        <v>-10136</v>
      </c>
      <c r="F32" s="6">
        <f t="shared" si="1"/>
        <v>-0.18405999745773483</v>
      </c>
    </row>
    <row r="33" spans="2:6" ht="19.95" customHeight="1">
      <c r="B33" s="3" t="s">
        <v>29</v>
      </c>
      <c r="C33" s="1">
        <v>39716</v>
      </c>
      <c r="D33" s="1">
        <v>27863</v>
      </c>
      <c r="E33" s="1">
        <f t="shared" si="3"/>
        <v>-11853</v>
      </c>
      <c r="F33" s="6">
        <f t="shared" si="1"/>
        <v>-0.29844395205962337</v>
      </c>
    </row>
    <row r="34" spans="2:6" ht="19.95" customHeight="1">
      <c r="B34" s="2" t="s">
        <v>30</v>
      </c>
      <c r="C34" s="1">
        <v>32712</v>
      </c>
      <c r="D34" s="1">
        <v>27863</v>
      </c>
      <c r="E34" s="1">
        <f t="shared" si="3"/>
        <v>-4849</v>
      </c>
      <c r="F34" s="6">
        <f t="shared" si="1"/>
        <v>-0.14823306431890437</v>
      </c>
    </row>
    <row r="35" spans="2:6" ht="19.95" customHeight="1">
      <c r="B35" s="4" t="s">
        <v>31</v>
      </c>
      <c r="C35" s="1">
        <v>63162</v>
      </c>
      <c r="D35" s="1">
        <v>51878</v>
      </c>
      <c r="E35" s="1">
        <f t="shared" si="3"/>
        <v>-11284</v>
      </c>
      <c r="F35" s="6">
        <f t="shared" si="1"/>
        <v>-0.1786517209714702</v>
      </c>
    </row>
    <row r="36" spans="2:6" ht="19.95" customHeight="1">
      <c r="B36" s="3" t="s">
        <v>32</v>
      </c>
      <c r="C36" s="1">
        <v>43937</v>
      </c>
      <c r="D36" s="1">
        <v>41518</v>
      </c>
      <c r="E36" s="1">
        <f t="shared" si="3"/>
        <v>-2419</v>
      </c>
      <c r="F36" s="6">
        <f t="shared" si="1"/>
        <v>-5.5056103056649319E-2</v>
      </c>
    </row>
    <row r="37" spans="2:6" ht="19.95" customHeight="1">
      <c r="B37" s="3" t="s">
        <v>33</v>
      </c>
      <c r="C37" s="1">
        <v>37547</v>
      </c>
      <c r="D37" s="1">
        <v>32223</v>
      </c>
      <c r="E37" s="1">
        <f t="shared" si="3"/>
        <v>-5324</v>
      </c>
      <c r="F37" s="6">
        <f t="shared" si="1"/>
        <v>-0.14179561616107816</v>
      </c>
    </row>
    <row r="38" spans="2:6" ht="19.95" customHeight="1">
      <c r="B38" s="3" t="s">
        <v>34</v>
      </c>
      <c r="C38" s="1">
        <v>37715</v>
      </c>
      <c r="D38" s="1">
        <v>30607</v>
      </c>
      <c r="E38" s="1">
        <f t="shared" si="3"/>
        <v>-7108</v>
      </c>
      <c r="F38" s="6">
        <f t="shared" si="1"/>
        <v>-0.18846612753546332</v>
      </c>
    </row>
    <row r="39" spans="2:6" ht="19.95" customHeight="1">
      <c r="B39" s="3" t="s">
        <v>35</v>
      </c>
      <c r="C39" s="1">
        <v>27798</v>
      </c>
      <c r="D39" s="1">
        <v>24617</v>
      </c>
      <c r="E39" s="1">
        <f t="shared" si="3"/>
        <v>-3181</v>
      </c>
      <c r="F39" s="6">
        <f t="shared" si="1"/>
        <v>-0.11443269299949632</v>
      </c>
    </row>
    <row r="40" spans="2:6" ht="19.95" customHeight="1">
      <c r="B40" s="3" t="s">
        <v>36</v>
      </c>
      <c r="C40" s="1">
        <v>23776</v>
      </c>
      <c r="D40" s="1">
        <v>19214</v>
      </c>
      <c r="E40" s="1">
        <f t="shared" si="3"/>
        <v>-4562</v>
      </c>
      <c r="F40" s="6">
        <f t="shared" si="1"/>
        <v>-0.19187415881561243</v>
      </c>
    </row>
    <row r="41" spans="2:6" ht="19.95" customHeight="1">
      <c r="B41" s="3"/>
    </row>
    <row r="42" spans="2:6" ht="19.95" customHeight="1">
      <c r="B42" s="3" t="s">
        <v>37</v>
      </c>
      <c r="C42" s="1">
        <v>144417</v>
      </c>
      <c r="D42" s="1">
        <v>122888</v>
      </c>
      <c r="E42" s="1">
        <f>D42-C42</f>
        <v>-21529</v>
      </c>
      <c r="F42" s="6">
        <f t="shared" si="1"/>
        <v>-0.14907524737392408</v>
      </c>
    </row>
    <row r="43" spans="2:6" ht="19.95" customHeight="1">
      <c r="B43" s="3" t="s">
        <v>38</v>
      </c>
      <c r="C43" s="1">
        <v>97359</v>
      </c>
      <c r="D43" s="1">
        <v>93680</v>
      </c>
      <c r="E43" s="1">
        <f t="shared" ref="E43:E106" si="4">D43-C43</f>
        <v>-3679</v>
      </c>
      <c r="F43" s="6">
        <f t="shared" si="1"/>
        <v>-3.7787980566768353E-2</v>
      </c>
    </row>
    <row r="44" spans="2:6" ht="19.95" customHeight="1">
      <c r="B44" s="3" t="s">
        <v>39</v>
      </c>
      <c r="C44" s="1">
        <v>82075</v>
      </c>
      <c r="D44" s="1">
        <v>69333</v>
      </c>
      <c r="E44" s="1">
        <f t="shared" si="4"/>
        <v>-12742</v>
      </c>
      <c r="F44" s="6">
        <f t="shared" si="1"/>
        <v>-0.15524824855315256</v>
      </c>
    </row>
    <row r="45" spans="2:6" ht="19.95" customHeight="1">
      <c r="B45" s="3" t="s">
        <v>40</v>
      </c>
      <c r="C45" s="1">
        <v>195991</v>
      </c>
      <c r="D45" s="1">
        <v>156919</v>
      </c>
      <c r="E45" s="1">
        <f t="shared" si="4"/>
        <v>-39072</v>
      </c>
      <c r="F45" s="6">
        <f t="shared" si="1"/>
        <v>-0.19935609288181599</v>
      </c>
    </row>
    <row r="46" spans="2:6" ht="19.95" customHeight="1">
      <c r="B46" s="3" t="s">
        <v>41</v>
      </c>
      <c r="C46" s="1">
        <v>140003</v>
      </c>
      <c r="D46" s="1">
        <v>119622</v>
      </c>
      <c r="E46" s="1">
        <f t="shared" si="4"/>
        <v>-20381</v>
      </c>
      <c r="F46" s="6">
        <f t="shared" si="1"/>
        <v>-0.14557545195460098</v>
      </c>
    </row>
    <row r="47" spans="2:6" ht="19.95" customHeight="1">
      <c r="B47" s="3" t="s">
        <v>42</v>
      </c>
      <c r="C47" s="1">
        <v>112519</v>
      </c>
      <c r="D47" s="1">
        <v>88533</v>
      </c>
      <c r="E47" s="1">
        <f t="shared" si="4"/>
        <v>-23986</v>
      </c>
      <c r="F47" s="6">
        <f t="shared" si="1"/>
        <v>-0.21317288635697085</v>
      </c>
    </row>
    <row r="48" spans="2:6" ht="19.95" customHeight="1">
      <c r="B48" s="3" t="s">
        <v>43</v>
      </c>
      <c r="C48" s="1">
        <v>249266</v>
      </c>
      <c r="D48" s="1">
        <v>191390</v>
      </c>
      <c r="E48" s="1">
        <f t="shared" si="4"/>
        <v>-57876</v>
      </c>
      <c r="F48" s="6">
        <f t="shared" si="1"/>
        <v>-0.23218569720699977</v>
      </c>
    </row>
    <row r="49" spans="2:6" ht="19.95" customHeight="1">
      <c r="B49" s="3" t="s">
        <v>44</v>
      </c>
      <c r="C49" s="1">
        <v>165288</v>
      </c>
      <c r="D49" s="1">
        <v>144562</v>
      </c>
      <c r="E49" s="1">
        <f t="shared" si="4"/>
        <v>-20726</v>
      </c>
      <c r="F49" s="6">
        <f t="shared" si="1"/>
        <v>-0.12539325298872273</v>
      </c>
    </row>
    <row r="50" spans="2:6" ht="19.95" customHeight="1">
      <c r="B50" s="2" t="s">
        <v>45</v>
      </c>
      <c r="C50" s="1">
        <v>124264</v>
      </c>
      <c r="D50" s="1">
        <v>107982</v>
      </c>
      <c r="E50" s="1">
        <f t="shared" si="4"/>
        <v>-16282</v>
      </c>
      <c r="F50" s="6">
        <f t="shared" si="1"/>
        <v>-0.13102748986029744</v>
      </c>
    </row>
    <row r="51" spans="2:6" ht="19.95" customHeight="1">
      <c r="B51" s="3" t="s">
        <v>46</v>
      </c>
      <c r="C51" s="1">
        <v>173870</v>
      </c>
      <c r="D51" s="1">
        <v>143869</v>
      </c>
      <c r="E51" s="1">
        <f t="shared" si="4"/>
        <v>-30001</v>
      </c>
      <c r="F51" s="6">
        <f t="shared" si="1"/>
        <v>-0.17254845574279631</v>
      </c>
    </row>
    <row r="52" spans="2:6" ht="19.95" customHeight="1">
      <c r="B52" s="3" t="s">
        <v>47</v>
      </c>
      <c r="C52" s="1">
        <v>126722</v>
      </c>
      <c r="D52" s="1">
        <v>108483</v>
      </c>
      <c r="E52" s="1">
        <f t="shared" si="4"/>
        <v>-18239</v>
      </c>
      <c r="F52" s="6">
        <f t="shared" si="1"/>
        <v>-0.14392923091491616</v>
      </c>
    </row>
    <row r="53" spans="2:6" ht="19.95" customHeight="1">
      <c r="B53" s="3" t="s">
        <v>48</v>
      </c>
      <c r="C53" s="1">
        <v>101829</v>
      </c>
      <c r="D53" s="1">
        <v>79208</v>
      </c>
      <c r="E53" s="1">
        <f t="shared" si="4"/>
        <v>-22621</v>
      </c>
      <c r="F53" s="6">
        <f t="shared" si="1"/>
        <v>-0.22214693260269669</v>
      </c>
    </row>
    <row r="54" spans="2:6" ht="19.95" customHeight="1">
      <c r="B54" s="3" t="s">
        <v>49</v>
      </c>
      <c r="E54" s="1">
        <f t="shared" si="4"/>
        <v>0</v>
      </c>
      <c r="F54" s="6" t="e">
        <f t="shared" si="1"/>
        <v>#DIV/0!</v>
      </c>
    </row>
    <row r="55" spans="2:6" ht="19.95" customHeight="1">
      <c r="B55" s="2" t="s">
        <v>50</v>
      </c>
      <c r="E55" s="1">
        <f t="shared" si="4"/>
        <v>0</v>
      </c>
      <c r="F55" s="6" t="e">
        <f t="shared" si="1"/>
        <v>#DIV/0!</v>
      </c>
    </row>
    <row r="56" spans="2:6" ht="19.95" customHeight="1">
      <c r="B56" s="3" t="s">
        <v>51</v>
      </c>
      <c r="E56" s="1">
        <f t="shared" si="4"/>
        <v>0</v>
      </c>
      <c r="F56" s="6" t="e">
        <f t="shared" si="1"/>
        <v>#DIV/0!</v>
      </c>
    </row>
    <row r="57" spans="2:6" ht="19.95" customHeight="1">
      <c r="B57" s="3"/>
    </row>
    <row r="58" spans="2:6" ht="19.95" customHeight="1">
      <c r="B58" s="3" t="s">
        <v>52</v>
      </c>
      <c r="C58" s="1">
        <v>386610</v>
      </c>
      <c r="D58" s="1">
        <v>393123</v>
      </c>
      <c r="E58" s="1">
        <f t="shared" si="4"/>
        <v>6513</v>
      </c>
      <c r="F58" s="6">
        <f t="shared" si="1"/>
        <v>1.6846434391246889E-2</v>
      </c>
    </row>
    <row r="59" spans="2:6" ht="19.95" customHeight="1">
      <c r="B59" s="3" t="s">
        <v>53</v>
      </c>
      <c r="C59" s="1">
        <v>334845</v>
      </c>
      <c r="D59" s="1">
        <v>295313</v>
      </c>
      <c r="E59" s="1">
        <f t="shared" si="4"/>
        <v>-39532</v>
      </c>
      <c r="F59" s="6">
        <f t="shared" si="1"/>
        <v>-0.11806059520076451</v>
      </c>
    </row>
    <row r="60" spans="2:6" ht="19.95" customHeight="1">
      <c r="B60" s="3" t="s">
        <v>54</v>
      </c>
      <c r="C60" s="1">
        <v>315864</v>
      </c>
      <c r="D60" s="1">
        <v>219340</v>
      </c>
      <c r="E60" s="1">
        <f t="shared" si="4"/>
        <v>-96524</v>
      </c>
      <c r="F60" s="6">
        <f t="shared" si="1"/>
        <v>-0.3055872147506522</v>
      </c>
    </row>
    <row r="61" spans="2:6" ht="19.95" customHeight="1">
      <c r="B61" s="3" t="s">
        <v>55</v>
      </c>
      <c r="C61" s="1">
        <v>447273</v>
      </c>
      <c r="D61" s="1">
        <v>467748</v>
      </c>
      <c r="E61" s="1">
        <f t="shared" si="4"/>
        <v>20475</v>
      </c>
      <c r="F61" s="6">
        <f t="shared" si="1"/>
        <v>4.5777411111334709E-2</v>
      </c>
    </row>
    <row r="62" spans="2:6" ht="19.95" customHeight="1">
      <c r="B62" s="2" t="s">
        <v>56</v>
      </c>
      <c r="C62" s="1">
        <v>340642</v>
      </c>
      <c r="D62" s="1">
        <v>354783</v>
      </c>
      <c r="E62" s="1">
        <f t="shared" si="4"/>
        <v>14141</v>
      </c>
      <c r="F62" s="6">
        <f t="shared" si="1"/>
        <v>4.1512790554306234E-2</v>
      </c>
    </row>
    <row r="63" spans="2:6" ht="19.95" customHeight="1">
      <c r="B63" s="3" t="s">
        <v>57</v>
      </c>
      <c r="C63" s="1">
        <v>306595</v>
      </c>
      <c r="D63" s="1">
        <v>261311</v>
      </c>
      <c r="E63" s="1">
        <f t="shared" si="4"/>
        <v>-45284</v>
      </c>
      <c r="F63" s="6">
        <f t="shared" si="1"/>
        <v>-0.14769973417700877</v>
      </c>
    </row>
    <row r="64" spans="2:6" ht="19.95" customHeight="1">
      <c r="B64" s="3" t="s">
        <v>58</v>
      </c>
      <c r="C64" s="1">
        <v>452911</v>
      </c>
      <c r="D64" s="1">
        <v>477531</v>
      </c>
      <c r="E64" s="1">
        <f t="shared" si="4"/>
        <v>24620</v>
      </c>
      <c r="F64" s="6">
        <f t="shared" si="1"/>
        <v>5.4359465767005011E-2</v>
      </c>
    </row>
    <row r="65" spans="1:6" ht="19.95" customHeight="1">
      <c r="B65" s="3" t="s">
        <v>59</v>
      </c>
      <c r="C65" s="1">
        <v>358116</v>
      </c>
      <c r="D65" s="1">
        <v>362588</v>
      </c>
      <c r="E65" s="1">
        <f t="shared" si="4"/>
        <v>4472</v>
      </c>
      <c r="F65" s="6">
        <f t="shared" si="1"/>
        <v>1.2487573858749768E-2</v>
      </c>
    </row>
    <row r="66" spans="1:6" ht="19.95" customHeight="1">
      <c r="B66" s="3" t="s">
        <v>60</v>
      </c>
      <c r="C66" s="1">
        <v>302300</v>
      </c>
      <c r="D66" s="1">
        <v>267069</v>
      </c>
      <c r="E66" s="1">
        <f t="shared" si="4"/>
        <v>-35231</v>
      </c>
      <c r="F66" s="6">
        <f t="shared" si="1"/>
        <v>-0.11654316903738005</v>
      </c>
    </row>
    <row r="67" spans="1:6" ht="19.95" customHeight="1">
      <c r="B67" s="2" t="s">
        <v>136</v>
      </c>
      <c r="C67" s="1">
        <v>407609</v>
      </c>
      <c r="D67" s="1">
        <v>412701</v>
      </c>
      <c r="E67" s="1">
        <f t="shared" si="4"/>
        <v>5092</v>
      </c>
      <c r="F67" s="6">
        <f t="shared" si="1"/>
        <v>1.2492364005701528E-2</v>
      </c>
    </row>
    <row r="68" spans="1:6" ht="19.95" customHeight="1">
      <c r="B68" s="2" t="s">
        <v>135</v>
      </c>
      <c r="C68" s="1">
        <v>330822</v>
      </c>
      <c r="D68" s="1">
        <v>310683</v>
      </c>
      <c r="E68" s="1">
        <f t="shared" si="4"/>
        <v>-20139</v>
      </c>
      <c r="F68" s="6">
        <f t="shared" ref="F68:F131" si="5">D68/C68-1</f>
        <v>-6.0875637049531139E-2</v>
      </c>
    </row>
    <row r="69" spans="1:6" ht="19.95" customHeight="1">
      <c r="B69" s="2" t="s">
        <v>134</v>
      </c>
      <c r="C69" s="1">
        <v>304905</v>
      </c>
      <c r="D69" s="1">
        <v>230696</v>
      </c>
      <c r="E69" s="1">
        <f t="shared" si="4"/>
        <v>-74209</v>
      </c>
      <c r="F69" s="6">
        <f t="shared" si="5"/>
        <v>-0.24338400485397094</v>
      </c>
    </row>
    <row r="70" spans="1:6" ht="19.95" customHeight="1">
      <c r="B70" s="2"/>
    </row>
    <row r="71" spans="1:6" ht="19.95" customHeight="1">
      <c r="B71" s="2" t="s">
        <v>61</v>
      </c>
      <c r="C71" s="1">
        <v>4951636</v>
      </c>
      <c r="D71" s="1">
        <v>1899093</v>
      </c>
      <c r="E71" s="1">
        <f t="shared" si="4"/>
        <v>-3052543</v>
      </c>
      <c r="F71" s="6">
        <f t="shared" si="5"/>
        <v>-0.61647160655589384</v>
      </c>
    </row>
    <row r="72" spans="1:6" ht="19.95" customHeight="1">
      <c r="B72" s="2" t="s">
        <v>62</v>
      </c>
      <c r="C72" s="1">
        <v>2944771</v>
      </c>
      <c r="E72" s="1">
        <f t="shared" si="4"/>
        <v>-2944771</v>
      </c>
      <c r="F72" s="6">
        <f t="shared" si="5"/>
        <v>-1</v>
      </c>
    </row>
    <row r="73" spans="1:6" ht="19.95" customHeight="1">
      <c r="B73" s="2" t="s">
        <v>63</v>
      </c>
      <c r="C73" s="1">
        <v>1999226</v>
      </c>
      <c r="E73" s="1">
        <f t="shared" si="4"/>
        <v>-1999226</v>
      </c>
      <c r="F73" s="6">
        <f t="shared" si="5"/>
        <v>-1</v>
      </c>
    </row>
    <row r="74" spans="1:6" ht="19.95" customHeight="1">
      <c r="B74" s="2"/>
    </row>
    <row r="75" spans="1:6" ht="19.95" customHeight="1">
      <c r="A75" s="1" t="s">
        <v>64</v>
      </c>
      <c r="B75" s="2"/>
    </row>
    <row r="76" spans="1:6" ht="19.95" customHeight="1">
      <c r="B76" s="2" t="s">
        <v>65</v>
      </c>
      <c r="C76" s="1">
        <v>1631</v>
      </c>
      <c r="D76" s="1">
        <v>1552</v>
      </c>
      <c r="E76" s="1">
        <f t="shared" si="4"/>
        <v>-79</v>
      </c>
      <c r="F76" s="6">
        <f t="shared" si="5"/>
        <v>-4.8436541998773786E-2</v>
      </c>
    </row>
    <row r="77" spans="1:6" ht="19.95" customHeight="1">
      <c r="B77" s="2" t="s">
        <v>66</v>
      </c>
      <c r="C77" s="1">
        <v>1129</v>
      </c>
      <c r="D77" s="1">
        <v>1241</v>
      </c>
      <c r="E77" s="1">
        <f t="shared" si="4"/>
        <v>112</v>
      </c>
      <c r="F77" s="6">
        <f t="shared" si="5"/>
        <v>9.9202834366696191E-2</v>
      </c>
    </row>
    <row r="78" spans="1:6" ht="19.95" customHeight="1">
      <c r="B78" s="2" t="s">
        <v>67</v>
      </c>
      <c r="C78" s="1">
        <v>1092</v>
      </c>
      <c r="D78" s="1">
        <v>1086</v>
      </c>
      <c r="E78" s="1">
        <f t="shared" si="4"/>
        <v>-6</v>
      </c>
      <c r="F78" s="6">
        <f t="shared" si="5"/>
        <v>-5.494505494505475E-3</v>
      </c>
    </row>
    <row r="79" spans="1:6" ht="19.95" customHeight="1">
      <c r="B79" s="2" t="s">
        <v>68</v>
      </c>
      <c r="C79" s="1">
        <v>2167</v>
      </c>
      <c r="D79" s="1">
        <v>2063</v>
      </c>
      <c r="E79" s="1">
        <f t="shared" si="4"/>
        <v>-104</v>
      </c>
      <c r="F79" s="6">
        <f t="shared" si="5"/>
        <v>-4.7992616520535325E-2</v>
      </c>
    </row>
    <row r="80" spans="1:6" ht="19.95" customHeight="1">
      <c r="B80" s="2" t="s">
        <v>69</v>
      </c>
      <c r="C80" s="1">
        <v>1843</v>
      </c>
      <c r="D80" s="1">
        <v>1650</v>
      </c>
      <c r="E80" s="1">
        <f t="shared" si="4"/>
        <v>-193</v>
      </c>
      <c r="F80" s="6">
        <f t="shared" si="5"/>
        <v>-0.10472056429734133</v>
      </c>
    </row>
    <row r="81" spans="2:6" ht="19.95" customHeight="1">
      <c r="B81" s="2" t="s">
        <v>70</v>
      </c>
      <c r="C81" s="1">
        <v>1519</v>
      </c>
      <c r="D81" s="1">
        <v>1444</v>
      </c>
      <c r="E81" s="1">
        <f t="shared" si="4"/>
        <v>-75</v>
      </c>
      <c r="F81" s="6">
        <f t="shared" si="5"/>
        <v>-4.9374588545095466E-2</v>
      </c>
    </row>
    <row r="82" spans="2:6" ht="19.95" customHeight="1">
      <c r="B82" s="2" t="s">
        <v>71</v>
      </c>
      <c r="C82" s="1">
        <v>10110</v>
      </c>
      <c r="D82" s="1">
        <v>9203</v>
      </c>
      <c r="E82" s="1">
        <f t="shared" si="4"/>
        <v>-907</v>
      </c>
      <c r="F82" s="6">
        <f t="shared" si="5"/>
        <v>-8.9713155291790359E-2</v>
      </c>
    </row>
    <row r="83" spans="2:6" ht="19.95" customHeight="1">
      <c r="B83" s="2" t="s">
        <v>72</v>
      </c>
      <c r="C83" s="1">
        <v>8207</v>
      </c>
      <c r="D83" s="1">
        <v>7669</v>
      </c>
      <c r="E83" s="1">
        <f t="shared" si="4"/>
        <v>-538</v>
      </c>
      <c r="F83" s="6">
        <f t="shared" si="5"/>
        <v>-6.5553795540392312E-2</v>
      </c>
    </row>
    <row r="84" spans="2:6" ht="19.95" customHeight="1">
      <c r="B84" s="2" t="s">
        <v>73</v>
      </c>
      <c r="C84" s="1">
        <v>7083</v>
      </c>
      <c r="D84" s="1">
        <v>6135</v>
      </c>
      <c r="E84" s="1">
        <f t="shared" si="4"/>
        <v>-948</v>
      </c>
      <c r="F84" s="6">
        <f t="shared" si="5"/>
        <v>-0.13384159254553152</v>
      </c>
    </row>
    <row r="85" spans="2:6" ht="19.95" customHeight="1">
      <c r="B85" s="2" t="s">
        <v>74</v>
      </c>
      <c r="C85" s="1">
        <v>1858</v>
      </c>
      <c r="D85" s="1">
        <v>1816</v>
      </c>
      <c r="E85" s="1">
        <f t="shared" si="4"/>
        <v>-42</v>
      </c>
      <c r="F85" s="6">
        <f t="shared" si="5"/>
        <v>-2.2604951560818098E-2</v>
      </c>
    </row>
    <row r="86" spans="2:6" ht="19.95" customHeight="1">
      <c r="B86" s="2" t="s">
        <v>75</v>
      </c>
      <c r="C86" s="1">
        <v>1263</v>
      </c>
      <c r="D86" s="1">
        <v>1452</v>
      </c>
      <c r="E86" s="1">
        <f t="shared" si="4"/>
        <v>189</v>
      </c>
      <c r="F86" s="6">
        <f t="shared" si="5"/>
        <v>0.14964370546318295</v>
      </c>
    </row>
    <row r="87" spans="2:6" ht="19.95" customHeight="1">
      <c r="B87" s="2" t="s">
        <v>76</v>
      </c>
      <c r="C87" s="1">
        <v>1238</v>
      </c>
      <c r="D87" s="1">
        <v>1271</v>
      </c>
      <c r="E87" s="1">
        <f t="shared" si="4"/>
        <v>33</v>
      </c>
      <c r="F87" s="6">
        <f t="shared" si="5"/>
        <v>2.6655896607431284E-2</v>
      </c>
    </row>
    <row r="88" spans="2:6" ht="19.95" customHeight="1">
      <c r="B88" s="2"/>
    </row>
    <row r="89" spans="2:6" ht="19.95" customHeight="1">
      <c r="B89" s="2" t="s">
        <v>77</v>
      </c>
      <c r="C89" s="1">
        <v>9609</v>
      </c>
      <c r="D89" s="1">
        <v>8985</v>
      </c>
      <c r="E89" s="1">
        <f t="shared" si="4"/>
        <v>-624</v>
      </c>
      <c r="F89" s="6">
        <f t="shared" si="5"/>
        <v>-6.4939119575398108E-2</v>
      </c>
    </row>
    <row r="90" spans="2:6" ht="19.95" customHeight="1">
      <c r="B90" s="2" t="s">
        <v>78</v>
      </c>
      <c r="C90" s="1">
        <v>4577</v>
      </c>
      <c r="D90" s="1">
        <v>7487</v>
      </c>
      <c r="E90" s="1">
        <f t="shared" si="4"/>
        <v>2910</v>
      </c>
      <c r="F90" s="6">
        <f t="shared" si="5"/>
        <v>0.63578763382128023</v>
      </c>
    </row>
    <row r="91" spans="2:6" ht="19.95" customHeight="1">
      <c r="B91" s="2" t="s">
        <v>79</v>
      </c>
      <c r="C91" s="1">
        <v>4075</v>
      </c>
      <c r="D91" s="1">
        <v>5990</v>
      </c>
      <c r="E91" s="1">
        <f t="shared" si="4"/>
        <v>1915</v>
      </c>
      <c r="F91" s="6">
        <f t="shared" si="5"/>
        <v>0.46993865030674842</v>
      </c>
    </row>
    <row r="92" spans="2:6" ht="19.95" customHeight="1">
      <c r="B92" s="2" t="s">
        <v>125</v>
      </c>
      <c r="C92" s="1">
        <v>8352</v>
      </c>
      <c r="D92" s="1">
        <v>7639</v>
      </c>
      <c r="E92" s="1">
        <f t="shared" si="4"/>
        <v>-713</v>
      </c>
      <c r="F92" s="6">
        <f t="shared" si="5"/>
        <v>-8.536877394636011E-2</v>
      </c>
    </row>
    <row r="93" spans="2:6" ht="19.95" customHeight="1">
      <c r="B93" s="2" t="s">
        <v>126</v>
      </c>
      <c r="C93" s="1">
        <v>4829</v>
      </c>
      <c r="D93" s="1">
        <v>6111</v>
      </c>
      <c r="E93" s="1">
        <f t="shared" si="4"/>
        <v>1282</v>
      </c>
      <c r="F93" s="6">
        <f t="shared" si="5"/>
        <v>0.26547939531994191</v>
      </c>
    </row>
    <row r="94" spans="2:6" ht="19.95" customHeight="1">
      <c r="B94" s="2" t="s">
        <v>127</v>
      </c>
      <c r="C94" s="1">
        <v>5855</v>
      </c>
      <c r="D94" s="1">
        <v>5092</v>
      </c>
      <c r="E94" s="1">
        <f t="shared" si="4"/>
        <v>-763</v>
      </c>
      <c r="F94" s="6">
        <f t="shared" si="5"/>
        <v>-0.13031596925704525</v>
      </c>
    </row>
    <row r="95" spans="2:6" ht="19.95" customHeight="1">
      <c r="B95" s="2" t="s">
        <v>128</v>
      </c>
      <c r="C95" s="1">
        <v>11498</v>
      </c>
      <c r="D95" s="1">
        <v>10028</v>
      </c>
      <c r="E95" s="1">
        <f t="shared" si="4"/>
        <v>-1470</v>
      </c>
      <c r="F95" s="6">
        <f t="shared" si="5"/>
        <v>-0.12784832144720826</v>
      </c>
    </row>
    <row r="96" spans="2:6" ht="19.95" customHeight="1">
      <c r="B96" s="2" t="s">
        <v>129</v>
      </c>
      <c r="C96" s="1">
        <v>5949</v>
      </c>
      <c r="D96" s="1">
        <v>8523</v>
      </c>
      <c r="E96" s="1">
        <f t="shared" si="4"/>
        <v>2574</v>
      </c>
      <c r="F96" s="6">
        <f t="shared" si="5"/>
        <v>0.43267776096822996</v>
      </c>
    </row>
    <row r="97" spans="2:6" ht="19.95" customHeight="1">
      <c r="B97" s="2" t="s">
        <v>130</v>
      </c>
      <c r="C97" s="1">
        <v>8049</v>
      </c>
      <c r="D97" s="1">
        <v>7019</v>
      </c>
      <c r="E97" s="1">
        <f t="shared" si="4"/>
        <v>-1030</v>
      </c>
      <c r="F97" s="6">
        <f t="shared" si="5"/>
        <v>-0.12796620698223382</v>
      </c>
    </row>
    <row r="98" spans="2:6" ht="19.95" customHeight="1">
      <c r="B98" s="2" t="s">
        <v>131</v>
      </c>
      <c r="C98" s="1">
        <v>7967</v>
      </c>
      <c r="D98" s="1">
        <v>7247</v>
      </c>
      <c r="E98" s="1">
        <f t="shared" si="4"/>
        <v>-720</v>
      </c>
      <c r="F98" s="6">
        <f t="shared" si="5"/>
        <v>-9.0372787749466554E-2</v>
      </c>
    </row>
    <row r="99" spans="2:6" ht="19.95" customHeight="1">
      <c r="B99" s="2" t="s">
        <v>132</v>
      </c>
      <c r="C99" s="1">
        <v>3923</v>
      </c>
      <c r="D99" s="1">
        <v>6039</v>
      </c>
      <c r="E99" s="1">
        <f t="shared" si="4"/>
        <v>2116</v>
      </c>
      <c r="F99" s="6">
        <f t="shared" si="5"/>
        <v>0.53938312515931686</v>
      </c>
    </row>
    <row r="100" spans="2:6" ht="19.95" customHeight="1">
      <c r="B100" s="2" t="s">
        <v>133</v>
      </c>
      <c r="C100" s="1">
        <v>5109</v>
      </c>
      <c r="D100" s="1">
        <v>4831</v>
      </c>
      <c r="E100" s="1">
        <f t="shared" si="4"/>
        <v>-278</v>
      </c>
      <c r="F100" s="6">
        <f t="shared" si="5"/>
        <v>-5.441377960461935E-2</v>
      </c>
    </row>
    <row r="101" spans="2:6" ht="19.95" customHeight="1">
      <c r="B101" s="2"/>
    </row>
    <row r="102" spans="2:6" ht="19.95" customHeight="1">
      <c r="B102" s="2" t="s">
        <v>80</v>
      </c>
      <c r="C102" s="1">
        <v>24337</v>
      </c>
      <c r="D102" s="1">
        <v>21442</v>
      </c>
      <c r="E102" s="1">
        <f t="shared" si="4"/>
        <v>-2895</v>
      </c>
      <c r="F102" s="6">
        <f t="shared" si="5"/>
        <v>-0.11895467806220983</v>
      </c>
    </row>
    <row r="103" spans="2:6" ht="19.95" customHeight="1">
      <c r="B103" s="2" t="s">
        <v>81</v>
      </c>
      <c r="C103" s="1">
        <v>13291</v>
      </c>
      <c r="D103" s="1">
        <v>16487</v>
      </c>
      <c r="E103" s="1">
        <f t="shared" si="4"/>
        <v>3196</v>
      </c>
      <c r="F103" s="6">
        <f t="shared" si="5"/>
        <v>0.24046347152208258</v>
      </c>
    </row>
    <row r="104" spans="2:6" ht="19.95" customHeight="1">
      <c r="B104" s="2" t="s">
        <v>82</v>
      </c>
      <c r="C104" s="1">
        <v>10334</v>
      </c>
      <c r="D104" s="1">
        <v>12950</v>
      </c>
      <c r="E104" s="1">
        <f t="shared" si="4"/>
        <v>2616</v>
      </c>
      <c r="F104" s="6">
        <f t="shared" si="5"/>
        <v>0.25314495838978135</v>
      </c>
    </row>
    <row r="105" spans="2:6" ht="19.95" customHeight="1">
      <c r="B105" s="2" t="s">
        <v>83</v>
      </c>
      <c r="C105" s="1">
        <v>40956</v>
      </c>
      <c r="D105" s="1">
        <v>35130</v>
      </c>
      <c r="E105" s="1">
        <f t="shared" si="4"/>
        <v>-5826</v>
      </c>
      <c r="F105" s="6">
        <f t="shared" si="5"/>
        <v>-0.14225021974802232</v>
      </c>
    </row>
    <row r="106" spans="2:6" ht="19.95" customHeight="1">
      <c r="B106" s="2" t="s">
        <v>84</v>
      </c>
      <c r="C106" s="1">
        <v>30013</v>
      </c>
      <c r="D106" s="1">
        <v>28255</v>
      </c>
      <c r="E106" s="1">
        <f t="shared" si="4"/>
        <v>-1758</v>
      </c>
      <c r="F106" s="6">
        <f t="shared" si="5"/>
        <v>-5.8574617665678175E-2</v>
      </c>
    </row>
    <row r="107" spans="2:6" ht="19.95" customHeight="1">
      <c r="B107" s="2" t="s">
        <v>85</v>
      </c>
      <c r="C107" s="1">
        <v>26720</v>
      </c>
      <c r="D107" s="1">
        <v>22054</v>
      </c>
      <c r="E107" s="1">
        <f t="shared" ref="E107:E170" si="6">D107-C107</f>
        <v>-4666</v>
      </c>
      <c r="F107" s="6">
        <f t="shared" si="5"/>
        <v>-0.17462574850299406</v>
      </c>
    </row>
    <row r="108" spans="2:6" ht="19.95" customHeight="1">
      <c r="B108" s="2" t="s">
        <v>86</v>
      </c>
      <c r="C108" s="1">
        <v>50601</v>
      </c>
      <c r="D108" s="1">
        <v>40542</v>
      </c>
      <c r="E108" s="1">
        <f t="shared" si="6"/>
        <v>-10059</v>
      </c>
      <c r="F108" s="6">
        <f t="shared" si="5"/>
        <v>-0.19879053773640842</v>
      </c>
    </row>
    <row r="109" spans="2:6" ht="19.95" customHeight="1">
      <c r="B109" s="2" t="s">
        <v>87</v>
      </c>
      <c r="C109" s="1">
        <v>35440</v>
      </c>
      <c r="D109" s="1">
        <v>31269</v>
      </c>
      <c r="E109" s="1">
        <f t="shared" si="6"/>
        <v>-4171</v>
      </c>
      <c r="F109" s="6">
        <f t="shared" si="5"/>
        <v>-0.11769187358916477</v>
      </c>
    </row>
    <row r="110" spans="2:6" ht="19.95" customHeight="1">
      <c r="B110" s="2" t="s">
        <v>88</v>
      </c>
      <c r="C110" s="1">
        <v>30224</v>
      </c>
      <c r="D110" s="1">
        <v>24397</v>
      </c>
      <c r="E110" s="1">
        <f t="shared" si="6"/>
        <v>-5827</v>
      </c>
      <c r="F110" s="6">
        <f t="shared" si="5"/>
        <v>-0.1927938062466914</v>
      </c>
    </row>
    <row r="111" spans="2:6" ht="19.95" customHeight="1">
      <c r="B111" s="2" t="s">
        <v>89</v>
      </c>
      <c r="C111" s="1">
        <v>25947</v>
      </c>
      <c r="D111" s="1">
        <v>22417</v>
      </c>
      <c r="E111" s="1">
        <f t="shared" si="6"/>
        <v>-3530</v>
      </c>
      <c r="F111" s="6">
        <f t="shared" si="5"/>
        <v>-0.13604655644197783</v>
      </c>
    </row>
    <row r="112" spans="2:6" ht="19.95" customHeight="1">
      <c r="B112" s="2" t="s">
        <v>90</v>
      </c>
      <c r="C112" s="1">
        <v>19799</v>
      </c>
      <c r="D112" s="1">
        <v>18030</v>
      </c>
      <c r="E112" s="1">
        <f t="shared" si="6"/>
        <v>-1769</v>
      </c>
      <c r="F112" s="6">
        <f t="shared" si="5"/>
        <v>-8.9347946866003336E-2</v>
      </c>
    </row>
    <row r="113" spans="2:6" ht="19.95" customHeight="1">
      <c r="B113" s="2" t="s">
        <v>91</v>
      </c>
      <c r="C113" s="1">
        <v>16305</v>
      </c>
      <c r="D113" s="1">
        <v>14073</v>
      </c>
      <c r="E113" s="1">
        <f t="shared" si="6"/>
        <v>-2232</v>
      </c>
      <c r="F113" s="6">
        <f t="shared" si="5"/>
        <v>-0.13689052437902482</v>
      </c>
    </row>
    <row r="114" spans="2:6" ht="19.95" customHeight="1">
      <c r="B114" s="2"/>
    </row>
    <row r="115" spans="2:6" ht="19.95" customHeight="1">
      <c r="B115" s="2" t="s">
        <v>92</v>
      </c>
      <c r="C115" s="1">
        <v>76438</v>
      </c>
      <c r="D115" s="1">
        <v>67809</v>
      </c>
      <c r="E115" s="1">
        <f t="shared" si="6"/>
        <v>-8629</v>
      </c>
      <c r="F115" s="6">
        <f t="shared" si="5"/>
        <v>-0.11288887726000152</v>
      </c>
    </row>
    <row r="116" spans="2:6" ht="19.95" customHeight="1">
      <c r="B116" s="2" t="s">
        <v>93</v>
      </c>
      <c r="C116" s="1">
        <v>58713</v>
      </c>
      <c r="D116" s="1">
        <v>50369</v>
      </c>
      <c r="E116" s="1">
        <f t="shared" si="6"/>
        <v>-8344</v>
      </c>
      <c r="F116" s="6">
        <f t="shared" si="5"/>
        <v>-0.14211503414916626</v>
      </c>
    </row>
    <row r="117" spans="2:6" ht="19.95" customHeight="1">
      <c r="B117" s="2" t="s">
        <v>94</v>
      </c>
      <c r="C117" s="1">
        <v>53602</v>
      </c>
      <c r="D117" s="1">
        <v>37510</v>
      </c>
      <c r="E117" s="1">
        <f t="shared" si="6"/>
        <v>-16092</v>
      </c>
      <c r="F117" s="6">
        <f t="shared" si="5"/>
        <v>-0.30021267863139434</v>
      </c>
    </row>
    <row r="118" spans="2:6" ht="19.95" customHeight="1">
      <c r="B118" s="2" t="s">
        <v>95</v>
      </c>
      <c r="C118" s="1">
        <v>181774</v>
      </c>
      <c r="D118" s="1">
        <v>138980</v>
      </c>
      <c r="E118" s="1">
        <f t="shared" si="6"/>
        <v>-42794</v>
      </c>
      <c r="F118" s="6">
        <f t="shared" si="5"/>
        <v>-0.23542420808256403</v>
      </c>
    </row>
    <row r="119" spans="2:6" ht="19.95" customHeight="1">
      <c r="B119" s="2" t="s">
        <v>96</v>
      </c>
      <c r="C119" s="1">
        <v>119343</v>
      </c>
      <c r="D119" s="1">
        <v>101658</v>
      </c>
      <c r="E119" s="1">
        <f t="shared" si="6"/>
        <v>-17685</v>
      </c>
      <c r="F119" s="6">
        <f t="shared" si="5"/>
        <v>-0.1481863201025615</v>
      </c>
    </row>
    <row r="120" spans="2:6" ht="19.95" customHeight="1">
      <c r="B120" s="2" t="s">
        <v>97</v>
      </c>
      <c r="C120" s="1">
        <v>113906</v>
      </c>
      <c r="D120" s="1">
        <v>75973</v>
      </c>
      <c r="E120" s="1">
        <f t="shared" si="6"/>
        <v>-37933</v>
      </c>
      <c r="F120" s="6">
        <f t="shared" si="5"/>
        <v>-0.33302020964655066</v>
      </c>
    </row>
    <row r="121" spans="2:6" ht="19.95" customHeight="1">
      <c r="B121" s="2" t="s">
        <v>98</v>
      </c>
      <c r="C121" s="1">
        <v>174951</v>
      </c>
      <c r="D121" s="1">
        <v>138982</v>
      </c>
      <c r="E121" s="1">
        <f t="shared" si="6"/>
        <v>-35969</v>
      </c>
      <c r="F121" s="6">
        <f t="shared" si="5"/>
        <v>-0.20559470937576807</v>
      </c>
    </row>
    <row r="122" spans="2:6" ht="19.95" customHeight="1">
      <c r="B122" s="2" t="s">
        <v>99</v>
      </c>
      <c r="C122" s="1">
        <v>106284</v>
      </c>
      <c r="D122" s="1">
        <v>102632</v>
      </c>
      <c r="E122" s="1">
        <f t="shared" si="6"/>
        <v>-3652</v>
      </c>
      <c r="F122" s="6">
        <f t="shared" si="5"/>
        <v>-3.4360769259719204E-2</v>
      </c>
    </row>
    <row r="123" spans="2:6" ht="19.95" customHeight="1">
      <c r="B123" s="2" t="s">
        <v>100</v>
      </c>
      <c r="C123" s="1">
        <v>91896</v>
      </c>
      <c r="D123" s="1">
        <v>76311</v>
      </c>
      <c r="E123" s="1">
        <f t="shared" si="6"/>
        <v>-15585</v>
      </c>
      <c r="F123" s="6">
        <f t="shared" si="5"/>
        <v>-0.16959388874379733</v>
      </c>
    </row>
    <row r="124" spans="2:6" ht="19.95" customHeight="1">
      <c r="B124" s="2" t="s">
        <v>101</v>
      </c>
      <c r="C124" s="1">
        <v>110803</v>
      </c>
      <c r="D124" s="1">
        <v>99526</v>
      </c>
      <c r="E124" s="1">
        <f t="shared" si="6"/>
        <v>-11277</v>
      </c>
      <c r="F124" s="6">
        <f t="shared" si="5"/>
        <v>-0.10177522269252637</v>
      </c>
    </row>
    <row r="125" spans="2:6" ht="19.95" customHeight="1">
      <c r="B125" s="2" t="s">
        <v>102</v>
      </c>
      <c r="C125" s="1">
        <v>83530</v>
      </c>
      <c r="D125" s="1">
        <v>73495</v>
      </c>
      <c r="E125" s="1">
        <f t="shared" si="6"/>
        <v>-10035</v>
      </c>
      <c r="F125" s="6">
        <f t="shared" si="5"/>
        <v>-0.12013647791212734</v>
      </c>
    </row>
    <row r="126" spans="2:6" ht="19.95" customHeight="1">
      <c r="B126" s="2" t="s">
        <v>103</v>
      </c>
      <c r="C126" s="1">
        <v>72292</v>
      </c>
      <c r="D126" s="1">
        <v>56152</v>
      </c>
      <c r="E126" s="1">
        <f t="shared" si="6"/>
        <v>-16140</v>
      </c>
      <c r="F126" s="6">
        <f t="shared" si="5"/>
        <v>-0.22326121839207658</v>
      </c>
    </row>
    <row r="127" spans="2:6" ht="19.95" customHeight="1">
      <c r="B127" s="2"/>
    </row>
    <row r="128" spans="2:6" ht="19.95" customHeight="1">
      <c r="B128" s="2" t="s">
        <v>104</v>
      </c>
      <c r="C128" s="1">
        <v>202949</v>
      </c>
      <c r="D128" s="1">
        <v>219715</v>
      </c>
      <c r="E128" s="1">
        <f t="shared" si="6"/>
        <v>16766</v>
      </c>
      <c r="F128" s="6">
        <f t="shared" si="5"/>
        <v>8.2611887715632992E-2</v>
      </c>
    </row>
    <row r="129" spans="2:6" ht="19.95" customHeight="1">
      <c r="B129" s="2" t="s">
        <v>105</v>
      </c>
      <c r="C129" s="1">
        <v>172576</v>
      </c>
      <c r="D129" s="1">
        <v>164452</v>
      </c>
      <c r="E129" s="1">
        <f t="shared" si="6"/>
        <v>-8124</v>
      </c>
      <c r="F129" s="6">
        <f t="shared" si="5"/>
        <v>-4.707491192286295E-2</v>
      </c>
    </row>
    <row r="130" spans="2:6" ht="19.95" customHeight="1">
      <c r="B130" s="2" t="s">
        <v>106</v>
      </c>
      <c r="C130" s="1">
        <v>175138</v>
      </c>
      <c r="D130" s="1">
        <v>122188</v>
      </c>
      <c r="E130" s="1">
        <f t="shared" si="6"/>
        <v>-52950</v>
      </c>
      <c r="F130" s="6">
        <f t="shared" si="5"/>
        <v>-0.30233301739199947</v>
      </c>
    </row>
    <row r="131" spans="2:6" ht="19.95" customHeight="1">
      <c r="B131" s="2" t="s">
        <v>107</v>
      </c>
      <c r="C131" s="1">
        <v>357186</v>
      </c>
      <c r="D131" s="1">
        <v>351172</v>
      </c>
      <c r="E131" s="1">
        <f t="shared" si="6"/>
        <v>-6014</v>
      </c>
      <c r="F131" s="6">
        <f t="shared" si="5"/>
        <v>-1.6837166070338694E-2</v>
      </c>
    </row>
    <row r="132" spans="2:6" ht="19.95" customHeight="1">
      <c r="B132" s="2" t="s">
        <v>108</v>
      </c>
      <c r="C132" s="1">
        <v>279812</v>
      </c>
      <c r="D132" s="1">
        <v>267706</v>
      </c>
      <c r="E132" s="1">
        <f t="shared" si="6"/>
        <v>-12106</v>
      </c>
      <c r="F132" s="6">
        <f t="shared" ref="F132:F194" si="7">D132/C132-1</f>
        <v>-4.3264763484053614E-2</v>
      </c>
    </row>
    <row r="133" spans="2:6" ht="19.95" customHeight="1">
      <c r="B133" s="2" t="s">
        <v>109</v>
      </c>
      <c r="C133" s="1">
        <v>191217</v>
      </c>
      <c r="D133" s="1">
        <v>198131</v>
      </c>
      <c r="E133" s="1">
        <f t="shared" si="6"/>
        <v>6914</v>
      </c>
      <c r="F133" s="6">
        <f t="shared" si="7"/>
        <v>3.6157872992464091E-2</v>
      </c>
    </row>
    <row r="134" spans="2:6" ht="19.95" customHeight="1">
      <c r="B134" s="2" t="s">
        <v>110</v>
      </c>
      <c r="C134" s="1">
        <v>339780</v>
      </c>
      <c r="D134" s="1">
        <v>337078</v>
      </c>
      <c r="E134" s="1">
        <f t="shared" si="6"/>
        <v>-2702</v>
      </c>
      <c r="F134" s="6">
        <f t="shared" si="7"/>
        <v>-7.9522043675319676E-3</v>
      </c>
    </row>
    <row r="135" spans="2:6" ht="19.95" customHeight="1">
      <c r="B135" s="2" t="s">
        <v>111</v>
      </c>
      <c r="C135" s="1">
        <v>216606</v>
      </c>
      <c r="D135" s="1">
        <v>252296</v>
      </c>
      <c r="E135" s="1">
        <f t="shared" si="6"/>
        <v>35690</v>
      </c>
      <c r="F135" s="6">
        <f t="shared" si="7"/>
        <v>0.16476921230252173</v>
      </c>
    </row>
    <row r="136" spans="2:6" ht="19.95" customHeight="1">
      <c r="B136" s="2" t="s">
        <v>112</v>
      </c>
      <c r="C136" s="1">
        <v>182962</v>
      </c>
      <c r="D136" s="1">
        <v>190179</v>
      </c>
      <c r="E136" s="1">
        <f t="shared" si="6"/>
        <v>7217</v>
      </c>
      <c r="F136" s="6">
        <f t="shared" si="7"/>
        <v>3.9445349307506428E-2</v>
      </c>
    </row>
    <row r="137" spans="2:6" ht="19.95" customHeight="1">
      <c r="B137" s="2" t="s">
        <v>113</v>
      </c>
      <c r="C137" s="1">
        <v>219588</v>
      </c>
      <c r="D137" s="1">
        <v>181634</v>
      </c>
      <c r="E137" s="1">
        <f t="shared" si="6"/>
        <v>-37954</v>
      </c>
      <c r="F137" s="6">
        <f t="shared" si="7"/>
        <v>-0.17284186749731312</v>
      </c>
    </row>
    <row r="138" spans="2:6" ht="19.95" customHeight="1">
      <c r="B138" s="2" t="s">
        <v>114</v>
      </c>
      <c r="C138" s="1">
        <v>191199</v>
      </c>
      <c r="D138" s="1">
        <v>138463</v>
      </c>
      <c r="E138" s="1">
        <f t="shared" si="6"/>
        <v>-52736</v>
      </c>
      <c r="F138" s="6">
        <f t="shared" si="7"/>
        <v>-0.2758173421409108</v>
      </c>
    </row>
    <row r="139" spans="2:6" ht="19.95" customHeight="1">
      <c r="B139" s="2" t="s">
        <v>115</v>
      </c>
      <c r="C139" s="1">
        <v>205110</v>
      </c>
      <c r="D139" s="1">
        <v>102477</v>
      </c>
      <c r="E139" s="1">
        <f t="shared" si="6"/>
        <v>-102633</v>
      </c>
      <c r="F139" s="6">
        <f t="shared" si="7"/>
        <v>-0.50038028375018284</v>
      </c>
    </row>
    <row r="140" spans="2:6" ht="19.95" customHeight="1">
      <c r="B140" s="2" t="s">
        <v>116</v>
      </c>
      <c r="C140" s="1">
        <v>444300</v>
      </c>
      <c r="D140" s="1">
        <v>445493</v>
      </c>
      <c r="E140" s="1">
        <f t="shared" si="6"/>
        <v>1193</v>
      </c>
      <c r="F140" s="6">
        <f t="shared" si="7"/>
        <v>2.6851226648660909E-3</v>
      </c>
    </row>
    <row r="141" spans="2:6" ht="19.95" customHeight="1">
      <c r="B141" s="2" t="s">
        <v>117</v>
      </c>
      <c r="C141" s="1">
        <v>288782</v>
      </c>
      <c r="D141" s="1">
        <v>333443</v>
      </c>
      <c r="E141" s="1">
        <f t="shared" si="6"/>
        <v>44661</v>
      </c>
      <c r="F141" s="6">
        <f t="shared" si="7"/>
        <v>0.15465299083737905</v>
      </c>
    </row>
    <row r="142" spans="2:6" ht="19.95" customHeight="1">
      <c r="B142" s="2" t="s">
        <v>118</v>
      </c>
      <c r="C142" s="1">
        <v>237824</v>
      </c>
      <c r="D142" s="1">
        <v>251347</v>
      </c>
      <c r="E142" s="1">
        <f t="shared" si="6"/>
        <v>13523</v>
      </c>
      <c r="F142" s="6">
        <f t="shared" si="7"/>
        <v>5.6861376480086046E-2</v>
      </c>
    </row>
    <row r="143" spans="2:6" ht="19.95" customHeight="1">
      <c r="B143" s="2" t="s">
        <v>119</v>
      </c>
      <c r="C143" s="1">
        <v>303096</v>
      </c>
      <c r="D143" s="1">
        <v>295412</v>
      </c>
      <c r="E143" s="1">
        <f t="shared" si="6"/>
        <v>-7684</v>
      </c>
      <c r="F143" s="6">
        <f t="shared" si="7"/>
        <v>-2.5351703750626897E-2</v>
      </c>
    </row>
    <row r="144" spans="2:6" ht="19.95" customHeight="1">
      <c r="B144" s="2" t="s">
        <v>120</v>
      </c>
      <c r="C144" s="1">
        <v>222301</v>
      </c>
      <c r="D144" s="1">
        <v>222754</v>
      </c>
      <c r="E144" s="1">
        <f t="shared" si="6"/>
        <v>453</v>
      </c>
      <c r="F144" s="6">
        <f t="shared" si="7"/>
        <v>2.037777607837965E-3</v>
      </c>
    </row>
    <row r="145" spans="1:6" ht="19.95" customHeight="1">
      <c r="B145" s="2" t="s">
        <v>121</v>
      </c>
      <c r="C145" s="1">
        <v>178956</v>
      </c>
      <c r="D145" s="1">
        <v>162642</v>
      </c>
      <c r="E145" s="1">
        <f t="shared" si="6"/>
        <v>-16314</v>
      </c>
      <c r="F145" s="6">
        <f t="shared" si="7"/>
        <v>-9.1162073358814433E-2</v>
      </c>
    </row>
    <row r="146" spans="1:6" ht="19.95" customHeight="1">
      <c r="B146" s="2"/>
    </row>
    <row r="147" spans="1:6" ht="19.95" customHeight="1">
      <c r="B147" s="2" t="s">
        <v>122</v>
      </c>
      <c r="C147" s="1">
        <v>3910181</v>
      </c>
      <c r="D147" s="1">
        <v>1474897</v>
      </c>
      <c r="E147" s="1">
        <f t="shared" si="6"/>
        <v>-2435284</v>
      </c>
      <c r="F147" s="6">
        <f t="shared" si="7"/>
        <v>-0.62280595194953892</v>
      </c>
    </row>
    <row r="148" spans="1:6" ht="19.95" customHeight="1">
      <c r="B148" s="2" t="s">
        <v>123</v>
      </c>
      <c r="C148" s="1">
        <v>2170544</v>
      </c>
      <c r="D148" s="1">
        <v>1935831</v>
      </c>
      <c r="E148" s="1">
        <f t="shared" si="6"/>
        <v>-234713</v>
      </c>
      <c r="F148" s="6">
        <f t="shared" si="7"/>
        <v>-0.10813556417193104</v>
      </c>
    </row>
    <row r="149" spans="1:6" ht="19.95" customHeight="1">
      <c r="B149" s="2" t="s">
        <v>124</v>
      </c>
      <c r="C149" s="1">
        <v>847197</v>
      </c>
      <c r="D149" s="1">
        <v>829907</v>
      </c>
      <c r="E149" s="1">
        <f t="shared" si="6"/>
        <v>-17290</v>
      </c>
      <c r="F149" s="6">
        <f t="shared" si="7"/>
        <v>-2.040847642283905E-2</v>
      </c>
    </row>
    <row r="150" spans="1:6" ht="19.95" customHeight="1">
      <c r="B150" s="2"/>
    </row>
    <row r="151" spans="1:6" ht="19.95" customHeight="1">
      <c r="A151" s="1" t="s">
        <v>137</v>
      </c>
      <c r="B151" s="2"/>
    </row>
    <row r="152" spans="1:6" ht="19.95" customHeight="1">
      <c r="B152" s="2" t="s">
        <v>138</v>
      </c>
      <c r="C152" s="1">
        <v>1930</v>
      </c>
      <c r="D152" s="1">
        <v>1835</v>
      </c>
      <c r="E152" s="1">
        <f t="shared" si="6"/>
        <v>-95</v>
      </c>
      <c r="F152" s="6">
        <f t="shared" si="7"/>
        <v>-4.9222797927461093E-2</v>
      </c>
    </row>
    <row r="153" spans="1:6" ht="19.95" customHeight="1">
      <c r="B153" s="2" t="s">
        <v>139</v>
      </c>
      <c r="C153" s="1">
        <v>1930</v>
      </c>
      <c r="D153" s="1">
        <v>1835</v>
      </c>
      <c r="E153" s="1">
        <f t="shared" si="6"/>
        <v>-95</v>
      </c>
      <c r="F153" s="6">
        <f t="shared" si="7"/>
        <v>-4.9222797927461093E-2</v>
      </c>
    </row>
    <row r="154" spans="1:6" ht="19.95" customHeight="1">
      <c r="B154" s="2" t="s">
        <v>140</v>
      </c>
      <c r="C154" s="1">
        <v>1969</v>
      </c>
      <c r="D154" s="1">
        <v>1876</v>
      </c>
      <c r="E154" s="1">
        <f t="shared" si="6"/>
        <v>-93</v>
      </c>
      <c r="F154" s="6">
        <f t="shared" si="7"/>
        <v>-4.7232097511427096E-2</v>
      </c>
    </row>
    <row r="155" spans="1:6" ht="19.95" customHeight="1">
      <c r="B155" s="2" t="s">
        <v>141</v>
      </c>
      <c r="C155" s="1">
        <v>1969</v>
      </c>
      <c r="D155" s="1">
        <v>1877</v>
      </c>
      <c r="E155" s="1">
        <f t="shared" si="6"/>
        <v>-92</v>
      </c>
      <c r="F155" s="6">
        <f t="shared" si="7"/>
        <v>-4.6724225495175187E-2</v>
      </c>
    </row>
    <row r="156" spans="1:6" ht="19.95" customHeight="1">
      <c r="B156" s="2"/>
    </row>
    <row r="157" spans="1:6" ht="19.95" customHeight="1">
      <c r="B157" s="2" t="s">
        <v>142</v>
      </c>
      <c r="C157" s="1">
        <v>3165</v>
      </c>
      <c r="D157" s="1">
        <v>2988</v>
      </c>
      <c r="E157" s="1">
        <f t="shared" si="6"/>
        <v>-177</v>
      </c>
      <c r="F157" s="6">
        <f t="shared" si="7"/>
        <v>-5.5924170616113766E-2</v>
      </c>
    </row>
    <row r="158" spans="1:6" ht="19.95" customHeight="1">
      <c r="B158" s="2" t="s">
        <v>143</v>
      </c>
      <c r="C158" s="1">
        <v>3600</v>
      </c>
      <c r="D158" s="1">
        <v>3154</v>
      </c>
      <c r="E158" s="1">
        <f t="shared" si="6"/>
        <v>-446</v>
      </c>
      <c r="F158" s="6">
        <f t="shared" si="7"/>
        <v>-0.12388888888888894</v>
      </c>
    </row>
    <row r="159" spans="1:6" ht="19.95" customHeight="1">
      <c r="B159" s="2" t="s">
        <v>144</v>
      </c>
      <c r="C159" s="1">
        <v>3445</v>
      </c>
      <c r="D159" s="1">
        <v>3249</v>
      </c>
      <c r="E159" s="1">
        <f t="shared" si="6"/>
        <v>-196</v>
      </c>
      <c r="F159" s="6">
        <f t="shared" si="7"/>
        <v>-5.6894049346879583E-2</v>
      </c>
    </row>
    <row r="160" spans="1:6" ht="19.95" customHeight="1">
      <c r="B160" s="2" t="s">
        <v>145</v>
      </c>
      <c r="C160" s="1">
        <v>4130</v>
      </c>
      <c r="D160" s="1">
        <v>3902</v>
      </c>
      <c r="E160" s="1">
        <f t="shared" si="6"/>
        <v>-228</v>
      </c>
      <c r="F160" s="6">
        <f t="shared" si="7"/>
        <v>-5.5205811138014482E-2</v>
      </c>
    </row>
    <row r="161" spans="1:6" ht="19.95" customHeight="1">
      <c r="B161" s="2"/>
    </row>
    <row r="162" spans="1:6" ht="19.95" customHeight="1">
      <c r="B162" s="2" t="s">
        <v>146</v>
      </c>
      <c r="C162" s="1">
        <v>6015</v>
      </c>
      <c r="D162" s="1">
        <v>4864</v>
      </c>
      <c r="E162" s="1">
        <f t="shared" si="6"/>
        <v>-1151</v>
      </c>
      <c r="F162" s="6">
        <f t="shared" si="7"/>
        <v>-0.19135494596841229</v>
      </c>
    </row>
    <row r="163" spans="1:6" ht="19.95" customHeight="1">
      <c r="B163" s="2" t="s">
        <v>147</v>
      </c>
      <c r="C163" s="1">
        <v>6744</v>
      </c>
      <c r="D163" s="1">
        <v>5428</v>
      </c>
      <c r="E163" s="1">
        <f t="shared" si="6"/>
        <v>-1316</v>
      </c>
      <c r="F163" s="6">
        <f t="shared" si="7"/>
        <v>-0.19513641755634636</v>
      </c>
    </row>
    <row r="164" spans="1:6" ht="19.95" customHeight="1">
      <c r="B164" s="2" t="s">
        <v>148</v>
      </c>
      <c r="C164" s="1">
        <v>7624</v>
      </c>
      <c r="D164" s="1">
        <v>6311</v>
      </c>
      <c r="E164" s="1">
        <f t="shared" si="6"/>
        <v>-1313</v>
      </c>
      <c r="F164" s="6">
        <f t="shared" si="7"/>
        <v>-0.17221930745015734</v>
      </c>
    </row>
    <row r="165" spans="1:6" ht="19.95" customHeight="1">
      <c r="B165" s="2" t="s">
        <v>149</v>
      </c>
      <c r="C165" s="1">
        <v>12877</v>
      </c>
      <c r="D165" s="1">
        <v>8757</v>
      </c>
      <c r="E165" s="1">
        <f t="shared" si="6"/>
        <v>-4120</v>
      </c>
      <c r="F165" s="6">
        <f t="shared" si="7"/>
        <v>-0.31995029898268235</v>
      </c>
    </row>
    <row r="166" spans="1:6" ht="19.95" customHeight="1">
      <c r="B166" s="2"/>
    </row>
    <row r="167" spans="1:6" ht="19.95" customHeight="1">
      <c r="B167" s="2" t="s">
        <v>150</v>
      </c>
      <c r="C167" s="1">
        <v>33100</v>
      </c>
      <c r="D167" s="1">
        <v>21879</v>
      </c>
      <c r="E167" s="1">
        <f t="shared" si="6"/>
        <v>-11221</v>
      </c>
      <c r="F167" s="6">
        <f t="shared" si="7"/>
        <v>-0.33900302114803627</v>
      </c>
    </row>
    <row r="168" spans="1:6" ht="19.95" customHeight="1">
      <c r="B168" s="2" t="s">
        <v>151</v>
      </c>
      <c r="C168" s="1">
        <v>58361</v>
      </c>
      <c r="D168" s="1">
        <v>43088</v>
      </c>
      <c r="E168" s="1">
        <f t="shared" si="6"/>
        <v>-15273</v>
      </c>
      <c r="F168" s="6">
        <f t="shared" si="7"/>
        <v>-0.26169873717037062</v>
      </c>
    </row>
    <row r="169" spans="1:6" ht="19.95" customHeight="1">
      <c r="B169" s="2" t="s">
        <v>152</v>
      </c>
      <c r="C169" s="1">
        <v>92055</v>
      </c>
      <c r="D169" s="1">
        <v>67285</v>
      </c>
      <c r="E169" s="1">
        <f t="shared" si="6"/>
        <v>-24770</v>
      </c>
      <c r="F169" s="6">
        <f t="shared" si="7"/>
        <v>-0.26907826842648419</v>
      </c>
    </row>
    <row r="170" spans="1:6" ht="19.95" customHeight="1">
      <c r="B170" s="2" t="s">
        <v>153</v>
      </c>
      <c r="C170" s="1">
        <v>137203</v>
      </c>
      <c r="D170" s="1">
        <v>105736</v>
      </c>
      <c r="E170" s="1">
        <f t="shared" si="6"/>
        <v>-31467</v>
      </c>
      <c r="F170" s="6">
        <f t="shared" si="7"/>
        <v>-0.22934629709262921</v>
      </c>
    </row>
    <row r="171" spans="1:6" ht="19.95" customHeight="1">
      <c r="B171" s="2"/>
    </row>
    <row r="172" spans="1:6" ht="19.95" customHeight="1">
      <c r="A172" s="1" t="s">
        <v>154</v>
      </c>
      <c r="B172" s="2"/>
    </row>
    <row r="173" spans="1:6" ht="19.95" customHeight="1">
      <c r="B173" s="2" t="s">
        <v>155</v>
      </c>
      <c r="C173" s="1">
        <v>2625</v>
      </c>
      <c r="D173" s="1">
        <v>2616</v>
      </c>
      <c r="E173" s="1">
        <f t="shared" ref="E173:E201" si="8">D173-C173</f>
        <v>-9</v>
      </c>
      <c r="F173" s="6">
        <f t="shared" si="7"/>
        <v>-3.4285714285714475E-3</v>
      </c>
    </row>
    <row r="174" spans="1:6" ht="19.95" customHeight="1">
      <c r="B174" s="2" t="s">
        <v>178</v>
      </c>
      <c r="C174" s="1">
        <v>3796</v>
      </c>
      <c r="D174" s="1">
        <v>3757</v>
      </c>
      <c r="E174" s="1">
        <f t="shared" si="8"/>
        <v>-39</v>
      </c>
      <c r="F174" s="6">
        <f t="shared" si="7"/>
        <v>-1.0273972602739767E-2</v>
      </c>
    </row>
    <row r="175" spans="1:6" ht="19.95" customHeight="1">
      <c r="B175" s="2" t="s">
        <v>156</v>
      </c>
      <c r="C175" s="1">
        <v>4962</v>
      </c>
      <c r="D175" s="1">
        <v>4908</v>
      </c>
      <c r="E175" s="1">
        <f t="shared" si="8"/>
        <v>-54</v>
      </c>
      <c r="F175" s="6">
        <f t="shared" si="7"/>
        <v>-1.0882708585247869E-2</v>
      </c>
    </row>
    <row r="176" spans="1:6" ht="19.95" customHeight="1">
      <c r="B176" s="2" t="s">
        <v>157</v>
      </c>
      <c r="C176" s="1">
        <v>4958</v>
      </c>
      <c r="D176" s="1">
        <v>4728</v>
      </c>
      <c r="E176" s="1">
        <f t="shared" si="8"/>
        <v>-230</v>
      </c>
      <c r="F176" s="6">
        <f t="shared" si="7"/>
        <v>-4.6389673255344932E-2</v>
      </c>
    </row>
    <row r="177" spans="2:6" ht="19.95" customHeight="1">
      <c r="B177" s="2" t="s">
        <v>158</v>
      </c>
      <c r="C177" s="1">
        <v>6125</v>
      </c>
      <c r="D177" s="1">
        <v>5837</v>
      </c>
      <c r="E177" s="1">
        <f t="shared" si="8"/>
        <v>-288</v>
      </c>
      <c r="F177" s="6">
        <f t="shared" si="7"/>
        <v>-4.7020408163265359E-2</v>
      </c>
    </row>
    <row r="178" spans="2:6" ht="19.95" customHeight="1">
      <c r="B178" s="2"/>
    </row>
    <row r="179" spans="2:6" ht="19.95" customHeight="1">
      <c r="B179" s="2" t="s">
        <v>159</v>
      </c>
      <c r="C179" s="1">
        <v>6718</v>
      </c>
      <c r="D179" s="1">
        <v>6395</v>
      </c>
      <c r="E179" s="1">
        <f t="shared" si="8"/>
        <v>-323</v>
      </c>
      <c r="F179" s="6">
        <f t="shared" si="7"/>
        <v>-4.8079785650491202E-2</v>
      </c>
    </row>
    <row r="180" spans="2:6" ht="19.95" customHeight="1">
      <c r="B180" s="2" t="s">
        <v>160</v>
      </c>
      <c r="C180" s="1">
        <v>8250</v>
      </c>
      <c r="D180" s="1">
        <v>7517</v>
      </c>
      <c r="E180" s="1">
        <f t="shared" si="8"/>
        <v>-733</v>
      </c>
      <c r="F180" s="6">
        <f t="shared" si="7"/>
        <v>-8.8848484848484843E-2</v>
      </c>
    </row>
    <row r="181" spans="2:6" ht="19.95" customHeight="1">
      <c r="B181" s="2" t="s">
        <v>161</v>
      </c>
      <c r="C181" s="1">
        <v>8625</v>
      </c>
      <c r="D181" s="1">
        <v>8349</v>
      </c>
      <c r="E181" s="1">
        <f t="shared" si="8"/>
        <v>-276</v>
      </c>
      <c r="F181" s="6">
        <f t="shared" si="7"/>
        <v>-3.2000000000000028E-2</v>
      </c>
    </row>
    <row r="182" spans="2:6" ht="19.95" customHeight="1">
      <c r="B182" s="2" t="s">
        <v>162</v>
      </c>
      <c r="C182" s="1">
        <v>8250</v>
      </c>
      <c r="D182" s="1">
        <v>7525</v>
      </c>
      <c r="E182" s="1">
        <f t="shared" si="8"/>
        <v>-725</v>
      </c>
      <c r="F182" s="6">
        <f t="shared" si="7"/>
        <v>-8.787878787878789E-2</v>
      </c>
    </row>
    <row r="183" spans="2:6" ht="19.95" customHeight="1">
      <c r="B183" s="2"/>
    </row>
    <row r="184" spans="2:6" ht="19.95" customHeight="1">
      <c r="B184" s="2" t="s">
        <v>163</v>
      </c>
      <c r="C184" s="1">
        <v>9670</v>
      </c>
      <c r="D184" s="1">
        <v>8748</v>
      </c>
      <c r="E184" s="1">
        <f t="shared" si="8"/>
        <v>-922</v>
      </c>
      <c r="F184" s="6">
        <f t="shared" si="7"/>
        <v>-9.5346432264736269E-2</v>
      </c>
    </row>
    <row r="185" spans="2:6" ht="19.95" customHeight="1">
      <c r="B185" s="2" t="s">
        <v>164</v>
      </c>
      <c r="C185" s="1">
        <v>14820</v>
      </c>
      <c r="D185" s="1">
        <v>13205</v>
      </c>
      <c r="E185" s="1">
        <f t="shared" si="8"/>
        <v>-1615</v>
      </c>
      <c r="F185" s="6">
        <f t="shared" si="7"/>
        <v>-0.10897435897435892</v>
      </c>
    </row>
    <row r="186" spans="2:6" ht="19.95" customHeight="1">
      <c r="B186" s="2" t="s">
        <v>165</v>
      </c>
      <c r="C186" s="1">
        <v>17136</v>
      </c>
      <c r="D186" s="1">
        <v>15072</v>
      </c>
      <c r="E186" s="1">
        <f t="shared" si="8"/>
        <v>-2064</v>
      </c>
      <c r="F186" s="6">
        <f t="shared" si="7"/>
        <v>-0.1204481792717087</v>
      </c>
    </row>
    <row r="187" spans="2:6" ht="19.95" customHeight="1">
      <c r="B187" s="2" t="s">
        <v>166</v>
      </c>
      <c r="C187" s="1">
        <v>21750</v>
      </c>
      <c r="D187" s="1">
        <v>19245</v>
      </c>
      <c r="E187" s="1">
        <f t="shared" si="8"/>
        <v>-2505</v>
      </c>
      <c r="F187" s="6">
        <f t="shared" si="7"/>
        <v>-0.1151724137931035</v>
      </c>
    </row>
    <row r="188" spans="2:6" ht="19.95" customHeight="1">
      <c r="B188" s="2" t="s">
        <v>167</v>
      </c>
      <c r="C188" s="1">
        <v>22230</v>
      </c>
      <c r="D188" s="1">
        <v>20799</v>
      </c>
      <c r="E188" s="1">
        <f t="shared" si="8"/>
        <v>-1431</v>
      </c>
      <c r="F188" s="6">
        <f t="shared" si="7"/>
        <v>-6.4372469635627483E-2</v>
      </c>
    </row>
    <row r="189" spans="2:6" ht="19.95" customHeight="1">
      <c r="B189" s="2"/>
    </row>
    <row r="190" spans="2:6" ht="19.95" customHeight="1">
      <c r="B190" s="2" t="s">
        <v>168</v>
      </c>
      <c r="C190" s="1">
        <v>38583</v>
      </c>
      <c r="D190" s="1">
        <v>39605</v>
      </c>
      <c r="E190" s="1">
        <f t="shared" si="8"/>
        <v>1022</v>
      </c>
      <c r="F190" s="6">
        <f t="shared" si="7"/>
        <v>2.6488349791358834E-2</v>
      </c>
    </row>
    <row r="191" spans="2:6" ht="19.95" customHeight="1">
      <c r="B191" s="2" t="s">
        <v>169</v>
      </c>
      <c r="C191" s="1">
        <v>40440</v>
      </c>
      <c r="D191" s="1">
        <v>38787</v>
      </c>
      <c r="E191" s="1">
        <f t="shared" si="8"/>
        <v>-1653</v>
      </c>
      <c r="F191" s="6">
        <f t="shared" si="7"/>
        <v>-4.087537091988136E-2</v>
      </c>
    </row>
    <row r="192" spans="2:6" ht="19.95" customHeight="1">
      <c r="B192" s="2" t="s">
        <v>170</v>
      </c>
      <c r="C192" s="1">
        <v>50430</v>
      </c>
      <c r="D192" s="1">
        <v>49688</v>
      </c>
      <c r="E192" s="1">
        <f t="shared" si="8"/>
        <v>-742</v>
      </c>
      <c r="F192" s="6">
        <f t="shared" si="7"/>
        <v>-1.4713464207812832E-2</v>
      </c>
    </row>
    <row r="193" spans="2:6" ht="19.95" customHeight="1">
      <c r="B193" s="2" t="s">
        <v>171</v>
      </c>
      <c r="C193" s="1">
        <v>52250</v>
      </c>
      <c r="D193" s="1">
        <v>54048</v>
      </c>
      <c r="E193" s="1">
        <f t="shared" si="8"/>
        <v>1798</v>
      </c>
      <c r="F193" s="6">
        <f t="shared" si="7"/>
        <v>3.4411483253588449E-2</v>
      </c>
    </row>
    <row r="194" spans="2:6" ht="19.95" customHeight="1">
      <c r="B194" s="2" t="s">
        <v>172</v>
      </c>
      <c r="C194" s="1">
        <v>64450</v>
      </c>
      <c r="D194" s="1">
        <v>54320</v>
      </c>
      <c r="E194" s="1">
        <f t="shared" si="8"/>
        <v>-10130</v>
      </c>
      <c r="F194" s="6">
        <f t="shared" si="7"/>
        <v>-0.15717610550814587</v>
      </c>
    </row>
    <row r="195" spans="2:6" ht="19.95" customHeight="1">
      <c r="B195" s="2"/>
    </row>
    <row r="196" spans="2:6" ht="19.95" customHeight="1">
      <c r="B196" s="2" t="s">
        <v>173</v>
      </c>
      <c r="C196" s="1">
        <v>104940</v>
      </c>
      <c r="D196" s="1">
        <v>91014</v>
      </c>
      <c r="E196" s="1">
        <f t="shared" si="8"/>
        <v>-13926</v>
      </c>
      <c r="F196" s="6">
        <f t="shared" ref="F196:F201" si="9">D196/C196-1</f>
        <v>-0.13270440251572324</v>
      </c>
    </row>
    <row r="197" spans="2:6" ht="19.95" customHeight="1">
      <c r="B197" s="2" t="s">
        <v>174</v>
      </c>
      <c r="C197" s="1">
        <v>104600</v>
      </c>
      <c r="D197" s="1">
        <v>91258</v>
      </c>
      <c r="E197" s="1">
        <f t="shared" si="8"/>
        <v>-13342</v>
      </c>
      <c r="F197" s="6">
        <f t="shared" si="9"/>
        <v>-0.12755258126195024</v>
      </c>
    </row>
    <row r="198" spans="2:6" ht="19.95" customHeight="1">
      <c r="B198" s="1" t="s">
        <v>175</v>
      </c>
      <c r="C198" s="1">
        <v>145860</v>
      </c>
      <c r="D198" s="1">
        <v>130656</v>
      </c>
      <c r="E198" s="1">
        <f t="shared" si="8"/>
        <v>-15204</v>
      </c>
      <c r="F198" s="6">
        <f t="shared" si="9"/>
        <v>-0.10423693953105717</v>
      </c>
    </row>
    <row r="199" spans="2:6" ht="19.95" customHeight="1">
      <c r="B199" s="1" t="s">
        <v>176</v>
      </c>
      <c r="C199" s="1">
        <v>202500</v>
      </c>
      <c r="D199" s="1">
        <v>166665</v>
      </c>
      <c r="E199" s="1">
        <f t="shared" si="8"/>
        <v>-35835</v>
      </c>
      <c r="F199" s="6">
        <f t="shared" si="9"/>
        <v>-0.17696296296296299</v>
      </c>
    </row>
    <row r="201" spans="2:6" ht="19.95" customHeight="1">
      <c r="B201" s="1" t="s">
        <v>177</v>
      </c>
      <c r="C201" s="1">
        <v>575447</v>
      </c>
      <c r="D201" s="1">
        <v>462673</v>
      </c>
      <c r="E201" s="1">
        <f t="shared" si="8"/>
        <v>-112774</v>
      </c>
      <c r="F201" s="6">
        <f t="shared" si="9"/>
        <v>-0.1959763453454445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护甲数据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2025-07-07T01:55:59Z</dcterms:created>
  <dcterms:modified xsi:type="dcterms:W3CDTF">2025-07-20T13:36:22Z</dcterms:modified>
</cp:coreProperties>
</file>