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@USB_Xilinx_Jtag_Bridge(FT232HQ)\"/>
    </mc:Choice>
  </mc:AlternateContent>
  <xr:revisionPtr revIDLastSave="0" documentId="13_ncr:1_{39CA7842-ABC3-41ED-8AE6-7BA979336C6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17" i="1"/>
  <c r="H18" i="1"/>
  <c r="H7" i="1"/>
  <c r="H6" i="1"/>
  <c r="H8" i="1"/>
  <c r="H9" i="1"/>
  <c r="H10" i="1"/>
  <c r="H11" i="1"/>
  <c r="H12" i="1"/>
  <c r="H13" i="1"/>
  <c r="H14" i="1"/>
  <c r="H15" i="1"/>
  <c r="H16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<sst xmlns="http://schemas.openxmlformats.org/spreadsheetml/2006/main" count="113" uniqueCount="67">
  <si>
    <t>0.1uF</t>
  </si>
  <si>
    <t>27pF</t>
  </si>
  <si>
    <t>10uF</t>
  </si>
  <si>
    <t>D1</t>
  </si>
  <si>
    <t>LED</t>
  </si>
  <si>
    <t>J1</t>
  </si>
  <si>
    <t>J2</t>
  </si>
  <si>
    <t>L1</t>
  </si>
  <si>
    <t>12K</t>
  </si>
  <si>
    <t>10K</t>
  </si>
  <si>
    <t>R8</t>
  </si>
  <si>
    <t>2K</t>
  </si>
  <si>
    <t>R9</t>
  </si>
  <si>
    <t>3K</t>
  </si>
  <si>
    <t>R10</t>
  </si>
  <si>
    <t>1M</t>
  </si>
  <si>
    <t>20R</t>
  </si>
  <si>
    <t>R12</t>
  </si>
  <si>
    <t>51K</t>
  </si>
  <si>
    <t>R13</t>
  </si>
  <si>
    <t>13K</t>
  </si>
  <si>
    <t>R14</t>
  </si>
  <si>
    <t>41.2K</t>
  </si>
  <si>
    <t>U1</t>
  </si>
  <si>
    <t>FT232H</t>
  </si>
  <si>
    <t>U2</t>
  </si>
  <si>
    <t>U3</t>
  </si>
  <si>
    <t>mp9442</t>
  </si>
  <si>
    <t>Y1</t>
  </si>
  <si>
    <t>12M</t>
  </si>
  <si>
    <t>C1, C2, C5, C7, C9, C10, C12, C14, C15</t>
  </si>
  <si>
    <t>C3, C4</t>
  </si>
  <si>
    <t>C6, C8, C11, C13, C16, C17</t>
  </si>
  <si>
    <t>R4, R5, R6, R7</t>
  </si>
  <si>
    <t>标号</t>
    <phoneticPr fontId="18" type="noConversion"/>
  </si>
  <si>
    <t>值</t>
    <phoneticPr fontId="18" type="noConversion"/>
  </si>
  <si>
    <t>封装</t>
    <phoneticPr fontId="18" type="noConversion"/>
  </si>
  <si>
    <t>0402</t>
  </si>
  <si>
    <t>0402</t>
    <phoneticPr fontId="18" type="noConversion"/>
  </si>
  <si>
    <t>USB-C16PSMT01</t>
    <phoneticPr fontId="18" type="noConversion"/>
  </si>
  <si>
    <t>备注</t>
    <phoneticPr fontId="18" type="noConversion"/>
  </si>
  <si>
    <t>数量</t>
  </si>
  <si>
    <t>QFN-48</t>
    <phoneticPr fontId="18" type="noConversion"/>
  </si>
  <si>
    <t>93LC56B-I/OT</t>
    <phoneticPr fontId="18" type="noConversion"/>
  </si>
  <si>
    <t>SOT-23-6</t>
    <phoneticPr fontId="18" type="noConversion"/>
  </si>
  <si>
    <t>TSOT-23-8</t>
    <phoneticPr fontId="18" type="noConversion"/>
  </si>
  <si>
    <t>2Pin_2.0x1.2mm</t>
    <phoneticPr fontId="18" type="noConversion"/>
  </si>
  <si>
    <t>NR3015</t>
    <phoneticPr fontId="18" type="noConversion"/>
  </si>
  <si>
    <t>4.7uF</t>
    <phoneticPr fontId="18" type="noConversion"/>
  </si>
  <si>
    <t xml:space="preserve">简牛母座 14pin </t>
    <phoneticPr fontId="18" type="noConversion"/>
  </si>
  <si>
    <t>2.54mm, 2x7pin</t>
    <phoneticPr fontId="18" type="noConversion"/>
  </si>
  <si>
    <t>100</t>
  </si>
  <si>
    <t>100</t>
    <phoneticPr fontId="18" type="noConversion"/>
  </si>
  <si>
    <t>10</t>
    <phoneticPr fontId="18" type="noConversion"/>
  </si>
  <si>
    <t>0R</t>
    <phoneticPr fontId="18" type="noConversion"/>
  </si>
  <si>
    <t>20</t>
    <phoneticPr fontId="18" type="noConversion"/>
  </si>
  <si>
    <t>2</t>
    <phoneticPr fontId="18" type="noConversion"/>
  </si>
  <si>
    <t>5</t>
    <phoneticPr fontId="18" type="noConversion"/>
  </si>
  <si>
    <t>单价</t>
    <phoneticPr fontId="18" type="noConversion"/>
  </si>
  <si>
    <t>总价</t>
    <phoneticPr fontId="18" type="noConversion"/>
  </si>
  <si>
    <t>数量/板</t>
    <phoneticPr fontId="18" type="noConversion"/>
  </si>
  <si>
    <t>0</t>
  </si>
  <si>
    <t>0</t>
    <phoneticPr fontId="18" type="noConversion"/>
  </si>
  <si>
    <t>TypeC-16pin</t>
    <phoneticPr fontId="18" type="noConversion"/>
  </si>
  <si>
    <t>R3</t>
    <phoneticPr fontId="18" type="noConversion"/>
  </si>
  <si>
    <t>R11</t>
    <phoneticPr fontId="18" type="noConversion"/>
  </si>
  <si>
    <t>R0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</si>
</sst>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D8" sqref="D8"/>
    </sheetView>
  </sheetViews>
  <sheetFormatPr defaultRowHeight="14.25" x14ac:dyDescent="0.2"/>
  <cols>
    <col min="1" max="1" width="16.375" customWidth="1"/>
    <col min="2" max="2" width="10.375" style="5" customWidth="1"/>
    <col min="3" max="3" width="17.875" customWidth="1"/>
    <col min="4" max="4" width="11.375" customWidth="1"/>
    <col min="5" max="5" width="16.375" style="1" customWidth="1"/>
    <col min="6" max="7" width="13.625" style="6" customWidth="1"/>
    <col min="8" max="8" width="9" style="5"/>
  </cols>
  <sheetData>
    <row r="1" spans="1:8" s="2" customFormat="1" ht="15.75" x14ac:dyDescent="0.2">
      <c r="A1" s="2" t="s">
        <v>34</v>
      </c>
      <c r="B1" s="2" t="s">
        <v>60</v>
      </c>
      <c r="C1" s="2" t="s">
        <v>35</v>
      </c>
      <c r="D1" s="2" t="s">
        <v>40</v>
      </c>
      <c r="E1" s="3" t="s">
        <v>36</v>
      </c>
      <c r="F1" s="3" t="s">
        <v>41</v>
      </c>
      <c r="G1" s="3" t="s">
        <v>58</v>
      </c>
      <c r="H1" s="4" t="s">
        <v>59</v>
      </c>
    </row>
    <row r="2" spans="1:8" x14ac:dyDescent="0.2">
      <c r="A2" t="s">
        <v>30</v>
      </c>
      <c r="B2" s="5">
        <v>9</v>
      </c>
      <c r="C2" t="s">
        <v>0</v>
      </c>
      <c r="E2" s="1" t="s">
        <v>38</v>
      </c>
      <c r="F2" s="6" t="s">
        <v>52</v>
      </c>
      <c r="G2" s="7" t="s">
        <v>62</v>
      </c>
      <c r="H2" s="6">
        <f>F2*G2</f>
        <v>0</v>
      </c>
    </row>
    <row r="3" spans="1:8" x14ac:dyDescent="0.2">
      <c r="A3" t="s">
        <v>31</v>
      </c>
      <c r="B3" s="5">
        <v>2</v>
      </c>
      <c r="C3" t="s">
        <v>1</v>
      </c>
      <c r="E3" s="1" t="s">
        <v>38</v>
      </c>
      <c r="F3" s="6" t="s">
        <v>52</v>
      </c>
      <c r="G3" s="6" t="s">
        <v>62</v>
      </c>
      <c r="H3" s="6">
        <f t="shared" ref="H3:H22" si="0">F3*G3</f>
        <v>0</v>
      </c>
    </row>
    <row r="4" spans="1:8" x14ac:dyDescent="0.2">
      <c r="A4" t="s">
        <v>32</v>
      </c>
      <c r="B4" s="5">
        <v>6</v>
      </c>
      <c r="C4" t="s">
        <v>2</v>
      </c>
      <c r="E4" s="1" t="s">
        <v>38</v>
      </c>
      <c r="F4" s="6" t="s">
        <v>52</v>
      </c>
      <c r="G4" s="6" t="s">
        <v>61</v>
      </c>
      <c r="H4" s="6">
        <f t="shared" si="0"/>
        <v>0</v>
      </c>
    </row>
    <row r="5" spans="1:8" x14ac:dyDescent="0.2">
      <c r="A5" t="s">
        <v>3</v>
      </c>
      <c r="B5" s="5">
        <v>1</v>
      </c>
      <c r="C5" t="s">
        <v>4</v>
      </c>
      <c r="E5" s="1" t="s">
        <v>38</v>
      </c>
      <c r="F5" s="6" t="s">
        <v>52</v>
      </c>
      <c r="G5" s="6" t="s">
        <v>61</v>
      </c>
      <c r="H5" s="6">
        <f t="shared" si="0"/>
        <v>0</v>
      </c>
    </row>
    <row r="6" spans="1:8" x14ac:dyDescent="0.2">
      <c r="A6" t="s">
        <v>7</v>
      </c>
      <c r="B6" s="5">
        <v>1</v>
      </c>
      <c r="C6" t="s">
        <v>48</v>
      </c>
      <c r="E6" s="1" t="s">
        <v>47</v>
      </c>
      <c r="F6" s="6" t="s">
        <v>55</v>
      </c>
      <c r="G6" s="6" t="s">
        <v>61</v>
      </c>
      <c r="H6" s="6">
        <f t="shared" si="0"/>
        <v>0</v>
      </c>
    </row>
    <row r="7" spans="1:8" x14ac:dyDescent="0.2">
      <c r="A7" t="s">
        <v>66</v>
      </c>
      <c r="B7" s="5">
        <v>1</v>
      </c>
      <c r="C7" t="s">
        <v>54</v>
      </c>
      <c r="E7" s="1" t="s">
        <v>38</v>
      </c>
      <c r="F7" s="6" t="s">
        <v>52</v>
      </c>
      <c r="G7" s="6" t="s">
        <v>61</v>
      </c>
      <c r="H7" s="6">
        <f>F7*G7</f>
        <v>0</v>
      </c>
    </row>
    <row r="8" spans="1:8" x14ac:dyDescent="0.2">
      <c r="A8" t="s">
        <v>64</v>
      </c>
      <c r="B8" s="5">
        <v>1</v>
      </c>
      <c r="C8" t="s">
        <v>8</v>
      </c>
      <c r="E8" s="1" t="s">
        <v>38</v>
      </c>
      <c r="F8" s="6" t="s">
        <v>52</v>
      </c>
      <c r="G8" s="6" t="s">
        <v>61</v>
      </c>
      <c r="H8" s="6">
        <f t="shared" si="0"/>
        <v>0</v>
      </c>
    </row>
    <row r="9" spans="1:8" x14ac:dyDescent="0.2">
      <c r="A9" t="s">
        <v>33</v>
      </c>
      <c r="B9" s="5">
        <v>4</v>
      </c>
      <c r="C9" t="s">
        <v>9</v>
      </c>
      <c r="E9" s="1" t="s">
        <v>38</v>
      </c>
      <c r="F9" s="6" t="s">
        <v>52</v>
      </c>
      <c r="G9" s="6" t="s">
        <v>61</v>
      </c>
      <c r="H9" s="6">
        <f t="shared" si="0"/>
        <v>0</v>
      </c>
    </row>
    <row r="10" spans="1:8" x14ac:dyDescent="0.2">
      <c r="A10" t="s">
        <v>10</v>
      </c>
      <c r="B10" s="5">
        <v>1</v>
      </c>
      <c r="C10" t="s">
        <v>11</v>
      </c>
      <c r="E10" s="1" t="s">
        <v>37</v>
      </c>
      <c r="F10" s="6" t="s">
        <v>51</v>
      </c>
      <c r="G10" s="6" t="s">
        <v>61</v>
      </c>
      <c r="H10" s="6">
        <f t="shared" si="0"/>
        <v>0</v>
      </c>
    </row>
    <row r="11" spans="1:8" x14ac:dyDescent="0.2">
      <c r="A11" t="s">
        <v>12</v>
      </c>
      <c r="B11" s="5">
        <v>1</v>
      </c>
      <c r="C11" t="s">
        <v>13</v>
      </c>
      <c r="E11" s="1" t="s">
        <v>37</v>
      </c>
      <c r="F11" s="6" t="s">
        <v>51</v>
      </c>
      <c r="G11" s="6" t="s">
        <v>61</v>
      </c>
      <c r="H11" s="6">
        <f t="shared" si="0"/>
        <v>0</v>
      </c>
    </row>
    <row r="12" spans="1:8" x14ac:dyDescent="0.2">
      <c r="A12" t="s">
        <v>14</v>
      </c>
      <c r="B12" s="5">
        <v>1</v>
      </c>
      <c r="C12" t="s">
        <v>15</v>
      </c>
      <c r="E12" s="1" t="s">
        <v>37</v>
      </c>
      <c r="F12" s="6" t="s">
        <v>51</v>
      </c>
      <c r="G12" s="6" t="s">
        <v>61</v>
      </c>
      <c r="H12" s="6">
        <f t="shared" si="0"/>
        <v>0</v>
      </c>
    </row>
    <row r="13" spans="1:8" x14ac:dyDescent="0.2">
      <c r="A13" t="s">
        <v>65</v>
      </c>
      <c r="B13" s="5">
        <v>1</v>
      </c>
      <c r="C13" t="s">
        <v>16</v>
      </c>
      <c r="E13" s="1" t="s">
        <v>37</v>
      </c>
      <c r="F13" s="6" t="s">
        <v>51</v>
      </c>
      <c r="G13" s="6" t="s">
        <v>61</v>
      </c>
      <c r="H13" s="6">
        <f t="shared" si="0"/>
        <v>0</v>
      </c>
    </row>
    <row r="14" spans="1:8" x14ac:dyDescent="0.2">
      <c r="A14" t="s">
        <v>17</v>
      </c>
      <c r="B14" s="5">
        <v>1</v>
      </c>
      <c r="C14" t="s">
        <v>18</v>
      </c>
      <c r="E14" s="1" t="s">
        <v>37</v>
      </c>
      <c r="F14" s="6" t="s">
        <v>51</v>
      </c>
      <c r="G14" s="6" t="s">
        <v>61</v>
      </c>
      <c r="H14" s="6">
        <f t="shared" si="0"/>
        <v>0</v>
      </c>
    </row>
    <row r="15" spans="1:8" x14ac:dyDescent="0.2">
      <c r="A15" t="s">
        <v>19</v>
      </c>
      <c r="B15" s="5">
        <v>1</v>
      </c>
      <c r="C15" t="s">
        <v>20</v>
      </c>
      <c r="E15" s="1" t="s">
        <v>37</v>
      </c>
      <c r="F15" s="6" t="s">
        <v>51</v>
      </c>
      <c r="G15" s="6" t="s">
        <v>61</v>
      </c>
      <c r="H15" s="6">
        <f t="shared" si="0"/>
        <v>0</v>
      </c>
    </row>
    <row r="16" spans="1:8" x14ac:dyDescent="0.2">
      <c r="A16" t="s">
        <v>21</v>
      </c>
      <c r="B16" s="5">
        <v>1</v>
      </c>
      <c r="C16" t="s">
        <v>22</v>
      </c>
      <c r="E16" s="1" t="s">
        <v>37</v>
      </c>
      <c r="F16" s="6" t="s">
        <v>51</v>
      </c>
      <c r="G16" s="6" t="s">
        <v>61</v>
      </c>
      <c r="H16" s="6">
        <f t="shared" si="0"/>
        <v>0</v>
      </c>
    </row>
    <row r="17" spans="1:8" x14ac:dyDescent="0.2">
      <c r="A17" t="s">
        <v>5</v>
      </c>
      <c r="B17" s="5">
        <v>1</v>
      </c>
      <c r="C17" t="s">
        <v>39</v>
      </c>
      <c r="E17" s="1" t="s">
        <v>63</v>
      </c>
      <c r="F17" s="6" t="s">
        <v>53</v>
      </c>
      <c r="G17" s="6" t="s">
        <v>61</v>
      </c>
      <c r="H17" s="6">
        <f>F17*G17</f>
        <v>0</v>
      </c>
    </row>
    <row r="18" spans="1:8" x14ac:dyDescent="0.2">
      <c r="A18" t="s">
        <v>6</v>
      </c>
      <c r="B18" s="5">
        <v>1</v>
      </c>
      <c r="C18" t="s">
        <v>49</v>
      </c>
      <c r="E18" s="1" t="s">
        <v>50</v>
      </c>
      <c r="F18" s="6" t="s">
        <v>53</v>
      </c>
      <c r="G18" s="6" t="s">
        <v>61</v>
      </c>
      <c r="H18" s="6">
        <f>F18*G18</f>
        <v>0</v>
      </c>
    </row>
    <row r="19" spans="1:8" x14ac:dyDescent="0.2">
      <c r="A19" t="s">
        <v>23</v>
      </c>
      <c r="B19" s="5">
        <v>1</v>
      </c>
      <c r="C19" t="s">
        <v>24</v>
      </c>
      <c r="E19" s="1" t="s">
        <v>42</v>
      </c>
      <c r="F19" s="6" t="s">
        <v>56</v>
      </c>
      <c r="G19" s="6" t="s">
        <v>61</v>
      </c>
      <c r="H19" s="6">
        <f t="shared" si="0"/>
        <v>0</v>
      </c>
    </row>
    <row r="20" spans="1:8" x14ac:dyDescent="0.2">
      <c r="A20" t="s">
        <v>25</v>
      </c>
      <c r="B20" s="5">
        <v>1</v>
      </c>
      <c r="C20" t="s">
        <v>43</v>
      </c>
      <c r="E20" s="1" t="s">
        <v>44</v>
      </c>
      <c r="F20" s="6" t="s">
        <v>57</v>
      </c>
      <c r="G20" s="6" t="s">
        <v>61</v>
      </c>
      <c r="H20" s="6">
        <f t="shared" si="0"/>
        <v>0</v>
      </c>
    </row>
    <row r="21" spans="1:8" x14ac:dyDescent="0.2">
      <c r="A21" t="s">
        <v>26</v>
      </c>
      <c r="B21" s="5">
        <v>1</v>
      </c>
      <c r="C21" t="s">
        <v>27</v>
      </c>
      <c r="E21" s="1" t="s">
        <v>45</v>
      </c>
      <c r="F21" s="6" t="s">
        <v>57</v>
      </c>
      <c r="G21" s="6" t="s">
        <v>61</v>
      </c>
      <c r="H21" s="6">
        <f t="shared" si="0"/>
        <v>0</v>
      </c>
    </row>
    <row r="22" spans="1:8" x14ac:dyDescent="0.2">
      <c r="A22" t="s">
        <v>28</v>
      </c>
      <c r="B22" s="5">
        <v>1</v>
      </c>
      <c r="C22" t="s">
        <v>29</v>
      </c>
      <c r="E22" s="1" t="s">
        <v>46</v>
      </c>
      <c r="F22" s="6" t="s">
        <v>57</v>
      </c>
      <c r="G22" s="6" t="s">
        <v>61</v>
      </c>
      <c r="H22" s="6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2022-03-30T02:21:53Z</dcterms:created>
  <dcterms:modified xsi:type="dcterms:W3CDTF">2022-05-05T06:47:21Z</dcterms:modified>
</cp:coreProperties>
</file>