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9" i="5" l="1"/>
  <c r="B18" i="5"/>
  <c r="B16" i="5"/>
  <c r="B15" i="5"/>
  <c r="B14" i="5"/>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<sst xmlns="http://schemas.openxmlformats.org/spreadsheetml/2006/main" count="446" uniqueCount="137">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</sst>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1">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0" t="s">
        <v>129</v>
      </c>
    </row>
    <row r="2" spans="1:1" ht="15" customHeight="1" x14ac:dyDescent="0.2">
      <c r="A2" s="80"/>
    </row>
    <row r="3" spans="1:1" ht="15" customHeight="1" x14ac:dyDescent="0.2">
      <c r="A3" s="80"/>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abSelected="1" workbookViewId="0">
      <selection activeCell="H7" sqref="H7"/>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tr">
        <f>Populations!$C$3</f>
        <v>FSW</v>
      </c>
      <c r="C14" s="20"/>
      <c r="D14" s="20"/>
      <c r="E14" s="20"/>
      <c r="F14" s="20"/>
      <c r="G14" s="20"/>
      <c r="H14" s="20"/>
      <c r="I14" s="20"/>
      <c r="J14" s="20"/>
      <c r="K14" s="20"/>
      <c r="L14" s="20"/>
      <c r="M14" s="20"/>
      <c r="N14" s="20"/>
      <c r="O14" s="20"/>
      <c r="P14" s="20"/>
      <c r="Q14" s="20"/>
      <c r="R14" s="20"/>
      <c r="S14" s="20">
        <v>1</v>
      </c>
      <c r="T14" s="20"/>
      <c r="U14" s="20"/>
      <c r="V14" s="20"/>
      <c r="W14" s="20"/>
      <c r="X14" s="9" t="s">
        <v>24</v>
      </c>
      <c r="Y14" s="16"/>
    </row>
    <row r="15" spans="1:25" s="44" customFormat="1" x14ac:dyDescent="0.2">
      <c r="B15" s="5" t="str">
        <f>Populations!$C$4</f>
        <v>Clients</v>
      </c>
      <c r="C15" s="20"/>
      <c r="D15" s="20"/>
      <c r="E15" s="20"/>
      <c r="F15" s="20"/>
      <c r="G15" s="20"/>
      <c r="H15" s="20"/>
      <c r="I15" s="20"/>
      <c r="J15" s="20"/>
      <c r="K15" s="20"/>
      <c r="L15" s="20"/>
      <c r="M15" s="20"/>
      <c r="N15" s="20"/>
      <c r="O15" s="20"/>
      <c r="P15" s="20"/>
      <c r="Q15" s="20"/>
      <c r="R15" s="20"/>
      <c r="S15" s="20">
        <v>1</v>
      </c>
      <c r="T15" s="20"/>
      <c r="U15" s="20"/>
      <c r="V15" s="20"/>
      <c r="W15" s="20"/>
      <c r="X15" s="9" t="s">
        <v>24</v>
      </c>
      <c r="Y15" s="16"/>
    </row>
    <row r="16" spans="1:25" s="44" customFormat="1" x14ac:dyDescent="0.2">
      <c r="B16" s="5" t="str">
        <f>Populations!$C$5</f>
        <v>MSM</v>
      </c>
      <c r="C16" s="20"/>
      <c r="D16" s="20"/>
      <c r="E16" s="20"/>
      <c r="F16" s="20"/>
      <c r="G16" s="20"/>
      <c r="H16" s="20"/>
      <c r="I16" s="20"/>
      <c r="J16" s="20"/>
      <c r="K16" s="20"/>
      <c r="L16" s="20"/>
      <c r="M16" s="20"/>
      <c r="N16" s="20"/>
      <c r="O16" s="20"/>
      <c r="P16" s="20"/>
      <c r="Q16" s="20"/>
      <c r="R16" s="20"/>
      <c r="S16" s="20">
        <v>1</v>
      </c>
      <c r="T16" s="20"/>
      <c r="U16" s="20"/>
      <c r="V16" s="20"/>
      <c r="W16" s="20"/>
      <c r="X16" s="9" t="s">
        <v>24</v>
      </c>
      <c r="Y16" s="16"/>
    </row>
    <row r="17" spans="1:25" s="44" customFormat="1" x14ac:dyDescent="0.2">
      <c r="B17" s="5" t="s">
        <v>15</v>
      </c>
      <c r="C17" s="20"/>
      <c r="D17" s="20"/>
      <c r="E17" s="20"/>
      <c r="F17" s="20"/>
      <c r="G17" s="20"/>
      <c r="H17" s="20"/>
      <c r="I17" s="20"/>
      <c r="J17" s="20"/>
      <c r="K17" s="20"/>
      <c r="L17" s="20"/>
      <c r="M17" s="20"/>
      <c r="N17" s="20"/>
      <c r="O17" s="20"/>
      <c r="P17" s="20"/>
      <c r="Q17" s="20"/>
      <c r="R17" s="20"/>
      <c r="S17" s="20">
        <v>2</v>
      </c>
      <c r="T17" s="20"/>
      <c r="U17" s="20"/>
      <c r="V17" s="20"/>
      <c r="W17" s="20"/>
      <c r="X17" s="9" t="s">
        <v>24</v>
      </c>
      <c r="Y17" s="16"/>
    </row>
    <row r="18" spans="1:25" s="44" customFormat="1" x14ac:dyDescent="0.2">
      <c r="B18" s="5" t="str">
        <f>Populations!$C$7</f>
        <v>M 15+</v>
      </c>
      <c r="C18" s="20"/>
      <c r="D18" s="20"/>
      <c r="E18" s="20"/>
      <c r="F18" s="20"/>
      <c r="G18" s="20"/>
      <c r="H18" s="20"/>
      <c r="I18" s="20"/>
      <c r="J18" s="20"/>
      <c r="K18" s="20"/>
      <c r="L18" s="20"/>
      <c r="M18" s="20"/>
      <c r="N18" s="20"/>
      <c r="O18" s="20"/>
      <c r="P18" s="20"/>
      <c r="Q18" s="20"/>
      <c r="R18" s="20"/>
      <c r="S18" s="20">
        <v>1.3</v>
      </c>
      <c r="T18" s="20"/>
      <c r="U18" s="20"/>
      <c r="V18" s="20"/>
      <c r="W18" s="20"/>
      <c r="X18" s="9" t="s">
        <v>24</v>
      </c>
      <c r="Y18" s="16"/>
    </row>
    <row r="19" spans="1:25" s="44" customFormat="1" x14ac:dyDescent="0.2">
      <c r="B19" s="5" t="str">
        <f>Populations!$C$8</f>
        <v>F 15+</v>
      </c>
      <c r="C19" s="20"/>
      <c r="D19" s="20"/>
      <c r="E19" s="20"/>
      <c r="F19" s="20"/>
      <c r="G19" s="20"/>
      <c r="H19" s="20"/>
      <c r="I19" s="20"/>
      <c r="J19" s="20"/>
      <c r="K19" s="20"/>
      <c r="L19" s="20"/>
      <c r="M19" s="20"/>
      <c r="N19" s="20"/>
      <c r="O19" s="20"/>
      <c r="P19" s="20"/>
      <c r="Q19" s="20"/>
      <c r="R19" s="20"/>
      <c r="S19" s="20">
        <v>1</v>
      </c>
      <c r="T19" s="20"/>
      <c r="U19" s="20"/>
      <c r="V19" s="20"/>
      <c r="W19" s="20"/>
      <c r="X19" s="9" t="s">
        <v>24</v>
      </c>
      <c r="Y19" s="16"/>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38</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44</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38</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45</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38</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46</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38</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47</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38</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48</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38</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49</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38</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121</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36</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122</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36</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123</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36</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124</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36</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125</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2018-04-28T06:54:34Z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