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2" activeTab="1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0"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<sst xmlns="http://schemas.openxmlformats.org/spreadsheetml/2006/main" count="421" uniqueCount="128">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</sst>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9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5">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4" t="s">
        <v>0</v>
      </c>
    </row>
    <row r="2" spans="1:1">
      <c r="A2" s="74"/>
    </row>
    <row r="3" spans="1:1">
      <c r="A3" s="7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66</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67</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68</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40" workbookViewId="0">
      <selection activeCell="K62" sqref="K62"/>
    </sheetView>
  </sheetViews>
  <sheetFormatPr baseColWidth="10" defaultColWidth="8.83203125" defaultRowHeight="14" x14ac:dyDescent="0"/>
  <sheetData>
    <row r="1" spans="1:8">
      <c r="A1" s="2" t="s">
        <v>69</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70</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71</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72</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73</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74</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75</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20</v>
      </c>
    </row>
    <row r="66" spans="2:8">
      <c r="B66" s="7" t="str">
        <f>Populations!$C$4</f>
        <v>Clients</v>
      </c>
      <c r="C66" s="8"/>
      <c r="D66" s="8"/>
      <c r="E66" s="8"/>
      <c r="F66" s="8"/>
      <c r="G66" s="8"/>
      <c r="H66" s="8"/>
    </row>
    <row r="67" spans="2:8">
      <c r="B67" s="7" t="str">
        <f>Populations!$C$5</f>
        <v>MSM</v>
      </c>
      <c r="C67" s="8"/>
      <c r="D67" s="8"/>
      <c r="E67" s="8"/>
      <c r="F67" s="8"/>
      <c r="G67" s="8"/>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8"/>
    <col min="2" max="2" width="37.6640625" style="48" bestFit="1" customWidth="1"/>
    <col min="3" max="9" width="8.83203125" style="48"/>
    <col min="10" max="10" width="18.83203125" style="48" bestFit="1" customWidth="1"/>
    <col min="11" max="16384" width="8.83203125" style="48"/>
  </cols>
  <sheetData>
    <row r="1" spans="1:5">
      <c r="A1" s="58" t="s">
        <v>76</v>
      </c>
      <c r="B1" s="56"/>
      <c r="C1" s="56"/>
      <c r="D1" s="56"/>
      <c r="E1" s="56"/>
    </row>
    <row r="2" spans="1:5">
      <c r="A2" s="56"/>
      <c r="B2" s="56"/>
      <c r="C2" s="57" t="s">
        <v>30</v>
      </c>
      <c r="D2" s="57" t="s">
        <v>31</v>
      </c>
      <c r="E2" s="57" t="s">
        <v>28</v>
      </c>
    </row>
    <row r="3" spans="1:5">
      <c r="A3" s="56"/>
      <c r="B3" s="59" t="s">
        <v>77</v>
      </c>
      <c r="C3" s="62">
        <v>4.0000000000000002E-4</v>
      </c>
      <c r="D3" s="62">
        <v>1E-4</v>
      </c>
      <c r="E3" s="62">
        <v>1.4E-3</v>
      </c>
    </row>
    <row r="4" spans="1:5">
      <c r="A4" s="56"/>
      <c r="B4" s="59" t="s">
        <v>78</v>
      </c>
      <c r="C4" s="62">
        <v>8.0000000000000004E-4</v>
      </c>
      <c r="D4" s="62">
        <v>5.9999999999999995E-4</v>
      </c>
      <c r="E4" s="62">
        <v>1.1000000000000001E-3</v>
      </c>
    </row>
    <row r="5" spans="1:5">
      <c r="A5" s="56"/>
      <c r="B5" s="59" t="s">
        <v>79</v>
      </c>
      <c r="C5" s="62">
        <v>1.1000000000000001E-3</v>
      </c>
      <c r="D5" s="62">
        <v>4.0000000000000002E-4</v>
      </c>
      <c r="E5" s="62">
        <v>2.8E-3</v>
      </c>
    </row>
    <row r="6" spans="1:5">
      <c r="A6" s="56"/>
      <c r="B6" s="59" t="s">
        <v>80</v>
      </c>
      <c r="C6" s="62">
        <v>1.38E-2</v>
      </c>
      <c r="D6" s="62">
        <v>1.0200000000000001E-2</v>
      </c>
      <c r="E6" s="62">
        <v>1.8599999999999998E-2</v>
      </c>
    </row>
    <row r="7" spans="1:5">
      <c r="A7" s="56"/>
      <c r="B7" s="59" t="s">
        <v>81</v>
      </c>
      <c r="C7" s="62">
        <v>8.0000000000000002E-3</v>
      </c>
      <c r="D7" s="62">
        <v>6.3E-3</v>
      </c>
      <c r="E7" s="62">
        <v>2.4E-2</v>
      </c>
    </row>
    <row r="8" spans="1:5">
      <c r="A8" s="56"/>
      <c r="B8" s="59" t="s">
        <v>82</v>
      </c>
      <c r="C8" s="62">
        <v>0.36699999999999999</v>
      </c>
      <c r="D8" s="62">
        <v>0.29399999999999998</v>
      </c>
      <c r="E8" s="62">
        <v>0.44</v>
      </c>
    </row>
    <row r="9" spans="1:5">
      <c r="A9" s="56"/>
      <c r="B9" s="59" t="s">
        <v>83</v>
      </c>
      <c r="C9" s="62">
        <v>0.20499999999999999</v>
      </c>
      <c r="D9" s="62">
        <v>0.14000000000000001</v>
      </c>
      <c r="E9" s="62">
        <v>0.27</v>
      </c>
    </row>
    <row r="10" spans="1:5">
      <c r="A10" s="63"/>
      <c r="B10" s="64"/>
      <c r="C10" s="63"/>
      <c r="D10" s="63"/>
      <c r="E10" s="63"/>
    </row>
    <row r="11" spans="1:5">
      <c r="A11" s="63"/>
      <c r="B11" s="64"/>
      <c r="C11" s="63"/>
      <c r="D11" s="63"/>
      <c r="E11" s="63"/>
    </row>
    <row r="12" spans="1:5">
      <c r="A12" s="63"/>
      <c r="B12" s="64"/>
      <c r="C12" s="63"/>
      <c r="D12" s="63"/>
      <c r="E12" s="63"/>
    </row>
    <row r="13" spans="1:5">
      <c r="A13" s="2" t="s">
        <v>84</v>
      </c>
    </row>
    <row r="14" spans="1:5">
      <c r="C14" s="7" t="s">
        <v>30</v>
      </c>
      <c r="D14" s="7" t="s">
        <v>31</v>
      </c>
      <c r="E14" s="7" t="s">
        <v>28</v>
      </c>
    </row>
    <row r="15" spans="1:5">
      <c r="B15" s="3" t="s">
        <v>85</v>
      </c>
      <c r="C15" s="65">
        <v>5.6</v>
      </c>
      <c r="D15" s="65">
        <v>3.3</v>
      </c>
      <c r="E15" s="65">
        <v>9.1</v>
      </c>
    </row>
    <row r="16" spans="1:5">
      <c r="B16" s="3" t="s">
        <v>86</v>
      </c>
      <c r="C16" s="65">
        <v>1</v>
      </c>
      <c r="D16" s="65">
        <v>1</v>
      </c>
      <c r="E16" s="65">
        <v>1</v>
      </c>
    </row>
    <row r="17" spans="1:7">
      <c r="B17" s="3" t="s">
        <v>87</v>
      </c>
      <c r="C17" s="65">
        <v>1</v>
      </c>
      <c r="D17" s="65">
        <v>1</v>
      </c>
      <c r="E17" s="65">
        <v>1</v>
      </c>
    </row>
    <row r="18" spans="1:7">
      <c r="B18" s="3" t="s">
        <v>88</v>
      </c>
      <c r="C18" s="65">
        <v>1</v>
      </c>
      <c r="D18" s="65">
        <v>1</v>
      </c>
      <c r="E18" s="65">
        <v>1</v>
      </c>
    </row>
    <row r="19" spans="1:7">
      <c r="B19" s="3" t="s">
        <v>89</v>
      </c>
      <c r="C19" s="65">
        <v>3.49</v>
      </c>
      <c r="D19" s="65">
        <v>1.76</v>
      </c>
      <c r="E19" s="65">
        <v>6.92</v>
      </c>
    </row>
    <row r="20" spans="1:7">
      <c r="B20" s="3" t="s">
        <v>90</v>
      </c>
      <c r="C20" s="65">
        <v>7.17</v>
      </c>
      <c r="D20" s="65">
        <v>3.9</v>
      </c>
      <c r="E20" s="65">
        <v>12.08</v>
      </c>
    </row>
    <row r="21" spans="1:7">
      <c r="A21" s="63"/>
      <c r="B21" s="64"/>
      <c r="C21" s="63"/>
      <c r="D21" s="63"/>
      <c r="E21" s="63"/>
    </row>
    <row r="22" spans="1:7">
      <c r="A22" s="63"/>
      <c r="B22" s="64"/>
      <c r="C22" s="63"/>
      <c r="D22" s="63"/>
      <c r="E22" s="63"/>
    </row>
    <row r="23" spans="1:7">
      <c r="A23" s="63"/>
      <c r="B23" s="64"/>
      <c r="C23" s="63"/>
      <c r="D23" s="63"/>
      <c r="E23" s="63"/>
    </row>
    <row r="24" spans="1:7">
      <c r="A24" s="2" t="s">
        <v>121</v>
      </c>
    </row>
    <row r="25" spans="1:7">
      <c r="C25" s="7" t="s">
        <v>30</v>
      </c>
      <c r="D25" s="7" t="s">
        <v>31</v>
      </c>
      <c r="E25" s="7" t="s">
        <v>28</v>
      </c>
    </row>
    <row r="26" spans="1:7">
      <c r="B26" s="3" t="s">
        <v>91</v>
      </c>
      <c r="C26" s="65">
        <v>0.24</v>
      </c>
      <c r="D26" s="65">
        <v>0.1</v>
      </c>
      <c r="E26" s="65">
        <v>0.5</v>
      </c>
    </row>
    <row r="27" spans="1:7">
      <c r="B27" s="3" t="s">
        <v>87</v>
      </c>
      <c r="C27" s="65">
        <v>0.95</v>
      </c>
      <c r="D27" s="65">
        <v>0.62</v>
      </c>
      <c r="E27" s="65">
        <v>1.1599999999999999</v>
      </c>
      <c r="G27" s="66"/>
    </row>
    <row r="28" spans="1:7">
      <c r="B28" s="3" t="s">
        <v>92</v>
      </c>
      <c r="C28" s="65">
        <v>3</v>
      </c>
      <c r="D28" s="65">
        <v>2.83</v>
      </c>
      <c r="E28" s="65">
        <v>3.16</v>
      </c>
    </row>
    <row r="29" spans="1:7">
      <c r="B29" s="3" t="s">
        <v>93</v>
      </c>
      <c r="C29" s="65">
        <v>3.74</v>
      </c>
      <c r="D29" s="65">
        <v>3.48</v>
      </c>
      <c r="E29" s="65">
        <v>4</v>
      </c>
    </row>
    <row r="30" spans="1:7">
      <c r="B30" s="3" t="s">
        <v>94</v>
      </c>
      <c r="C30" s="65">
        <v>1.5</v>
      </c>
      <c r="D30" s="65">
        <v>1.1299999999999999</v>
      </c>
      <c r="E30" s="65">
        <v>2.25</v>
      </c>
    </row>
    <row r="31" spans="1:7">
      <c r="A31" s="63"/>
      <c r="B31" s="64"/>
      <c r="C31" s="63"/>
      <c r="D31" s="63"/>
      <c r="E31" s="63"/>
    </row>
    <row r="32" spans="1:7">
      <c r="A32" s="63"/>
      <c r="B32" s="64"/>
      <c r="C32" s="63"/>
      <c r="D32" s="63"/>
      <c r="E32" s="63"/>
    </row>
    <row r="33" spans="1:5">
      <c r="A33" s="63"/>
      <c r="B33" s="64"/>
      <c r="C33" s="63"/>
      <c r="D33" s="63"/>
      <c r="E33" s="63"/>
    </row>
    <row r="34" spans="1:5">
      <c r="A34" s="2" t="s">
        <v>125</v>
      </c>
    </row>
    <row r="35" spans="1:5">
      <c r="C35" s="7" t="s">
        <v>30</v>
      </c>
      <c r="D35" s="7" t="s">
        <v>31</v>
      </c>
      <c r="E35" s="7" t="s">
        <v>28</v>
      </c>
    </row>
    <row r="36" spans="1:5">
      <c r="B36" s="3" t="s">
        <v>95</v>
      </c>
      <c r="C36" s="65">
        <v>2.2000000000000002</v>
      </c>
      <c r="D36" s="65">
        <v>1.07</v>
      </c>
      <c r="E36" s="65">
        <v>7.28</v>
      </c>
    </row>
    <row r="37" spans="1:5">
      <c r="B37" s="3" t="s">
        <v>96</v>
      </c>
      <c r="C37" s="65">
        <v>1.42</v>
      </c>
      <c r="D37" s="65">
        <v>0.9</v>
      </c>
      <c r="E37" s="65">
        <v>3.42</v>
      </c>
    </row>
    <row r="38" spans="1:5">
      <c r="B38" s="3" t="s">
        <v>97</v>
      </c>
      <c r="C38" s="65">
        <v>2.14</v>
      </c>
      <c r="D38" s="65">
        <v>1.39</v>
      </c>
      <c r="E38" s="65">
        <v>3.58</v>
      </c>
    </row>
    <row r="39" spans="1:5">
      <c r="B39" s="3" t="s">
        <v>98</v>
      </c>
      <c r="C39" s="65">
        <v>0.66</v>
      </c>
      <c r="D39" s="65">
        <v>0.51</v>
      </c>
      <c r="E39" s="65">
        <v>0.94</v>
      </c>
    </row>
    <row r="40" spans="1:5" s="60" customFormat="1" ht="13.5" customHeight="1">
      <c r="A40" s="55"/>
      <c r="B40" s="3" t="s">
        <v>124</v>
      </c>
      <c r="C40" s="65">
        <v>0.2</v>
      </c>
      <c r="D40" s="65">
        <v>0.1</v>
      </c>
      <c r="E40" s="65">
        <v>0.3</v>
      </c>
    </row>
    <row r="41" spans="1:5">
      <c r="A41" s="63"/>
      <c r="B41" s="64"/>
      <c r="C41" s="63"/>
      <c r="D41" s="63"/>
      <c r="E41" s="63"/>
    </row>
    <row r="42" spans="1:5">
      <c r="A42" s="63"/>
      <c r="B42" s="64"/>
      <c r="C42" s="63"/>
      <c r="D42" s="63"/>
      <c r="E42" s="63"/>
    </row>
    <row r="43" spans="1:5">
      <c r="A43" s="63"/>
      <c r="B43" s="64"/>
      <c r="C43" s="63"/>
      <c r="D43" s="63"/>
      <c r="E43" s="63"/>
    </row>
    <row r="44" spans="1:5" s="60" customFormat="1" ht="13.5" customHeight="1">
      <c r="A44" s="50" t="s">
        <v>126</v>
      </c>
      <c r="B44" s="55"/>
      <c r="C44" s="55"/>
      <c r="D44" s="55"/>
      <c r="E44" s="55"/>
    </row>
    <row r="45" spans="1:5" s="60" customFormat="1" ht="13.5" customHeight="1">
      <c r="A45" s="55"/>
      <c r="B45" s="55"/>
      <c r="C45" s="51" t="s">
        <v>30</v>
      </c>
      <c r="D45" s="51" t="s">
        <v>31</v>
      </c>
      <c r="E45" s="51" t="s">
        <v>28</v>
      </c>
    </row>
    <row r="46" spans="1:5" s="60" customFormat="1" ht="13.5" customHeight="1">
      <c r="A46" s="55"/>
      <c r="B46" s="3" t="s">
        <v>87</v>
      </c>
      <c r="C46" s="62">
        <v>2.5999999999999999E-2</v>
      </c>
      <c r="D46" s="62">
        <v>5.0000000000000001E-3</v>
      </c>
      <c r="E46" s="62">
        <v>0.27500000000000002</v>
      </c>
    </row>
    <row r="47" spans="1:5" s="60" customFormat="1" ht="13.5" customHeight="1">
      <c r="A47" s="55"/>
      <c r="B47" s="3" t="s">
        <v>95</v>
      </c>
      <c r="C47" s="62">
        <v>0.15</v>
      </c>
      <c r="D47" s="62">
        <v>3.7999999999999999E-2</v>
      </c>
      <c r="E47" s="62">
        <v>0.88500000000000001</v>
      </c>
    </row>
    <row r="48" spans="1:5" s="60" customFormat="1" ht="13.5" customHeight="1">
      <c r="A48" s="55"/>
      <c r="B48" s="3" t="s">
        <v>92</v>
      </c>
      <c r="C48" s="62">
        <v>0.1</v>
      </c>
      <c r="D48" s="62">
        <v>2.1999999999999999E-2</v>
      </c>
      <c r="E48" s="62">
        <v>0.87</v>
      </c>
    </row>
    <row r="49" spans="1:6" s="60" customFormat="1" ht="13.5" customHeight="1">
      <c r="A49" s="55"/>
      <c r="B49" s="3" t="s">
        <v>96</v>
      </c>
      <c r="C49" s="62">
        <v>5.2999999999999999E-2</v>
      </c>
      <c r="D49" s="62">
        <v>8.0000000000000002E-3</v>
      </c>
      <c r="E49" s="62">
        <v>0.82699999999999996</v>
      </c>
    </row>
    <row r="50" spans="1:6" s="60" customFormat="1">
      <c r="A50" s="55"/>
      <c r="B50" s="3" t="s">
        <v>93</v>
      </c>
      <c r="C50" s="62">
        <v>0.16200000000000001</v>
      </c>
      <c r="D50" s="62">
        <v>0.05</v>
      </c>
      <c r="E50" s="62">
        <v>0.86899999999999999</v>
      </c>
    </row>
    <row r="51" spans="1:6" s="60" customFormat="1" ht="13.5" customHeight="1">
      <c r="A51" s="55"/>
      <c r="B51" s="3" t="s">
        <v>97</v>
      </c>
      <c r="C51" s="62">
        <v>0.11700000000000001</v>
      </c>
      <c r="D51" s="62">
        <v>3.2000000000000001E-2</v>
      </c>
      <c r="E51" s="62">
        <v>0.68600000000000005</v>
      </c>
    </row>
    <row r="52" spans="1:6" s="60" customFormat="1" ht="13.5" customHeight="1">
      <c r="A52" s="55"/>
      <c r="B52" s="3" t="s">
        <v>94</v>
      </c>
      <c r="C52" s="62">
        <v>0.09</v>
      </c>
      <c r="D52" s="62">
        <v>1.9E-2</v>
      </c>
      <c r="E52" s="62">
        <v>0.72299999999999998</v>
      </c>
    </row>
    <row r="53" spans="1:6" s="60" customFormat="1" ht="13.5" customHeight="1">
      <c r="A53" s="55"/>
      <c r="B53" s="3" t="s">
        <v>98</v>
      </c>
      <c r="C53" s="62">
        <v>0.111</v>
      </c>
      <c r="D53" s="62">
        <v>4.7E-2</v>
      </c>
      <c r="E53" s="62">
        <v>0.56299999999999994</v>
      </c>
    </row>
    <row r="54" spans="1:6" s="60" customFormat="1" ht="13.5" customHeight="1">
      <c r="A54" s="55"/>
      <c r="B54" s="3" t="s">
        <v>127</v>
      </c>
      <c r="C54" s="62">
        <v>0.16</v>
      </c>
      <c r="D54" s="62">
        <v>0.05</v>
      </c>
      <c r="E54" s="62">
        <v>0.26</v>
      </c>
    </row>
    <row r="55" spans="1:6" s="60" customFormat="1" ht="13.5" customHeight="1">
      <c r="A55" s="61"/>
      <c r="B55" s="61"/>
      <c r="C55" s="61"/>
      <c r="D55" s="61"/>
      <c r="E55" s="61"/>
    </row>
    <row r="56" spans="1:6" s="60" customFormat="1" ht="13.5" customHeight="1">
      <c r="A56" s="61"/>
      <c r="B56" s="61"/>
      <c r="C56" s="61"/>
      <c r="D56" s="61"/>
      <c r="E56" s="61"/>
    </row>
    <row r="57" spans="1:6" s="60" customFormat="1" ht="13.5" customHeight="1">
      <c r="A57" s="61"/>
      <c r="B57" s="61"/>
      <c r="C57" s="61"/>
      <c r="D57" s="61"/>
      <c r="E57" s="61"/>
    </row>
    <row r="58" spans="1:6" ht="13.5" customHeight="1">
      <c r="A58" s="2" t="s">
        <v>99</v>
      </c>
    </row>
    <row r="59" spans="1:6" ht="13.5" customHeight="1">
      <c r="C59" s="7" t="s">
        <v>30</v>
      </c>
      <c r="D59" s="7" t="s">
        <v>31</v>
      </c>
      <c r="E59" s="7" t="s">
        <v>28</v>
      </c>
    </row>
    <row r="60" spans="1:6" ht="13.5" customHeight="1">
      <c r="B60" s="3" t="s">
        <v>85</v>
      </c>
      <c r="C60" s="62">
        <v>3.5999999999999999E-3</v>
      </c>
      <c r="D60" s="62">
        <v>2.8999999999999998E-3</v>
      </c>
      <c r="E60" s="62">
        <v>4.4000000000000003E-3</v>
      </c>
    </row>
    <row r="61" spans="1:6" ht="13.5" customHeight="1">
      <c r="B61" s="3" t="s">
        <v>86</v>
      </c>
      <c r="C61" s="62">
        <v>3.5999999999999999E-3</v>
      </c>
      <c r="D61" s="62">
        <v>2.8999999999999998E-3</v>
      </c>
      <c r="E61" s="62">
        <v>4.4000000000000003E-3</v>
      </c>
    </row>
    <row r="62" spans="1:6" ht="13.5" customHeight="1">
      <c r="B62" s="3" t="s">
        <v>100</v>
      </c>
      <c r="C62" s="62">
        <v>5.7999999999999996E-3</v>
      </c>
      <c r="D62" s="62">
        <v>4.7999999999999996E-3</v>
      </c>
      <c r="E62" s="62">
        <v>7.1000000000000004E-3</v>
      </c>
    </row>
    <row r="63" spans="1:6" ht="13.5" customHeight="1">
      <c r="B63" s="3" t="s">
        <v>88</v>
      </c>
      <c r="C63" s="62">
        <v>8.8000000000000005E-3</v>
      </c>
      <c r="D63" s="62">
        <v>7.4999999999999997E-3</v>
      </c>
      <c r="E63" s="62">
        <v>1.01E-2</v>
      </c>
    </row>
    <row r="64" spans="1:6" ht="15" customHeight="1">
      <c r="B64" s="3" t="s">
        <v>89</v>
      </c>
      <c r="C64" s="62">
        <v>5.8999999999999997E-2</v>
      </c>
      <c r="D64" s="62">
        <v>5.3999999999999999E-2</v>
      </c>
      <c r="E64" s="62">
        <v>7.9000000000000001E-2</v>
      </c>
      <c r="F64" s="63"/>
    </row>
    <row r="65" spans="1:9">
      <c r="B65" s="3" t="s">
        <v>90</v>
      </c>
      <c r="C65" s="62">
        <v>0.32300000000000001</v>
      </c>
      <c r="D65" s="62">
        <v>0.29599999999999999</v>
      </c>
      <c r="E65" s="62">
        <v>0.432</v>
      </c>
      <c r="F65" s="63"/>
    </row>
    <row r="66" spans="1:9">
      <c r="B66" s="3" t="s">
        <v>122</v>
      </c>
      <c r="C66" s="62">
        <v>0.23</v>
      </c>
      <c r="D66" s="62">
        <v>0.15</v>
      </c>
      <c r="E66" s="62">
        <v>0.3</v>
      </c>
      <c r="F66" s="63"/>
    </row>
    <row r="67" spans="1:9">
      <c r="B67" s="3" t="s">
        <v>123</v>
      </c>
      <c r="C67" s="62">
        <v>0.48780000000000001</v>
      </c>
      <c r="D67" s="62">
        <v>0.28349999999999997</v>
      </c>
      <c r="E67" s="62">
        <v>0.8417</v>
      </c>
      <c r="F67" s="63"/>
    </row>
    <row r="68" spans="1:9">
      <c r="B68" s="3" t="s">
        <v>101</v>
      </c>
      <c r="C68" s="62">
        <v>2.17</v>
      </c>
      <c r="D68" s="62">
        <v>1.27</v>
      </c>
      <c r="E68" s="62">
        <v>3.71</v>
      </c>
      <c r="F68" s="63"/>
    </row>
    <row r="69" spans="1:9">
      <c r="A69" s="63"/>
      <c r="B69" s="64"/>
      <c r="C69" s="63"/>
      <c r="D69" s="63"/>
      <c r="E69" s="63"/>
      <c r="F69" s="63"/>
    </row>
    <row r="70" spans="1:9">
      <c r="A70" s="63"/>
      <c r="B70" s="64"/>
      <c r="C70" s="63"/>
      <c r="D70" s="63"/>
      <c r="E70" s="63"/>
      <c r="F70" s="63"/>
      <c r="G70" s="63"/>
      <c r="H70" s="63"/>
      <c r="I70" s="63"/>
    </row>
    <row r="71" spans="1:9">
      <c r="A71" s="63"/>
      <c r="B71" s="64"/>
      <c r="C71" s="63"/>
      <c r="D71" s="63"/>
      <c r="E71" s="63"/>
      <c r="F71" s="63"/>
      <c r="G71" s="63"/>
      <c r="H71" s="63"/>
      <c r="I71" s="63"/>
    </row>
    <row r="72" spans="1:9">
      <c r="A72" s="2" t="s">
        <v>102</v>
      </c>
      <c r="F72" s="63"/>
      <c r="G72" s="63"/>
      <c r="H72" s="63"/>
      <c r="I72" s="63"/>
    </row>
    <row r="73" spans="1:9">
      <c r="C73" s="7" t="s">
        <v>30</v>
      </c>
      <c r="D73" s="7" t="s">
        <v>31</v>
      </c>
      <c r="E73" s="7" t="s">
        <v>28</v>
      </c>
      <c r="F73" s="63"/>
      <c r="G73" s="63"/>
      <c r="H73" s="63"/>
      <c r="I73" s="63"/>
    </row>
    <row r="74" spans="1:9">
      <c r="B74" s="3" t="s">
        <v>103</v>
      </c>
      <c r="C74" s="67">
        <v>0.95</v>
      </c>
      <c r="D74" s="67">
        <v>0.8</v>
      </c>
      <c r="E74" s="67">
        <v>0.98</v>
      </c>
      <c r="F74" s="63"/>
      <c r="G74" s="68"/>
      <c r="H74" s="68"/>
      <c r="I74" s="68"/>
    </row>
    <row r="75" spans="1:9">
      <c r="B75" s="3" t="s">
        <v>104</v>
      </c>
      <c r="C75" s="67">
        <v>0.57999999999999996</v>
      </c>
      <c r="D75" s="67">
        <v>0.47</v>
      </c>
      <c r="E75" s="67">
        <v>0.67</v>
      </c>
      <c r="F75" s="63"/>
      <c r="G75" s="68"/>
      <c r="H75" s="68"/>
      <c r="I75" s="68"/>
    </row>
    <row r="76" spans="1:9">
      <c r="B76" s="3" t="s">
        <v>105</v>
      </c>
      <c r="C76" s="67">
        <v>0</v>
      </c>
      <c r="D76" s="67">
        <v>0</v>
      </c>
      <c r="E76" s="67">
        <v>0.68</v>
      </c>
      <c r="F76" s="63"/>
    </row>
    <row r="77" spans="1:9">
      <c r="B77" s="3" t="s">
        <v>106</v>
      </c>
      <c r="C77" s="67">
        <v>2.65</v>
      </c>
      <c r="D77" s="67">
        <v>1.35</v>
      </c>
      <c r="E77" s="67">
        <v>5.19</v>
      </c>
      <c r="F77" s="63"/>
      <c r="G77" s="68"/>
      <c r="H77" s="68"/>
      <c r="I77" s="68"/>
    </row>
    <row r="78" spans="1:9">
      <c r="B78" s="3" t="s">
        <v>107</v>
      </c>
      <c r="C78" s="67">
        <v>0.54</v>
      </c>
      <c r="D78" s="67">
        <v>0.33</v>
      </c>
      <c r="E78" s="67">
        <v>0.68</v>
      </c>
      <c r="F78" s="63"/>
      <c r="G78" s="68"/>
      <c r="H78" s="68"/>
      <c r="I78" s="68"/>
    </row>
    <row r="79" spans="1:9">
      <c r="B79" s="3" t="s">
        <v>108</v>
      </c>
      <c r="C79" s="67">
        <v>0.9</v>
      </c>
      <c r="D79" s="67">
        <v>0.82</v>
      </c>
      <c r="E79" s="67">
        <v>0.93</v>
      </c>
      <c r="F79" s="63"/>
      <c r="G79" s="68"/>
      <c r="H79" s="68"/>
      <c r="I79" s="68"/>
    </row>
    <row r="80" spans="1:9">
      <c r="B80" s="3" t="s">
        <v>109</v>
      </c>
      <c r="C80" s="67">
        <v>0.73</v>
      </c>
      <c r="D80" s="67">
        <v>0.65</v>
      </c>
      <c r="E80" s="67">
        <v>0.8</v>
      </c>
      <c r="F80" s="63"/>
      <c r="G80" s="68"/>
      <c r="H80" s="68"/>
      <c r="I80" s="68"/>
    </row>
    <row r="81" spans="1:9">
      <c r="B81" s="3" t="s">
        <v>110</v>
      </c>
      <c r="C81" s="67">
        <v>0.5</v>
      </c>
      <c r="D81" s="67">
        <v>0.3</v>
      </c>
      <c r="E81" s="67">
        <v>0.8</v>
      </c>
      <c r="F81" s="63"/>
      <c r="G81" s="68"/>
      <c r="H81" s="68"/>
      <c r="I81" s="68"/>
    </row>
    <row r="82" spans="1:9">
      <c r="B82" s="3" t="s">
        <v>111</v>
      </c>
      <c r="C82" s="67">
        <v>0.92</v>
      </c>
      <c r="D82" s="67">
        <v>0.8</v>
      </c>
      <c r="E82" s="67">
        <v>0.95</v>
      </c>
      <c r="F82" s="63"/>
      <c r="G82" s="63"/>
      <c r="H82" s="63"/>
      <c r="I82" s="63"/>
    </row>
    <row r="83" spans="1:9">
      <c r="A83" s="63"/>
      <c r="B83" s="64"/>
      <c r="C83" s="63"/>
      <c r="D83" s="63"/>
      <c r="E83" s="63"/>
      <c r="F83" s="63"/>
      <c r="G83" s="63"/>
      <c r="H83" s="63"/>
      <c r="I83" s="63"/>
    </row>
    <row r="84" spans="1:9">
      <c r="A84" s="69"/>
      <c r="B84" s="70"/>
      <c r="C84" s="71"/>
      <c r="D84" s="71"/>
      <c r="E84" s="71"/>
      <c r="F84" s="71"/>
      <c r="G84" s="71"/>
      <c r="H84" s="71"/>
      <c r="I84" s="63"/>
    </row>
    <row r="85" spans="1:9">
      <c r="A85" s="71"/>
      <c r="B85" s="70"/>
      <c r="C85" s="72"/>
      <c r="D85" s="72"/>
      <c r="E85" s="72"/>
      <c r="F85" s="71"/>
      <c r="G85" s="71"/>
      <c r="H85" s="71"/>
      <c r="I85" s="63"/>
    </row>
    <row r="86" spans="1:9">
      <c r="A86" s="52" t="s">
        <v>112</v>
      </c>
      <c r="B86" s="49"/>
      <c r="C86" s="49"/>
      <c r="D86" s="49"/>
      <c r="E86" s="49"/>
      <c r="F86" s="49"/>
      <c r="G86" s="49"/>
      <c r="H86" s="49"/>
    </row>
    <row r="87" spans="1:9">
      <c r="A87" s="49"/>
      <c r="B87" s="49"/>
      <c r="C87" s="53" t="s">
        <v>30</v>
      </c>
      <c r="D87" s="53" t="s">
        <v>31</v>
      </c>
      <c r="E87" s="53" t="s">
        <v>28</v>
      </c>
      <c r="F87" s="49"/>
      <c r="G87" s="49"/>
      <c r="H87" s="49"/>
    </row>
    <row r="88" spans="1:9">
      <c r="A88" s="49"/>
      <c r="B88" s="54" t="s">
        <v>113</v>
      </c>
      <c r="C88" s="65">
        <v>0.14599999999999999</v>
      </c>
      <c r="D88" s="65">
        <v>9.6000000000000002E-2</v>
      </c>
      <c r="E88" s="65">
        <v>0.20499999999999999</v>
      </c>
      <c r="F88" s="49"/>
      <c r="G88" s="49"/>
      <c r="H88" s="49"/>
    </row>
    <row r="89" spans="1:9">
      <c r="A89" s="49"/>
      <c r="B89" s="54" t="s">
        <v>114</v>
      </c>
      <c r="C89" s="65">
        <v>8.0000000000000002E-3</v>
      </c>
      <c r="D89" s="65">
        <v>5.0000000000000001E-3</v>
      </c>
      <c r="E89" s="65">
        <v>1.0999999999999999E-2</v>
      </c>
      <c r="F89" s="49"/>
      <c r="G89" s="49"/>
      <c r="H89" s="49"/>
    </row>
    <row r="90" spans="1:9">
      <c r="A90" s="49"/>
      <c r="B90" s="54" t="s">
        <v>115</v>
      </c>
      <c r="C90" s="65">
        <v>0.02</v>
      </c>
      <c r="D90" s="65">
        <v>1.2999999999999999E-2</v>
      </c>
      <c r="E90" s="65">
        <v>2.9000000000000001E-2</v>
      </c>
      <c r="F90" s="49"/>
      <c r="G90" s="49"/>
      <c r="H90" s="49"/>
    </row>
    <row r="91" spans="1:9">
      <c r="A91" s="49"/>
      <c r="B91" s="54" t="s">
        <v>116</v>
      </c>
      <c r="C91" s="65">
        <v>7.0000000000000007E-2</v>
      </c>
      <c r="D91" s="65">
        <v>4.8000000000000001E-2</v>
      </c>
      <c r="E91" s="65">
        <v>9.4E-2</v>
      </c>
      <c r="F91" s="49"/>
      <c r="G91" s="49"/>
      <c r="H91" s="49"/>
    </row>
    <row r="92" spans="1:9">
      <c r="A92" s="49"/>
      <c r="B92" s="54" t="s">
        <v>117</v>
      </c>
      <c r="C92" s="65">
        <v>0.26500000000000001</v>
      </c>
      <c r="D92" s="65">
        <v>0.114</v>
      </c>
      <c r="E92" s="65">
        <v>0.47399999999999998</v>
      </c>
      <c r="F92" s="49"/>
      <c r="G92" s="49"/>
      <c r="H92" s="49"/>
    </row>
    <row r="93" spans="1:9">
      <c r="A93" s="49"/>
      <c r="B93" s="54" t="s">
        <v>118</v>
      </c>
      <c r="C93" s="65">
        <v>0.54700000000000004</v>
      </c>
      <c r="D93" s="65">
        <v>0.38200000000000001</v>
      </c>
      <c r="E93" s="65">
        <v>0.71499999999999997</v>
      </c>
      <c r="F93" s="49"/>
      <c r="G93" s="49"/>
      <c r="H93" s="49"/>
    </row>
    <row r="94" spans="1:9">
      <c r="A94" s="49"/>
      <c r="B94" s="54" t="s">
        <v>119</v>
      </c>
      <c r="C94" s="65">
        <v>5.2999999999999999E-2</v>
      </c>
      <c r="D94" s="65">
        <v>3.4000000000000002E-2</v>
      </c>
      <c r="E94" s="65">
        <v>7.9000000000000001E-2</v>
      </c>
      <c r="F94" s="49"/>
      <c r="G94" s="49"/>
      <c r="H94" s="49"/>
    </row>
    <row r="95" spans="1:9">
      <c r="F95" s="49"/>
      <c r="G95" s="49"/>
      <c r="H95" s="49"/>
    </row>
    <row r="96" spans="1:9">
      <c r="F96" s="49"/>
      <c r="G96" s="49"/>
      <c r="H96" s="49"/>
    </row>
    <row r="97" spans="6:8">
      <c r="F97" s="49"/>
      <c r="G97" s="49"/>
      <c r="H97" s="49"/>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7" sqref="E7"/>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14</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C20" sqref="C20:Q20"/>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v>1</v>
      </c>
      <c r="E20" s="8">
        <v>4</v>
      </c>
      <c r="F20" s="8">
        <v>20</v>
      </c>
      <c r="G20" s="8">
        <v>100</v>
      </c>
      <c r="H20" s="8">
        <v>500</v>
      </c>
      <c r="I20" s="8">
        <v>3000</v>
      </c>
      <c r="J20" s="8">
        <v>5160</v>
      </c>
      <c r="K20" s="8">
        <v>9130</v>
      </c>
      <c r="L20" s="8">
        <v>12550</v>
      </c>
      <c r="M20" s="8">
        <v>16680</v>
      </c>
      <c r="N20" s="8">
        <v>21770</v>
      </c>
      <c r="O20" s="8">
        <v>28750</v>
      </c>
      <c r="P20" s="8">
        <v>37080</v>
      </c>
      <c r="Q20" s="8">
        <v>48100</v>
      </c>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workbookViewId="0">
      <selection activeCell="A41" sqref="A41:XFD71"/>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3">
        <v>4910000</v>
      </c>
      <c r="K3" s="33">
        <v>6852184.8953114701</v>
      </c>
      <c r="L3" s="33">
        <v>8794369.7906229403</v>
      </c>
      <c r="M3" s="33">
        <v>9345777.3429672103</v>
      </c>
      <c r="N3" s="33">
        <v>9897184.8953114692</v>
      </c>
      <c r="O3" s="33">
        <v>10448592.4476557</v>
      </c>
      <c r="P3" s="33">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3">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3">
        <v>3121.27</v>
      </c>
      <c r="D15" s="33">
        <v>3721.45</v>
      </c>
      <c r="E15" s="33">
        <v>3923.85</v>
      </c>
      <c r="F15" s="33">
        <v>4279.33</v>
      </c>
      <c r="G15" s="33">
        <v>4533.55</v>
      </c>
      <c r="H15" s="33">
        <v>4685.01</v>
      </c>
      <c r="I15" s="33">
        <v>4700.13</v>
      </c>
      <c r="J15" s="33">
        <v>4808.6400000000003</v>
      </c>
      <c r="K15" s="33">
        <v>4994.5</v>
      </c>
      <c r="L15" s="33">
        <v>5208.76</v>
      </c>
      <c r="M15" s="33">
        <v>5323.27</v>
      </c>
      <c r="N15" s="33">
        <v>5703.88</v>
      </c>
      <c r="O15" s="33">
        <v>5196.3500000000004</v>
      </c>
      <c r="P15" s="33">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4"/>
      <c r="D21" s="34"/>
      <c r="E21" s="34"/>
      <c r="F21" s="34"/>
      <c r="G21" s="34"/>
      <c r="H21" s="34"/>
      <c r="I21" s="34"/>
      <c r="J21" s="34"/>
      <c r="K21" s="34"/>
      <c r="L21" s="34"/>
      <c r="M21" s="34"/>
      <c r="N21" s="34"/>
      <c r="O21" s="34"/>
      <c r="P21" s="34"/>
      <c r="Q21" s="34"/>
      <c r="R21" s="34"/>
      <c r="S21" s="34"/>
      <c r="T21" s="34"/>
      <c r="U21" s="34"/>
      <c r="V21" s="34"/>
      <c r="W21" s="34"/>
      <c r="X21" s="35" t="s">
        <v>29</v>
      </c>
      <c r="Y21" s="36"/>
    </row>
    <row r="25" spans="1:25">
      <c r="A25" s="24" t="s">
        <v>53</v>
      </c>
      <c r="B25" s="37"/>
      <c r="C25" s="37"/>
      <c r="D25" s="37"/>
      <c r="E25" s="37"/>
      <c r="F25" s="37"/>
      <c r="G25" s="37"/>
      <c r="H25" s="37"/>
      <c r="I25" s="37"/>
      <c r="J25" s="37"/>
      <c r="K25" s="37"/>
      <c r="L25" s="37"/>
      <c r="M25" s="37"/>
      <c r="N25" s="37"/>
      <c r="O25" s="37"/>
      <c r="P25" s="37"/>
      <c r="Q25" s="37"/>
      <c r="R25" s="37"/>
      <c r="S25" s="37"/>
      <c r="T25" s="37"/>
      <c r="U25" s="37"/>
      <c r="V25" s="37"/>
      <c r="W25" s="37"/>
      <c r="X25" s="37"/>
      <c r="Y25" s="37"/>
    </row>
    <row r="26" spans="1:25">
      <c r="A26" s="37"/>
      <c r="B26" s="37"/>
      <c r="C26" s="38">
        <v>2000</v>
      </c>
      <c r="D26" s="38">
        <v>2001</v>
      </c>
      <c r="E26" s="38">
        <v>2002</v>
      </c>
      <c r="F26" s="38">
        <v>2003</v>
      </c>
      <c r="G26" s="38">
        <v>2004</v>
      </c>
      <c r="H26" s="38">
        <v>2005</v>
      </c>
      <c r="I26" s="38">
        <v>2006</v>
      </c>
      <c r="J26" s="38">
        <v>2007</v>
      </c>
      <c r="K26" s="38">
        <v>2008</v>
      </c>
      <c r="L26" s="38">
        <v>2009</v>
      </c>
      <c r="M26" s="38">
        <v>2010</v>
      </c>
      <c r="N26" s="38">
        <v>2011</v>
      </c>
      <c r="O26" s="38">
        <v>2012</v>
      </c>
      <c r="P26" s="38">
        <v>2013</v>
      </c>
      <c r="Q26" s="38">
        <v>2014</v>
      </c>
      <c r="R26" s="38">
        <v>2015</v>
      </c>
      <c r="S26" s="38">
        <v>2016</v>
      </c>
      <c r="T26" s="38">
        <v>2017</v>
      </c>
      <c r="U26" s="38">
        <v>2018</v>
      </c>
      <c r="V26" s="38">
        <v>2019</v>
      </c>
      <c r="W26" s="38">
        <v>2020</v>
      </c>
      <c r="X26" s="37"/>
      <c r="Y26" s="38" t="s">
        <v>27</v>
      </c>
    </row>
    <row r="27" spans="1:25">
      <c r="A27" s="37"/>
      <c r="B27" s="38" t="s">
        <v>44</v>
      </c>
      <c r="C27" s="39"/>
      <c r="D27" s="39"/>
      <c r="E27" s="39"/>
      <c r="F27" s="39"/>
      <c r="G27" s="39"/>
      <c r="H27" s="39"/>
      <c r="I27" s="39"/>
      <c r="J27" s="39"/>
      <c r="K27" s="39"/>
      <c r="L27" s="39"/>
      <c r="M27" s="39"/>
      <c r="N27" s="39"/>
      <c r="O27" s="39"/>
      <c r="P27" s="39"/>
      <c r="Q27" s="39"/>
      <c r="R27" s="39"/>
      <c r="S27" s="39"/>
      <c r="T27" s="39"/>
      <c r="U27" s="39"/>
      <c r="V27" s="39"/>
      <c r="W27" s="39"/>
      <c r="X27" s="40" t="s">
        <v>29</v>
      </c>
      <c r="Y27" s="39"/>
    </row>
    <row r="29" spans="1:25" s="48" customFormat="1"/>
    <row r="31" spans="1:25">
      <c r="A31" s="2" t="s">
        <v>54</v>
      </c>
    </row>
    <row r="32" spans="1: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c r="B33" s="7" t="s">
        <v>44</v>
      </c>
      <c r="C33" s="33">
        <v>714</v>
      </c>
      <c r="D33" s="33">
        <v>857</v>
      </c>
      <c r="E33" s="33">
        <v>1020</v>
      </c>
      <c r="F33" s="33">
        <v>1199</v>
      </c>
      <c r="G33" s="33">
        <v>1396</v>
      </c>
      <c r="H33" s="33">
        <v>1607</v>
      </c>
      <c r="I33" s="33">
        <v>1831</v>
      </c>
      <c r="J33" s="33">
        <v>2060</v>
      </c>
      <c r="K33" s="33">
        <v>2233</v>
      </c>
      <c r="L33" s="33">
        <v>2089</v>
      </c>
      <c r="M33" s="33">
        <v>2197</v>
      </c>
      <c r="N33" s="33">
        <v>2583</v>
      </c>
      <c r="O33" s="33">
        <v>2858</v>
      </c>
      <c r="P33" s="33">
        <v>3101</v>
      </c>
      <c r="Q33" s="27"/>
      <c r="R33" s="27"/>
      <c r="S33" s="27"/>
      <c r="T33" s="27"/>
      <c r="U33" s="27"/>
      <c r="V33" s="27"/>
      <c r="W33" s="27"/>
      <c r="X33" s="12" t="s">
        <v>29</v>
      </c>
      <c r="Y33" s="27"/>
    </row>
    <row r="37" spans="1:25">
      <c r="A37" s="2" t="s">
        <v>55</v>
      </c>
    </row>
    <row r="38" spans="1: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c r="A40" s="41"/>
      <c r="B40" s="41"/>
      <c r="C40" s="41"/>
      <c r="D40" s="41"/>
      <c r="E40" s="41"/>
      <c r="F40" s="41"/>
      <c r="G40" s="41"/>
      <c r="H40" s="41"/>
      <c r="I40" s="41"/>
      <c r="J40" s="41"/>
      <c r="K40" s="41"/>
      <c r="L40" s="41"/>
      <c r="M40" s="41"/>
      <c r="N40" s="41"/>
      <c r="O40" s="41"/>
      <c r="P40" s="41"/>
      <c r="Q40" s="41"/>
      <c r="R40" s="41"/>
      <c r="S40" s="41"/>
      <c r="T40" s="41"/>
      <c r="U40" s="41"/>
      <c r="V40" s="41"/>
      <c r="W40" s="41"/>
      <c r="X40" s="41"/>
      <c r="Y40" s="4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baseColWidth="10" defaultColWidth="8.83203125" defaultRowHeight="14" x14ac:dyDescent="0"/>
  <sheetData>
    <row r="1" spans="1:25">
      <c r="A1" s="29" t="s">
        <v>120</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73">
        <v>1</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73">
        <v>1</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73">
        <v>1</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73">
        <v>1</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73">
        <v>1</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73">
        <v>1</v>
      </c>
    </row>
    <row r="9" spans="1:25">
      <c r="A9" s="30"/>
    </row>
    <row r="12" spans="1:25">
      <c r="A12" s="29" t="s">
        <v>56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2"/>
      <c r="D14" s="42"/>
      <c r="E14" s="42"/>
      <c r="F14" s="42"/>
      <c r="G14" s="42"/>
      <c r="H14" s="42"/>
      <c r="I14" s="42"/>
      <c r="J14" s="42"/>
      <c r="K14" s="42"/>
      <c r="L14" s="42"/>
      <c r="M14" s="42"/>
      <c r="N14" s="42"/>
      <c r="O14" s="42"/>
      <c r="P14" s="42"/>
      <c r="Q14" s="42"/>
      <c r="R14" s="42"/>
      <c r="S14" s="42"/>
      <c r="T14" s="42"/>
      <c r="U14" s="42"/>
      <c r="V14" s="42"/>
      <c r="W14" s="42"/>
      <c r="X14" s="12" t="s">
        <v>29</v>
      </c>
      <c r="Y14" s="42">
        <v>0.2</v>
      </c>
    </row>
    <row r="15" spans="1:25">
      <c r="B15" s="7" t="str">
        <f>Populations!$C$4</f>
        <v>Clients</v>
      </c>
      <c r="C15" s="42"/>
      <c r="D15" s="42"/>
      <c r="E15" s="42"/>
      <c r="F15" s="42"/>
      <c r="G15" s="42"/>
      <c r="H15" s="42"/>
      <c r="I15" s="42"/>
      <c r="J15" s="42"/>
      <c r="K15" s="42"/>
      <c r="L15" s="42"/>
      <c r="M15" s="42"/>
      <c r="N15" s="42"/>
      <c r="O15" s="42"/>
      <c r="P15" s="42"/>
      <c r="Q15" s="42"/>
      <c r="R15" s="42"/>
      <c r="S15" s="42"/>
      <c r="T15" s="42"/>
      <c r="U15" s="42"/>
      <c r="V15" s="42"/>
      <c r="W15" s="42"/>
      <c r="X15" s="12" t="s">
        <v>29</v>
      </c>
      <c r="Y15" s="42">
        <v>0.2</v>
      </c>
    </row>
    <row r="16" spans="1:25">
      <c r="B16" s="7" t="str">
        <f>Populations!$C$5</f>
        <v>MSM</v>
      </c>
      <c r="C16" s="42"/>
      <c r="D16" s="42"/>
      <c r="E16" s="42"/>
      <c r="F16" s="42"/>
      <c r="G16" s="42"/>
      <c r="H16" s="42"/>
      <c r="I16" s="42"/>
      <c r="J16" s="42"/>
      <c r="K16" s="42"/>
      <c r="L16" s="42"/>
      <c r="M16" s="42"/>
      <c r="N16" s="42"/>
      <c r="O16" s="42"/>
      <c r="P16" s="42"/>
      <c r="Q16" s="42"/>
      <c r="R16" s="42"/>
      <c r="S16" s="42"/>
      <c r="T16" s="42"/>
      <c r="U16" s="42"/>
      <c r="V16" s="42"/>
      <c r="W16" s="42"/>
      <c r="X16" s="12" t="s">
        <v>29</v>
      </c>
      <c r="Y16" s="42">
        <v>0.2</v>
      </c>
    </row>
    <row r="17" spans="1:25">
      <c r="B17" s="7" t="s">
        <v>20</v>
      </c>
      <c r="C17" s="42"/>
      <c r="D17" s="42"/>
      <c r="E17" s="42"/>
      <c r="F17" s="42"/>
      <c r="G17" s="42"/>
      <c r="H17" s="42"/>
      <c r="I17" s="42"/>
      <c r="J17" s="42"/>
      <c r="K17" s="42"/>
      <c r="L17" s="42"/>
      <c r="M17" s="42"/>
      <c r="N17" s="42"/>
      <c r="O17" s="42"/>
      <c r="P17" s="42"/>
      <c r="Q17" s="42"/>
      <c r="R17" s="42"/>
      <c r="S17" s="42"/>
      <c r="T17" s="42"/>
      <c r="U17" s="42"/>
      <c r="V17" s="42"/>
      <c r="W17" s="42"/>
      <c r="X17" s="12" t="s">
        <v>29</v>
      </c>
      <c r="Y17" s="42">
        <v>0.2</v>
      </c>
    </row>
    <row r="18" spans="1:25">
      <c r="B18" s="7" t="str">
        <f>Populations!$C$7</f>
        <v>M 15+</v>
      </c>
      <c r="C18" s="42"/>
      <c r="D18" s="42"/>
      <c r="E18" s="42"/>
      <c r="F18" s="42"/>
      <c r="G18" s="42"/>
      <c r="H18" s="42"/>
      <c r="I18" s="42"/>
      <c r="J18" s="42"/>
      <c r="K18" s="42"/>
      <c r="L18" s="42"/>
      <c r="M18" s="42"/>
      <c r="N18" s="42"/>
      <c r="O18" s="42"/>
      <c r="P18" s="42"/>
      <c r="Q18" s="42"/>
      <c r="R18" s="42"/>
      <c r="S18" s="42"/>
      <c r="T18" s="42"/>
      <c r="U18" s="42"/>
      <c r="V18" s="42"/>
      <c r="W18" s="42"/>
      <c r="X18" s="12" t="s">
        <v>29</v>
      </c>
      <c r="Y18" s="42">
        <v>0.2</v>
      </c>
    </row>
    <row r="19" spans="1:25">
      <c r="B19" s="7" t="str">
        <f>Populations!$C$8</f>
        <v>F 15+</v>
      </c>
      <c r="C19" s="42"/>
      <c r="D19" s="42"/>
      <c r="E19" s="42"/>
      <c r="F19" s="42"/>
      <c r="G19" s="42"/>
      <c r="H19" s="42"/>
      <c r="I19" s="42"/>
      <c r="J19" s="42"/>
      <c r="K19" s="42"/>
      <c r="L19" s="42"/>
      <c r="M19" s="42"/>
      <c r="N19" s="42"/>
      <c r="O19" s="42"/>
      <c r="P19" s="42"/>
      <c r="Q19" s="42"/>
      <c r="R19" s="42"/>
      <c r="S19" s="42"/>
      <c r="T19" s="42"/>
      <c r="U19" s="42"/>
      <c r="V19" s="42"/>
      <c r="W19" s="42"/>
      <c r="X19" s="12" t="s">
        <v>29</v>
      </c>
      <c r="Y19" s="42">
        <v>0.2</v>
      </c>
    </row>
    <row r="23" spans="1:25">
      <c r="A23" s="29" t="s">
        <v>57</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3"/>
      <c r="D25" s="43"/>
      <c r="E25" s="43"/>
      <c r="F25" s="43"/>
      <c r="G25" s="43"/>
      <c r="H25" s="43"/>
      <c r="I25" s="43"/>
      <c r="J25" s="43"/>
      <c r="K25" s="43"/>
      <c r="L25" s="43"/>
      <c r="M25" s="43"/>
      <c r="N25" s="43"/>
      <c r="O25" s="43"/>
      <c r="P25" s="43"/>
      <c r="Q25" s="43"/>
      <c r="R25" s="43"/>
      <c r="S25" s="43"/>
      <c r="T25" s="43"/>
      <c r="U25" s="43"/>
      <c r="V25" s="43"/>
      <c r="W25" s="43"/>
      <c r="X25" s="32" t="s">
        <v>29</v>
      </c>
      <c r="Y25" s="44">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0"/>
  <sheetViews>
    <sheetView topLeftCell="A45" workbookViewId="0">
      <selection activeCell="A80" sqref="A80:XFD80"/>
    </sheetView>
  </sheetViews>
  <sheetFormatPr baseColWidth="10" defaultColWidth="8.83203125" defaultRowHeight="14" x14ac:dyDescent="0"/>
  <sheetData>
    <row r="1" spans="1:25">
      <c r="A1" s="2" t="s">
        <v>58</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60</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61</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5">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62</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6">
        <v>0.8</v>
      </c>
      <c r="M47" s="46"/>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47"/>
      <c r="M50" s="47"/>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63</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64</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65</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tr">
        <f>Populations!$C$7</f>
        <v>M 15+</v>
      </c>
      <c r="C80" s="22"/>
      <c r="D80" s="22"/>
      <c r="E80" s="22"/>
      <c r="F80" s="22"/>
      <c r="G80" s="22"/>
      <c r="H80" s="22"/>
      <c r="I80" s="22"/>
      <c r="J80" s="22"/>
      <c r="K80" s="22"/>
      <c r="L80" s="22"/>
      <c r="M80" s="22"/>
      <c r="N80" s="22"/>
      <c r="O80" s="22"/>
      <c r="P80" s="22"/>
      <c r="Q80" s="22"/>
      <c r="R80" s="22"/>
      <c r="S80" s="22"/>
      <c r="T80" s="22"/>
      <c r="U80" s="22"/>
      <c r="V80" s="22"/>
      <c r="W80" s="22"/>
      <c r="X80" s="12" t="s">
        <v>29</v>
      </c>
      <c r="Y80"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2016-09-19T11:44:45Z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