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tests/"/>
    </mc:Choice>
  </mc:AlternateContent>
  <bookViews>
    <workbookView xWindow="240" yWindow="460" windowWidth="28560" windowHeight="16320"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<sst xmlns="http://schemas.openxmlformats.org/spreadsheetml/2006/main" count="680" uniqueCount="145">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</sst>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9">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36">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 fillId="2" borderId="0" xfId="0" applyFont="1" applyFill="1" applyAlignment="1">
      <alignment horizontal="center" vertical="center"/>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0" sqref="C10"/>
    </sheetView>
  </sheetViews>
  <sheetFormatPr baseColWidth="10" defaultColWidth="8.83203125" defaultRowHeight="15" x14ac:dyDescent="0.2"/>
  <cols>
    <col min="1" max="1" width="111.1640625" customWidth="1"/>
  </cols>
  <sheetData>
    <row r="1" spans="1:1" ht="15" customHeight="1" x14ac:dyDescent="0.2">
      <c r="A1" s="21" t="s">
        <v>139</v>
      </c>
    </row>
    <row r="2" spans="1:1" ht="15" customHeight="1" x14ac:dyDescent="0.2">
      <c r="A2" s="21"/>
    </row>
    <row r="3" spans="1:1" ht="15" customHeight="1" x14ac:dyDescent="0.2">
      <c r="A3" s="21"/>
    </row>
    <row r="4" spans="1:1" x14ac:dyDescent="0.2">
      <c r="A4" s="10"/>
    </row>
    <row r="5" spans="1:1" ht="33" customHeight="1" x14ac:dyDescent="0.2">
      <c r="A5" s="10" t="s">
        <v>138</v>
      </c>
    </row>
    <row r="6" spans="1:1" x14ac:dyDescent="0.2">
      <c r="A6" s="10"/>
    </row>
    <row r="7" spans="1:1" x14ac:dyDescent="0.2">
      <c r="A7" s="10" t="s">
        <v>0</v>
      </c>
    </row>
    <row r="8" spans="1:1" x14ac:dyDescent="0.2">
      <c r="A8" s="10"/>
    </row>
    <row r="9" spans="1:1" x14ac:dyDescent="0.2">
      <c r="A9" s="10" t="s">
        <v>141</v>
      </c>
    </row>
    <row r="10" spans="1:1" x14ac:dyDescent="0.2">
      <c r="A10" s="10"/>
    </row>
    <row r="11" spans="1:1" x14ac:dyDescent="0.2">
      <c r="A11" s="10" t="s">
        <v>143</v>
      </c>
    </row>
    <row r="12" spans="1:1" x14ac:dyDescent="0.2">
      <c r="A12" s="10"/>
    </row>
    <row r="13" spans="1:1" ht="66" customHeight="1" x14ac:dyDescent="0.2">
      <c r="A13" s="10" t="s">
        <v>140</v>
      </c>
    </row>
    <row r="14" spans="1:1" ht="14.25" customHeight="1" x14ac:dyDescent="0.2">
      <c r="A14" s="11"/>
    </row>
    <row r="15" spans="1:1" x14ac:dyDescent="0.2">
      <c r="A15" s="11" t="s">
        <v>142</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baseColWidth="10" defaultColWidth="8.83203125" defaultRowHeight="15" x14ac:dyDescent="0.2"/>
  <sheetData>
    <row r="1" spans="1:25" x14ac:dyDescent="0.2">
      <c r="A1" s="1" t="s">
        <v>76</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77</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78</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baseColWidth="10" defaultColWidth="8.83203125" defaultRowHeight="15" x14ac:dyDescent="0.2"/>
  <cols>
    <col min="3" max="15" width="12.33203125" customWidth="1"/>
  </cols>
  <sheetData>
    <row r="1" spans="1:15" x14ac:dyDescent="0.2">
      <c r="A1" s="1" t="s">
        <v>79</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80</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81</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
      <c r="A55" s="1" t="s">
        <v>82</v>
      </c>
    </row>
    <row r="56" spans="1:15" x14ac:dyDescent="0.2">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
      <c r="A73" s="1" t="s">
        <v>83</v>
      </c>
    </row>
    <row r="74" spans="1:15" x14ac:dyDescent="0.2">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
      <c r="A84" s="1" t="s">
        <v>84</v>
      </c>
    </row>
    <row r="85" spans="1:15" x14ac:dyDescent="0.2">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
      <c r="A102" s="1" t="s">
        <v>85</v>
      </c>
    </row>
    <row r="103" spans="1:15" x14ac:dyDescent="0.2">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heetViews>
  <sheetFormatPr baseColWidth="10" defaultColWidth="8.83203125" defaultRowHeight="15" x14ac:dyDescent="0.2"/>
  <cols>
    <col min="2" max="2" width="40.33203125" customWidth="1"/>
  </cols>
  <sheetData>
    <row r="1" spans="1:5" x14ac:dyDescent="0.2">
      <c r="A1" s="1" t="s">
        <v>86</v>
      </c>
    </row>
    <row r="2" spans="1:5" x14ac:dyDescent="0.2">
      <c r="C2" s="3" t="s">
        <v>38</v>
      </c>
      <c r="D2" s="3" t="s">
        <v>39</v>
      </c>
      <c r="E2" s="3" t="s">
        <v>36</v>
      </c>
    </row>
    <row r="3" spans="1:5" x14ac:dyDescent="0.2">
      <c r="B3" s="2" t="s">
        <v>87</v>
      </c>
      <c r="C3" s="6">
        <v>4.0000000000000002E-4</v>
      </c>
      <c r="D3" s="6">
        <v>1E-4</v>
      </c>
      <c r="E3" s="6">
        <v>1.4E-3</v>
      </c>
    </row>
    <row r="4" spans="1:5" x14ac:dyDescent="0.2">
      <c r="B4" s="2" t="s">
        <v>88</v>
      </c>
      <c r="C4" s="6">
        <v>8.0000000000000004E-4</v>
      </c>
      <c r="D4" s="6">
        <v>5.9999999999999995E-4</v>
      </c>
      <c r="E4" s="6">
        <v>1.1000000000000001E-3</v>
      </c>
    </row>
    <row r="5" spans="1:5" x14ac:dyDescent="0.2">
      <c r="B5" s="2" t="s">
        <v>89</v>
      </c>
      <c r="C5" s="6">
        <v>1.1000000000000001E-3</v>
      </c>
      <c r="D5" s="6">
        <v>4.0000000000000002E-4</v>
      </c>
      <c r="E5" s="6">
        <v>2.8E-3</v>
      </c>
    </row>
    <row r="6" spans="1:5" x14ac:dyDescent="0.2">
      <c r="B6" s="2" t="s">
        <v>90</v>
      </c>
      <c r="C6" s="6">
        <v>1.38E-2</v>
      </c>
      <c r="D6" s="6">
        <v>1.0200000000000001E-2</v>
      </c>
      <c r="E6" s="6">
        <v>1.8599999999999998E-2</v>
      </c>
    </row>
    <row r="7" spans="1:5" x14ac:dyDescent="0.2">
      <c r="B7" s="2" t="s">
        <v>91</v>
      </c>
      <c r="C7" s="6">
        <v>8.0000000000000002E-3</v>
      </c>
      <c r="D7" s="6">
        <v>6.3E-3</v>
      </c>
      <c r="E7" s="6">
        <v>2.4E-2</v>
      </c>
    </row>
    <row r="8" spans="1:5" x14ac:dyDescent="0.2">
      <c r="B8" s="2" t="s">
        <v>92</v>
      </c>
      <c r="C8" s="6">
        <v>0.36699999999999999</v>
      </c>
      <c r="D8" s="6">
        <v>0.29399999999999998</v>
      </c>
      <c r="E8" s="6">
        <v>0.44</v>
      </c>
    </row>
    <row r="9" spans="1:5" x14ac:dyDescent="0.2">
      <c r="B9" s="2" t="s">
        <v>93</v>
      </c>
      <c r="C9" s="6">
        <v>0.20499999999999999</v>
      </c>
      <c r="D9" s="6">
        <v>0.14000000000000001</v>
      </c>
      <c r="E9" s="6">
        <v>0.27</v>
      </c>
    </row>
    <row r="13" spans="1:5" x14ac:dyDescent="0.2">
      <c r="A13" s="1" t="s">
        <v>94</v>
      </c>
    </row>
    <row r="14" spans="1:5" x14ac:dyDescent="0.2">
      <c r="C14" s="3" t="s">
        <v>38</v>
      </c>
      <c r="D14" s="3" t="s">
        <v>39</v>
      </c>
      <c r="E14" s="3" t="s">
        <v>36</v>
      </c>
    </row>
    <row r="15" spans="1:5" x14ac:dyDescent="0.2">
      <c r="B15" s="2" t="s">
        <v>95</v>
      </c>
      <c r="C15" s="8">
        <v>5.6</v>
      </c>
      <c r="D15" s="8">
        <v>3.3</v>
      </c>
      <c r="E15" s="8">
        <v>9.1</v>
      </c>
    </row>
    <row r="16" spans="1:5" x14ac:dyDescent="0.2">
      <c r="B16" s="2" t="s">
        <v>96</v>
      </c>
      <c r="C16" s="8">
        <v>1</v>
      </c>
      <c r="D16" s="8">
        <v>1</v>
      </c>
      <c r="E16" s="8">
        <v>1</v>
      </c>
    </row>
    <row r="17" spans="1:5" x14ac:dyDescent="0.2">
      <c r="B17" s="2" t="s">
        <v>97</v>
      </c>
      <c r="C17" s="8">
        <v>1</v>
      </c>
      <c r="D17" s="8">
        <v>1</v>
      </c>
      <c r="E17" s="8">
        <v>1</v>
      </c>
    </row>
    <row r="18" spans="1:5" x14ac:dyDescent="0.2">
      <c r="B18" s="2" t="s">
        <v>98</v>
      </c>
      <c r="C18" s="8">
        <v>1</v>
      </c>
      <c r="D18" s="8">
        <v>1</v>
      </c>
      <c r="E18" s="8">
        <v>1</v>
      </c>
    </row>
    <row r="19" spans="1:5" x14ac:dyDescent="0.2">
      <c r="B19" s="2" t="s">
        <v>99</v>
      </c>
      <c r="C19" s="8">
        <v>3.49</v>
      </c>
      <c r="D19" s="8">
        <v>1.76</v>
      </c>
      <c r="E19" s="8">
        <v>6.92</v>
      </c>
    </row>
    <row r="20" spans="1:5" x14ac:dyDescent="0.2">
      <c r="B20" s="2" t="s">
        <v>100</v>
      </c>
      <c r="C20" s="8">
        <v>7.17</v>
      </c>
      <c r="D20" s="8">
        <v>3.9</v>
      </c>
      <c r="E20" s="8">
        <v>12.08</v>
      </c>
    </row>
    <row r="24" spans="1:5" x14ac:dyDescent="0.2">
      <c r="A24" s="1" t="s">
        <v>101</v>
      </c>
    </row>
    <row r="25" spans="1:5" x14ac:dyDescent="0.2">
      <c r="C25" s="3" t="s">
        <v>38</v>
      </c>
      <c r="D25" s="3" t="s">
        <v>39</v>
      </c>
      <c r="E25" s="3" t="s">
        <v>36</v>
      </c>
    </row>
    <row r="26" spans="1:5" x14ac:dyDescent="0.2">
      <c r="B26" s="2" t="s">
        <v>102</v>
      </c>
      <c r="C26" s="8">
        <v>0.24</v>
      </c>
      <c r="D26" s="8">
        <v>0.1</v>
      </c>
      <c r="E26" s="8">
        <v>0.5</v>
      </c>
    </row>
    <row r="27" spans="1:5" x14ac:dyDescent="0.2">
      <c r="B27" s="2" t="s">
        <v>97</v>
      </c>
      <c r="C27" s="8">
        <v>0.95</v>
      </c>
      <c r="D27" s="8">
        <v>0.62</v>
      </c>
      <c r="E27" s="8">
        <v>1.1599999999999999</v>
      </c>
    </row>
    <row r="28" spans="1:5" x14ac:dyDescent="0.2">
      <c r="B28" s="2" t="s">
        <v>103</v>
      </c>
      <c r="C28" s="8">
        <v>3</v>
      </c>
      <c r="D28" s="8">
        <v>2.83</v>
      </c>
      <c r="E28" s="8">
        <v>3.16</v>
      </c>
    </row>
    <row r="29" spans="1:5" x14ac:dyDescent="0.2">
      <c r="B29" s="2" t="s">
        <v>104</v>
      </c>
      <c r="C29" s="8">
        <v>3.74</v>
      </c>
      <c r="D29" s="8">
        <v>3.48</v>
      </c>
      <c r="E29" s="8">
        <v>4</v>
      </c>
    </row>
    <row r="30" spans="1:5" x14ac:dyDescent="0.2">
      <c r="B30" s="2" t="s">
        <v>105</v>
      </c>
      <c r="C30" s="8">
        <v>1.5</v>
      </c>
      <c r="D30" s="8">
        <v>1.1299999999999999</v>
      </c>
      <c r="E30" s="8">
        <v>2.25</v>
      </c>
    </row>
    <row r="34" spans="1:5" x14ac:dyDescent="0.2">
      <c r="A34" s="1" t="s">
        <v>106</v>
      </c>
    </row>
    <row r="35" spans="1:5" x14ac:dyDescent="0.2">
      <c r="C35" s="3" t="s">
        <v>38</v>
      </c>
      <c r="D35" s="3" t="s">
        <v>39</v>
      </c>
      <c r="E35" s="3" t="s">
        <v>36</v>
      </c>
    </row>
    <row r="36" spans="1:5" x14ac:dyDescent="0.2">
      <c r="B36" s="2" t="s">
        <v>107</v>
      </c>
      <c r="C36" s="8">
        <v>2.2000000000000002</v>
      </c>
      <c r="D36" s="8">
        <v>1.07</v>
      </c>
      <c r="E36" s="8">
        <v>7.28</v>
      </c>
    </row>
    <row r="37" spans="1:5" x14ac:dyDescent="0.2">
      <c r="B37" s="2" t="s">
        <v>108</v>
      </c>
      <c r="C37" s="8">
        <v>1.42</v>
      </c>
      <c r="D37" s="8">
        <v>0.9</v>
      </c>
      <c r="E37" s="8">
        <v>3.42</v>
      </c>
    </row>
    <row r="38" spans="1:5" x14ac:dyDescent="0.2">
      <c r="B38" s="2" t="s">
        <v>109</v>
      </c>
      <c r="C38" s="8">
        <v>2.14</v>
      </c>
      <c r="D38" s="8">
        <v>1.39</v>
      </c>
      <c r="E38" s="8">
        <v>3.58</v>
      </c>
    </row>
    <row r="39" spans="1:5" x14ac:dyDescent="0.2">
      <c r="B39" s="2" t="s">
        <v>110</v>
      </c>
      <c r="C39" s="8">
        <v>0.66</v>
      </c>
      <c r="D39" s="8">
        <v>0.51</v>
      </c>
      <c r="E39" s="8">
        <v>0.94</v>
      </c>
    </row>
    <row r="40" spans="1:5" x14ac:dyDescent="0.2">
      <c r="B40" s="2" t="s">
        <v>111</v>
      </c>
      <c r="C40" s="8">
        <v>0.2</v>
      </c>
      <c r="D40" s="8">
        <v>0.1</v>
      </c>
      <c r="E40" s="8">
        <v>0.3</v>
      </c>
    </row>
    <row r="41" spans="1:5" x14ac:dyDescent="0.2">
      <c r="B41" s="2" t="s">
        <v>112</v>
      </c>
      <c r="C41" s="8">
        <v>2</v>
      </c>
      <c r="D41" s="8">
        <v>1.5</v>
      </c>
      <c r="E41" s="8">
        <v>2.5</v>
      </c>
    </row>
    <row r="45" spans="1:5" x14ac:dyDescent="0.2">
      <c r="A45" s="1" t="s">
        <v>113</v>
      </c>
    </row>
    <row r="46" spans="1:5" x14ac:dyDescent="0.2">
      <c r="C46" s="3" t="s">
        <v>38</v>
      </c>
      <c r="D46" s="3" t="s">
        <v>39</v>
      </c>
      <c r="E46" s="3" t="s">
        <v>36</v>
      </c>
    </row>
    <row r="47" spans="1:5" x14ac:dyDescent="0.2">
      <c r="B47" s="2" t="s">
        <v>97</v>
      </c>
      <c r="C47" s="7">
        <v>2.5999999999999999E-2</v>
      </c>
      <c r="D47" s="7">
        <v>5.0000000000000001E-3</v>
      </c>
      <c r="E47" s="7">
        <v>0.27500000000000002</v>
      </c>
    </row>
    <row r="48" spans="1:5" x14ac:dyDescent="0.2">
      <c r="B48" s="2" t="s">
        <v>107</v>
      </c>
      <c r="C48" s="7">
        <v>0.15</v>
      </c>
      <c r="D48" s="7">
        <v>3.7999999999999999E-2</v>
      </c>
      <c r="E48" s="7">
        <v>0.88500000000000001</v>
      </c>
    </row>
    <row r="49" spans="1:5" x14ac:dyDescent="0.2">
      <c r="B49" s="2" t="s">
        <v>103</v>
      </c>
      <c r="C49" s="7">
        <v>0.1</v>
      </c>
      <c r="D49" s="7">
        <v>2.1999999999999999E-2</v>
      </c>
      <c r="E49" s="7">
        <v>0.87</v>
      </c>
    </row>
    <row r="50" spans="1:5" x14ac:dyDescent="0.2">
      <c r="B50" s="2" t="s">
        <v>108</v>
      </c>
      <c r="C50" s="7">
        <v>5.2999999999999999E-2</v>
      </c>
      <c r="D50" s="7">
        <v>8.0000000000000002E-3</v>
      </c>
      <c r="E50" s="7">
        <v>0.82699999999999996</v>
      </c>
    </row>
    <row r="51" spans="1:5" x14ac:dyDescent="0.2">
      <c r="B51" s="2" t="s">
        <v>104</v>
      </c>
      <c r="C51" s="7">
        <v>0.16200000000000001</v>
      </c>
      <c r="D51" s="7">
        <v>0.05</v>
      </c>
      <c r="E51" s="7">
        <v>0.86899999999999999</v>
      </c>
    </row>
    <row r="52" spans="1:5" x14ac:dyDescent="0.2">
      <c r="B52" s="2" t="s">
        <v>109</v>
      </c>
      <c r="C52" s="7">
        <v>0.11700000000000001</v>
      </c>
      <c r="D52" s="7">
        <v>3.2000000000000001E-2</v>
      </c>
      <c r="E52" s="7">
        <v>0.68600000000000005</v>
      </c>
    </row>
    <row r="53" spans="1:5" x14ac:dyDescent="0.2">
      <c r="B53" s="2" t="s">
        <v>105</v>
      </c>
      <c r="C53" s="7">
        <v>0.09</v>
      </c>
      <c r="D53" s="7">
        <v>1.9E-2</v>
      </c>
      <c r="E53" s="7">
        <v>0.72299999999999998</v>
      </c>
    </row>
    <row r="54" spans="1:5" x14ac:dyDescent="0.2">
      <c r="B54" s="2" t="s">
        <v>110</v>
      </c>
      <c r="C54" s="7">
        <v>0.111</v>
      </c>
      <c r="D54" s="7">
        <v>4.7E-2</v>
      </c>
      <c r="E54" s="7">
        <v>0.56299999999999994</v>
      </c>
    </row>
    <row r="55" spans="1:5" x14ac:dyDescent="0.2">
      <c r="B55" s="2" t="s">
        <v>114</v>
      </c>
      <c r="C55" s="7">
        <v>0.16</v>
      </c>
      <c r="D55" s="7">
        <v>0.05</v>
      </c>
      <c r="E55" s="7">
        <v>0.26</v>
      </c>
    </row>
    <row r="59" spans="1:5" x14ac:dyDescent="0.2">
      <c r="A59" s="1" t="s">
        <v>115</v>
      </c>
    </row>
    <row r="60" spans="1:5" x14ac:dyDescent="0.2">
      <c r="C60" s="3" t="s">
        <v>38</v>
      </c>
      <c r="D60" s="3" t="s">
        <v>39</v>
      </c>
      <c r="E60" s="3" t="s">
        <v>36</v>
      </c>
    </row>
    <row r="61" spans="1:5" x14ac:dyDescent="0.2">
      <c r="B61" s="2" t="s">
        <v>95</v>
      </c>
      <c r="C61" s="7">
        <v>3.5999999999999999E-3</v>
      </c>
      <c r="D61" s="7">
        <v>2.8999999999999998E-3</v>
      </c>
      <c r="E61" s="7">
        <v>4.4000000000000003E-3</v>
      </c>
    </row>
    <row r="62" spans="1:5" x14ac:dyDescent="0.2">
      <c r="B62" s="2" t="s">
        <v>96</v>
      </c>
      <c r="C62" s="7">
        <v>3.5999999999999999E-3</v>
      </c>
      <c r="D62" s="7">
        <v>2.8999999999999998E-3</v>
      </c>
      <c r="E62" s="7">
        <v>4.4000000000000003E-3</v>
      </c>
    </row>
    <row r="63" spans="1:5" x14ac:dyDescent="0.2">
      <c r="B63" s="2" t="s">
        <v>116</v>
      </c>
      <c r="C63" s="7">
        <v>5.7999999999999996E-3</v>
      </c>
      <c r="D63" s="7">
        <v>4.7999999999999996E-3</v>
      </c>
      <c r="E63" s="7">
        <v>7.1000000000000004E-3</v>
      </c>
    </row>
    <row r="64" spans="1:5" x14ac:dyDescent="0.2">
      <c r="B64" s="2" t="s">
        <v>98</v>
      </c>
      <c r="C64" s="7">
        <v>8.8000000000000005E-3</v>
      </c>
      <c r="D64" s="7">
        <v>7.4999999999999997E-3</v>
      </c>
      <c r="E64" s="7">
        <v>1.01E-2</v>
      </c>
    </row>
    <row r="65" spans="1:5" x14ac:dyDescent="0.2">
      <c r="B65" s="2" t="s">
        <v>99</v>
      </c>
      <c r="C65" s="7">
        <v>5.8999999999999997E-2</v>
      </c>
      <c r="D65" s="7">
        <v>5.3999999999999999E-2</v>
      </c>
      <c r="E65" s="7">
        <v>7.9000000000000001E-2</v>
      </c>
    </row>
    <row r="66" spans="1:5" x14ac:dyDescent="0.2">
      <c r="B66" s="2" t="s">
        <v>100</v>
      </c>
      <c r="C66" s="7">
        <v>0.32300000000000001</v>
      </c>
      <c r="D66" s="7">
        <v>0.29599999999999999</v>
      </c>
      <c r="E66" s="7">
        <v>0.432</v>
      </c>
    </row>
    <row r="67" spans="1:5" x14ac:dyDescent="0.2">
      <c r="B67" s="2" t="s">
        <v>117</v>
      </c>
      <c r="C67" s="7">
        <v>0.23</v>
      </c>
      <c r="D67" s="7">
        <v>0.15</v>
      </c>
      <c r="E67" s="7">
        <v>0.3</v>
      </c>
    </row>
    <row r="68" spans="1:5" x14ac:dyDescent="0.2">
      <c r="B68" s="2" t="s">
        <v>118</v>
      </c>
      <c r="C68" s="7">
        <v>0.48780000000000001</v>
      </c>
      <c r="D68" s="7">
        <v>0.28349999999999997</v>
      </c>
      <c r="E68" s="7">
        <v>0.8417</v>
      </c>
    </row>
    <row r="69" spans="1:5" x14ac:dyDescent="0.2">
      <c r="B69" s="2" t="s">
        <v>119</v>
      </c>
      <c r="C69" s="7">
        <v>2.17</v>
      </c>
      <c r="D69" s="7">
        <v>1.27</v>
      </c>
      <c r="E69" s="7">
        <v>3.71</v>
      </c>
    </row>
    <row r="73" spans="1:5" x14ac:dyDescent="0.2">
      <c r="A73" s="1" t="s">
        <v>120</v>
      </c>
    </row>
    <row r="74" spans="1:5" x14ac:dyDescent="0.2">
      <c r="C74" s="3" t="s">
        <v>38</v>
      </c>
      <c r="D74" s="3" t="s">
        <v>39</v>
      </c>
      <c r="E74" s="3" t="s">
        <v>36</v>
      </c>
    </row>
    <row r="75" spans="1:5" x14ac:dyDescent="0.2">
      <c r="B75" s="2" t="s">
        <v>121</v>
      </c>
      <c r="C75" s="7">
        <v>0.95</v>
      </c>
      <c r="D75" s="7">
        <v>0.8</v>
      </c>
      <c r="E75" s="7">
        <v>0.98</v>
      </c>
    </row>
    <row r="76" spans="1:5" x14ac:dyDescent="0.2">
      <c r="B76" s="2" t="s">
        <v>122</v>
      </c>
      <c r="C76" s="7">
        <v>0.57999999999999996</v>
      </c>
      <c r="D76" s="7">
        <v>0.47</v>
      </c>
      <c r="E76" s="7">
        <v>0.67</v>
      </c>
    </row>
    <row r="77" spans="1:5" x14ac:dyDescent="0.2">
      <c r="B77" s="2" t="s">
        <v>123</v>
      </c>
      <c r="C77" s="7">
        <v>0</v>
      </c>
      <c r="D77" s="7">
        <v>0</v>
      </c>
      <c r="E77" s="7">
        <v>0.68</v>
      </c>
    </row>
    <row r="78" spans="1:5" x14ac:dyDescent="0.2">
      <c r="B78" s="2" t="s">
        <v>124</v>
      </c>
      <c r="C78" s="7">
        <v>2.65</v>
      </c>
      <c r="D78" s="7">
        <v>1.35</v>
      </c>
      <c r="E78" s="7">
        <v>5.19</v>
      </c>
    </row>
    <row r="79" spans="1:5" x14ac:dyDescent="0.2">
      <c r="B79" s="2" t="s">
        <v>125</v>
      </c>
      <c r="C79" s="7">
        <v>0.54</v>
      </c>
      <c r="D79" s="7">
        <v>0.33</v>
      </c>
      <c r="E79" s="7">
        <v>0.68</v>
      </c>
    </row>
    <row r="80" spans="1:5" x14ac:dyDescent="0.2">
      <c r="B80" s="2" t="s">
        <v>126</v>
      </c>
      <c r="C80" s="7">
        <v>0.9</v>
      </c>
      <c r="D80" s="7">
        <v>0.82</v>
      </c>
      <c r="E80" s="7">
        <v>0.93</v>
      </c>
    </row>
    <row r="81" spans="1:5" x14ac:dyDescent="0.2">
      <c r="B81" s="2" t="s">
        <v>127</v>
      </c>
      <c r="C81" s="7">
        <v>0.73</v>
      </c>
      <c r="D81" s="7">
        <v>0.65</v>
      </c>
      <c r="E81" s="7">
        <v>0.8</v>
      </c>
    </row>
    <row r="82" spans="1:5" x14ac:dyDescent="0.2">
      <c r="B82" s="2" t="s">
        <v>128</v>
      </c>
      <c r="C82" s="7">
        <v>0.5</v>
      </c>
      <c r="D82" s="7">
        <v>0.3</v>
      </c>
      <c r="E82" s="7">
        <v>0.8</v>
      </c>
    </row>
    <row r="83" spans="1:5" x14ac:dyDescent="0.2">
      <c r="B83" s="2" t="s">
        <v>129</v>
      </c>
      <c r="C83" s="7">
        <v>0.92</v>
      </c>
      <c r="D83" s="7">
        <v>0.8</v>
      </c>
      <c r="E83" s="7">
        <v>0.95</v>
      </c>
    </row>
    <row r="87" spans="1:5" x14ac:dyDescent="0.2">
      <c r="A87" s="1" t="s">
        <v>130</v>
      </c>
    </row>
    <row r="88" spans="1:5" x14ac:dyDescent="0.2">
      <c r="C88" s="3" t="s">
        <v>38</v>
      </c>
      <c r="D88" s="3" t="s">
        <v>39</v>
      </c>
      <c r="E88" s="3" t="s">
        <v>36</v>
      </c>
    </row>
    <row r="89" spans="1:5" x14ac:dyDescent="0.2">
      <c r="B89" s="2" t="s">
        <v>131</v>
      </c>
      <c r="C89" s="8">
        <v>0.14599999999999999</v>
      </c>
      <c r="D89" s="8">
        <v>9.6000000000000002E-2</v>
      </c>
      <c r="E89" s="8">
        <v>0.20499999999999999</v>
      </c>
    </row>
    <row r="90" spans="1:5" x14ac:dyDescent="0.2">
      <c r="B90" s="2" t="s">
        <v>132</v>
      </c>
      <c r="C90" s="8">
        <v>8.0000000000000002E-3</v>
      </c>
      <c r="D90" s="8">
        <v>5.0000000000000001E-3</v>
      </c>
      <c r="E90" s="8">
        <v>1.0999999999999999E-2</v>
      </c>
    </row>
    <row r="91" spans="1:5" x14ac:dyDescent="0.2">
      <c r="B91" s="2" t="s">
        <v>133</v>
      </c>
      <c r="C91" s="8">
        <v>0.02</v>
      </c>
      <c r="D91" s="8">
        <v>1.2999999999999999E-2</v>
      </c>
      <c r="E91" s="8">
        <v>2.9000000000000001E-2</v>
      </c>
    </row>
    <row r="92" spans="1:5" x14ac:dyDescent="0.2">
      <c r="B92" s="2" t="s">
        <v>134</v>
      </c>
      <c r="C92" s="8">
        <v>7.0000000000000007E-2</v>
      </c>
      <c r="D92" s="8">
        <v>4.8000000000000001E-2</v>
      </c>
      <c r="E92" s="8">
        <v>9.4E-2</v>
      </c>
    </row>
    <row r="93" spans="1:5" x14ac:dyDescent="0.2">
      <c r="B93" s="2" t="s">
        <v>135</v>
      </c>
      <c r="C93" s="8">
        <v>0.26500000000000001</v>
      </c>
      <c r="D93" s="8">
        <v>0.114</v>
      </c>
      <c r="E93" s="8">
        <v>0.47399999999999998</v>
      </c>
    </row>
    <row r="94" spans="1:5" x14ac:dyDescent="0.2">
      <c r="B94" s="2" t="s">
        <v>136</v>
      </c>
      <c r="C94" s="8">
        <v>0.54700000000000004</v>
      </c>
      <c r="D94" s="8">
        <v>0.38200000000000001</v>
      </c>
      <c r="E94" s="8">
        <v>0.71499999999999997</v>
      </c>
    </row>
    <row r="95" spans="1:5" x14ac:dyDescent="0.2">
      <c r="B95" s="2" t="s">
        <v>137</v>
      </c>
      <c r="C95" s="8">
        <v>5.2999999999999999E-2</v>
      </c>
      <c r="D95" s="8">
        <v>3.4000000000000002E-2</v>
      </c>
      <c r="E95"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baseColWidth="10" defaultColWidth="8.83203125" defaultRowHeight="15" x14ac:dyDescent="0.2"/>
  <cols>
    <col min="3" max="3" width="15.33203125" customWidth="1"/>
    <col min="4" max="4" width="40.33203125" customWidth="1"/>
    <col min="7" max="7" width="12.33203125" customWidth="1"/>
    <col min="8" max="9" width="16.33203125" customWidth="1"/>
    <col min="10" max="10" width="12.332031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baseColWidth="10" defaultColWidth="8.83203125" defaultRowHeight="15" x14ac:dyDescent="0.2"/>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baseColWidth="10" defaultColWidth="8.83203125" defaultRowHeight="15" x14ac:dyDescent="0.2"/>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baseColWidth="10" defaultColWidth="8.83203125" defaultRowHeight="15" x14ac:dyDescent="0.2"/>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144</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workbookViewId="0">
      <selection activeCell="A31" sqref="A31:XFD36"/>
    </sheetView>
  </sheetViews>
  <sheetFormatPr baseColWidth="10" defaultColWidth="8.83203125" defaultRowHeight="15" x14ac:dyDescent="0.2"/>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48</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49</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50</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51</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abSelected="1" workbookViewId="0">
      <selection activeCell="O14" sqref="O14"/>
    </sheetView>
  </sheetViews>
  <sheetFormatPr baseColWidth="10" defaultColWidth="8.83203125" defaultRowHeight="15" x14ac:dyDescent="0.2"/>
  <cols>
    <col min="18" max="18" width="11.33203125" customWidth="1"/>
  </cols>
  <sheetData>
    <row r="1" spans="1:25" x14ac:dyDescent="0.2">
      <c r="A1" s="22" t="s">
        <v>52</v>
      </c>
    </row>
    <row r="2" spans="1:25" x14ac:dyDescent="0.2">
      <c r="C2" s="23">
        <v>2000</v>
      </c>
      <c r="D2" s="23">
        <v>2001</v>
      </c>
      <c r="E2" s="23">
        <v>2002</v>
      </c>
      <c r="F2" s="23">
        <v>2003</v>
      </c>
      <c r="G2" s="23">
        <v>2004</v>
      </c>
      <c r="H2" s="23">
        <v>2005</v>
      </c>
      <c r="I2" s="23">
        <v>2006</v>
      </c>
      <c r="J2" s="23">
        <v>2007</v>
      </c>
      <c r="K2" s="23">
        <v>2008</v>
      </c>
      <c r="L2" s="23">
        <v>2009</v>
      </c>
      <c r="M2" s="23">
        <v>2010</v>
      </c>
      <c r="N2" s="23">
        <v>2011</v>
      </c>
      <c r="O2" s="23">
        <v>2012</v>
      </c>
      <c r="P2" s="23">
        <v>2013</v>
      </c>
      <c r="Q2" s="23">
        <v>2014</v>
      </c>
      <c r="R2" s="23">
        <v>2015</v>
      </c>
      <c r="S2" s="23">
        <v>2016</v>
      </c>
      <c r="T2" s="23">
        <v>2017</v>
      </c>
      <c r="U2" s="23">
        <v>2018</v>
      </c>
      <c r="V2" s="23">
        <v>2019</v>
      </c>
      <c r="W2" s="23">
        <v>2020</v>
      </c>
      <c r="Y2" s="23" t="s">
        <v>35</v>
      </c>
    </row>
    <row r="3" spans="1:25" x14ac:dyDescent="0.2">
      <c r="B3" s="23" t="s">
        <v>36</v>
      </c>
      <c r="C3" s="24"/>
      <c r="D3" s="24"/>
      <c r="E3" s="24"/>
      <c r="F3" s="24"/>
      <c r="G3" s="24"/>
      <c r="H3" s="24"/>
      <c r="I3" s="24"/>
      <c r="J3" s="25"/>
      <c r="K3" s="25"/>
      <c r="L3" s="25"/>
      <c r="M3" s="25"/>
      <c r="N3" s="25"/>
      <c r="O3" s="25"/>
      <c r="P3" s="25"/>
      <c r="Q3" s="24"/>
      <c r="R3" s="24"/>
      <c r="S3" s="24"/>
      <c r="T3" s="24"/>
      <c r="U3" s="24"/>
      <c r="V3" s="24"/>
      <c r="W3" s="24"/>
      <c r="X3" s="26" t="s">
        <v>37</v>
      </c>
      <c r="Y3" s="24"/>
    </row>
    <row r="4" spans="1:25" x14ac:dyDescent="0.2">
      <c r="B4" s="23" t="s">
        <v>38</v>
      </c>
      <c r="C4" s="24"/>
      <c r="D4" s="24"/>
      <c r="E4" s="24"/>
      <c r="F4" s="24"/>
      <c r="G4" s="24"/>
      <c r="H4" s="4">
        <v>400000</v>
      </c>
      <c r="I4" s="4"/>
      <c r="J4" s="4"/>
      <c r="K4" s="4"/>
      <c r="L4" s="4">
        <v>1550000</v>
      </c>
      <c r="M4" s="25"/>
      <c r="N4" s="25"/>
      <c r="O4" s="25"/>
      <c r="P4" s="25"/>
      <c r="Q4" s="24"/>
      <c r="R4" s="24"/>
      <c r="S4" s="24"/>
      <c r="T4" s="24"/>
      <c r="U4" s="24"/>
      <c r="V4" s="24"/>
      <c r="W4" s="24"/>
      <c r="X4" s="26" t="s">
        <v>37</v>
      </c>
      <c r="Y4" s="24"/>
    </row>
    <row r="5" spans="1:25" x14ac:dyDescent="0.2">
      <c r="B5" s="23" t="s">
        <v>39</v>
      </c>
      <c r="C5" s="24"/>
      <c r="D5" s="24"/>
      <c r="E5" s="24"/>
      <c r="F5" s="24"/>
      <c r="G5" s="24"/>
      <c r="H5" s="24"/>
      <c r="I5" s="24"/>
      <c r="J5" s="25"/>
      <c r="K5" s="25"/>
      <c r="L5" s="25"/>
      <c r="M5" s="25"/>
      <c r="N5" s="25"/>
      <c r="O5" s="25"/>
      <c r="P5" s="25"/>
      <c r="Q5" s="24"/>
      <c r="R5" s="24"/>
      <c r="S5" s="24"/>
      <c r="T5" s="24"/>
      <c r="U5" s="24"/>
      <c r="V5" s="24"/>
      <c r="W5" s="24"/>
      <c r="X5" s="26" t="s">
        <v>37</v>
      </c>
      <c r="Y5" s="24"/>
    </row>
    <row r="9" spans="1:25" x14ac:dyDescent="0.2">
      <c r="A9" s="22" t="s">
        <v>53</v>
      </c>
    </row>
    <row r="10" spans="1:25" x14ac:dyDescent="0.2">
      <c r="C10" s="23">
        <v>2000</v>
      </c>
      <c r="D10" s="23">
        <v>2001</v>
      </c>
      <c r="E10" s="23">
        <v>2002</v>
      </c>
      <c r="F10" s="23">
        <v>2003</v>
      </c>
      <c r="G10" s="23">
        <v>2004</v>
      </c>
      <c r="H10" s="23">
        <v>2005</v>
      </c>
      <c r="I10" s="23">
        <v>2006</v>
      </c>
      <c r="J10" s="23">
        <v>2007</v>
      </c>
      <c r="K10" s="23">
        <v>2008</v>
      </c>
      <c r="L10" s="23">
        <v>2009</v>
      </c>
      <c r="M10" s="23">
        <v>2010</v>
      </c>
      <c r="N10" s="23">
        <v>2011</v>
      </c>
      <c r="O10" s="23">
        <v>2012</v>
      </c>
      <c r="P10" s="23">
        <v>2013</v>
      </c>
      <c r="Q10" s="23">
        <v>2014</v>
      </c>
      <c r="R10" s="23">
        <v>2015</v>
      </c>
      <c r="S10" s="23">
        <v>2016</v>
      </c>
      <c r="T10" s="23">
        <v>2017</v>
      </c>
      <c r="U10" s="23">
        <v>2018</v>
      </c>
      <c r="V10" s="23">
        <v>2019</v>
      </c>
      <c r="W10" s="23">
        <v>2020</v>
      </c>
      <c r="Y10" s="23" t="s">
        <v>35</v>
      </c>
    </row>
    <row r="11" spans="1:25" x14ac:dyDescent="0.2">
      <c r="B11" s="23" t="s">
        <v>36</v>
      </c>
      <c r="C11" s="24"/>
      <c r="D11" s="24"/>
      <c r="E11" s="24"/>
      <c r="F11" s="24"/>
      <c r="G11" s="24"/>
      <c r="H11" s="24"/>
      <c r="I11" s="24"/>
      <c r="J11" s="24"/>
      <c r="K11" s="24"/>
      <c r="L11" s="24"/>
      <c r="M11" s="24"/>
      <c r="N11" s="24"/>
      <c r="O11" s="24"/>
      <c r="P11" s="25"/>
      <c r="Q11" s="24"/>
      <c r="R11" s="24"/>
      <c r="S11" s="24"/>
      <c r="T11" s="24"/>
      <c r="U11" s="24"/>
      <c r="V11" s="24"/>
      <c r="W11" s="24"/>
      <c r="X11" s="26" t="s">
        <v>37</v>
      </c>
      <c r="Y11" s="24"/>
    </row>
    <row r="12" spans="1:25" x14ac:dyDescent="0.2">
      <c r="B12" s="23" t="s">
        <v>38</v>
      </c>
      <c r="C12" s="24"/>
      <c r="D12" s="24"/>
      <c r="E12" s="24"/>
      <c r="F12" s="24"/>
      <c r="G12" s="24"/>
      <c r="H12" s="24"/>
      <c r="I12" s="24"/>
      <c r="J12" s="24"/>
      <c r="K12" s="24"/>
      <c r="L12" s="24"/>
      <c r="M12" s="24"/>
      <c r="N12" s="24"/>
      <c r="O12" s="24"/>
      <c r="P12" s="25"/>
      <c r="Q12" s="24"/>
      <c r="R12" s="24"/>
      <c r="S12" s="24"/>
      <c r="T12" s="24"/>
      <c r="U12" s="24"/>
      <c r="V12" s="24"/>
      <c r="W12" s="24"/>
      <c r="X12" s="26" t="s">
        <v>37</v>
      </c>
      <c r="Y12" s="24"/>
    </row>
    <row r="13" spans="1:25" x14ac:dyDescent="0.2">
      <c r="B13" s="23" t="s">
        <v>39</v>
      </c>
      <c r="C13" s="24"/>
      <c r="D13" s="24"/>
      <c r="E13" s="24"/>
      <c r="F13" s="24"/>
      <c r="G13" s="24"/>
      <c r="H13" s="24"/>
      <c r="I13" s="24"/>
      <c r="J13" s="24"/>
      <c r="K13" s="24"/>
      <c r="L13" s="24"/>
      <c r="M13" s="24"/>
      <c r="N13" s="24"/>
      <c r="O13" s="24"/>
      <c r="P13" s="25"/>
      <c r="Q13" s="24"/>
      <c r="R13" s="24"/>
      <c r="S13" s="24"/>
      <c r="T13" s="24"/>
      <c r="U13" s="24"/>
      <c r="V13" s="24"/>
      <c r="W13" s="24"/>
      <c r="X13" s="26" t="s">
        <v>37</v>
      </c>
      <c r="Y13" s="24"/>
    </row>
    <row r="17" spans="1:25" x14ac:dyDescent="0.2">
      <c r="A17" s="22" t="s">
        <v>54</v>
      </c>
    </row>
    <row r="18" spans="1:25" x14ac:dyDescent="0.2">
      <c r="C18" s="23">
        <v>2000</v>
      </c>
      <c r="D18" s="23">
        <v>2001</v>
      </c>
      <c r="E18" s="23">
        <v>2002</v>
      </c>
      <c r="F18" s="23">
        <v>2003</v>
      </c>
      <c r="G18" s="23">
        <v>2004</v>
      </c>
      <c r="H18" s="23">
        <v>2005</v>
      </c>
      <c r="I18" s="23">
        <v>2006</v>
      </c>
      <c r="J18" s="23">
        <v>2007</v>
      </c>
      <c r="K18" s="23">
        <v>2008</v>
      </c>
      <c r="L18" s="23">
        <v>2009</v>
      </c>
      <c r="M18" s="23">
        <v>2010</v>
      </c>
      <c r="N18" s="23">
        <v>2011</v>
      </c>
      <c r="O18" s="23">
        <v>2012</v>
      </c>
      <c r="P18" s="23">
        <v>2013</v>
      </c>
      <c r="Q18" s="23">
        <v>2014</v>
      </c>
      <c r="R18" s="23">
        <v>2015</v>
      </c>
      <c r="S18" s="23">
        <v>2016</v>
      </c>
      <c r="T18" s="23">
        <v>2017</v>
      </c>
      <c r="U18" s="23">
        <v>2018</v>
      </c>
      <c r="V18" s="23">
        <v>2019</v>
      </c>
      <c r="W18" s="23">
        <v>2020</v>
      </c>
      <c r="Y18" s="23" t="s">
        <v>35</v>
      </c>
    </row>
    <row r="19" spans="1:25" x14ac:dyDescent="0.2">
      <c r="B19" s="23" t="s">
        <v>36</v>
      </c>
      <c r="C19" s="25"/>
      <c r="D19" s="25"/>
      <c r="E19" s="25"/>
      <c r="F19" s="25"/>
      <c r="G19" s="25"/>
      <c r="H19" s="25"/>
      <c r="I19" s="25"/>
      <c r="J19" s="25"/>
      <c r="K19" s="25"/>
      <c r="L19" s="25"/>
      <c r="M19" s="25"/>
      <c r="N19" s="25"/>
      <c r="O19" s="25"/>
      <c r="P19" s="25"/>
      <c r="Q19" s="24"/>
      <c r="R19" s="24"/>
      <c r="S19" s="24"/>
      <c r="T19" s="24"/>
      <c r="U19" s="24"/>
      <c r="V19" s="24"/>
      <c r="W19" s="24"/>
      <c r="X19" s="26" t="s">
        <v>37</v>
      </c>
      <c r="Y19" s="24"/>
    </row>
    <row r="20" spans="1:25" x14ac:dyDescent="0.2">
      <c r="B20" s="23" t="s">
        <v>38</v>
      </c>
      <c r="C20" s="25"/>
      <c r="D20" s="25"/>
      <c r="E20" s="25"/>
      <c r="F20" s="25"/>
      <c r="G20" s="25"/>
      <c r="H20" s="25"/>
      <c r="I20" s="25"/>
      <c r="J20" s="25"/>
      <c r="K20" s="25"/>
      <c r="L20" s="25"/>
      <c r="M20" s="25"/>
      <c r="N20" s="25"/>
      <c r="O20" s="25"/>
      <c r="P20" s="25"/>
      <c r="Q20" s="24"/>
      <c r="R20" s="24"/>
      <c r="S20" s="24"/>
      <c r="T20" s="24"/>
      <c r="U20" s="24"/>
      <c r="V20" s="24"/>
      <c r="W20" s="24"/>
      <c r="X20" s="26" t="s">
        <v>37</v>
      </c>
      <c r="Y20" s="24"/>
    </row>
    <row r="21" spans="1:25" x14ac:dyDescent="0.2">
      <c r="B21" s="23" t="s">
        <v>39</v>
      </c>
      <c r="C21" s="25"/>
      <c r="D21" s="25"/>
      <c r="E21" s="25"/>
      <c r="F21" s="25"/>
      <c r="G21" s="25"/>
      <c r="H21" s="25"/>
      <c r="I21" s="25"/>
      <c r="J21" s="25"/>
      <c r="K21" s="25"/>
      <c r="L21" s="25"/>
      <c r="M21" s="25"/>
      <c r="N21" s="25"/>
      <c r="O21" s="25"/>
      <c r="P21" s="25"/>
      <c r="Q21" s="24"/>
      <c r="R21" s="24"/>
      <c r="S21" s="24"/>
      <c r="T21" s="24"/>
      <c r="U21" s="24"/>
      <c r="V21" s="24"/>
      <c r="W21" s="24"/>
      <c r="X21" s="26" t="s">
        <v>37</v>
      </c>
      <c r="Y21" s="24"/>
    </row>
    <row r="25" spans="1:25" x14ac:dyDescent="0.2">
      <c r="A25" s="22" t="s">
        <v>55</v>
      </c>
    </row>
    <row r="26" spans="1:25" x14ac:dyDescent="0.2">
      <c r="C26" s="23">
        <v>2000</v>
      </c>
      <c r="D26" s="23">
        <v>2001</v>
      </c>
      <c r="E26" s="23">
        <v>2002</v>
      </c>
      <c r="F26" s="23">
        <v>2003</v>
      </c>
      <c r="G26" s="23">
        <v>2004</v>
      </c>
      <c r="H26" s="23">
        <v>2005</v>
      </c>
      <c r="I26" s="23">
        <v>2006</v>
      </c>
      <c r="J26" s="23">
        <v>2007</v>
      </c>
      <c r="K26" s="23">
        <v>2008</v>
      </c>
      <c r="L26" s="23">
        <v>2009</v>
      </c>
      <c r="M26" s="23">
        <v>2010</v>
      </c>
      <c r="N26" s="23">
        <v>2011</v>
      </c>
      <c r="O26" s="23">
        <v>2012</v>
      </c>
      <c r="P26" s="23">
        <v>2013</v>
      </c>
      <c r="Q26" s="23">
        <v>2014</v>
      </c>
      <c r="R26" s="23">
        <v>2015</v>
      </c>
      <c r="S26" s="23">
        <v>2016</v>
      </c>
      <c r="T26" s="23">
        <v>2017</v>
      </c>
      <c r="U26" s="23">
        <v>2018</v>
      </c>
      <c r="V26" s="23">
        <v>2019</v>
      </c>
      <c r="W26" s="23">
        <v>2020</v>
      </c>
      <c r="Y26" s="23" t="s">
        <v>35</v>
      </c>
    </row>
    <row r="27" spans="1:25" x14ac:dyDescent="0.2">
      <c r="B27" s="23" t="s">
        <v>36</v>
      </c>
      <c r="C27" s="27">
        <f>C28*1.2</f>
        <v>0.18468000000000001</v>
      </c>
      <c r="D27" s="27">
        <f t="shared" ref="D27:R27" si="0">D28*1.2</f>
        <v>0.18239999999999998</v>
      </c>
      <c r="E27" s="27">
        <f t="shared" si="0"/>
        <v>0.17927999999999999</v>
      </c>
      <c r="F27" s="27">
        <f t="shared" si="0"/>
        <v>0.17556000000000002</v>
      </c>
      <c r="G27" s="27">
        <f t="shared" si="0"/>
        <v>0.17219999999999999</v>
      </c>
      <c r="H27" s="27">
        <f t="shared" si="0"/>
        <v>0.16883999999999999</v>
      </c>
      <c r="I27" s="27">
        <f t="shared" si="0"/>
        <v>0.16583999999999999</v>
      </c>
      <c r="J27" s="27">
        <f t="shared" si="0"/>
        <v>0.16343999999999997</v>
      </c>
      <c r="K27" s="27">
        <f t="shared" si="0"/>
        <v>0.16272</v>
      </c>
      <c r="L27" s="27">
        <f t="shared" si="0"/>
        <v>0.16211999999999999</v>
      </c>
      <c r="M27" s="27">
        <f t="shared" si="0"/>
        <v>0.16163999999999998</v>
      </c>
      <c r="N27" s="27">
        <f t="shared" si="0"/>
        <v>0.16056000000000001</v>
      </c>
      <c r="O27" s="27">
        <f t="shared" si="0"/>
        <v>0.15936</v>
      </c>
      <c r="P27" s="27">
        <f t="shared" si="0"/>
        <v>0.15827999999999998</v>
      </c>
      <c r="Q27" s="27">
        <f t="shared" si="0"/>
        <v>0.15684000000000001</v>
      </c>
      <c r="R27" s="27">
        <f t="shared" si="0"/>
        <v>0.15491999999999997</v>
      </c>
      <c r="S27" s="27"/>
      <c r="T27" s="27"/>
      <c r="U27" s="27"/>
      <c r="V27" s="27"/>
      <c r="W27" s="27"/>
      <c r="X27" s="28" t="s">
        <v>37</v>
      </c>
      <c r="Y27" s="29"/>
    </row>
    <row r="28" spans="1:25" x14ac:dyDescent="0.2">
      <c r="B28" s="23"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7"/>
      <c r="T28" s="27"/>
      <c r="U28" s="27"/>
      <c r="V28" s="27"/>
      <c r="W28" s="27"/>
      <c r="X28" s="28" t="s">
        <v>37</v>
      </c>
      <c r="Y28" s="29"/>
    </row>
    <row r="29" spans="1:25" x14ac:dyDescent="0.2">
      <c r="B29" s="23" t="s">
        <v>39</v>
      </c>
      <c r="C29" s="27">
        <f>C28*0.8</f>
        <v>0.12312000000000001</v>
      </c>
      <c r="D29" s="27">
        <f t="shared" ref="D29:R29" si="1">D28*0.8</f>
        <v>0.1216</v>
      </c>
      <c r="E29" s="27">
        <f t="shared" si="1"/>
        <v>0.11952000000000002</v>
      </c>
      <c r="F29" s="27">
        <f t="shared" si="1"/>
        <v>0.11704000000000002</v>
      </c>
      <c r="G29" s="27">
        <f t="shared" si="1"/>
        <v>0.1148</v>
      </c>
      <c r="H29" s="27">
        <f t="shared" si="1"/>
        <v>0.11255999999999999</v>
      </c>
      <c r="I29" s="27">
        <f t="shared" si="1"/>
        <v>0.11055999999999999</v>
      </c>
      <c r="J29" s="27">
        <f t="shared" si="1"/>
        <v>0.10896</v>
      </c>
      <c r="K29" s="27">
        <f t="shared" si="1"/>
        <v>0.10848000000000001</v>
      </c>
      <c r="L29" s="27">
        <f t="shared" si="1"/>
        <v>0.10808000000000001</v>
      </c>
      <c r="M29" s="27">
        <f t="shared" si="1"/>
        <v>0.10775999999999999</v>
      </c>
      <c r="N29" s="27">
        <f t="shared" si="1"/>
        <v>0.10704000000000001</v>
      </c>
      <c r="O29" s="27">
        <f t="shared" si="1"/>
        <v>0.10624</v>
      </c>
      <c r="P29" s="27">
        <f t="shared" si="1"/>
        <v>0.10552</v>
      </c>
      <c r="Q29" s="27">
        <f t="shared" si="1"/>
        <v>0.10456000000000001</v>
      </c>
      <c r="R29" s="27">
        <f t="shared" si="1"/>
        <v>0.10328</v>
      </c>
      <c r="S29" s="27"/>
      <c r="T29" s="27"/>
      <c r="U29" s="27"/>
      <c r="V29" s="27"/>
      <c r="W29" s="27"/>
      <c r="X29" s="28" t="s">
        <v>37</v>
      </c>
      <c r="Y29" s="29"/>
    </row>
    <row r="33" spans="1:25" x14ac:dyDescent="0.2">
      <c r="A33" s="30" t="s">
        <v>56</v>
      </c>
      <c r="B33" s="31"/>
      <c r="C33" s="31"/>
      <c r="D33" s="31"/>
      <c r="E33" s="31"/>
      <c r="F33" s="31"/>
      <c r="G33" s="31"/>
      <c r="H33" s="31"/>
      <c r="I33" s="31"/>
      <c r="J33" s="31"/>
      <c r="K33" s="31"/>
      <c r="L33" s="31"/>
      <c r="M33" s="31"/>
      <c r="N33" s="31"/>
      <c r="O33" s="31"/>
      <c r="P33" s="31"/>
      <c r="Q33" s="31"/>
      <c r="R33" s="31"/>
      <c r="S33" s="31"/>
      <c r="T33" s="31"/>
      <c r="U33" s="31"/>
      <c r="V33" s="31"/>
      <c r="W33" s="31"/>
      <c r="X33" s="31"/>
      <c r="Y33" s="31"/>
    </row>
    <row r="34" spans="1:25" x14ac:dyDescent="0.2">
      <c r="A34" s="31"/>
      <c r="B34" s="31"/>
      <c r="C34" s="32">
        <v>2000</v>
      </c>
      <c r="D34" s="32">
        <v>2001</v>
      </c>
      <c r="E34" s="32">
        <v>2002</v>
      </c>
      <c r="F34" s="32">
        <v>2003</v>
      </c>
      <c r="G34" s="32">
        <v>2004</v>
      </c>
      <c r="H34" s="32">
        <v>2005</v>
      </c>
      <c r="I34" s="32">
        <v>2006</v>
      </c>
      <c r="J34" s="32">
        <v>2007</v>
      </c>
      <c r="K34" s="32">
        <v>2008</v>
      </c>
      <c r="L34" s="32">
        <v>2009</v>
      </c>
      <c r="M34" s="32">
        <v>2010</v>
      </c>
      <c r="N34" s="32">
        <v>2011</v>
      </c>
      <c r="O34" s="32">
        <v>2012</v>
      </c>
      <c r="P34" s="32">
        <v>2013</v>
      </c>
      <c r="Q34" s="32">
        <v>2014</v>
      </c>
      <c r="R34" s="32">
        <v>2015</v>
      </c>
      <c r="S34" s="32">
        <v>2016</v>
      </c>
      <c r="T34" s="32">
        <v>2017</v>
      </c>
      <c r="U34" s="32">
        <v>2018</v>
      </c>
      <c r="V34" s="32">
        <v>2019</v>
      </c>
      <c r="W34" s="32">
        <v>2020</v>
      </c>
      <c r="X34" s="31"/>
      <c r="Y34" s="32" t="s">
        <v>35</v>
      </c>
    </row>
    <row r="35" spans="1:25" x14ac:dyDescent="0.2">
      <c r="A35" s="31"/>
      <c r="B35" s="23" t="s">
        <v>36</v>
      </c>
      <c r="C35" s="33"/>
      <c r="D35" s="33"/>
      <c r="E35" s="33"/>
      <c r="F35" s="33"/>
      <c r="G35" s="33"/>
      <c r="H35" s="33"/>
      <c r="I35" s="33"/>
      <c r="J35" s="33"/>
      <c r="K35" s="33"/>
      <c r="L35" s="33"/>
      <c r="M35" s="33"/>
      <c r="N35" s="33"/>
      <c r="O35" s="33"/>
      <c r="P35" s="33"/>
      <c r="Q35" s="33"/>
      <c r="R35" s="33">
        <f>R36*1.2</f>
        <v>1452000</v>
      </c>
      <c r="S35" s="33"/>
      <c r="T35" s="33"/>
      <c r="U35" s="33"/>
      <c r="V35" s="33"/>
      <c r="W35" s="33"/>
      <c r="X35" s="34" t="s">
        <v>37</v>
      </c>
      <c r="Y35" s="33"/>
    </row>
    <row r="36" spans="1:25" x14ac:dyDescent="0.2">
      <c r="A36" s="31"/>
      <c r="B36" s="23" t="s">
        <v>38</v>
      </c>
      <c r="C36" s="33"/>
      <c r="D36" s="33"/>
      <c r="E36" s="33"/>
      <c r="F36" s="33"/>
      <c r="G36" s="33"/>
      <c r="H36" s="33"/>
      <c r="I36" s="33"/>
      <c r="J36" s="33"/>
      <c r="K36" s="33"/>
      <c r="L36" s="33"/>
      <c r="M36" s="33"/>
      <c r="N36" s="33"/>
      <c r="O36" s="33"/>
      <c r="P36" s="33"/>
      <c r="Q36" s="33"/>
      <c r="R36" s="4">
        <v>1210000</v>
      </c>
      <c r="S36" s="33"/>
      <c r="T36" s="33"/>
      <c r="U36" s="33"/>
      <c r="V36" s="33"/>
      <c r="W36" s="33"/>
      <c r="X36" s="34" t="s">
        <v>37</v>
      </c>
      <c r="Y36" s="33"/>
    </row>
    <row r="37" spans="1:25" x14ac:dyDescent="0.2">
      <c r="A37" s="31"/>
      <c r="B37" s="23" t="s">
        <v>39</v>
      </c>
      <c r="C37" s="33"/>
      <c r="D37" s="33"/>
      <c r="E37" s="33"/>
      <c r="F37" s="33"/>
      <c r="G37" s="33"/>
      <c r="H37" s="33"/>
      <c r="I37" s="33"/>
      <c r="J37" s="33"/>
      <c r="K37" s="33"/>
      <c r="L37" s="33"/>
      <c r="M37" s="33"/>
      <c r="N37" s="33"/>
      <c r="O37" s="33"/>
      <c r="P37" s="33"/>
      <c r="Q37" s="33"/>
      <c r="R37" s="33">
        <f>R36*0.8</f>
        <v>968000</v>
      </c>
      <c r="S37" s="33"/>
      <c r="T37" s="33"/>
      <c r="U37" s="33"/>
      <c r="V37" s="33"/>
      <c r="W37" s="33"/>
      <c r="X37" s="34" t="s">
        <v>37</v>
      </c>
      <c r="Y37" s="33"/>
    </row>
    <row r="41" spans="1:25" x14ac:dyDescent="0.2">
      <c r="A41" s="22" t="s">
        <v>57</v>
      </c>
    </row>
    <row r="42" spans="1:25" x14ac:dyDescent="0.2">
      <c r="C42" s="23">
        <v>2000</v>
      </c>
      <c r="D42" s="23">
        <v>2001</v>
      </c>
      <c r="E42" s="23">
        <v>2002</v>
      </c>
      <c r="F42" s="23">
        <v>2003</v>
      </c>
      <c r="G42" s="23">
        <v>2004</v>
      </c>
      <c r="H42" s="23">
        <v>2005</v>
      </c>
      <c r="I42" s="23">
        <v>2006</v>
      </c>
      <c r="J42" s="23">
        <v>2007</v>
      </c>
      <c r="K42" s="23">
        <v>2008</v>
      </c>
      <c r="L42" s="23">
        <v>2009</v>
      </c>
      <c r="M42" s="23">
        <v>2010</v>
      </c>
      <c r="N42" s="23">
        <v>2011</v>
      </c>
      <c r="O42" s="23">
        <v>2012</v>
      </c>
      <c r="P42" s="23">
        <v>2013</v>
      </c>
      <c r="Q42" s="23">
        <v>2014</v>
      </c>
      <c r="R42" s="23">
        <v>2015</v>
      </c>
      <c r="S42" s="23">
        <v>2016</v>
      </c>
      <c r="T42" s="23">
        <v>2017</v>
      </c>
      <c r="U42" s="23">
        <v>2018</v>
      </c>
      <c r="V42" s="23">
        <v>2019</v>
      </c>
      <c r="W42" s="23">
        <v>2020</v>
      </c>
      <c r="Y42" s="23" t="s">
        <v>35</v>
      </c>
    </row>
    <row r="43" spans="1:25" x14ac:dyDescent="0.2">
      <c r="B43" s="23" t="s">
        <v>36</v>
      </c>
      <c r="C43" s="25"/>
      <c r="D43" s="25"/>
      <c r="E43" s="25"/>
      <c r="F43" s="25"/>
      <c r="G43" s="25"/>
      <c r="H43" s="25"/>
      <c r="I43" s="25"/>
      <c r="J43" s="25"/>
      <c r="K43" s="25"/>
      <c r="L43" s="25"/>
      <c r="M43" s="25"/>
      <c r="N43" s="25"/>
      <c r="O43" s="25"/>
      <c r="P43" s="25">
        <f>P44*1.2</f>
        <v>32400</v>
      </c>
      <c r="Q43" s="24"/>
      <c r="R43" s="24"/>
      <c r="S43" s="24"/>
      <c r="T43" s="24"/>
      <c r="U43" s="24"/>
      <c r="V43" s="24"/>
      <c r="W43" s="24"/>
      <c r="X43" s="26" t="s">
        <v>37</v>
      </c>
      <c r="Y43" s="24"/>
    </row>
    <row r="44" spans="1:25" x14ac:dyDescent="0.2">
      <c r="B44" s="23" t="s">
        <v>38</v>
      </c>
      <c r="C44" s="25"/>
      <c r="D44" s="25"/>
      <c r="E44" s="25"/>
      <c r="F44" s="25"/>
      <c r="G44" s="25"/>
      <c r="H44" s="25"/>
      <c r="I44" s="25"/>
      <c r="J44" s="25"/>
      <c r="K44" s="25"/>
      <c r="L44" s="25"/>
      <c r="M44" s="25"/>
      <c r="N44" s="25"/>
      <c r="O44" s="25"/>
      <c r="P44" s="4">
        <v>27000</v>
      </c>
      <c r="Q44" s="24"/>
      <c r="R44" s="24"/>
      <c r="S44" s="24"/>
      <c r="T44" s="24"/>
      <c r="U44" s="24"/>
      <c r="V44" s="24"/>
      <c r="W44" s="24"/>
      <c r="X44" s="26" t="s">
        <v>37</v>
      </c>
      <c r="Y44" s="24"/>
    </row>
    <row r="45" spans="1:25" x14ac:dyDescent="0.2">
      <c r="B45" s="23" t="s">
        <v>39</v>
      </c>
      <c r="C45" s="25"/>
      <c r="D45" s="25"/>
      <c r="E45" s="25"/>
      <c r="F45" s="25"/>
      <c r="G45" s="25"/>
      <c r="H45" s="25"/>
      <c r="I45" s="25"/>
      <c r="J45" s="25"/>
      <c r="K45" s="25"/>
      <c r="L45" s="25"/>
      <c r="M45" s="25"/>
      <c r="N45" s="25"/>
      <c r="O45" s="25"/>
      <c r="P45" s="25">
        <f>P44*0.8</f>
        <v>21600</v>
      </c>
      <c r="Q45" s="24"/>
      <c r="R45" s="24"/>
      <c r="S45" s="24"/>
      <c r="T45" s="24"/>
      <c r="U45" s="24"/>
      <c r="V45" s="24"/>
      <c r="W45" s="24"/>
      <c r="X45" s="26" t="s">
        <v>37</v>
      </c>
      <c r="Y45" s="24"/>
    </row>
    <row r="49" spans="1:25" x14ac:dyDescent="0.2">
      <c r="A49" s="22" t="s">
        <v>58</v>
      </c>
    </row>
    <row r="50" spans="1:25" x14ac:dyDescent="0.2">
      <c r="C50" s="23">
        <v>2000</v>
      </c>
      <c r="D50" s="23">
        <v>2001</v>
      </c>
      <c r="E50" s="23">
        <v>2002</v>
      </c>
      <c r="F50" s="23">
        <v>2003</v>
      </c>
      <c r="G50" s="23">
        <v>2004</v>
      </c>
      <c r="H50" s="23">
        <v>2005</v>
      </c>
      <c r="I50" s="23">
        <v>2006</v>
      </c>
      <c r="J50" s="23">
        <v>2007</v>
      </c>
      <c r="K50" s="23">
        <v>2008</v>
      </c>
      <c r="L50" s="23">
        <v>2009</v>
      </c>
      <c r="M50" s="23">
        <v>2010</v>
      </c>
      <c r="N50" s="23">
        <v>2011</v>
      </c>
      <c r="O50" s="23">
        <v>2012</v>
      </c>
      <c r="P50" s="23">
        <v>2013</v>
      </c>
      <c r="Q50" s="23">
        <v>2014</v>
      </c>
      <c r="R50" s="23">
        <v>2015</v>
      </c>
      <c r="S50" s="23">
        <v>2016</v>
      </c>
      <c r="T50" s="23">
        <v>2017</v>
      </c>
      <c r="U50" s="23">
        <v>2018</v>
      </c>
      <c r="V50" s="23">
        <v>2019</v>
      </c>
      <c r="W50" s="23">
        <v>2020</v>
      </c>
      <c r="Y50" s="23" t="s">
        <v>35</v>
      </c>
    </row>
    <row r="51" spans="1:25" x14ac:dyDescent="0.2">
      <c r="B51" s="23" t="s">
        <v>36</v>
      </c>
      <c r="C51" s="24"/>
      <c r="D51" s="24"/>
      <c r="E51" s="24"/>
      <c r="F51" s="24"/>
      <c r="G51" s="24"/>
      <c r="H51" s="24"/>
      <c r="I51" s="24"/>
      <c r="J51" s="24"/>
      <c r="K51" s="24"/>
      <c r="L51" s="24"/>
      <c r="M51" s="24"/>
      <c r="N51" s="24"/>
      <c r="O51" s="24"/>
      <c r="P51" s="24"/>
      <c r="Q51" s="24"/>
      <c r="R51" s="24"/>
      <c r="S51" s="24"/>
      <c r="T51" s="24"/>
      <c r="U51" s="24"/>
      <c r="V51" s="24"/>
      <c r="W51" s="24"/>
      <c r="X51" s="26" t="s">
        <v>37</v>
      </c>
      <c r="Y51" s="24"/>
    </row>
    <row r="52" spans="1:25" x14ac:dyDescent="0.2">
      <c r="B52" s="23" t="s">
        <v>38</v>
      </c>
      <c r="C52" s="24"/>
      <c r="D52" s="24"/>
      <c r="E52" s="24"/>
      <c r="F52" s="24"/>
      <c r="G52" s="24"/>
      <c r="H52" s="24"/>
      <c r="I52" s="24"/>
      <c r="J52" s="24"/>
      <c r="K52" s="24"/>
      <c r="L52" s="24"/>
      <c r="M52" s="4">
        <v>168359</v>
      </c>
      <c r="N52" s="4">
        <v>137166</v>
      </c>
      <c r="O52" s="4"/>
      <c r="P52" s="4"/>
      <c r="Q52" s="4">
        <v>108334</v>
      </c>
      <c r="R52" s="24"/>
      <c r="S52" s="24"/>
      <c r="T52" s="24"/>
      <c r="U52" s="24"/>
      <c r="V52" s="24"/>
      <c r="W52" s="24"/>
      <c r="X52" s="26" t="s">
        <v>37</v>
      </c>
      <c r="Y52" s="24"/>
    </row>
    <row r="53" spans="1:25" x14ac:dyDescent="0.2">
      <c r="B53" s="23" t="s">
        <v>39</v>
      </c>
      <c r="C53" s="24"/>
      <c r="D53" s="24"/>
      <c r="E53" s="24"/>
      <c r="F53" s="24"/>
      <c r="G53" s="24"/>
      <c r="H53" s="24"/>
      <c r="I53" s="24"/>
      <c r="J53" s="24"/>
      <c r="K53" s="24"/>
      <c r="L53" s="24"/>
      <c r="M53" s="24"/>
      <c r="N53" s="24"/>
      <c r="O53" s="24"/>
      <c r="P53" s="24"/>
      <c r="Q53" s="24"/>
      <c r="R53" s="24"/>
      <c r="S53" s="24"/>
      <c r="T53" s="24"/>
      <c r="U53" s="24"/>
      <c r="V53" s="24"/>
      <c r="W53" s="24"/>
      <c r="X53" s="26" t="s">
        <v>37</v>
      </c>
      <c r="Y53" s="24"/>
    </row>
    <row r="57" spans="1:25" x14ac:dyDescent="0.2">
      <c r="A57" s="11" t="s">
        <v>59</v>
      </c>
    </row>
    <row r="58" spans="1:25" x14ac:dyDescent="0.2">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
      <c r="B59" s="23" t="s">
        <v>36</v>
      </c>
      <c r="C59" s="35"/>
      <c r="D59" s="35"/>
      <c r="E59" s="35"/>
      <c r="F59" s="35"/>
      <c r="G59" s="35"/>
      <c r="H59" s="35"/>
      <c r="I59" s="35"/>
      <c r="J59" s="35"/>
      <c r="K59" s="35"/>
      <c r="L59" s="35"/>
      <c r="M59" s="35"/>
      <c r="N59" s="35"/>
      <c r="O59" s="35"/>
      <c r="P59" s="35"/>
      <c r="Q59" s="35"/>
      <c r="R59" s="35"/>
      <c r="S59" s="35"/>
      <c r="T59" s="35"/>
      <c r="U59" s="35"/>
      <c r="V59" s="35"/>
      <c r="W59" s="35"/>
      <c r="X59" s="5" t="s">
        <v>37</v>
      </c>
      <c r="Y59" s="35"/>
    </row>
    <row r="60" spans="1:25" x14ac:dyDescent="0.2">
      <c r="B60" s="23" t="s">
        <v>38</v>
      </c>
      <c r="C60" s="35"/>
      <c r="D60" s="35"/>
      <c r="E60" s="35"/>
      <c r="F60" s="35"/>
      <c r="G60" s="35"/>
      <c r="H60" s="35"/>
      <c r="I60" s="35"/>
      <c r="J60" s="35"/>
      <c r="K60" s="35"/>
      <c r="L60" s="35"/>
      <c r="M60" s="35"/>
      <c r="N60" s="35"/>
      <c r="O60" s="35"/>
      <c r="P60" s="35"/>
      <c r="Q60" s="35"/>
      <c r="R60" s="35"/>
      <c r="S60" s="35"/>
      <c r="T60" s="35"/>
      <c r="U60" s="35"/>
      <c r="V60" s="35"/>
      <c r="W60" s="35"/>
      <c r="X60" s="5" t="s">
        <v>37</v>
      </c>
      <c r="Y60" s="35"/>
    </row>
    <row r="61" spans="1:25" x14ac:dyDescent="0.2">
      <c r="B61" s="23" t="s">
        <v>39</v>
      </c>
      <c r="C61" s="35"/>
      <c r="D61" s="35"/>
      <c r="E61" s="35"/>
      <c r="F61" s="35"/>
      <c r="G61" s="35"/>
      <c r="H61" s="35"/>
      <c r="I61" s="35"/>
      <c r="J61" s="35"/>
      <c r="K61" s="35"/>
      <c r="L61" s="35"/>
      <c r="M61" s="35"/>
      <c r="N61" s="35"/>
      <c r="O61" s="35"/>
      <c r="P61" s="35"/>
      <c r="Q61" s="35"/>
      <c r="R61" s="35"/>
      <c r="S61" s="35"/>
      <c r="T61" s="35"/>
      <c r="U61" s="35"/>
      <c r="V61" s="35"/>
      <c r="W61" s="35"/>
      <c r="X61" s="5" t="s">
        <v>37</v>
      </c>
      <c r="Y61" s="35"/>
    </row>
    <row r="65" spans="1:25" x14ac:dyDescent="0.2">
      <c r="A65" s="11" t="s">
        <v>60</v>
      </c>
    </row>
    <row r="66" spans="1:25" x14ac:dyDescent="0.2">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
      <c r="B67" s="23" t="s">
        <v>36</v>
      </c>
      <c r="C67" s="35"/>
      <c r="D67" s="35"/>
      <c r="E67" s="35"/>
      <c r="F67" s="35"/>
      <c r="G67" s="35"/>
      <c r="H67" s="35"/>
      <c r="I67" s="35"/>
      <c r="J67" s="35"/>
      <c r="K67" s="35"/>
      <c r="L67" s="35"/>
      <c r="M67" s="35"/>
      <c r="N67" s="35"/>
      <c r="O67" s="35"/>
      <c r="P67" s="35"/>
      <c r="Q67" s="35"/>
      <c r="R67" s="35"/>
      <c r="S67" s="35"/>
      <c r="T67" s="35"/>
      <c r="U67" s="35"/>
      <c r="V67" s="35"/>
      <c r="W67" s="35"/>
      <c r="X67" s="5" t="s">
        <v>37</v>
      </c>
      <c r="Y67" s="35"/>
    </row>
    <row r="68" spans="1:25" x14ac:dyDescent="0.2">
      <c r="B68" s="23" t="s">
        <v>38</v>
      </c>
      <c r="C68" s="35"/>
      <c r="D68" s="35"/>
      <c r="E68" s="35"/>
      <c r="F68" s="35"/>
      <c r="G68" s="35"/>
      <c r="H68" s="35"/>
      <c r="I68" s="35"/>
      <c r="J68" s="35"/>
      <c r="K68" s="35"/>
      <c r="L68" s="35"/>
      <c r="M68" s="35"/>
      <c r="N68" s="35"/>
      <c r="O68" s="35"/>
      <c r="P68" s="35"/>
      <c r="Q68" s="35"/>
      <c r="R68" s="35"/>
      <c r="S68" s="35"/>
      <c r="T68" s="35"/>
      <c r="U68" s="35"/>
      <c r="V68" s="35"/>
      <c r="W68" s="35"/>
      <c r="X68" s="5" t="s">
        <v>37</v>
      </c>
      <c r="Y68" s="35"/>
    </row>
    <row r="69" spans="1:25" x14ac:dyDescent="0.2">
      <c r="B69" s="23" t="s">
        <v>39</v>
      </c>
      <c r="C69" s="35"/>
      <c r="D69" s="35"/>
      <c r="E69" s="35"/>
      <c r="F69" s="35"/>
      <c r="G69" s="35"/>
      <c r="H69" s="35"/>
      <c r="I69" s="35"/>
      <c r="J69" s="35"/>
      <c r="K69" s="35"/>
      <c r="L69" s="35"/>
      <c r="M69" s="35"/>
      <c r="N69" s="35"/>
      <c r="O69" s="35"/>
      <c r="P69" s="35"/>
      <c r="Q69" s="35"/>
      <c r="R69" s="35"/>
      <c r="S69" s="35"/>
      <c r="T69" s="35"/>
      <c r="U69" s="35"/>
      <c r="V69" s="35"/>
      <c r="W69" s="35"/>
      <c r="X69" s="5" t="s">
        <v>37</v>
      </c>
      <c r="Y69" s="35"/>
    </row>
    <row r="73" spans="1:25" x14ac:dyDescent="0.2">
      <c r="A73" s="11" t="s">
        <v>61</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23" t="s">
        <v>36</v>
      </c>
      <c r="C75" s="35"/>
      <c r="D75" s="35"/>
      <c r="E75" s="35"/>
      <c r="F75" s="35"/>
      <c r="G75" s="35"/>
      <c r="H75" s="35"/>
      <c r="I75" s="35"/>
      <c r="J75" s="35"/>
      <c r="K75" s="35"/>
      <c r="L75" s="35"/>
      <c r="M75" s="35"/>
      <c r="N75" s="35"/>
      <c r="O75" s="35"/>
      <c r="P75" s="35"/>
      <c r="Q75" s="35"/>
      <c r="R75" s="35"/>
      <c r="S75" s="35"/>
      <c r="T75" s="35"/>
      <c r="U75" s="35"/>
      <c r="V75" s="35"/>
      <c r="W75" s="35"/>
      <c r="X75" s="5" t="s">
        <v>37</v>
      </c>
      <c r="Y75" s="35"/>
    </row>
    <row r="76" spans="1:25" x14ac:dyDescent="0.2">
      <c r="B76" s="23" t="s">
        <v>38</v>
      </c>
      <c r="C76" s="35"/>
      <c r="D76" s="35"/>
      <c r="E76" s="35"/>
      <c r="F76" s="35"/>
      <c r="G76" s="35"/>
      <c r="H76" s="35"/>
      <c r="I76" s="35"/>
      <c r="J76" s="35"/>
      <c r="K76" s="35"/>
      <c r="L76" s="35"/>
      <c r="M76" s="35"/>
      <c r="N76" s="35"/>
      <c r="O76" s="35"/>
      <c r="P76" s="35"/>
      <c r="Q76" s="35"/>
      <c r="R76" s="35"/>
      <c r="S76" s="35"/>
      <c r="T76" s="35"/>
      <c r="U76" s="35"/>
      <c r="V76" s="35"/>
      <c r="W76" s="35"/>
      <c r="X76" s="5" t="s">
        <v>37</v>
      </c>
      <c r="Y76" s="35"/>
    </row>
    <row r="77" spans="1:25" x14ac:dyDescent="0.2">
      <c r="B77" s="23" t="s">
        <v>39</v>
      </c>
      <c r="C77" s="35"/>
      <c r="D77" s="35"/>
      <c r="E77" s="35"/>
      <c r="F77" s="35"/>
      <c r="G77" s="35"/>
      <c r="H77" s="35"/>
      <c r="I77" s="35"/>
      <c r="J77" s="35"/>
      <c r="K77" s="35"/>
      <c r="L77" s="35"/>
      <c r="M77" s="35"/>
      <c r="N77" s="35"/>
      <c r="O77" s="35"/>
      <c r="P77" s="35"/>
      <c r="Q77" s="35"/>
      <c r="R77" s="35"/>
      <c r="S77" s="35"/>
      <c r="T77" s="35"/>
      <c r="U77" s="35"/>
      <c r="V77" s="35"/>
      <c r="W77" s="35"/>
      <c r="X77" s="5" t="s">
        <v>37</v>
      </c>
      <c r="Y77" s="35"/>
    </row>
    <row r="81" spans="1:25" x14ac:dyDescent="0.2">
      <c r="A81" s="11" t="s">
        <v>62</v>
      </c>
    </row>
    <row r="82" spans="1:25" x14ac:dyDescent="0.2">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
      <c r="B83" s="23" t="s">
        <v>36</v>
      </c>
      <c r="C83" s="35"/>
      <c r="D83" s="35"/>
      <c r="E83" s="35"/>
      <c r="F83" s="35"/>
      <c r="G83" s="35"/>
      <c r="H83" s="35"/>
      <c r="I83" s="35"/>
      <c r="J83" s="35"/>
      <c r="K83" s="35"/>
      <c r="L83" s="35"/>
      <c r="M83" s="35"/>
      <c r="N83" s="35"/>
      <c r="O83" s="35"/>
      <c r="P83" s="35"/>
      <c r="Q83" s="35"/>
      <c r="R83" s="35"/>
      <c r="S83" s="35"/>
      <c r="T83" s="35"/>
      <c r="U83" s="35"/>
      <c r="V83" s="35"/>
      <c r="W83" s="35"/>
      <c r="X83" s="5" t="s">
        <v>37</v>
      </c>
      <c r="Y83" s="35"/>
    </row>
    <row r="84" spans="1:25" x14ac:dyDescent="0.2">
      <c r="B84" s="23" t="s">
        <v>38</v>
      </c>
      <c r="C84" s="35"/>
      <c r="D84" s="35"/>
      <c r="E84" s="35"/>
      <c r="F84" s="35"/>
      <c r="G84" s="35"/>
      <c r="H84" s="35"/>
      <c r="I84" s="35"/>
      <c r="J84" s="35"/>
      <c r="K84" s="35"/>
      <c r="L84" s="35"/>
      <c r="M84" s="35"/>
      <c r="N84" s="35"/>
      <c r="O84" s="35"/>
      <c r="P84" s="35"/>
      <c r="Q84" s="35"/>
      <c r="R84" s="35"/>
      <c r="S84" s="35"/>
      <c r="T84" s="35"/>
      <c r="U84" s="35"/>
      <c r="V84" s="35"/>
      <c r="W84" s="35"/>
      <c r="X84" s="5" t="s">
        <v>37</v>
      </c>
      <c r="Y84" s="35"/>
    </row>
    <row r="85" spans="1:25" x14ac:dyDescent="0.2">
      <c r="B85" s="23" t="s">
        <v>39</v>
      </c>
      <c r="C85" s="35"/>
      <c r="D85" s="35"/>
      <c r="E85" s="35"/>
      <c r="F85" s="35"/>
      <c r="G85" s="35"/>
      <c r="H85" s="35"/>
      <c r="I85" s="35"/>
      <c r="J85" s="35"/>
      <c r="K85" s="35"/>
      <c r="L85" s="35"/>
      <c r="M85" s="35"/>
      <c r="N85" s="35"/>
      <c r="O85" s="35"/>
      <c r="P85" s="35"/>
      <c r="Q85" s="35"/>
      <c r="R85" s="35"/>
      <c r="S85" s="35"/>
      <c r="T85" s="35"/>
      <c r="U85" s="35"/>
      <c r="V85" s="35"/>
      <c r="W85" s="35"/>
      <c r="X85" s="5" t="s">
        <v>37</v>
      </c>
      <c r="Y85" s="35"/>
    </row>
    <row r="89" spans="1:25" x14ac:dyDescent="0.2">
      <c r="A89" s="11" t="s">
        <v>63</v>
      </c>
    </row>
    <row r="90" spans="1:25" x14ac:dyDescent="0.2">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
      <c r="B91" s="23" t="s">
        <v>36</v>
      </c>
      <c r="C91" s="35"/>
      <c r="D91" s="35"/>
      <c r="E91" s="35"/>
      <c r="F91" s="35"/>
      <c r="G91" s="35"/>
      <c r="H91" s="35"/>
      <c r="I91" s="35"/>
      <c r="J91" s="35"/>
      <c r="K91" s="35"/>
      <c r="L91" s="35"/>
      <c r="M91" s="35"/>
      <c r="N91" s="35"/>
      <c r="O91" s="35"/>
      <c r="P91" s="35"/>
      <c r="Q91" s="35"/>
      <c r="R91" s="35"/>
      <c r="S91" s="35"/>
      <c r="T91" s="35"/>
      <c r="U91" s="35"/>
      <c r="V91" s="35"/>
      <c r="W91" s="35"/>
      <c r="X91" s="5" t="s">
        <v>37</v>
      </c>
      <c r="Y91" s="35"/>
    </row>
    <row r="92" spans="1:25" x14ac:dyDescent="0.2">
      <c r="B92" s="23" t="s">
        <v>38</v>
      </c>
      <c r="C92" s="35"/>
      <c r="D92" s="35"/>
      <c r="E92" s="35"/>
      <c r="F92" s="35"/>
      <c r="G92" s="35"/>
      <c r="H92" s="35"/>
      <c r="I92" s="35"/>
      <c r="J92" s="35"/>
      <c r="K92" s="35"/>
      <c r="L92" s="35"/>
      <c r="M92" s="35"/>
      <c r="N92" s="35"/>
      <c r="O92" s="35"/>
      <c r="P92" s="35"/>
      <c r="Q92" s="35"/>
      <c r="R92" s="35"/>
      <c r="S92" s="35"/>
      <c r="T92" s="35"/>
      <c r="U92" s="35"/>
      <c r="V92" s="35"/>
      <c r="W92" s="35"/>
      <c r="X92" s="5" t="s">
        <v>37</v>
      </c>
      <c r="Y92" s="35"/>
    </row>
    <row r="93" spans="1:25" x14ac:dyDescent="0.2">
      <c r="B93" s="23" t="s">
        <v>39</v>
      </c>
      <c r="C93" s="35"/>
      <c r="D93" s="35"/>
      <c r="E93" s="35"/>
      <c r="F93" s="35"/>
      <c r="G93" s="35"/>
      <c r="H93" s="35"/>
      <c r="I93" s="35"/>
      <c r="J93" s="35"/>
      <c r="K93" s="35"/>
      <c r="L93" s="35"/>
      <c r="M93" s="35"/>
      <c r="N93" s="35"/>
      <c r="O93" s="35"/>
      <c r="P93" s="35"/>
      <c r="Q93" s="35"/>
      <c r="R93" s="35"/>
      <c r="S93" s="35"/>
      <c r="T93" s="35"/>
      <c r="U93" s="35"/>
      <c r="V93" s="35"/>
      <c r="W93" s="35"/>
      <c r="X93" s="5" t="s">
        <v>37</v>
      </c>
      <c r="Y93" s="3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L23" sqref="L23"/>
    </sheetView>
  </sheetViews>
  <sheetFormatPr baseColWidth="10" defaultColWidth="8.83203125" defaultRowHeight="15" x14ac:dyDescent="0.2"/>
  <sheetData>
    <row r="1" spans="1:25" x14ac:dyDescent="0.2">
      <c r="A1" s="1" t="s">
        <v>64</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65</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
      <c r="A43" s="1" t="s">
        <v>67</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
      <c r="A49" s="1" t="s">
        <v>68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baseColWidth="10" defaultColWidth="8.83203125" defaultRowHeight="15" x14ac:dyDescent="0.2"/>
  <sheetData>
    <row r="1" spans="1:25" x14ac:dyDescent="0.2">
      <c r="A1" s="1" t="s">
        <v>69</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70</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71</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72</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73</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74</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75</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2017-09-20T11:23:41Z</dcterms:created>
  <dcterms:modified xsi:type="dcterms:W3CDTF">2018-05-12T08:23:39Z</dcterms:modified>
</cp:coreProperties>
</file>