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3"/>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2" i="5"/>
</calcChain>
</file>

<file path=xl/sharedStrings.xml><?xml version="1.0" encoding="utf-8"?>
<sst xmlns="http://schemas.openxmlformats.org/spreadsheetml/2006/main" count="1343" uniqueCount="476">
  <si>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</si>
  <si>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</si>
  <si>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</si>
  <si>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</si>
  <si>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</si>
  <si>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</si>
  <si>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</si>
  <si>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</si>
  <si>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</si>
  <si>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</si>
  <si>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</si>
  <si>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</si>
  <si>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</si>
  <si>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</si>
  <si>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</si>
  <si>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</si>
  <si>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</si>
  <si>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</si>
  <si>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</si>
  <si>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</si>
  <si>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</si>
  <si>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</si>
  <si>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</si>
  <si>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</si>
  <si>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</si>
  <si>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</si>
  <si>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</si>
  <si>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</si>
  <si>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</si>
  <si>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</si>
  <si>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</si>
  <si>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</si>
  <si>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</si>
  <si>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</si>
  <si>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</si>
  <si>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</si>
  <si>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</si>
  <si>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</si>
  <si>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</si>
  <si>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</si>
  <si>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</si>
  <si>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</si>
  <si>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</si>
  <si>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</si>
  <si>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</si>
  <si>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</si>
  <si>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</si>
  <si>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</si>
  <si>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</si>
  <si>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</si>
  <si>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</si>
  <si>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</si>
  <si>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</si>
  <si>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</si>
  <si>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</si>
  <si>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</si>
  <si>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</si>
  <si>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</si>
  <si>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</si>
  <si>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</si>
  <si>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</si>
  <si>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</si>
  <si>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</si>
  <si>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</si>
  <si>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</si>
  <si>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</si>
  <si>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</si>
  <si>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</si>
  <si>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</si>
  <si>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</si>
  <si>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</si>
  <si>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</si>
  <si>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</si>
  <si>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</si>
  <si>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</si>
  <si>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</si>
  <si>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</si>
  <si>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</si>
  <si>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</si>
  <si>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</si>
  <si>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</si>
  <si>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</si>
  <si>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</si>
  <si>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</si>
  <si>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</si>
  <si>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</si>
  <si>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</si>
  <si>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</si>
  <si>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</si>
  <si>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</si>
  <si>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</si>
  <si>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</si>
  <si>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</si>
  <si>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</si>
  <si>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</si>
  <si>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</si>
  <si>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</si>
  <si>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</si>
  <si>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</si>
  <si>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</si>
  <si>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</si>
  <si>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</si>
  <si>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</si>
  <si>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</si>
  <si>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</si>
  <si>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</si>
  <si>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</si>
  <si>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</si>
  <si>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</si>
  <si>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</si>
  <si>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</si>
  <si>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</si>
  <si>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</si>
  <si>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</si>
  <si>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</si>
  <si>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</si>
  <si>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</si>
  <si>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</si>
  <si>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</si>
  <si>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</si>
  <si>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</si>
  <si>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</si>
  <si>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</si>
  <si>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</si>
  <si>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</si>
  <si>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</si>
  <si>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</si>
  <si>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</si>
  <si>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</si>
  <si>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</si>
  <si>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</si>
  <si>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</si>
  <si>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</si>
  <si>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</si>
  <si>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</si>
  <si>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</si>
  <si>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</si>
  <si>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</si>
  <si>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</si>
  <si>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</si>
  <si>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</si>
  <si>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</si>
  <si>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</si>
  <si>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</si>
  <si>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</si>
  <si>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</si>
  <si>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</si>
  <si>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</si>
  <si>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</si>
  <si>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</si>
  <si>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</si>
  <si>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</si>
  <si>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</si>
  <si>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</si>
  <si>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</si>
  <si>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</si>
  <si>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</si>
  <si>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</si>
  <si>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</si>
  <si>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</si>
  <si>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</si>
  <si>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</si>
  <si>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</si>
  <si>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</si>
  <si>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</si>
  <si>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</si>
  <si>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</si>
  <si>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</si>
  <si>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</si>
  <si>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</si>
  <si>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</si>
  <si>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</si>
  <si>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</si>
  <si>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</si>
  <si>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</si>
  <si>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</si>
  <si>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</si>
  <si>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</si>
  <si>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</si>
  <si>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</si>
  <si>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</si>
  <si>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</si>
  <si>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</si>
  <si>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</si>
  <si>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</si>
  <si>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</si>
  <si>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</si>
  <si>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</si>
  <si>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</si>
  <si>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</si>
  <si>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</si>
  <si>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</si>
  <si>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</si>
  <si>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</si>
  <si>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</si>
  <si>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</si>
  <si>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</si>
  <si>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</si>
  <si>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</si>
  <si>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</si>
  <si>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</si>
  <si>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</si>
  <si>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</si>
  <si>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</si>
  <si>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</si>
  <si>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</si>
  <si>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</si>
  <si>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</si>
  <si>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</si>
  <si>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</si>
  <si>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</si>
  <si>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</si>
  <si>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</si>
  <si>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</si>
  <si>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</si>
  <si>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</si>
  <si>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</si>
  <si>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</si>
  <si>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</si>
  <si>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</si>
  <si>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</si>
  <si>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</si>
  <si>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</si>
  <si>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</si>
  <si>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</si>
  <si>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</si>
  <si>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</si>
  <si>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</si>
  <si>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</si>
  <si>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</si>
  <si>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</si>
  <si>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</si>
  <si>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</si>
  <si>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</si>
  <si>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</si>
  <si>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</si>
  <si>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</si>
  <si>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</si>
  <si>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</si>
  <si>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</si>
  <si>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</si>
  <si>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</si>
  <si>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</si>
  <si>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</si>
  <si>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</si>
  <si>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</si>
  <si>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</si>
  <si>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</si>
  <si>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</si>
  <si>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</si>
  <si>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</si>
  <si>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</si>
  <si>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</si>
  <si>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</si>
  <si>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</si>
  <si>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</si>
  <si>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</si>
  <si>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</si>
  <si>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</si>
  <si>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</si>
  <si>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</si>
  <si>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</si>
  <si>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</si>
  <si>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</si>
  <si>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</si>
  <si>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</si>
  <si>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</si>
  <si>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</si>
  <si>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</si>
  <si>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</si>
  <si>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</si>
  <si>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</si>
  <si>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</si>
  <si>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</si>
  <si>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</si>
  <si>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</si>
  <si>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</si>
  <si>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</si>
  <si>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</si>
  <si>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</si>
  <si>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</si>
  <si>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</si>
  <si>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</si>
  <si>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</si>
  <si>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</si>
  <si>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</si>
  <si>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</si>
  <si>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</si>
  <si>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</si>
  <si>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</si>
  <si>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</si>
  <si>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</si>
  <si>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</si>
  <si>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</si>
  <si>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</si>
  <si>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</si>
  <si>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</si>
  <si>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</si>
  <si>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</si>
  <si>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</si>
  <si>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</si>
  <si>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</si>
  <si>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</si>
  <si>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</si>
  <si>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</si>
  <si>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</si>
  <si>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</si>
  <si>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</si>
  <si>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</si>
  <si>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</si>
  <si>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</si>
  <si>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</si>
  <si>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</si>
  <si>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</si>
  <si>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</si>
  <si>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</si>
  <si>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</si>
  <si>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</si>
  <si>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</si>
  <si>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</si>
  <si>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</si>
  <si>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</si>
  <si>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</si>
  <si>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</si>
  <si>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</si>
  <si>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</si>
  <si>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</si>
  <si>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</si>
  <si>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</si>
  <si>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</si>
  <si>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</si>
  <si>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</si>
  <si>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</si>
  <si>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</si>
  <si>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</si>
  <si>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</si>
  <si>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</si>
  <si>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</si>
  <si>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</si>
  <si>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</si>
  <si>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</si>
  <si>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</si>
  <si>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</si>
  <si>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</si>
  <si>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</si>
  <si>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</si>
  <si>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</si>
  <si>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</si>
  <si>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</si>
  <si>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</si>
  <si>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</si>
  <si>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</si>
  <si>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</si>
  <si>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</si>
  <si>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</si>
  <si>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</si>
  <si>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</si>
  <si>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</si>
  <si>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</si>
  <si>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</si>
  <si>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</si>
  <si>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</si>
  <si>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</si>
  <si>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</si>
  <si>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</si>
  <si>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</si>
  <si>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</si>
  <si>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</si>
  <si>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</si>
  <si>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</si>
  <si>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</si>
  <si>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</si>
  <si>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</si>
  <si>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</si>
  <si>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</si>
  <si>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</si>
  <si>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</si>
  <si>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</si>
  <si>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</si>
  <si>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</si>
  <si>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</si>
  <si>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</si>
  <si>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</si>
  <si>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</si>
  <si>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</si>
  <si>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</si>
  <si>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</si>
  <si>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</si>
  <si>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</si>
  <si>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</si>
  <si>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</si>
  <si>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</si>
  <si>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</si>
  <si>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</si>
  <si>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</si>
  <si>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</si>
  <si>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</si>
  <si>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</si>
  <si>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</si>
  <si>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</si>
  <si>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</si>
  <si>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</si>
  <si>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</si>
  <si>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</si>
  <si>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</si>
  <si>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</si>
  <si>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</si>
  <si>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</si>
  <si>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</si>
  <si>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</si>
  <si>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</si>
  <si>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</si>
  <si>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</si>
  <si>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</si>
  <si>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</si>
  <si>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</si>
  <si>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</si>
  <si>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</si>
  <si>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</si>
  <si>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</si>
  <si>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</si>
  <si>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</si>
  <si>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</si>
  <si>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</si>
  <si>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</si>
  <si>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</si>
  <si>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</si>
  <si>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</si>
  <si>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</si>
  <si>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</si>
  <si>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</si>
  <si>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</si>
  <si>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</si>
  <si>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</si>
  <si>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</si>
  <si>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</si>
  <si>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</si>
  <si>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</si>
  <si>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</si>
  <si>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</si>
  <si>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</si>
  <si>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</si>
  <si>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</si>
  <si>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</si>
  <si>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</si>
  <si>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</si>
  <si>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</si>
  <si>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</si>
  <si>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</si>
  <si>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</si>
  <si>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</si>
  <si>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</si>
  <si>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</si>
  <si>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</si>
  <si>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</si>
  <si>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</si>
  <si>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</si>
  <si>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</si>
  <si>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</si>
  <si>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</si>
  <si>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</si>
  <si>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</si>
  <si>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</si>
  <si>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</si>
  <si>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</si>
  <si>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</si>
  <si>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</si>
  <si>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</si>
  <si>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</si>
  <si>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hbl</t>
  </si>
  <si>
    <t>ARV-based prophylaxis</t>
  </si>
  <si>
    <t>Proportion of people covered by ARV-based prophylaxis</t>
  </si>
  <si>
    <t>Efficacy of ARV-based prophylaxis</t>
  </si>
  <si>
    <t>Percentage of people covered by ARV-based prophylaxis</t>
  </si>
  <si>
    <t>regimen</t>
  </si>
  <si>
    <t>Proportion of those with VL failure who are provided with effective adherence support or a successful new regimen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</si>
</sst>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83203125" defaultRowHeight="15" x14ac:dyDescent="0.2"/>
  <cols>
    <col min="1" max="1" width="26.33203125" customWidth="1"/>
    <col min="2" max="2" width="17.1640625" customWidth="1"/>
  </cols>
  <sheetData>
    <row r="1" spans="1:3" x14ac:dyDescent="0.2">
      <c r="A1" s="1" t="s">
        <v>378</v>
      </c>
      <c r="B1" t="s">
        <v>379</v>
      </c>
      <c r="C1" t="s">
        <v>388</v>
      </c>
    </row>
    <row r="3" spans="1:3" x14ac:dyDescent="0.2">
      <c r="A3" t="s">
        <v>389</v>
      </c>
    </row>
    <row r="4" spans="1:3" x14ac:dyDescent="0.2">
      <c r="A4" t="s">
        <v>399</v>
      </c>
    </row>
    <row r="5" spans="1:3" x14ac:dyDescent="0.2">
      <c r="A5" t="s">
        <v>400</v>
      </c>
    </row>
    <row r="6" spans="1:3" x14ac:dyDescent="0.2">
      <c r="A6" t="s">
        <v>401</v>
      </c>
    </row>
    <row r="14" spans="1:3" x14ac:dyDescent="0.2">
      <c r="A14" t="s">
        <v>380</v>
      </c>
    </row>
    <row r="15" spans="1:3" x14ac:dyDescent="0.2">
      <c r="A15" s="1" t="s">
        <v>77</v>
      </c>
      <c r="B15" t="s">
        <v>382</v>
      </c>
    </row>
    <row r="16" spans="1:3" x14ac:dyDescent="0.2">
      <c r="A16" s="1" t="s">
        <v>76</v>
      </c>
      <c r="B16" t="s">
        <v>381</v>
      </c>
    </row>
    <row r="17" spans="1:2" x14ac:dyDescent="0.2">
      <c r="A17" s="1" t="s">
        <v>78</v>
      </c>
      <c r="B17" t="s">
        <v>383</v>
      </c>
    </row>
    <row r="18" spans="1:2" x14ac:dyDescent="0.2">
      <c r="A18" s="1" t="s">
        <v>79</v>
      </c>
      <c r="B18" t="s">
        <v>384</v>
      </c>
    </row>
    <row r="19" spans="1:2" x14ac:dyDescent="0.2">
      <c r="A19" s="1" t="s">
        <v>80</v>
      </c>
      <c r="B19" t="s">
        <v>385</v>
      </c>
    </row>
    <row r="20" spans="1:2" x14ac:dyDescent="0.2">
      <c r="A20" s="1" t="s">
        <v>390</v>
      </c>
      <c r="B20" t="s">
        <v>386</v>
      </c>
    </row>
    <row r="21" spans="1:2" x14ac:dyDescent="0.2">
      <c r="A21" s="1" t="s">
        <v>81</v>
      </c>
      <c r="B21" t="s">
        <v>387</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40" t="s">
        <v>459</v>
      </c>
      <c r="B1" s="40" t="s">
        <v>460</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3320312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3320312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pane ySplit="1" topLeftCell="A2" activePane="bottomLeft" state="frozen"/>
      <selection pane="bottomLeft" activeCell="B23" sqref="B23"/>
    </sheetView>
  </sheetViews>
  <sheetFormatPr baseColWidth="10" defaultColWidth="8.83203125" defaultRowHeight="15" x14ac:dyDescent="0.2"/>
  <cols>
    <col min="1" max="1" width="16.6640625" style="6" customWidth="1"/>
    <col min="2" max="2" width="68.33203125" style="6" customWidth="1"/>
    <col min="3" max="3" width="20.33203125" style="5" customWidth="1"/>
    <col min="4" max="4" width="8.3320312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390</v>
      </c>
      <c r="G1" s="4" t="s">
        <v>81</v>
      </c>
      <c r="H1" s="39"/>
    </row>
    <row r="2" spans="1:8" x14ac:dyDescent="0.2">
      <c r="A2" s="6" t="s">
        <v>83</v>
      </c>
      <c r="B2" s="6" t="s">
        <v>82</v>
      </c>
      <c r="C2" s="6" t="s">
        <v>84</v>
      </c>
      <c r="D2" s="6" t="s">
        <v>85</v>
      </c>
      <c r="E2" s="6" t="s">
        <v>83</v>
      </c>
      <c r="F2" s="6" t="s">
        <v>85</v>
      </c>
      <c r="G2" s="6">
        <v>1</v>
      </c>
    </row>
    <row r="3" spans="1:8" x14ac:dyDescent="0.2">
      <c r="A3" s="6" t="s">
        <v>90</v>
      </c>
      <c r="B3" s="14" t="s">
        <v>392</v>
      </c>
      <c r="C3" s="6" t="s">
        <v>91</v>
      </c>
      <c r="D3" s="6" t="s">
        <v>85</v>
      </c>
      <c r="E3" s="6" t="s">
        <v>92</v>
      </c>
      <c r="F3" s="6" t="s">
        <v>85</v>
      </c>
      <c r="G3" s="6">
        <v>0</v>
      </c>
    </row>
    <row r="4" spans="1:8" x14ac:dyDescent="0.2">
      <c r="A4" s="6" t="s">
        <v>93</v>
      </c>
      <c r="B4" s="14" t="s">
        <v>393</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467</v>
      </c>
      <c r="B7" s="38" t="s">
        <v>468</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133</v>
      </c>
      <c r="B14" s="6" t="s">
        <v>471</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157</v>
      </c>
      <c r="B17" s="6" t="s">
        <v>156</v>
      </c>
      <c r="C17" s="6" t="s">
        <v>158</v>
      </c>
      <c r="D17" s="6" t="s">
        <v>85</v>
      </c>
      <c r="E17" s="6" t="s">
        <v>105</v>
      </c>
      <c r="F17" s="6" t="s">
        <v>92</v>
      </c>
      <c r="G17" s="6">
        <v>1</v>
      </c>
    </row>
    <row r="18" spans="1:7" x14ac:dyDescent="0.2">
      <c r="A18" s="6" t="s">
        <v>160</v>
      </c>
      <c r="B18" s="6" t="s">
        <v>159</v>
      </c>
      <c r="C18" s="6" t="s">
        <v>158</v>
      </c>
      <c r="D18" s="6" t="s">
        <v>110</v>
      </c>
      <c r="E18" s="6" t="s">
        <v>105</v>
      </c>
      <c r="F18" s="6" t="s">
        <v>92</v>
      </c>
      <c r="G18" s="6">
        <v>1</v>
      </c>
    </row>
    <row r="19" spans="1:7" x14ac:dyDescent="0.2">
      <c r="A19" s="6" t="s">
        <v>163</v>
      </c>
      <c r="B19" s="7" t="s">
        <v>162</v>
      </c>
      <c r="C19" s="6" t="s">
        <v>96</v>
      </c>
      <c r="D19" s="6" t="s">
        <v>85</v>
      </c>
      <c r="E19" s="6" t="s">
        <v>105</v>
      </c>
      <c r="F19" s="6" t="s">
        <v>92</v>
      </c>
      <c r="G19" s="6">
        <v>1</v>
      </c>
    </row>
    <row r="20" spans="1:7" x14ac:dyDescent="0.2">
      <c r="A20" s="6" t="s">
        <v>165</v>
      </c>
      <c r="B20" s="7" t="s">
        <v>164</v>
      </c>
      <c r="C20" s="6" t="s">
        <v>96</v>
      </c>
      <c r="D20" s="6" t="s">
        <v>110</v>
      </c>
      <c r="E20" s="6" t="s">
        <v>105</v>
      </c>
      <c r="F20" s="6" t="s">
        <v>92</v>
      </c>
      <c r="G20" s="6">
        <v>1</v>
      </c>
    </row>
    <row r="21" spans="1:7" x14ac:dyDescent="0.2">
      <c r="A21" s="6" t="s">
        <v>396</v>
      </c>
      <c r="B21" s="6" t="s">
        <v>161</v>
      </c>
      <c r="C21" s="6" t="s">
        <v>88</v>
      </c>
      <c r="D21" s="6" t="s">
        <v>110</v>
      </c>
      <c r="E21" s="6" t="s">
        <v>105</v>
      </c>
      <c r="F21" s="14" t="s">
        <v>92</v>
      </c>
      <c r="G21" s="14">
        <v>1</v>
      </c>
    </row>
    <row r="22" spans="1:7" s="38" customFormat="1" x14ac:dyDescent="0.2">
      <c r="A22" s="38" t="s">
        <v>474</v>
      </c>
      <c r="B22" s="38" t="s">
        <v>475</v>
      </c>
      <c r="C22" s="38" t="s">
        <v>96</v>
      </c>
      <c r="D22" s="38" t="s">
        <v>110</v>
      </c>
      <c r="E22" s="38" t="s">
        <v>105</v>
      </c>
      <c r="F22" s="14" t="s">
        <v>92</v>
      </c>
      <c r="G22" s="14">
        <v>1</v>
      </c>
    </row>
    <row r="23" spans="1:7" s="38" customFormat="1" x14ac:dyDescent="0.2">
      <c r="A23" s="38" t="s">
        <v>251</v>
      </c>
      <c r="B23" s="38" t="s">
        <v>250</v>
      </c>
      <c r="C23" s="38" t="s">
        <v>96</v>
      </c>
      <c r="D23" s="38" t="s">
        <v>110</v>
      </c>
      <c r="E23" s="38" t="s">
        <v>105</v>
      </c>
      <c r="F23" s="14" t="s">
        <v>92</v>
      </c>
      <c r="G23" s="14">
        <v>1</v>
      </c>
    </row>
    <row r="24" spans="1:7" x14ac:dyDescent="0.2">
      <c r="A24" s="6" t="s">
        <v>166</v>
      </c>
      <c r="B24" s="6" t="s">
        <v>462</v>
      </c>
      <c r="C24" s="6" t="s">
        <v>84</v>
      </c>
      <c r="D24" s="6" t="s">
        <v>110</v>
      </c>
      <c r="E24" s="6" t="s">
        <v>105</v>
      </c>
      <c r="F24" s="6" t="s">
        <v>98</v>
      </c>
      <c r="G24" s="6">
        <v>0</v>
      </c>
    </row>
    <row r="25" spans="1:7" x14ac:dyDescent="0.2">
      <c r="A25" s="6" t="s">
        <v>167</v>
      </c>
      <c r="B25" s="6" t="s">
        <v>463</v>
      </c>
      <c r="C25" s="6" t="s">
        <v>84</v>
      </c>
      <c r="D25" s="6" t="s">
        <v>110</v>
      </c>
      <c r="E25" s="6" t="s">
        <v>105</v>
      </c>
      <c r="F25" s="6" t="s">
        <v>98</v>
      </c>
      <c r="G25" s="6">
        <v>0</v>
      </c>
    </row>
    <row r="26" spans="1:7" x14ac:dyDescent="0.2">
      <c r="A26" s="6" t="s">
        <v>168</v>
      </c>
      <c r="B26" s="6" t="s">
        <v>464</v>
      </c>
      <c r="C26" s="6" t="s">
        <v>84</v>
      </c>
      <c r="D26" s="6" t="s">
        <v>110</v>
      </c>
      <c r="E26" s="6" t="s">
        <v>105</v>
      </c>
      <c r="F26" s="6" t="s">
        <v>98</v>
      </c>
      <c r="G26" s="6">
        <v>0</v>
      </c>
    </row>
    <row r="27" spans="1:7" x14ac:dyDescent="0.2">
      <c r="A27" s="6" t="s">
        <v>169</v>
      </c>
      <c r="B27" s="6" t="s">
        <v>465</v>
      </c>
      <c r="C27" s="6" t="s">
        <v>84</v>
      </c>
      <c r="D27" s="6" t="s">
        <v>110</v>
      </c>
      <c r="E27" s="6" t="s">
        <v>105</v>
      </c>
      <c r="F27" s="6" t="s">
        <v>98</v>
      </c>
      <c r="G27" s="6">
        <v>0</v>
      </c>
    </row>
    <row r="28" spans="1:7" x14ac:dyDescent="0.2">
      <c r="A28" s="6" t="s">
        <v>170</v>
      </c>
      <c r="B28" s="6" t="s">
        <v>466</v>
      </c>
      <c r="C28" s="6" t="s">
        <v>84</v>
      </c>
      <c r="D28" s="6" t="s">
        <v>110</v>
      </c>
      <c r="E28" s="6" t="s">
        <v>105</v>
      </c>
      <c r="F28" s="6" t="s">
        <v>98</v>
      </c>
      <c r="G28" s="6">
        <v>0</v>
      </c>
    </row>
    <row r="29" spans="1:7" x14ac:dyDescent="0.2">
      <c r="A29" s="6" t="s">
        <v>172</v>
      </c>
      <c r="B29" s="6" t="s">
        <v>171</v>
      </c>
      <c r="C29" s="6" t="s">
        <v>173</v>
      </c>
      <c r="D29" s="6" t="s">
        <v>110</v>
      </c>
      <c r="E29" s="6" t="s">
        <v>174</v>
      </c>
      <c r="F29" s="6" t="s">
        <v>175</v>
      </c>
      <c r="G29" s="6">
        <v>0</v>
      </c>
    </row>
    <row r="30" spans="1:7" x14ac:dyDescent="0.2">
      <c r="A30" s="6" t="s">
        <v>177</v>
      </c>
      <c r="B30" s="6" t="s">
        <v>176</v>
      </c>
      <c r="C30" s="6" t="s">
        <v>173</v>
      </c>
      <c r="D30" s="6" t="s">
        <v>110</v>
      </c>
      <c r="E30" s="6" t="s">
        <v>174</v>
      </c>
      <c r="F30" s="6" t="s">
        <v>175</v>
      </c>
      <c r="G30" s="6">
        <v>0</v>
      </c>
    </row>
    <row r="31" spans="1:7" x14ac:dyDescent="0.2">
      <c r="A31" s="6" t="s">
        <v>179</v>
      </c>
      <c r="B31" s="6" t="s">
        <v>178</v>
      </c>
      <c r="C31" s="6" t="s">
        <v>173</v>
      </c>
      <c r="D31" s="6" t="s">
        <v>110</v>
      </c>
      <c r="E31" s="6" t="s">
        <v>174</v>
      </c>
      <c r="F31" s="6" t="s">
        <v>175</v>
      </c>
      <c r="G31" s="6">
        <v>0</v>
      </c>
    </row>
    <row r="32" spans="1:7" x14ac:dyDescent="0.2">
      <c r="A32" s="6" t="s">
        <v>181</v>
      </c>
      <c r="B32" s="6" t="s">
        <v>180</v>
      </c>
      <c r="C32" s="6" t="s">
        <v>173</v>
      </c>
      <c r="D32" s="6" t="s">
        <v>110</v>
      </c>
      <c r="E32" s="6" t="s">
        <v>174</v>
      </c>
      <c r="F32" s="6" t="s">
        <v>175</v>
      </c>
      <c r="G32" s="6">
        <v>0</v>
      </c>
    </row>
    <row r="33" spans="1:7" x14ac:dyDescent="0.2">
      <c r="A33" s="6" t="s">
        <v>183</v>
      </c>
      <c r="B33" s="6" t="s">
        <v>182</v>
      </c>
      <c r="C33" s="6" t="s">
        <v>173</v>
      </c>
      <c r="D33" s="6" t="s">
        <v>110</v>
      </c>
      <c r="E33" s="6" t="s">
        <v>174</v>
      </c>
      <c r="F33" s="6" t="s">
        <v>175</v>
      </c>
      <c r="G33" s="6">
        <v>0</v>
      </c>
    </row>
    <row r="34" spans="1:7" x14ac:dyDescent="0.2">
      <c r="A34" s="6" t="s">
        <v>128</v>
      </c>
      <c r="B34" s="6" t="s">
        <v>127</v>
      </c>
      <c r="C34" s="6" t="s">
        <v>88</v>
      </c>
      <c r="D34" s="6" t="s">
        <v>126</v>
      </c>
      <c r="E34" s="6" t="s">
        <v>105</v>
      </c>
      <c r="F34" s="6" t="s">
        <v>98</v>
      </c>
      <c r="G34" s="6">
        <v>0</v>
      </c>
    </row>
    <row r="35" spans="1:7" x14ac:dyDescent="0.2">
      <c r="A35" s="6" t="s">
        <v>125</v>
      </c>
      <c r="B35" s="6" t="s">
        <v>124</v>
      </c>
      <c r="C35" s="6" t="s">
        <v>84</v>
      </c>
      <c r="D35" s="6" t="s">
        <v>126</v>
      </c>
      <c r="E35" s="6" t="s">
        <v>105</v>
      </c>
      <c r="F35" s="14" t="s">
        <v>92</v>
      </c>
      <c r="G35" s="6">
        <v>1</v>
      </c>
    </row>
    <row r="36" spans="1:7" x14ac:dyDescent="0.2">
      <c r="A36" s="6" t="s">
        <v>135</v>
      </c>
      <c r="B36" s="6" t="s">
        <v>134</v>
      </c>
      <c r="C36" s="6" t="s">
        <v>137</v>
      </c>
      <c r="D36" s="6" t="s">
        <v>138</v>
      </c>
      <c r="E36" s="6" t="s">
        <v>105</v>
      </c>
      <c r="F36" s="14" t="s">
        <v>92</v>
      </c>
      <c r="G36" s="6">
        <v>1</v>
      </c>
    </row>
    <row r="37" spans="1:7" x14ac:dyDescent="0.2">
      <c r="A37" s="6" t="s">
        <v>140</v>
      </c>
      <c r="B37" s="6" t="s">
        <v>139</v>
      </c>
      <c r="C37" s="6" t="s">
        <v>137</v>
      </c>
      <c r="D37" s="6" t="s">
        <v>138</v>
      </c>
      <c r="E37" s="6" t="s">
        <v>105</v>
      </c>
      <c r="F37" s="14" t="s">
        <v>92</v>
      </c>
      <c r="G37" s="6">
        <v>1</v>
      </c>
    </row>
    <row r="38" spans="1:7" x14ac:dyDescent="0.2">
      <c r="A38" s="6" t="s">
        <v>143</v>
      </c>
      <c r="B38" s="6" t="s">
        <v>142</v>
      </c>
      <c r="C38" s="6" t="s">
        <v>137</v>
      </c>
      <c r="D38" s="6" t="s">
        <v>138</v>
      </c>
      <c r="E38" s="6" t="s">
        <v>105</v>
      </c>
      <c r="F38" s="14" t="s">
        <v>92</v>
      </c>
      <c r="G38" s="6">
        <v>1</v>
      </c>
    </row>
    <row r="39" spans="1:7" x14ac:dyDescent="0.2">
      <c r="A39" s="6" t="s">
        <v>149</v>
      </c>
      <c r="B39" s="6" t="s">
        <v>148</v>
      </c>
      <c r="C39" s="6" t="s">
        <v>84</v>
      </c>
      <c r="D39" s="6" t="s">
        <v>138</v>
      </c>
      <c r="E39" s="6" t="s">
        <v>105</v>
      </c>
      <c r="F39" s="6" t="s">
        <v>92</v>
      </c>
      <c r="G39" s="6">
        <v>1</v>
      </c>
    </row>
    <row r="40" spans="1:7" x14ac:dyDescent="0.2">
      <c r="A40" s="6" t="s">
        <v>151</v>
      </c>
      <c r="B40" s="6" t="s">
        <v>150</v>
      </c>
      <c r="C40" s="6" t="s">
        <v>84</v>
      </c>
      <c r="D40" s="6" t="s">
        <v>138</v>
      </c>
      <c r="E40" s="6" t="s">
        <v>105</v>
      </c>
      <c r="F40" s="6" t="s">
        <v>92</v>
      </c>
      <c r="G40" s="6">
        <v>1</v>
      </c>
    </row>
    <row r="41" spans="1:7" x14ac:dyDescent="0.2">
      <c r="A41" s="6" t="s">
        <v>154</v>
      </c>
      <c r="B41" s="6" t="s">
        <v>153</v>
      </c>
      <c r="C41" s="6" t="s">
        <v>84</v>
      </c>
      <c r="D41" s="6" t="s">
        <v>138</v>
      </c>
      <c r="E41" s="6" t="s">
        <v>105</v>
      </c>
      <c r="F41" s="6" t="s">
        <v>92</v>
      </c>
      <c r="G41" s="6">
        <v>1</v>
      </c>
    </row>
    <row r="42" spans="1:7" x14ac:dyDescent="0.2">
      <c r="A42" s="6" t="s">
        <v>146</v>
      </c>
      <c r="B42" s="6" t="s">
        <v>145</v>
      </c>
      <c r="C42" s="6" t="s">
        <v>137</v>
      </c>
      <c r="D42" s="6" t="s">
        <v>138</v>
      </c>
      <c r="E42" s="6" t="s">
        <v>105</v>
      </c>
      <c r="F42" s="14" t="s">
        <v>92</v>
      </c>
      <c r="G42" s="6">
        <v>1</v>
      </c>
    </row>
    <row r="43" spans="1:7" x14ac:dyDescent="0.2">
      <c r="A43" s="6" t="s">
        <v>130</v>
      </c>
      <c r="B43" s="6" t="s">
        <v>129</v>
      </c>
      <c r="C43" s="6" t="s">
        <v>88</v>
      </c>
      <c r="D43" s="6" t="s">
        <v>110</v>
      </c>
      <c r="E43" s="6" t="s">
        <v>105</v>
      </c>
      <c r="F43" s="14" t="s">
        <v>92</v>
      </c>
      <c r="G43" s="6">
        <v>1</v>
      </c>
    </row>
    <row r="44" spans="1:7" x14ac:dyDescent="0.2">
      <c r="A44" s="6" t="s">
        <v>132</v>
      </c>
      <c r="B44" s="6" t="s">
        <v>131</v>
      </c>
      <c r="C44" s="6" t="s">
        <v>84</v>
      </c>
      <c r="D44" s="6" t="s">
        <v>85</v>
      </c>
      <c r="E44" s="6" t="s">
        <v>105</v>
      </c>
      <c r="F44" s="6" t="s">
        <v>92</v>
      </c>
      <c r="G44" s="6">
        <v>1</v>
      </c>
    </row>
    <row r="45" spans="1:7" x14ac:dyDescent="0.2">
      <c r="A45" s="6" t="s">
        <v>95</v>
      </c>
      <c r="B45" s="6" t="s">
        <v>94</v>
      </c>
      <c r="C45" s="6" t="s">
        <v>96</v>
      </c>
      <c r="D45" s="6" t="s">
        <v>97</v>
      </c>
      <c r="E45" s="6" t="s">
        <v>92</v>
      </c>
      <c r="F45" s="6" t="s">
        <v>98</v>
      </c>
      <c r="G45" s="6">
        <v>1</v>
      </c>
    </row>
    <row r="46" spans="1:7" x14ac:dyDescent="0.2">
      <c r="A46" s="6" t="s">
        <v>100</v>
      </c>
      <c r="B46" s="6" t="s">
        <v>99</v>
      </c>
      <c r="C46" s="6" t="s">
        <v>96</v>
      </c>
      <c r="D46" s="6" t="s">
        <v>97</v>
      </c>
      <c r="E46" s="6" t="s">
        <v>92</v>
      </c>
      <c r="F46" s="6" t="s">
        <v>98</v>
      </c>
      <c r="G46" s="6">
        <v>1</v>
      </c>
    </row>
    <row r="47" spans="1:7" x14ac:dyDescent="0.2">
      <c r="A47" s="6" t="s">
        <v>102</v>
      </c>
      <c r="B47" s="6" t="s">
        <v>101</v>
      </c>
      <c r="C47" s="6" t="s">
        <v>96</v>
      </c>
      <c r="D47" s="6" t="s">
        <v>97</v>
      </c>
      <c r="E47" s="6" t="s">
        <v>92</v>
      </c>
      <c r="F47" s="6" t="s">
        <v>98</v>
      </c>
      <c r="G47" s="6">
        <v>1</v>
      </c>
    </row>
    <row r="48" spans="1:7" x14ac:dyDescent="0.2">
      <c r="A48" s="6" t="s">
        <v>402</v>
      </c>
      <c r="B48" s="6" t="s">
        <v>407</v>
      </c>
      <c r="C48" s="6" t="s">
        <v>91</v>
      </c>
      <c r="D48" s="6" t="s">
        <v>110</v>
      </c>
      <c r="E48" s="6" t="s">
        <v>185</v>
      </c>
      <c r="F48" s="6" t="s">
        <v>187</v>
      </c>
      <c r="G48" s="6">
        <v>0</v>
      </c>
    </row>
    <row r="49" spans="1:7" x14ac:dyDescent="0.2">
      <c r="A49" s="6" t="s">
        <v>186</v>
      </c>
      <c r="B49" s="6" t="s">
        <v>184</v>
      </c>
      <c r="C49" s="6" t="s">
        <v>84</v>
      </c>
      <c r="D49" s="6" t="s">
        <v>110</v>
      </c>
      <c r="E49" s="6" t="s">
        <v>185</v>
      </c>
      <c r="F49" s="6" t="s">
        <v>187</v>
      </c>
      <c r="G49" s="6">
        <v>1</v>
      </c>
    </row>
    <row r="50" spans="1:7" x14ac:dyDescent="0.2">
      <c r="A50" s="6" t="s">
        <v>189</v>
      </c>
      <c r="B50" s="6" t="s">
        <v>188</v>
      </c>
      <c r="C50" s="6" t="s">
        <v>84</v>
      </c>
      <c r="D50" s="6" t="s">
        <v>110</v>
      </c>
      <c r="E50" s="6" t="s">
        <v>185</v>
      </c>
      <c r="F50" s="6" t="s">
        <v>187</v>
      </c>
      <c r="G50" s="6">
        <v>1</v>
      </c>
    </row>
    <row r="51" spans="1:7" x14ac:dyDescent="0.2">
      <c r="A51" s="6" t="s">
        <v>191</v>
      </c>
      <c r="B51" s="6" t="s">
        <v>190</v>
      </c>
      <c r="C51" s="6" t="s">
        <v>84</v>
      </c>
      <c r="D51" s="6" t="s">
        <v>110</v>
      </c>
      <c r="E51" s="6" t="s">
        <v>185</v>
      </c>
      <c r="F51" s="6" t="s">
        <v>187</v>
      </c>
      <c r="G51" s="6">
        <v>1</v>
      </c>
    </row>
    <row r="52" spans="1:7" x14ac:dyDescent="0.2">
      <c r="A52" s="6" t="s">
        <v>193</v>
      </c>
      <c r="B52" s="6" t="s">
        <v>192</v>
      </c>
      <c r="C52" s="6" t="s">
        <v>84</v>
      </c>
      <c r="D52" s="6" t="s">
        <v>110</v>
      </c>
      <c r="E52" s="6" t="s">
        <v>185</v>
      </c>
      <c r="F52" s="6" t="s">
        <v>187</v>
      </c>
      <c r="G52" s="6">
        <v>1</v>
      </c>
    </row>
    <row r="53" spans="1:7" x14ac:dyDescent="0.2">
      <c r="A53" s="6" t="s">
        <v>195</v>
      </c>
      <c r="B53" s="6" t="s">
        <v>194</v>
      </c>
      <c r="C53" s="6" t="s">
        <v>84</v>
      </c>
      <c r="D53" s="6" t="s">
        <v>110</v>
      </c>
      <c r="E53" s="6" t="s">
        <v>185</v>
      </c>
      <c r="F53" s="6" t="s">
        <v>187</v>
      </c>
      <c r="G53" s="6">
        <v>1</v>
      </c>
    </row>
    <row r="54" spans="1:7" x14ac:dyDescent="0.2">
      <c r="A54" s="6" t="s">
        <v>197</v>
      </c>
      <c r="B54" s="6" t="s">
        <v>196</v>
      </c>
      <c r="C54" s="6" t="s">
        <v>84</v>
      </c>
      <c r="D54" s="6" t="s">
        <v>110</v>
      </c>
      <c r="E54" s="6" t="s">
        <v>185</v>
      </c>
      <c r="F54" s="6" t="s">
        <v>187</v>
      </c>
      <c r="G54" s="6">
        <v>1</v>
      </c>
    </row>
    <row r="55" spans="1:7" x14ac:dyDescent="0.2">
      <c r="A55" s="6" t="s">
        <v>199</v>
      </c>
      <c r="B55" s="6" t="s">
        <v>198</v>
      </c>
      <c r="C55" s="6" t="s">
        <v>84</v>
      </c>
      <c r="D55" s="6" t="s">
        <v>110</v>
      </c>
      <c r="E55" s="6" t="s">
        <v>185</v>
      </c>
      <c r="F55" s="6" t="s">
        <v>187</v>
      </c>
      <c r="G55" s="6">
        <v>1</v>
      </c>
    </row>
    <row r="56" spans="1:7" x14ac:dyDescent="0.2">
      <c r="A56" s="6" t="s">
        <v>201</v>
      </c>
      <c r="B56" s="6" t="s">
        <v>200</v>
      </c>
      <c r="C56" s="6" t="s">
        <v>91</v>
      </c>
      <c r="D56" s="6" t="s">
        <v>110</v>
      </c>
      <c r="E56" s="6" t="s">
        <v>185</v>
      </c>
      <c r="F56" s="6" t="s">
        <v>187</v>
      </c>
      <c r="G56" s="6">
        <v>1</v>
      </c>
    </row>
    <row r="57" spans="1:7" x14ac:dyDescent="0.2">
      <c r="A57" s="6" t="s">
        <v>203</v>
      </c>
      <c r="B57" s="6" t="s">
        <v>202</v>
      </c>
      <c r="C57" s="6" t="s">
        <v>91</v>
      </c>
      <c r="D57" s="6" t="s">
        <v>110</v>
      </c>
      <c r="E57" s="6" t="s">
        <v>185</v>
      </c>
      <c r="F57" s="6" t="s">
        <v>187</v>
      </c>
      <c r="G57" s="6">
        <v>1</v>
      </c>
    </row>
    <row r="58" spans="1:7" x14ac:dyDescent="0.2">
      <c r="A58" s="6" t="s">
        <v>205</v>
      </c>
      <c r="B58" s="6" t="s">
        <v>204</v>
      </c>
      <c r="C58" s="6" t="s">
        <v>91</v>
      </c>
      <c r="D58" s="6" t="s">
        <v>110</v>
      </c>
      <c r="E58" s="6" t="s">
        <v>185</v>
      </c>
      <c r="F58" s="6" t="s">
        <v>187</v>
      </c>
      <c r="G58" s="6">
        <v>1</v>
      </c>
    </row>
    <row r="59" spans="1:7" x14ac:dyDescent="0.2">
      <c r="A59" s="6" t="s">
        <v>207</v>
      </c>
      <c r="B59" s="6" t="s">
        <v>206</v>
      </c>
      <c r="C59" s="6" t="s">
        <v>91</v>
      </c>
      <c r="D59" s="6" t="s">
        <v>110</v>
      </c>
      <c r="E59" s="6" t="s">
        <v>185</v>
      </c>
      <c r="F59" s="6" t="s">
        <v>187</v>
      </c>
      <c r="G59" s="6">
        <v>1</v>
      </c>
    </row>
    <row r="60" spans="1:7" x14ac:dyDescent="0.2">
      <c r="A60" s="6" t="s">
        <v>209</v>
      </c>
      <c r="B60" s="6" t="s">
        <v>208</v>
      </c>
      <c r="C60" s="6" t="s">
        <v>91</v>
      </c>
      <c r="D60" s="6" t="s">
        <v>110</v>
      </c>
      <c r="E60" s="6" t="s">
        <v>185</v>
      </c>
      <c r="F60" s="6" t="s">
        <v>187</v>
      </c>
      <c r="G60" s="6">
        <v>1</v>
      </c>
    </row>
    <row r="61" spans="1:7" x14ac:dyDescent="0.2">
      <c r="A61" s="6" t="s">
        <v>211</v>
      </c>
      <c r="B61" s="6" t="s">
        <v>210</v>
      </c>
      <c r="C61" s="6" t="s">
        <v>91</v>
      </c>
      <c r="D61" s="6" t="s">
        <v>110</v>
      </c>
      <c r="E61" s="6" t="s">
        <v>185</v>
      </c>
      <c r="F61" s="6" t="s">
        <v>187</v>
      </c>
      <c r="G61" s="6">
        <v>1</v>
      </c>
    </row>
    <row r="62" spans="1:7" x14ac:dyDescent="0.2">
      <c r="A62" s="6" t="s">
        <v>213</v>
      </c>
      <c r="B62" s="6" t="s">
        <v>212</v>
      </c>
      <c r="C62" s="6" t="s">
        <v>91</v>
      </c>
      <c r="D62" s="6" t="s">
        <v>110</v>
      </c>
      <c r="E62" s="6" t="s">
        <v>185</v>
      </c>
      <c r="F62" s="6" t="s">
        <v>187</v>
      </c>
      <c r="G62" s="6">
        <v>1</v>
      </c>
    </row>
    <row r="63" spans="1:7" x14ac:dyDescent="0.2">
      <c r="A63" s="6" t="s">
        <v>215</v>
      </c>
      <c r="B63" s="6" t="s">
        <v>214</v>
      </c>
      <c r="C63" s="6" t="s">
        <v>158</v>
      </c>
      <c r="D63" s="6" t="s">
        <v>110</v>
      </c>
      <c r="E63" s="6" t="s">
        <v>185</v>
      </c>
      <c r="F63" s="6" t="s">
        <v>187</v>
      </c>
      <c r="G63" s="6">
        <v>1</v>
      </c>
    </row>
    <row r="64" spans="1:7" x14ac:dyDescent="0.2">
      <c r="A64" s="6" t="s">
        <v>217</v>
      </c>
      <c r="B64" s="6" t="s">
        <v>216</v>
      </c>
      <c r="C64" s="6" t="s">
        <v>158</v>
      </c>
      <c r="D64" s="6" t="s">
        <v>110</v>
      </c>
      <c r="E64" s="6" t="s">
        <v>185</v>
      </c>
      <c r="F64" s="6" t="s">
        <v>187</v>
      </c>
      <c r="G64" s="6">
        <v>1</v>
      </c>
    </row>
    <row r="65" spans="1:7" x14ac:dyDescent="0.2">
      <c r="A65" s="6" t="s">
        <v>219</v>
      </c>
      <c r="B65" s="6" t="s">
        <v>218</v>
      </c>
      <c r="C65" s="6" t="s">
        <v>158</v>
      </c>
      <c r="D65" s="6" t="s">
        <v>110</v>
      </c>
      <c r="E65" s="6" t="s">
        <v>185</v>
      </c>
      <c r="F65" s="6" t="s">
        <v>187</v>
      </c>
      <c r="G65" s="6">
        <v>1</v>
      </c>
    </row>
    <row r="66" spans="1:7" x14ac:dyDescent="0.2">
      <c r="A66" s="6" t="s">
        <v>221</v>
      </c>
      <c r="B66" s="6" t="s">
        <v>220</v>
      </c>
      <c r="C66" s="6" t="s">
        <v>158</v>
      </c>
      <c r="D66" s="6" t="s">
        <v>110</v>
      </c>
      <c r="E66" s="6" t="s">
        <v>185</v>
      </c>
      <c r="F66" s="6" t="s">
        <v>187</v>
      </c>
      <c r="G66" s="6">
        <v>1</v>
      </c>
    </row>
    <row r="67" spans="1:7" x14ac:dyDescent="0.2">
      <c r="A67" s="6" t="s">
        <v>223</v>
      </c>
      <c r="B67" s="7" t="s">
        <v>222</v>
      </c>
      <c r="C67" s="6" t="s">
        <v>158</v>
      </c>
      <c r="D67" s="6" t="s">
        <v>110</v>
      </c>
      <c r="E67" s="6" t="s">
        <v>185</v>
      </c>
      <c r="F67" s="6" t="s">
        <v>187</v>
      </c>
      <c r="G67" s="6">
        <v>1</v>
      </c>
    </row>
    <row r="68" spans="1:7" x14ac:dyDescent="0.2">
      <c r="A68" s="6" t="s">
        <v>225</v>
      </c>
      <c r="B68" s="7" t="s">
        <v>224</v>
      </c>
      <c r="C68" s="6" t="s">
        <v>158</v>
      </c>
      <c r="D68" s="6" t="s">
        <v>110</v>
      </c>
      <c r="E68" s="6" t="s">
        <v>185</v>
      </c>
      <c r="F68" s="6" t="s">
        <v>187</v>
      </c>
      <c r="G68" s="6">
        <v>1</v>
      </c>
    </row>
    <row r="69" spans="1:7" x14ac:dyDescent="0.2">
      <c r="A69" s="6" t="s">
        <v>227</v>
      </c>
      <c r="B69" s="7" t="s">
        <v>226</v>
      </c>
      <c r="C69" s="6" t="s">
        <v>158</v>
      </c>
      <c r="D69" s="6" t="s">
        <v>110</v>
      </c>
      <c r="E69" s="6" t="s">
        <v>185</v>
      </c>
      <c r="F69" s="6" t="s">
        <v>187</v>
      </c>
      <c r="G69" s="6">
        <v>1</v>
      </c>
    </row>
    <row r="70" spans="1:7" x14ac:dyDescent="0.2">
      <c r="A70" s="6" t="s">
        <v>229</v>
      </c>
      <c r="B70" s="7" t="s">
        <v>228</v>
      </c>
      <c r="C70" s="6" t="s">
        <v>158</v>
      </c>
      <c r="D70" s="6" t="s">
        <v>110</v>
      </c>
      <c r="E70" s="6" t="s">
        <v>185</v>
      </c>
      <c r="F70" s="6" t="s">
        <v>187</v>
      </c>
      <c r="G70" s="6">
        <v>1</v>
      </c>
    </row>
    <row r="71" spans="1:7" x14ac:dyDescent="0.2">
      <c r="A71" s="6" t="s">
        <v>231</v>
      </c>
      <c r="B71" s="7" t="s">
        <v>230</v>
      </c>
      <c r="C71" s="6" t="s">
        <v>158</v>
      </c>
      <c r="D71" s="6" t="s">
        <v>110</v>
      </c>
      <c r="E71" s="6" t="s">
        <v>185</v>
      </c>
      <c r="F71" s="6" t="s">
        <v>187</v>
      </c>
      <c r="G71" s="6">
        <v>1</v>
      </c>
    </row>
    <row r="72" spans="1:7" x14ac:dyDescent="0.2">
      <c r="A72" s="6" t="s">
        <v>233</v>
      </c>
      <c r="B72" s="7" t="s">
        <v>232</v>
      </c>
      <c r="C72" s="6" t="s">
        <v>158</v>
      </c>
      <c r="D72" s="6" t="s">
        <v>110</v>
      </c>
      <c r="E72" s="6" t="s">
        <v>185</v>
      </c>
      <c r="F72" s="6" t="s">
        <v>187</v>
      </c>
      <c r="G72" s="6">
        <v>1</v>
      </c>
    </row>
    <row r="73" spans="1:7" x14ac:dyDescent="0.2">
      <c r="A73" s="6" t="s">
        <v>398</v>
      </c>
      <c r="B73" s="6" t="s">
        <v>397</v>
      </c>
      <c r="C73" s="6" t="s">
        <v>137</v>
      </c>
      <c r="D73" s="6" t="s">
        <v>110</v>
      </c>
      <c r="E73" s="6" t="s">
        <v>185</v>
      </c>
      <c r="F73" s="6" t="s">
        <v>187</v>
      </c>
      <c r="G73" s="14">
        <v>1</v>
      </c>
    </row>
    <row r="74" spans="1:7" x14ac:dyDescent="0.2">
      <c r="A74" s="6" t="s">
        <v>235</v>
      </c>
      <c r="B74" s="7" t="s">
        <v>234</v>
      </c>
      <c r="C74" s="38" t="s">
        <v>84</v>
      </c>
      <c r="D74" s="6" t="s">
        <v>110</v>
      </c>
      <c r="E74" s="6" t="s">
        <v>185</v>
      </c>
      <c r="F74" s="14" t="s">
        <v>391</v>
      </c>
      <c r="G74" s="6">
        <v>1</v>
      </c>
    </row>
    <row r="75" spans="1:7" x14ac:dyDescent="0.2">
      <c r="A75" s="6" t="s">
        <v>237</v>
      </c>
      <c r="B75" s="7" t="s">
        <v>236</v>
      </c>
      <c r="C75" s="38" t="s">
        <v>84</v>
      </c>
      <c r="D75" s="6" t="s">
        <v>110</v>
      </c>
      <c r="E75" s="6" t="s">
        <v>185</v>
      </c>
      <c r="F75" s="14" t="s">
        <v>391</v>
      </c>
      <c r="G75" s="6">
        <v>1</v>
      </c>
    </row>
    <row r="76" spans="1:7" x14ac:dyDescent="0.2">
      <c r="A76" s="6" t="s">
        <v>239</v>
      </c>
      <c r="B76" s="6" t="s">
        <v>238</v>
      </c>
      <c r="C76" s="38" t="s">
        <v>84</v>
      </c>
      <c r="D76" s="6" t="s">
        <v>110</v>
      </c>
      <c r="E76" s="6" t="s">
        <v>185</v>
      </c>
      <c r="F76" s="14" t="s">
        <v>391</v>
      </c>
      <c r="G76" s="6">
        <v>1</v>
      </c>
    </row>
    <row r="77" spans="1:7" x14ac:dyDescent="0.2">
      <c r="A77" s="6" t="s">
        <v>241</v>
      </c>
      <c r="B77" s="6" t="s">
        <v>240</v>
      </c>
      <c r="C77" s="38" t="s">
        <v>84</v>
      </c>
      <c r="D77" s="6" t="s">
        <v>110</v>
      </c>
      <c r="E77" s="6" t="s">
        <v>185</v>
      </c>
      <c r="F77" s="14" t="s">
        <v>391</v>
      </c>
      <c r="G77" s="6">
        <v>1</v>
      </c>
    </row>
    <row r="78" spans="1:7" x14ac:dyDescent="0.2">
      <c r="A78" s="6" t="s">
        <v>243</v>
      </c>
      <c r="B78" s="6" t="s">
        <v>242</v>
      </c>
      <c r="C78" s="38" t="s">
        <v>84</v>
      </c>
      <c r="D78" s="6" t="s">
        <v>110</v>
      </c>
      <c r="E78" s="6" t="s">
        <v>185</v>
      </c>
      <c r="F78" s="14" t="s">
        <v>391</v>
      </c>
      <c r="G78" s="6">
        <v>1</v>
      </c>
    </row>
    <row r="79" spans="1:7" x14ac:dyDescent="0.2">
      <c r="A79" s="6" t="s">
        <v>245</v>
      </c>
      <c r="B79" s="6" t="s">
        <v>244</v>
      </c>
      <c r="C79" s="38" t="s">
        <v>84</v>
      </c>
      <c r="D79" s="6" t="s">
        <v>110</v>
      </c>
      <c r="E79" s="6" t="s">
        <v>185</v>
      </c>
      <c r="F79" s="14" t="s">
        <v>391</v>
      </c>
      <c r="G79" s="6">
        <v>1</v>
      </c>
    </row>
    <row r="80" spans="1:7" x14ac:dyDescent="0.2">
      <c r="A80" s="6" t="s">
        <v>247</v>
      </c>
      <c r="B80" s="6" t="s">
        <v>246</v>
      </c>
      <c r="C80" s="38" t="s">
        <v>84</v>
      </c>
      <c r="D80" s="6" t="s">
        <v>110</v>
      </c>
      <c r="E80" s="6" t="s">
        <v>185</v>
      </c>
      <c r="F80" s="14" t="s">
        <v>391</v>
      </c>
      <c r="G80" s="6">
        <v>1</v>
      </c>
    </row>
    <row r="81" spans="1:7" x14ac:dyDescent="0.2">
      <c r="A81" s="6" t="s">
        <v>249</v>
      </c>
      <c r="B81" s="6" t="s">
        <v>248</v>
      </c>
      <c r="C81" s="38" t="s">
        <v>84</v>
      </c>
      <c r="D81" s="6" t="s">
        <v>110</v>
      </c>
      <c r="E81" s="6" t="s">
        <v>185</v>
      </c>
      <c r="F81" s="14" t="s">
        <v>391</v>
      </c>
      <c r="G81" s="6">
        <v>1</v>
      </c>
    </row>
    <row r="82" spans="1:7" x14ac:dyDescent="0.2">
      <c r="A82" s="6" t="s">
        <v>253</v>
      </c>
      <c r="B82" s="6" t="s">
        <v>252</v>
      </c>
      <c r="C82" s="6" t="s">
        <v>96</v>
      </c>
      <c r="D82" s="6" t="s">
        <v>110</v>
      </c>
      <c r="E82" s="6" t="s">
        <v>185</v>
      </c>
      <c r="F82" s="14" t="s">
        <v>391</v>
      </c>
      <c r="G82" s="6">
        <v>1</v>
      </c>
    </row>
    <row r="83" spans="1:7" x14ac:dyDescent="0.2">
      <c r="A83" s="6" t="s">
        <v>255</v>
      </c>
      <c r="B83" s="6" t="s">
        <v>254</v>
      </c>
      <c r="C83" s="6" t="s">
        <v>96</v>
      </c>
      <c r="D83" s="6" t="s">
        <v>110</v>
      </c>
      <c r="E83" s="6" t="s">
        <v>185</v>
      </c>
      <c r="F83" s="14" t="s">
        <v>391</v>
      </c>
      <c r="G83" s="6">
        <v>1</v>
      </c>
    </row>
    <row r="84" spans="1:7" x14ac:dyDescent="0.2">
      <c r="A84" s="6" t="s">
        <v>257</v>
      </c>
      <c r="B84" s="6" t="s">
        <v>256</v>
      </c>
      <c r="C84" s="6" t="s">
        <v>96</v>
      </c>
      <c r="D84" s="6" t="s">
        <v>110</v>
      </c>
      <c r="E84" s="6" t="s">
        <v>185</v>
      </c>
      <c r="F84" s="14" t="s">
        <v>391</v>
      </c>
      <c r="G84" s="6">
        <v>1</v>
      </c>
    </row>
    <row r="85" spans="1:7" x14ac:dyDescent="0.2">
      <c r="A85" s="7" t="s">
        <v>259</v>
      </c>
      <c r="B85" s="7" t="s">
        <v>258</v>
      </c>
      <c r="C85" s="6" t="s">
        <v>96</v>
      </c>
      <c r="D85" s="6" t="s">
        <v>110</v>
      </c>
      <c r="E85" s="6" t="s">
        <v>185</v>
      </c>
      <c r="F85" s="14" t="s">
        <v>391</v>
      </c>
      <c r="G85" s="6">
        <v>1</v>
      </c>
    </row>
    <row r="86" spans="1:7" x14ac:dyDescent="0.2">
      <c r="A86" s="7" t="s">
        <v>260</v>
      </c>
      <c r="B86" s="15" t="s">
        <v>394</v>
      </c>
      <c r="C86" s="6" t="s">
        <v>96</v>
      </c>
      <c r="D86" s="6" t="s">
        <v>110</v>
      </c>
      <c r="E86" s="6" t="s">
        <v>185</v>
      </c>
      <c r="F86" s="6" t="s">
        <v>187</v>
      </c>
      <c r="G86" s="6">
        <v>1</v>
      </c>
    </row>
    <row r="87" spans="1:7" x14ac:dyDescent="0.2">
      <c r="A87" s="6" t="s">
        <v>261</v>
      </c>
      <c r="B87" s="14" t="s">
        <v>395</v>
      </c>
      <c r="C87" s="6" t="s">
        <v>96</v>
      </c>
      <c r="D87" s="6" t="s">
        <v>110</v>
      </c>
      <c r="E87" s="6" t="s">
        <v>185</v>
      </c>
      <c r="F87" s="6" t="s">
        <v>187</v>
      </c>
      <c r="G87" s="6">
        <v>1</v>
      </c>
    </row>
    <row r="88" spans="1:7" x14ac:dyDescent="0.2">
      <c r="A88" s="6" t="s">
        <v>263</v>
      </c>
      <c r="B88" s="6" t="s">
        <v>262</v>
      </c>
      <c r="C88" s="6" t="s">
        <v>91</v>
      </c>
      <c r="D88" s="6" t="s">
        <v>110</v>
      </c>
      <c r="E88" s="6" t="s">
        <v>185</v>
      </c>
      <c r="F88" s="6" t="s">
        <v>187</v>
      </c>
      <c r="G88" s="6">
        <v>1</v>
      </c>
    </row>
    <row r="89" spans="1:7" x14ac:dyDescent="0.2">
      <c r="A89" s="6" t="s">
        <v>265</v>
      </c>
      <c r="B89" s="6" t="s">
        <v>264</v>
      </c>
      <c r="C89" s="6" t="s">
        <v>91</v>
      </c>
      <c r="D89" s="6" t="s">
        <v>110</v>
      </c>
      <c r="E89" s="6" t="s">
        <v>185</v>
      </c>
      <c r="F89" s="6" t="s">
        <v>187</v>
      </c>
      <c r="G89" s="6">
        <v>1</v>
      </c>
    </row>
    <row r="90" spans="1:7" x14ac:dyDescent="0.2">
      <c r="A90" s="6" t="s">
        <v>267</v>
      </c>
      <c r="B90" s="6" t="s">
        <v>266</v>
      </c>
      <c r="C90" s="6" t="s">
        <v>91</v>
      </c>
      <c r="D90" s="6" t="s">
        <v>110</v>
      </c>
      <c r="E90" s="6" t="s">
        <v>185</v>
      </c>
      <c r="F90" s="14" t="s">
        <v>391</v>
      </c>
      <c r="G90" s="6">
        <v>1</v>
      </c>
    </row>
    <row r="91" spans="1:7" x14ac:dyDescent="0.2">
      <c r="A91" s="6" t="s">
        <v>269</v>
      </c>
      <c r="B91" s="6" t="s">
        <v>268</v>
      </c>
      <c r="C91" s="6" t="s">
        <v>84</v>
      </c>
      <c r="D91" s="6" t="s">
        <v>110</v>
      </c>
      <c r="E91" s="6" t="s">
        <v>185</v>
      </c>
      <c r="F91" s="6" t="s">
        <v>187</v>
      </c>
      <c r="G91" s="6">
        <v>1</v>
      </c>
    </row>
    <row r="92" spans="1:7" x14ac:dyDescent="0.2">
      <c r="A92" s="6" t="s">
        <v>271</v>
      </c>
      <c r="B92" s="6" t="s">
        <v>270</v>
      </c>
      <c r="C92" s="6" t="s">
        <v>84</v>
      </c>
      <c r="D92" s="6" t="s">
        <v>110</v>
      </c>
      <c r="E92" s="6" t="s">
        <v>185</v>
      </c>
      <c r="F92" s="6" t="s">
        <v>187</v>
      </c>
      <c r="G92" s="6">
        <v>1</v>
      </c>
    </row>
    <row r="93" spans="1:7" x14ac:dyDescent="0.2">
      <c r="A93" s="6" t="s">
        <v>273</v>
      </c>
      <c r="B93" s="6" t="s">
        <v>272</v>
      </c>
      <c r="C93" s="6" t="s">
        <v>84</v>
      </c>
      <c r="D93" s="6" t="s">
        <v>110</v>
      </c>
      <c r="E93" s="6" t="s">
        <v>185</v>
      </c>
      <c r="F93" s="6" t="s">
        <v>187</v>
      </c>
      <c r="G93" s="6">
        <v>1</v>
      </c>
    </row>
    <row r="94" spans="1:7" x14ac:dyDescent="0.2">
      <c r="A94" s="6" t="s">
        <v>274</v>
      </c>
      <c r="B94" s="6" t="s">
        <v>472</v>
      </c>
      <c r="C94" s="6" t="s">
        <v>84</v>
      </c>
      <c r="D94" s="6" t="s">
        <v>110</v>
      </c>
      <c r="E94" s="6" t="s">
        <v>185</v>
      </c>
      <c r="F94" s="6" t="s">
        <v>187</v>
      </c>
      <c r="G94" s="6">
        <v>1</v>
      </c>
    </row>
    <row r="95" spans="1:7" x14ac:dyDescent="0.2">
      <c r="A95" s="6" t="s">
        <v>276</v>
      </c>
      <c r="B95" s="6" t="s">
        <v>275</v>
      </c>
      <c r="C95" s="6" t="s">
        <v>84</v>
      </c>
      <c r="D95" s="6" t="s">
        <v>110</v>
      </c>
      <c r="E95" s="6" t="s">
        <v>185</v>
      </c>
      <c r="F95" s="6" t="s">
        <v>187</v>
      </c>
      <c r="G95" s="6">
        <v>1</v>
      </c>
    </row>
    <row r="96" spans="1:7" x14ac:dyDescent="0.2">
      <c r="A96" s="6" t="s">
        <v>278</v>
      </c>
      <c r="B96" s="6" t="s">
        <v>277</v>
      </c>
      <c r="C96" s="6" t="s">
        <v>84</v>
      </c>
      <c r="D96" s="6" t="s">
        <v>110</v>
      </c>
      <c r="E96" s="6" t="s">
        <v>185</v>
      </c>
      <c r="F96" s="6" t="s">
        <v>187</v>
      </c>
      <c r="G96" s="6">
        <v>1</v>
      </c>
    </row>
    <row r="97" spans="1:7" x14ac:dyDescent="0.2">
      <c r="A97" s="6" t="s">
        <v>280</v>
      </c>
      <c r="B97" s="6" t="s">
        <v>279</v>
      </c>
      <c r="C97" s="6" t="s">
        <v>84</v>
      </c>
      <c r="D97" s="6" t="s">
        <v>110</v>
      </c>
      <c r="E97" s="6" t="s">
        <v>185</v>
      </c>
      <c r="F97" s="6" t="s">
        <v>187</v>
      </c>
      <c r="G97" s="6">
        <v>1</v>
      </c>
    </row>
    <row r="98" spans="1:7" x14ac:dyDescent="0.2">
      <c r="A98" s="6" t="s">
        <v>282</v>
      </c>
      <c r="B98" s="6" t="s">
        <v>281</v>
      </c>
      <c r="C98" s="6" t="s">
        <v>84</v>
      </c>
      <c r="D98" s="6" t="s">
        <v>110</v>
      </c>
      <c r="E98" s="6" t="s">
        <v>185</v>
      </c>
      <c r="F98" s="6" t="s">
        <v>187</v>
      </c>
      <c r="G98" s="6">
        <v>1</v>
      </c>
    </row>
    <row r="99" spans="1:7" x14ac:dyDescent="0.2">
      <c r="A99" s="6" t="s">
        <v>284</v>
      </c>
      <c r="B99" s="6" t="s">
        <v>283</v>
      </c>
      <c r="C99" s="6" t="s">
        <v>84</v>
      </c>
      <c r="D99" s="6" t="s">
        <v>110</v>
      </c>
      <c r="E99" s="6" t="s">
        <v>185</v>
      </c>
      <c r="F99" s="14" t="s">
        <v>391</v>
      </c>
      <c r="G99" s="6">
        <v>1</v>
      </c>
    </row>
    <row r="100" spans="1:7" x14ac:dyDescent="0.2">
      <c r="A100" s="6" t="s">
        <v>286</v>
      </c>
      <c r="B100" s="6" t="s">
        <v>285</v>
      </c>
      <c r="C100" s="6" t="s">
        <v>84</v>
      </c>
      <c r="D100" s="6" t="s">
        <v>110</v>
      </c>
      <c r="E100" s="6" t="s">
        <v>185</v>
      </c>
      <c r="F100" s="14" t="s">
        <v>391</v>
      </c>
      <c r="G100" s="6">
        <v>1</v>
      </c>
    </row>
    <row r="101" spans="1:7" x14ac:dyDescent="0.2">
      <c r="A101" s="6" t="s">
        <v>288</v>
      </c>
      <c r="B101" s="6" t="s">
        <v>287</v>
      </c>
      <c r="C101" s="6" t="s">
        <v>84</v>
      </c>
      <c r="D101" s="6" t="s">
        <v>110</v>
      </c>
      <c r="E101" s="6" t="s">
        <v>185</v>
      </c>
      <c r="F101" s="14" t="s">
        <v>391</v>
      </c>
      <c r="G101" s="6">
        <v>1</v>
      </c>
    </row>
    <row r="102" spans="1:7" x14ac:dyDescent="0.2">
      <c r="A102" s="6" t="s">
        <v>290</v>
      </c>
      <c r="B102" s="6" t="s">
        <v>289</v>
      </c>
      <c r="C102" s="6" t="s">
        <v>84</v>
      </c>
      <c r="D102" s="6" t="s">
        <v>110</v>
      </c>
      <c r="E102" s="6" t="s">
        <v>185</v>
      </c>
      <c r="F102" s="14" t="s">
        <v>391</v>
      </c>
      <c r="G102" s="6">
        <v>1</v>
      </c>
    </row>
    <row r="103" spans="1:7" x14ac:dyDescent="0.2">
      <c r="A103" s="6" t="s">
        <v>292</v>
      </c>
      <c r="B103" s="6" t="s">
        <v>291</v>
      </c>
      <c r="C103" s="6" t="s">
        <v>84</v>
      </c>
      <c r="D103" s="6" t="s">
        <v>110</v>
      </c>
      <c r="E103" s="6" t="s">
        <v>185</v>
      </c>
      <c r="F103" s="14" t="s">
        <v>391</v>
      </c>
      <c r="G103" s="6">
        <v>1</v>
      </c>
    </row>
    <row r="104" spans="1:7" x14ac:dyDescent="0.2">
      <c r="A104" s="6" t="s">
        <v>294</v>
      </c>
      <c r="B104" s="6" t="s">
        <v>293</v>
      </c>
      <c r="C104" s="6" t="s">
        <v>84</v>
      </c>
      <c r="D104" s="6" t="s">
        <v>110</v>
      </c>
      <c r="E104" s="6" t="s">
        <v>185</v>
      </c>
      <c r="F104" s="14" t="s">
        <v>391</v>
      </c>
      <c r="G104" s="6">
        <v>1</v>
      </c>
    </row>
    <row r="105" spans="1:7" x14ac:dyDescent="0.2">
      <c r="A105" s="6" t="s">
        <v>296</v>
      </c>
      <c r="B105" s="6" t="s">
        <v>295</v>
      </c>
      <c r="C105" s="6" t="s">
        <v>84</v>
      </c>
      <c r="D105" s="6" t="s">
        <v>110</v>
      </c>
      <c r="E105" s="6" t="s">
        <v>185</v>
      </c>
      <c r="F105" s="14" t="s">
        <v>391</v>
      </c>
      <c r="G105" s="6">
        <v>1</v>
      </c>
    </row>
    <row r="106" spans="1:7" x14ac:dyDescent="0.2">
      <c r="D106" s="6"/>
    </row>
    <row r="107" spans="1:7" x14ac:dyDescent="0.2">
      <c r="D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row r="119" spans="3:5" x14ac:dyDescent="0.2">
      <c r="C119" s="6"/>
      <c r="D119" s="6"/>
      <c r="E119"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ySplit="1" topLeftCell="A8" activePane="bottomLeft" state="frozen"/>
      <selection pane="bottomLeft" activeCell="D33" sqref="D33"/>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311</v>
      </c>
      <c r="B1" s="1" t="s">
        <v>318</v>
      </c>
      <c r="C1" s="1" t="s">
        <v>77</v>
      </c>
      <c r="D1" s="1" t="s">
        <v>76</v>
      </c>
      <c r="E1" s="1" t="s">
        <v>412</v>
      </c>
      <c r="F1" s="1" t="s">
        <v>455</v>
      </c>
    </row>
    <row r="2" spans="1:6" x14ac:dyDescent="0.2">
      <c r="A2" t="s">
        <v>312</v>
      </c>
      <c r="B2" t="s">
        <v>92</v>
      </c>
      <c r="C2" t="s">
        <v>85</v>
      </c>
      <c r="D2" t="s">
        <v>458</v>
      </c>
      <c r="E2" t="s">
        <v>457</v>
      </c>
      <c r="F2" t="s">
        <v>457</v>
      </c>
    </row>
    <row r="3" spans="1:6" x14ac:dyDescent="0.2">
      <c r="A3" t="s">
        <v>86</v>
      </c>
      <c r="B3" t="s">
        <v>314</v>
      </c>
      <c r="C3" t="s">
        <v>87</v>
      </c>
      <c r="D3" s="38" t="s">
        <v>86</v>
      </c>
      <c r="E3" t="s">
        <v>411</v>
      </c>
      <c r="F3" t="s">
        <v>414</v>
      </c>
    </row>
    <row r="4" spans="1:6" x14ac:dyDescent="0.2">
      <c r="A4" t="s">
        <v>313</v>
      </c>
      <c r="B4" t="s">
        <v>314</v>
      </c>
      <c r="C4" t="s">
        <v>316</v>
      </c>
      <c r="D4" t="s">
        <v>313</v>
      </c>
      <c r="E4" t="s">
        <v>410</v>
      </c>
      <c r="F4" t="s">
        <v>414</v>
      </c>
    </row>
    <row r="5" spans="1:6" x14ac:dyDescent="0.2">
      <c r="A5" t="s">
        <v>317</v>
      </c>
      <c r="B5" t="s">
        <v>315</v>
      </c>
      <c r="C5" t="s">
        <v>104</v>
      </c>
      <c r="D5" s="38" t="s">
        <v>422</v>
      </c>
      <c r="E5" t="s">
        <v>409</v>
      </c>
      <c r="F5" t="s">
        <v>414</v>
      </c>
    </row>
    <row r="6" spans="1:6" x14ac:dyDescent="0.2">
      <c r="A6" t="s">
        <v>317</v>
      </c>
      <c r="B6" t="s">
        <v>315</v>
      </c>
      <c r="C6" t="s">
        <v>112</v>
      </c>
      <c r="D6" s="38" t="s">
        <v>423</v>
      </c>
      <c r="E6" t="s">
        <v>410</v>
      </c>
      <c r="F6" t="s">
        <v>414</v>
      </c>
    </row>
    <row r="7" spans="1:6" x14ac:dyDescent="0.2">
      <c r="A7" t="s">
        <v>317</v>
      </c>
      <c r="B7" t="s">
        <v>315</v>
      </c>
      <c r="C7" t="s">
        <v>114</v>
      </c>
      <c r="D7" s="38" t="s">
        <v>113</v>
      </c>
      <c r="E7" t="s">
        <v>410</v>
      </c>
      <c r="F7" t="s">
        <v>414</v>
      </c>
    </row>
    <row r="8" spans="1:6" x14ac:dyDescent="0.2">
      <c r="A8" t="s">
        <v>319</v>
      </c>
      <c r="B8" t="s">
        <v>315</v>
      </c>
      <c r="C8" t="s">
        <v>107</v>
      </c>
      <c r="D8" s="38" t="s">
        <v>424</v>
      </c>
      <c r="E8" t="s">
        <v>461</v>
      </c>
      <c r="F8" t="s">
        <v>414</v>
      </c>
    </row>
    <row r="9" spans="1:6" x14ac:dyDescent="0.2">
      <c r="A9" t="s">
        <v>319</v>
      </c>
      <c r="B9" t="s">
        <v>315</v>
      </c>
      <c r="C9" t="s">
        <v>109</v>
      </c>
      <c r="D9" s="38" t="s">
        <v>425</v>
      </c>
      <c r="E9" t="s">
        <v>461</v>
      </c>
      <c r="F9" t="s">
        <v>453</v>
      </c>
    </row>
    <row r="10" spans="1:6" x14ac:dyDescent="0.2">
      <c r="A10" t="s">
        <v>319</v>
      </c>
      <c r="B10" t="s">
        <v>315</v>
      </c>
      <c r="C10" t="s">
        <v>116</v>
      </c>
      <c r="D10" s="38" t="s">
        <v>115</v>
      </c>
      <c r="E10" t="s">
        <v>411</v>
      </c>
      <c r="F10" t="s">
        <v>454</v>
      </c>
    </row>
    <row r="11" spans="1:6" x14ac:dyDescent="0.2">
      <c r="A11" t="s">
        <v>319</v>
      </c>
      <c r="B11" t="s">
        <v>315</v>
      </c>
      <c r="C11" t="s">
        <v>133</v>
      </c>
      <c r="D11" s="38" t="s">
        <v>473</v>
      </c>
      <c r="E11" t="s">
        <v>409</v>
      </c>
      <c r="F11" t="s">
        <v>414</v>
      </c>
    </row>
    <row r="12" spans="1:6" x14ac:dyDescent="0.2">
      <c r="A12" t="s">
        <v>319</v>
      </c>
      <c r="B12" t="s">
        <v>315</v>
      </c>
      <c r="C12" t="s">
        <v>118</v>
      </c>
      <c r="D12" s="38" t="s">
        <v>426</v>
      </c>
      <c r="E12" t="s">
        <v>411</v>
      </c>
      <c r="F12" t="s">
        <v>454</v>
      </c>
    </row>
    <row r="13" spans="1:6" x14ac:dyDescent="0.2">
      <c r="A13" t="s">
        <v>319</v>
      </c>
      <c r="B13" t="s">
        <v>315</v>
      </c>
      <c r="C13" t="s">
        <v>122</v>
      </c>
      <c r="D13" s="38" t="s">
        <v>427</v>
      </c>
      <c r="E13" t="s">
        <v>408</v>
      </c>
      <c r="F13" t="s">
        <v>413</v>
      </c>
    </row>
    <row r="14" spans="1:6" x14ac:dyDescent="0.2">
      <c r="A14" t="s">
        <v>319</v>
      </c>
      <c r="B14" t="s">
        <v>315</v>
      </c>
      <c r="C14" t="s">
        <v>120</v>
      </c>
      <c r="D14" s="38" t="s">
        <v>428</v>
      </c>
      <c r="E14" t="s">
        <v>409</v>
      </c>
      <c r="F14" t="s">
        <v>453</v>
      </c>
    </row>
    <row r="15" spans="1:6" x14ac:dyDescent="0.2">
      <c r="A15" t="s">
        <v>320</v>
      </c>
      <c r="B15" t="s">
        <v>315</v>
      </c>
      <c r="C15" t="s">
        <v>297</v>
      </c>
      <c r="D15" s="38" t="s">
        <v>429</v>
      </c>
      <c r="E15" t="s">
        <v>411</v>
      </c>
      <c r="F15" t="s">
        <v>469</v>
      </c>
    </row>
    <row r="16" spans="1:6" x14ac:dyDescent="0.2">
      <c r="A16" t="s">
        <v>320</v>
      </c>
      <c r="B16" t="s">
        <v>315</v>
      </c>
      <c r="C16" t="s">
        <v>298</v>
      </c>
      <c r="D16" s="38" t="s">
        <v>430</v>
      </c>
      <c r="E16" t="s">
        <v>411</v>
      </c>
      <c r="F16" t="s">
        <v>469</v>
      </c>
    </row>
    <row r="17" spans="1:6" x14ac:dyDescent="0.2">
      <c r="A17" t="s">
        <v>320</v>
      </c>
      <c r="B17" t="s">
        <v>315</v>
      </c>
      <c r="C17" t="s">
        <v>299</v>
      </c>
      <c r="D17" s="38" t="s">
        <v>431</v>
      </c>
      <c r="E17" t="s">
        <v>411</v>
      </c>
      <c r="F17" t="s">
        <v>469</v>
      </c>
    </row>
    <row r="18" spans="1:6" x14ac:dyDescent="0.2">
      <c r="A18" t="s">
        <v>320</v>
      </c>
      <c r="B18" t="s">
        <v>315</v>
      </c>
      <c r="C18" t="s">
        <v>406</v>
      </c>
      <c r="D18" s="38" t="s">
        <v>432</v>
      </c>
      <c r="E18" t="s">
        <v>409</v>
      </c>
      <c r="F18" t="s">
        <v>469</v>
      </c>
    </row>
    <row r="19" spans="1:6" x14ac:dyDescent="0.2">
      <c r="A19" t="s">
        <v>320</v>
      </c>
      <c r="B19" t="s">
        <v>315</v>
      </c>
      <c r="C19" t="s">
        <v>300</v>
      </c>
      <c r="D19" s="38" t="s">
        <v>433</v>
      </c>
      <c r="E19" t="s">
        <v>411</v>
      </c>
      <c r="F19" t="s">
        <v>469</v>
      </c>
    </row>
    <row r="20" spans="1:6" x14ac:dyDescent="0.2">
      <c r="A20" t="s">
        <v>320</v>
      </c>
      <c r="B20" t="s">
        <v>315</v>
      </c>
      <c r="C20" t="s">
        <v>301</v>
      </c>
      <c r="D20" s="38" t="s">
        <v>434</v>
      </c>
      <c r="E20" t="s">
        <v>411</v>
      </c>
      <c r="F20" t="s">
        <v>469</v>
      </c>
    </row>
    <row r="21" spans="1:6" x14ac:dyDescent="0.2">
      <c r="A21" t="s">
        <v>320</v>
      </c>
      <c r="B21" t="s">
        <v>315</v>
      </c>
      <c r="C21" t="s">
        <v>302</v>
      </c>
      <c r="D21" s="38" t="s">
        <v>435</v>
      </c>
      <c r="E21" t="s">
        <v>411</v>
      </c>
      <c r="F21" t="s">
        <v>469</v>
      </c>
    </row>
    <row r="22" spans="1:6" x14ac:dyDescent="0.2">
      <c r="A22" t="s">
        <v>320</v>
      </c>
      <c r="B22" t="s">
        <v>315</v>
      </c>
      <c r="C22" t="s">
        <v>303</v>
      </c>
      <c r="D22" s="38" t="s">
        <v>436</v>
      </c>
      <c r="E22" t="s">
        <v>409</v>
      </c>
      <c r="F22" t="s">
        <v>469</v>
      </c>
    </row>
    <row r="23" spans="1:6" x14ac:dyDescent="0.2">
      <c r="A23" t="s">
        <v>320</v>
      </c>
      <c r="B23" t="s">
        <v>315</v>
      </c>
      <c r="C23" t="s">
        <v>304</v>
      </c>
      <c r="D23" s="38" t="s">
        <v>437</v>
      </c>
      <c r="E23" t="s">
        <v>409</v>
      </c>
      <c r="F23" t="s">
        <v>469</v>
      </c>
    </row>
    <row r="24" spans="1:6" x14ac:dyDescent="0.2">
      <c r="A24" t="s">
        <v>320</v>
      </c>
      <c r="B24" t="s">
        <v>315</v>
      </c>
      <c r="C24" t="s">
        <v>305</v>
      </c>
      <c r="D24" s="38" t="s">
        <v>438</v>
      </c>
      <c r="E24" t="s">
        <v>409</v>
      </c>
      <c r="F24" t="s">
        <v>469</v>
      </c>
    </row>
    <row r="25" spans="1:6" x14ac:dyDescent="0.2">
      <c r="A25" t="s">
        <v>320</v>
      </c>
      <c r="B25" t="s">
        <v>315</v>
      </c>
      <c r="C25" t="s">
        <v>306</v>
      </c>
      <c r="D25" s="38" t="s">
        <v>439</v>
      </c>
      <c r="E25" t="s">
        <v>409</v>
      </c>
      <c r="F25" t="s">
        <v>469</v>
      </c>
    </row>
    <row r="26" spans="1:6" x14ac:dyDescent="0.2">
      <c r="A26" t="s">
        <v>320</v>
      </c>
      <c r="B26" t="s">
        <v>315</v>
      </c>
      <c r="C26" t="s">
        <v>307</v>
      </c>
      <c r="D26" s="38" t="s">
        <v>440</v>
      </c>
      <c r="E26" t="s">
        <v>409</v>
      </c>
      <c r="F26" t="s">
        <v>469</v>
      </c>
    </row>
    <row r="27" spans="1:6" x14ac:dyDescent="0.2">
      <c r="A27" t="s">
        <v>321</v>
      </c>
      <c r="B27" t="s">
        <v>315</v>
      </c>
      <c r="C27" t="s">
        <v>157</v>
      </c>
      <c r="D27" s="38" t="s">
        <v>156</v>
      </c>
      <c r="E27" t="s">
        <v>411</v>
      </c>
      <c r="F27" t="s">
        <v>414</v>
      </c>
    </row>
    <row r="28" spans="1:6" x14ac:dyDescent="0.2">
      <c r="A28" t="s">
        <v>321</v>
      </c>
      <c r="B28" t="s">
        <v>315</v>
      </c>
      <c r="C28" t="s">
        <v>160</v>
      </c>
      <c r="D28" s="38" t="s">
        <v>159</v>
      </c>
      <c r="E28" t="s">
        <v>411</v>
      </c>
      <c r="F28" t="s">
        <v>453</v>
      </c>
    </row>
    <row r="29" spans="1:6" x14ac:dyDescent="0.2">
      <c r="A29" t="s">
        <v>321</v>
      </c>
      <c r="B29" t="s">
        <v>315</v>
      </c>
      <c r="C29" t="s">
        <v>163</v>
      </c>
      <c r="D29" s="38" t="s">
        <v>441</v>
      </c>
      <c r="E29" t="s">
        <v>461</v>
      </c>
      <c r="F29" t="s">
        <v>414</v>
      </c>
    </row>
    <row r="30" spans="1:6" x14ac:dyDescent="0.2">
      <c r="A30" t="s">
        <v>321</v>
      </c>
      <c r="B30" t="s">
        <v>315</v>
      </c>
      <c r="C30" t="s">
        <v>165</v>
      </c>
      <c r="D30" s="38" t="s">
        <v>442</v>
      </c>
      <c r="E30" t="s">
        <v>461</v>
      </c>
      <c r="F30" t="s">
        <v>453</v>
      </c>
    </row>
    <row r="31" spans="1:6" x14ac:dyDescent="0.2">
      <c r="A31" t="s">
        <v>321</v>
      </c>
      <c r="B31" t="s">
        <v>315</v>
      </c>
      <c r="C31" t="s">
        <v>396</v>
      </c>
      <c r="D31" s="38" t="s">
        <v>161</v>
      </c>
      <c r="E31" t="s">
        <v>411</v>
      </c>
      <c r="F31" t="s">
        <v>454</v>
      </c>
    </row>
    <row r="32" spans="1:6" x14ac:dyDescent="0.2">
      <c r="A32" t="s">
        <v>321</v>
      </c>
      <c r="B32" t="s">
        <v>315</v>
      </c>
      <c r="C32" t="s">
        <v>474</v>
      </c>
      <c r="D32" s="38" t="s">
        <v>475</v>
      </c>
      <c r="E32" t="s">
        <v>411</v>
      </c>
      <c r="F32" t="s">
        <v>454</v>
      </c>
    </row>
    <row r="33" spans="1:6" x14ac:dyDescent="0.2">
      <c r="A33" t="s">
        <v>321</v>
      </c>
      <c r="B33" t="s">
        <v>315</v>
      </c>
      <c r="C33" t="s">
        <v>251</v>
      </c>
      <c r="D33" s="38" t="s">
        <v>250</v>
      </c>
      <c r="E33" t="s">
        <v>411</v>
      </c>
      <c r="F33" t="s">
        <v>454</v>
      </c>
    </row>
    <row r="34" spans="1:6" x14ac:dyDescent="0.2">
      <c r="A34" t="s">
        <v>322</v>
      </c>
      <c r="B34" t="s">
        <v>315</v>
      </c>
      <c r="C34" t="s">
        <v>136</v>
      </c>
      <c r="D34" s="38" t="s">
        <v>443</v>
      </c>
      <c r="E34" t="s">
        <v>411</v>
      </c>
      <c r="F34" t="s">
        <v>414</v>
      </c>
    </row>
    <row r="35" spans="1:6" x14ac:dyDescent="0.2">
      <c r="A35" t="s">
        <v>322</v>
      </c>
      <c r="B35" t="s">
        <v>315</v>
      </c>
      <c r="C35" t="s">
        <v>141</v>
      </c>
      <c r="D35" s="38" t="s">
        <v>444</v>
      </c>
      <c r="E35" t="s">
        <v>411</v>
      </c>
      <c r="F35" t="s">
        <v>414</v>
      </c>
    </row>
    <row r="36" spans="1:6" x14ac:dyDescent="0.2">
      <c r="A36" t="s">
        <v>322</v>
      </c>
      <c r="B36" t="s">
        <v>315</v>
      </c>
      <c r="C36" t="s">
        <v>144</v>
      </c>
      <c r="D36" s="38" t="s">
        <v>445</v>
      </c>
      <c r="E36" t="s">
        <v>411</v>
      </c>
      <c r="F36" t="s">
        <v>414</v>
      </c>
    </row>
    <row r="37" spans="1:6" x14ac:dyDescent="0.2">
      <c r="A37" t="s">
        <v>322</v>
      </c>
      <c r="B37" t="s">
        <v>315</v>
      </c>
      <c r="C37" t="s">
        <v>405</v>
      </c>
      <c r="D37" s="38" t="s">
        <v>446</v>
      </c>
      <c r="E37" t="s">
        <v>409</v>
      </c>
      <c r="F37" t="s">
        <v>414</v>
      </c>
    </row>
    <row r="38" spans="1:6" x14ac:dyDescent="0.2">
      <c r="A38" t="s">
        <v>322</v>
      </c>
      <c r="B38" t="s">
        <v>315</v>
      </c>
      <c r="C38" t="s">
        <v>152</v>
      </c>
      <c r="D38" s="38" t="s">
        <v>447</v>
      </c>
      <c r="E38" t="s">
        <v>409</v>
      </c>
      <c r="F38" t="s">
        <v>414</v>
      </c>
    </row>
    <row r="39" spans="1:6" x14ac:dyDescent="0.2">
      <c r="A39" t="s">
        <v>322</v>
      </c>
      <c r="B39" t="s">
        <v>315</v>
      </c>
      <c r="C39" t="s">
        <v>155</v>
      </c>
      <c r="D39" s="38" t="s">
        <v>448</v>
      </c>
      <c r="E39" t="s">
        <v>409</v>
      </c>
      <c r="F39" t="s">
        <v>414</v>
      </c>
    </row>
    <row r="40" spans="1:6" x14ac:dyDescent="0.2">
      <c r="A40" t="s">
        <v>322</v>
      </c>
      <c r="B40" t="s">
        <v>315</v>
      </c>
      <c r="C40" t="s">
        <v>125</v>
      </c>
      <c r="D40" s="38" t="s">
        <v>449</v>
      </c>
      <c r="E40" t="s">
        <v>409</v>
      </c>
      <c r="F40" t="s">
        <v>456</v>
      </c>
    </row>
    <row r="41" spans="1:6" x14ac:dyDescent="0.2">
      <c r="A41" t="s">
        <v>323</v>
      </c>
      <c r="B41" t="s">
        <v>315</v>
      </c>
      <c r="C41" t="s">
        <v>147</v>
      </c>
      <c r="D41" s="38" t="s">
        <v>450</v>
      </c>
      <c r="E41" t="s">
        <v>411</v>
      </c>
      <c r="F41" t="s">
        <v>414</v>
      </c>
    </row>
    <row r="42" spans="1:6" x14ac:dyDescent="0.2">
      <c r="A42" t="s">
        <v>323</v>
      </c>
      <c r="B42" t="s">
        <v>315</v>
      </c>
      <c r="C42" t="s">
        <v>132</v>
      </c>
      <c r="D42" s="38" t="s">
        <v>452</v>
      </c>
      <c r="E42" t="s">
        <v>409</v>
      </c>
      <c r="F42" t="s">
        <v>414</v>
      </c>
    </row>
    <row r="43" spans="1:6" x14ac:dyDescent="0.2">
      <c r="A43" t="s">
        <v>323</v>
      </c>
      <c r="B43" t="s">
        <v>315</v>
      </c>
      <c r="C43" t="s">
        <v>130</v>
      </c>
      <c r="D43" s="38" t="s">
        <v>451</v>
      </c>
      <c r="E43" t="s">
        <v>411</v>
      </c>
      <c r="F43" t="s">
        <v>454</v>
      </c>
    </row>
    <row r="44" spans="1:6" x14ac:dyDescent="0.2">
      <c r="A44" t="s">
        <v>324</v>
      </c>
      <c r="B44" t="s">
        <v>403</v>
      </c>
      <c r="C44" t="s">
        <v>308</v>
      </c>
      <c r="D44" s="38" t="s">
        <v>415</v>
      </c>
      <c r="E44" t="s">
        <v>411</v>
      </c>
      <c r="F44" t="s">
        <v>414</v>
      </c>
    </row>
    <row r="45" spans="1:6" x14ac:dyDescent="0.2">
      <c r="A45" t="s">
        <v>324</v>
      </c>
      <c r="B45" t="s">
        <v>403</v>
      </c>
      <c r="C45" t="s">
        <v>404</v>
      </c>
      <c r="D45" s="38" t="s">
        <v>416</v>
      </c>
      <c r="E45" t="s">
        <v>411</v>
      </c>
      <c r="F45" t="s">
        <v>414</v>
      </c>
    </row>
    <row r="46" spans="1:6" x14ac:dyDescent="0.2">
      <c r="A46" t="s">
        <v>324</v>
      </c>
      <c r="B46" t="s">
        <v>403</v>
      </c>
      <c r="C46" t="s">
        <v>309</v>
      </c>
      <c r="D46" s="38" t="s">
        <v>417</v>
      </c>
      <c r="E46" t="s">
        <v>411</v>
      </c>
      <c r="F46" t="s">
        <v>414</v>
      </c>
    </row>
    <row r="47" spans="1:6" x14ac:dyDescent="0.2">
      <c r="A47" t="s">
        <v>324</v>
      </c>
      <c r="B47" t="s">
        <v>403</v>
      </c>
      <c r="C47" t="s">
        <v>310</v>
      </c>
      <c r="D47" s="38" t="s">
        <v>418</v>
      </c>
      <c r="E47" t="s">
        <v>411</v>
      </c>
      <c r="F47" t="s">
        <v>414</v>
      </c>
    </row>
    <row r="48" spans="1:6" x14ac:dyDescent="0.2">
      <c r="A48" t="s">
        <v>324</v>
      </c>
      <c r="B48" t="s">
        <v>403</v>
      </c>
      <c r="C48" t="s">
        <v>102</v>
      </c>
      <c r="D48" s="38" t="s">
        <v>419</v>
      </c>
      <c r="E48" t="s">
        <v>411</v>
      </c>
      <c r="F48" t="s">
        <v>413</v>
      </c>
    </row>
    <row r="49" spans="1:6" x14ac:dyDescent="0.2">
      <c r="A49" t="s">
        <v>324</v>
      </c>
      <c r="B49" t="s">
        <v>403</v>
      </c>
      <c r="C49" t="s">
        <v>100</v>
      </c>
      <c r="D49" s="38" t="s">
        <v>420</v>
      </c>
      <c r="E49" t="s">
        <v>411</v>
      </c>
      <c r="F49" t="s">
        <v>414</v>
      </c>
    </row>
    <row r="50" spans="1:6" x14ac:dyDescent="0.2">
      <c r="A50" t="s">
        <v>324</v>
      </c>
      <c r="B50" t="s">
        <v>403</v>
      </c>
      <c r="C50" t="s">
        <v>95</v>
      </c>
      <c r="D50" s="38" t="s">
        <v>421</v>
      </c>
      <c r="E50" t="s">
        <v>411</v>
      </c>
      <c r="F50" t="s">
        <v>414</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activeCell="B46" sqref="B46"/>
    </sheetView>
  </sheetViews>
  <sheetFormatPr baseColWidth="10" defaultColWidth="8.83203125" defaultRowHeight="15" x14ac:dyDescent="0.2"/>
  <cols>
    <col min="1" max="1" width="62.33203125" customWidth="1"/>
    <col min="2" max="2" width="18" customWidth="1"/>
    <col min="3" max="3" width="56" customWidth="1"/>
    <col min="7" max="7" width="12" customWidth="1"/>
  </cols>
  <sheetData>
    <row r="1" spans="1:8" x14ac:dyDescent="0.2">
      <c r="A1" s="1" t="s">
        <v>325</v>
      </c>
      <c r="B1" s="1" t="s">
        <v>77</v>
      </c>
      <c r="C1" s="1" t="s">
        <v>76</v>
      </c>
      <c r="D1" s="1" t="s">
        <v>327</v>
      </c>
      <c r="E1" s="1" t="s">
        <v>328</v>
      </c>
      <c r="F1" s="1" t="s">
        <v>329</v>
      </c>
      <c r="G1" s="1" t="s">
        <v>412</v>
      </c>
      <c r="H1" s="16" t="s">
        <v>377</v>
      </c>
    </row>
    <row r="2" spans="1:8" x14ac:dyDescent="0.2">
      <c r="A2" t="s">
        <v>326</v>
      </c>
      <c r="B2" t="s">
        <v>186</v>
      </c>
      <c r="C2" s="9" t="s">
        <v>330</v>
      </c>
      <c r="D2" s="42">
        <v>4.0000000000000002E-4</v>
      </c>
      <c r="E2" s="42">
        <v>1E-4</v>
      </c>
      <c r="F2" s="42">
        <v>1.4E-3</v>
      </c>
      <c r="G2" t="s">
        <v>410</v>
      </c>
      <c r="H2" s="17" t="b">
        <f t="shared" ref="H2:H33" si="0">AND(D2&gt;=E2, D2&lt;=F2)</f>
        <v>1</v>
      </c>
    </row>
    <row r="3" spans="1:8" x14ac:dyDescent="0.2">
      <c r="A3" t="s">
        <v>326</v>
      </c>
      <c r="B3" t="s">
        <v>189</v>
      </c>
      <c r="C3" s="9" t="s">
        <v>331</v>
      </c>
      <c r="D3" s="42">
        <v>8.0000000000000004E-4</v>
      </c>
      <c r="E3" s="42">
        <v>5.9999999999999995E-4</v>
      </c>
      <c r="F3" s="42">
        <v>1.1000000000000001E-3</v>
      </c>
      <c r="G3" t="s">
        <v>410</v>
      </c>
      <c r="H3" s="17" t="b">
        <f t="shared" si="0"/>
        <v>1</v>
      </c>
    </row>
    <row r="4" spans="1:8" x14ac:dyDescent="0.2">
      <c r="A4" t="s">
        <v>326</v>
      </c>
      <c r="B4" t="s">
        <v>191</v>
      </c>
      <c r="C4" s="9" t="s">
        <v>332</v>
      </c>
      <c r="D4" s="42">
        <v>1.1000000000000001E-3</v>
      </c>
      <c r="E4" s="42">
        <v>4.0000000000000002E-4</v>
      </c>
      <c r="F4" s="42">
        <v>2.8E-3</v>
      </c>
      <c r="G4" t="s">
        <v>410</v>
      </c>
      <c r="H4" s="17" t="b">
        <f t="shared" si="0"/>
        <v>1</v>
      </c>
    </row>
    <row r="5" spans="1:8" x14ac:dyDescent="0.2">
      <c r="A5" t="s">
        <v>326</v>
      </c>
      <c r="B5" t="s">
        <v>193</v>
      </c>
      <c r="C5" s="9" t="s">
        <v>333</v>
      </c>
      <c r="D5" s="42">
        <v>1.38E-2</v>
      </c>
      <c r="E5" s="42">
        <v>1.0200000000000001E-2</v>
      </c>
      <c r="F5" s="42">
        <v>1.8599999999999998E-2</v>
      </c>
      <c r="G5" t="s">
        <v>410</v>
      </c>
      <c r="H5" s="17" t="b">
        <f t="shared" si="0"/>
        <v>1</v>
      </c>
    </row>
    <row r="6" spans="1:8" x14ac:dyDescent="0.2">
      <c r="A6" t="s">
        <v>326</v>
      </c>
      <c r="B6" t="s">
        <v>195</v>
      </c>
      <c r="C6" s="9" t="s">
        <v>334</v>
      </c>
      <c r="D6" s="42">
        <v>8.0000000000000002E-3</v>
      </c>
      <c r="E6" s="42">
        <v>6.3E-3</v>
      </c>
      <c r="F6" s="42">
        <v>2.4E-2</v>
      </c>
      <c r="G6" t="s">
        <v>410</v>
      </c>
      <c r="H6" s="17" t="b">
        <f t="shared" si="0"/>
        <v>1</v>
      </c>
    </row>
    <row r="7" spans="1:8" x14ac:dyDescent="0.2">
      <c r="A7" t="s">
        <v>326</v>
      </c>
      <c r="B7" t="s">
        <v>197</v>
      </c>
      <c r="C7" s="9" t="s">
        <v>335</v>
      </c>
      <c r="D7" s="42">
        <v>0.36699999999999999</v>
      </c>
      <c r="E7" s="42">
        <v>0.29399999999999998</v>
      </c>
      <c r="F7" s="42">
        <v>0.44</v>
      </c>
      <c r="G7" t="s">
        <v>410</v>
      </c>
      <c r="H7" s="17" t="b">
        <f t="shared" si="0"/>
        <v>1</v>
      </c>
    </row>
    <row r="8" spans="1:8" x14ac:dyDescent="0.2">
      <c r="A8" t="s">
        <v>326</v>
      </c>
      <c r="B8" t="s">
        <v>199</v>
      </c>
      <c r="C8" s="9" t="s">
        <v>336</v>
      </c>
      <c r="D8" s="42">
        <v>0.20499999999999999</v>
      </c>
      <c r="E8" s="42">
        <v>0.14000000000000001</v>
      </c>
      <c r="F8" s="42">
        <v>0.27</v>
      </c>
      <c r="G8" t="s">
        <v>410</v>
      </c>
      <c r="H8" s="17" t="b">
        <f t="shared" si="0"/>
        <v>1</v>
      </c>
    </row>
    <row r="9" spans="1:8" x14ac:dyDescent="0.2">
      <c r="A9" s="10" t="s">
        <v>376</v>
      </c>
      <c r="B9" s="3" t="s">
        <v>201</v>
      </c>
      <c r="C9" s="3" t="s">
        <v>337</v>
      </c>
      <c r="D9" s="43">
        <v>5.6</v>
      </c>
      <c r="E9" s="43">
        <v>3.3</v>
      </c>
      <c r="F9" s="43">
        <v>9.1</v>
      </c>
      <c r="G9" t="s">
        <v>408</v>
      </c>
      <c r="H9" s="17" t="b">
        <f t="shared" si="0"/>
        <v>1</v>
      </c>
    </row>
    <row r="10" spans="1:8" x14ac:dyDescent="0.2">
      <c r="A10" s="10" t="s">
        <v>376</v>
      </c>
      <c r="B10" s="3" t="s">
        <v>203</v>
      </c>
      <c r="C10" s="3" t="s">
        <v>338</v>
      </c>
      <c r="D10" s="43">
        <v>1</v>
      </c>
      <c r="E10" s="43">
        <v>1</v>
      </c>
      <c r="F10" s="43">
        <v>1</v>
      </c>
      <c r="G10" t="s">
        <v>408</v>
      </c>
      <c r="H10" s="17" t="b">
        <f t="shared" si="0"/>
        <v>1</v>
      </c>
    </row>
    <row r="11" spans="1:8" x14ac:dyDescent="0.2">
      <c r="A11" s="10" t="s">
        <v>376</v>
      </c>
      <c r="B11" s="3" t="s">
        <v>205</v>
      </c>
      <c r="C11" s="3" t="s">
        <v>339</v>
      </c>
      <c r="D11" s="43">
        <v>1</v>
      </c>
      <c r="E11" s="43">
        <v>1</v>
      </c>
      <c r="F11" s="43">
        <v>1</v>
      </c>
      <c r="G11" t="s">
        <v>408</v>
      </c>
      <c r="H11" s="17" t="b">
        <f t="shared" si="0"/>
        <v>1</v>
      </c>
    </row>
    <row r="12" spans="1:8" x14ac:dyDescent="0.2">
      <c r="A12" s="10" t="s">
        <v>376</v>
      </c>
      <c r="B12" s="3" t="s">
        <v>207</v>
      </c>
      <c r="C12" s="3" t="s">
        <v>340</v>
      </c>
      <c r="D12" s="43">
        <v>1</v>
      </c>
      <c r="E12" s="43">
        <v>1</v>
      </c>
      <c r="F12" s="43">
        <v>1</v>
      </c>
      <c r="G12" t="s">
        <v>408</v>
      </c>
      <c r="H12" s="17" t="b">
        <f t="shared" si="0"/>
        <v>1</v>
      </c>
    </row>
    <row r="13" spans="1:8" x14ac:dyDescent="0.2">
      <c r="A13" s="10" t="s">
        <v>376</v>
      </c>
      <c r="B13" s="3" t="s">
        <v>209</v>
      </c>
      <c r="C13" s="3" t="s">
        <v>341</v>
      </c>
      <c r="D13" s="43">
        <v>3.49</v>
      </c>
      <c r="E13" s="43">
        <v>1.76</v>
      </c>
      <c r="F13" s="43">
        <v>6.92</v>
      </c>
      <c r="G13" t="s">
        <v>408</v>
      </c>
      <c r="H13" s="17" t="b">
        <f t="shared" si="0"/>
        <v>1</v>
      </c>
    </row>
    <row r="14" spans="1:8" x14ac:dyDescent="0.2">
      <c r="A14" s="10" t="s">
        <v>376</v>
      </c>
      <c r="B14" s="3" t="s">
        <v>211</v>
      </c>
      <c r="C14" s="3" t="s">
        <v>342</v>
      </c>
      <c r="D14" s="43">
        <v>7.17</v>
      </c>
      <c r="E14" s="43">
        <v>3.9</v>
      </c>
      <c r="F14" s="43">
        <v>12.08</v>
      </c>
      <c r="G14" t="s">
        <v>408</v>
      </c>
      <c r="H14" s="17" t="b">
        <f t="shared" si="0"/>
        <v>1</v>
      </c>
    </row>
    <row r="15" spans="1:8" x14ac:dyDescent="0.2">
      <c r="A15" s="10" t="s">
        <v>375</v>
      </c>
      <c r="B15" s="3" t="s">
        <v>215</v>
      </c>
      <c r="C15" s="11" t="s">
        <v>343</v>
      </c>
      <c r="D15" s="43">
        <v>0.24</v>
      </c>
      <c r="E15" s="43">
        <v>0.1</v>
      </c>
      <c r="F15" s="43">
        <v>0.5</v>
      </c>
      <c r="G15" t="s">
        <v>408</v>
      </c>
      <c r="H15" s="17" t="b">
        <f t="shared" si="0"/>
        <v>1</v>
      </c>
    </row>
    <row r="16" spans="1:8" x14ac:dyDescent="0.2">
      <c r="A16" s="10" t="s">
        <v>375</v>
      </c>
      <c r="B16" s="3" t="s">
        <v>217</v>
      </c>
      <c r="C16" s="11" t="s">
        <v>339</v>
      </c>
      <c r="D16" s="43">
        <v>0.95</v>
      </c>
      <c r="E16" s="43">
        <v>0.62</v>
      </c>
      <c r="F16" s="43">
        <v>1.1599999999999999</v>
      </c>
      <c r="G16" t="s">
        <v>408</v>
      </c>
      <c r="H16" s="17" t="b">
        <f t="shared" si="0"/>
        <v>1</v>
      </c>
    </row>
    <row r="17" spans="1:8" x14ac:dyDescent="0.2">
      <c r="A17" s="10" t="s">
        <v>375</v>
      </c>
      <c r="B17" s="3" t="s">
        <v>219</v>
      </c>
      <c r="C17" s="11" t="s">
        <v>344</v>
      </c>
      <c r="D17" s="43">
        <v>3</v>
      </c>
      <c r="E17" s="43">
        <v>2.83</v>
      </c>
      <c r="F17" s="43">
        <v>3.16</v>
      </c>
      <c r="G17" t="s">
        <v>408</v>
      </c>
      <c r="H17" s="17" t="b">
        <f t="shared" si="0"/>
        <v>1</v>
      </c>
    </row>
    <row r="18" spans="1:8" x14ac:dyDescent="0.2">
      <c r="A18" s="10" t="s">
        <v>375</v>
      </c>
      <c r="B18" s="3" t="s">
        <v>221</v>
      </c>
      <c r="C18" s="11" t="s">
        <v>345</v>
      </c>
      <c r="D18" s="43">
        <v>3.74</v>
      </c>
      <c r="E18" s="43">
        <v>3.48</v>
      </c>
      <c r="F18" s="43">
        <v>4</v>
      </c>
      <c r="G18" t="s">
        <v>408</v>
      </c>
      <c r="H18" s="17" t="b">
        <f t="shared" si="0"/>
        <v>1</v>
      </c>
    </row>
    <row r="19" spans="1:8" x14ac:dyDescent="0.2">
      <c r="A19" s="10" t="s">
        <v>375</v>
      </c>
      <c r="B19" s="3" t="s">
        <v>223</v>
      </c>
      <c r="C19" s="11" t="s">
        <v>346</v>
      </c>
      <c r="D19" s="43">
        <v>1.5</v>
      </c>
      <c r="E19" s="43">
        <v>1.1299999999999999</v>
      </c>
      <c r="F19" s="43">
        <v>2.25</v>
      </c>
      <c r="G19" t="s">
        <v>408</v>
      </c>
      <c r="H19" s="17" t="b">
        <f t="shared" si="0"/>
        <v>1</v>
      </c>
    </row>
    <row r="20" spans="1:8" x14ac:dyDescent="0.2">
      <c r="A20" s="10" t="s">
        <v>374</v>
      </c>
      <c r="B20" s="3" t="s">
        <v>225</v>
      </c>
      <c r="C20" s="3" t="s">
        <v>347</v>
      </c>
      <c r="D20" s="43">
        <v>2.2000000000000002</v>
      </c>
      <c r="E20" s="43">
        <v>1.07</v>
      </c>
      <c r="F20" s="43">
        <v>7.28</v>
      </c>
      <c r="G20" t="s">
        <v>408</v>
      </c>
      <c r="H20" s="17" t="b">
        <f t="shared" si="0"/>
        <v>1</v>
      </c>
    </row>
    <row r="21" spans="1:8" x14ac:dyDescent="0.2">
      <c r="A21" s="10" t="s">
        <v>374</v>
      </c>
      <c r="B21" s="3" t="s">
        <v>227</v>
      </c>
      <c r="C21" s="3" t="s">
        <v>348</v>
      </c>
      <c r="D21" s="43">
        <v>1.42</v>
      </c>
      <c r="E21" s="43">
        <v>0.9</v>
      </c>
      <c r="F21" s="43">
        <v>3.42</v>
      </c>
      <c r="G21" t="s">
        <v>408</v>
      </c>
      <c r="H21" s="17" t="b">
        <f t="shared" si="0"/>
        <v>1</v>
      </c>
    </row>
    <row r="22" spans="1:8" x14ac:dyDescent="0.2">
      <c r="A22" s="10" t="s">
        <v>374</v>
      </c>
      <c r="B22" s="3" t="s">
        <v>229</v>
      </c>
      <c r="C22" s="3" t="s">
        <v>349</v>
      </c>
      <c r="D22" s="43">
        <v>2.14</v>
      </c>
      <c r="E22" s="43">
        <v>1.39</v>
      </c>
      <c r="F22" s="43">
        <v>3.58</v>
      </c>
      <c r="G22" t="s">
        <v>408</v>
      </c>
      <c r="H22" s="17" t="b">
        <f t="shared" si="0"/>
        <v>1</v>
      </c>
    </row>
    <row r="23" spans="1:8" x14ac:dyDescent="0.2">
      <c r="A23" s="10" t="s">
        <v>374</v>
      </c>
      <c r="B23" s="3" t="s">
        <v>231</v>
      </c>
      <c r="C23" s="3" t="s">
        <v>350</v>
      </c>
      <c r="D23" s="43">
        <v>0.66</v>
      </c>
      <c r="E23" s="43">
        <v>0.51</v>
      </c>
      <c r="F23" s="43">
        <v>0.94</v>
      </c>
      <c r="G23" t="s">
        <v>408</v>
      </c>
      <c r="H23" s="17" t="b">
        <f t="shared" si="0"/>
        <v>1</v>
      </c>
    </row>
    <row r="24" spans="1:8" x14ac:dyDescent="0.2">
      <c r="A24" s="10" t="s">
        <v>374</v>
      </c>
      <c r="B24" s="3" t="s">
        <v>233</v>
      </c>
      <c r="C24" s="3" t="s">
        <v>232</v>
      </c>
      <c r="D24" s="43">
        <v>0.2</v>
      </c>
      <c r="E24" s="43">
        <v>0.1</v>
      </c>
      <c r="F24" s="43">
        <v>0.3</v>
      </c>
      <c r="G24" t="s">
        <v>408</v>
      </c>
      <c r="H24" s="17" t="b">
        <f t="shared" si="0"/>
        <v>1</v>
      </c>
    </row>
    <row r="25" spans="1:8" x14ac:dyDescent="0.2">
      <c r="A25" s="10" t="s">
        <v>374</v>
      </c>
      <c r="B25" s="6" t="s">
        <v>398</v>
      </c>
      <c r="C25" s="3" t="s">
        <v>397</v>
      </c>
      <c r="D25" s="43">
        <v>1</v>
      </c>
      <c r="E25" s="43">
        <v>0.5</v>
      </c>
      <c r="F25" s="43">
        <v>1.5</v>
      </c>
      <c r="G25" t="s">
        <v>408</v>
      </c>
      <c r="H25" s="17" t="b">
        <f t="shared" si="0"/>
        <v>1</v>
      </c>
    </row>
    <row r="26" spans="1:8" x14ac:dyDescent="0.2">
      <c r="A26" s="12" t="s">
        <v>373</v>
      </c>
      <c r="B26" s="3" t="s">
        <v>235</v>
      </c>
      <c r="C26" s="3" t="s">
        <v>339</v>
      </c>
      <c r="D26" s="42">
        <v>2.5999999999999999E-2</v>
      </c>
      <c r="E26" s="42">
        <v>5.0000000000000001E-3</v>
      </c>
      <c r="F26" s="42">
        <v>0.27500000000000002</v>
      </c>
      <c r="G26" t="s">
        <v>409</v>
      </c>
      <c r="H26" s="17" t="b">
        <f t="shared" si="0"/>
        <v>1</v>
      </c>
    </row>
    <row r="27" spans="1:8" x14ac:dyDescent="0.2">
      <c r="A27" s="12" t="s">
        <v>373</v>
      </c>
      <c r="B27" s="3" t="s">
        <v>237</v>
      </c>
      <c r="C27" s="3" t="s">
        <v>347</v>
      </c>
      <c r="D27" s="42">
        <v>0.15</v>
      </c>
      <c r="E27" s="42">
        <v>3.7999999999999999E-2</v>
      </c>
      <c r="F27" s="42">
        <v>0.88500000000000001</v>
      </c>
      <c r="G27" t="s">
        <v>409</v>
      </c>
      <c r="H27" s="17" t="b">
        <f t="shared" si="0"/>
        <v>1</v>
      </c>
    </row>
    <row r="28" spans="1:8" x14ac:dyDescent="0.2">
      <c r="A28" s="12" t="s">
        <v>373</v>
      </c>
      <c r="B28" s="3" t="s">
        <v>239</v>
      </c>
      <c r="C28" s="3" t="s">
        <v>344</v>
      </c>
      <c r="D28" s="42">
        <v>0.1</v>
      </c>
      <c r="E28" s="42">
        <v>2.1999999999999999E-2</v>
      </c>
      <c r="F28" s="42">
        <v>0.87</v>
      </c>
      <c r="G28" t="s">
        <v>409</v>
      </c>
      <c r="H28" s="17" t="b">
        <f t="shared" si="0"/>
        <v>1</v>
      </c>
    </row>
    <row r="29" spans="1:8" x14ac:dyDescent="0.2">
      <c r="A29" s="12" t="s">
        <v>373</v>
      </c>
      <c r="B29" s="3" t="s">
        <v>241</v>
      </c>
      <c r="C29" s="3" t="s">
        <v>348</v>
      </c>
      <c r="D29" s="42">
        <v>5.2999999999999999E-2</v>
      </c>
      <c r="E29" s="42">
        <v>8.0000000000000002E-3</v>
      </c>
      <c r="F29" s="42">
        <v>0.82699999999999996</v>
      </c>
      <c r="G29" t="s">
        <v>409</v>
      </c>
      <c r="H29" s="17" t="b">
        <f t="shared" si="0"/>
        <v>1</v>
      </c>
    </row>
    <row r="30" spans="1:8" x14ac:dyDescent="0.2">
      <c r="A30" s="12" t="s">
        <v>373</v>
      </c>
      <c r="B30" s="3" t="s">
        <v>243</v>
      </c>
      <c r="C30" s="3" t="s">
        <v>345</v>
      </c>
      <c r="D30" s="42">
        <v>0.16200000000000001</v>
      </c>
      <c r="E30" s="42">
        <v>0.05</v>
      </c>
      <c r="F30" s="42">
        <v>0.86899999999999999</v>
      </c>
      <c r="G30" t="s">
        <v>409</v>
      </c>
      <c r="H30" s="17" t="b">
        <f t="shared" si="0"/>
        <v>1</v>
      </c>
    </row>
    <row r="31" spans="1:8" x14ac:dyDescent="0.2">
      <c r="A31" s="12" t="s">
        <v>373</v>
      </c>
      <c r="B31" s="3" t="s">
        <v>245</v>
      </c>
      <c r="C31" s="3" t="s">
        <v>349</v>
      </c>
      <c r="D31" s="42">
        <v>0.11700000000000001</v>
      </c>
      <c r="E31" s="42">
        <v>3.2000000000000001E-2</v>
      </c>
      <c r="F31" s="42">
        <v>0.68600000000000005</v>
      </c>
      <c r="G31" t="s">
        <v>409</v>
      </c>
      <c r="H31" s="17" t="b">
        <f t="shared" si="0"/>
        <v>1</v>
      </c>
    </row>
    <row r="32" spans="1:8" x14ac:dyDescent="0.2">
      <c r="A32" s="12" t="s">
        <v>373</v>
      </c>
      <c r="B32" s="3" t="s">
        <v>247</v>
      </c>
      <c r="C32" s="3" t="s">
        <v>346</v>
      </c>
      <c r="D32" s="42">
        <v>0.09</v>
      </c>
      <c r="E32" s="42">
        <v>1.9E-2</v>
      </c>
      <c r="F32" s="42">
        <v>0.72299999999999998</v>
      </c>
      <c r="G32" t="s">
        <v>409</v>
      </c>
      <c r="H32" s="17" t="b">
        <f t="shared" si="0"/>
        <v>1</v>
      </c>
    </row>
    <row r="33" spans="1:9" x14ac:dyDescent="0.2">
      <c r="A33" s="12" t="s">
        <v>373</v>
      </c>
      <c r="B33" s="3" t="s">
        <v>249</v>
      </c>
      <c r="C33" s="3" t="s">
        <v>350</v>
      </c>
      <c r="D33" s="42">
        <v>0.111</v>
      </c>
      <c r="E33" s="42">
        <v>4.7E-2</v>
      </c>
      <c r="F33" s="42">
        <v>0.56299999999999994</v>
      </c>
      <c r="G33" t="s">
        <v>409</v>
      </c>
      <c r="H33" s="17" t="b">
        <f t="shared" si="0"/>
        <v>1</v>
      </c>
    </row>
    <row r="34" spans="1:9" x14ac:dyDescent="0.2">
      <c r="A34" s="10" t="s">
        <v>372</v>
      </c>
      <c r="B34" s="3" t="s">
        <v>253</v>
      </c>
      <c r="C34" s="3" t="s">
        <v>337</v>
      </c>
      <c r="D34" s="42">
        <v>3.5999999999999999E-3</v>
      </c>
      <c r="E34" s="42">
        <v>2.8999999999999998E-3</v>
      </c>
      <c r="F34" s="42">
        <v>4.4000000000000003E-3</v>
      </c>
      <c r="G34" t="s">
        <v>410</v>
      </c>
      <c r="H34" s="17" t="b">
        <f t="shared" ref="H34:H58" si="1">AND(D34&gt;=E34, D34&lt;=F34)</f>
        <v>1</v>
      </c>
    </row>
    <row r="35" spans="1:9" x14ac:dyDescent="0.2">
      <c r="A35" s="10" t="s">
        <v>372</v>
      </c>
      <c r="B35" s="3" t="s">
        <v>255</v>
      </c>
      <c r="C35" s="3" t="s">
        <v>338</v>
      </c>
      <c r="D35" s="42">
        <v>3.5999999999999999E-3</v>
      </c>
      <c r="E35" s="42">
        <v>2.8999999999999998E-3</v>
      </c>
      <c r="F35" s="42">
        <v>4.4000000000000003E-3</v>
      </c>
      <c r="G35" t="s">
        <v>410</v>
      </c>
      <c r="H35" s="17" t="b">
        <f t="shared" si="1"/>
        <v>1</v>
      </c>
      <c r="I35" s="41"/>
    </row>
    <row r="36" spans="1:9" x14ac:dyDescent="0.2">
      <c r="A36" s="10" t="s">
        <v>372</v>
      </c>
      <c r="B36" s="3" t="s">
        <v>257</v>
      </c>
      <c r="C36" s="3" t="s">
        <v>351</v>
      </c>
      <c r="D36" s="42">
        <v>5.7999999999999996E-3</v>
      </c>
      <c r="E36" s="42">
        <v>4.7999999999999996E-3</v>
      </c>
      <c r="F36" s="42">
        <v>7.1000000000000004E-3</v>
      </c>
      <c r="G36" t="s">
        <v>410</v>
      </c>
      <c r="H36" s="17" t="b">
        <f t="shared" si="1"/>
        <v>1</v>
      </c>
    </row>
    <row r="37" spans="1:9" x14ac:dyDescent="0.2">
      <c r="A37" s="10" t="s">
        <v>372</v>
      </c>
      <c r="B37" s="3" t="s">
        <v>259</v>
      </c>
      <c r="C37" s="3" t="s">
        <v>340</v>
      </c>
      <c r="D37" s="42">
        <v>8.8000000000000005E-3</v>
      </c>
      <c r="E37" s="42">
        <v>7.4999999999999997E-3</v>
      </c>
      <c r="F37" s="42">
        <v>1.01E-2</v>
      </c>
      <c r="G37" t="s">
        <v>410</v>
      </c>
      <c r="H37" s="17" t="b">
        <f t="shared" si="1"/>
        <v>1</v>
      </c>
    </row>
    <row r="38" spans="1:9" x14ac:dyDescent="0.2">
      <c r="A38" s="10" t="s">
        <v>372</v>
      </c>
      <c r="B38" s="3" t="s">
        <v>260</v>
      </c>
      <c r="C38" s="3" t="s">
        <v>341</v>
      </c>
      <c r="D38" s="42">
        <v>5.8999999999999997E-2</v>
      </c>
      <c r="E38" s="42">
        <v>5.3999999999999999E-2</v>
      </c>
      <c r="F38" s="42">
        <v>7.9000000000000001E-2</v>
      </c>
      <c r="G38" t="s">
        <v>410</v>
      </c>
      <c r="H38" s="17" t="b">
        <f t="shared" si="1"/>
        <v>1</v>
      </c>
    </row>
    <row r="39" spans="1:9" x14ac:dyDescent="0.2">
      <c r="A39" s="10" t="s">
        <v>372</v>
      </c>
      <c r="B39" s="3" t="s">
        <v>261</v>
      </c>
      <c r="C39" s="3" t="s">
        <v>342</v>
      </c>
      <c r="D39" s="42">
        <v>0.32300000000000001</v>
      </c>
      <c r="E39" s="42">
        <v>0.29599999999999999</v>
      </c>
      <c r="F39" s="42">
        <v>0.432</v>
      </c>
      <c r="G39" t="s">
        <v>410</v>
      </c>
      <c r="H39" s="17" t="b">
        <f t="shared" si="1"/>
        <v>1</v>
      </c>
    </row>
    <row r="40" spans="1:9" x14ac:dyDescent="0.2">
      <c r="A40" s="10" t="s">
        <v>372</v>
      </c>
      <c r="B40" s="3" t="s">
        <v>263</v>
      </c>
      <c r="C40" s="3" t="s">
        <v>352</v>
      </c>
      <c r="D40" s="42">
        <v>0.23</v>
      </c>
      <c r="E40" s="42">
        <v>0.15</v>
      </c>
      <c r="F40" s="42">
        <v>0.3</v>
      </c>
      <c r="G40" t="s">
        <v>409</v>
      </c>
      <c r="H40" s="17" t="b">
        <f t="shared" si="1"/>
        <v>1</v>
      </c>
    </row>
    <row r="41" spans="1:9" x14ac:dyDescent="0.2">
      <c r="A41" s="10" t="s">
        <v>372</v>
      </c>
      <c r="B41" s="3" t="s">
        <v>265</v>
      </c>
      <c r="C41" s="3" t="s">
        <v>353</v>
      </c>
      <c r="D41" s="42">
        <v>0.48780000000000001</v>
      </c>
      <c r="E41" s="42">
        <v>0.28349999999999997</v>
      </c>
      <c r="F41" s="42">
        <v>0.8417</v>
      </c>
      <c r="G41" t="s">
        <v>409</v>
      </c>
      <c r="H41" s="17" t="b">
        <f t="shared" si="1"/>
        <v>1</v>
      </c>
    </row>
    <row r="42" spans="1:9" x14ac:dyDescent="0.2">
      <c r="A42" s="10" t="s">
        <v>372</v>
      </c>
      <c r="B42" s="3" t="s">
        <v>267</v>
      </c>
      <c r="C42" s="3" t="s">
        <v>354</v>
      </c>
      <c r="D42" s="42">
        <v>2.17</v>
      </c>
      <c r="E42" s="42">
        <v>1.27</v>
      </c>
      <c r="F42" s="42">
        <v>3.71</v>
      </c>
      <c r="G42" t="s">
        <v>409</v>
      </c>
      <c r="H42" s="17" t="b">
        <f t="shared" si="1"/>
        <v>1</v>
      </c>
    </row>
    <row r="43" spans="1:9" x14ac:dyDescent="0.2">
      <c r="A43" s="10" t="s">
        <v>371</v>
      </c>
      <c r="B43" s="3" t="s">
        <v>276</v>
      </c>
      <c r="C43" s="3" t="s">
        <v>355</v>
      </c>
      <c r="D43" s="44">
        <v>0.95</v>
      </c>
      <c r="E43" s="44">
        <v>0.8</v>
      </c>
      <c r="F43" s="44">
        <v>0.98</v>
      </c>
      <c r="G43" t="s">
        <v>409</v>
      </c>
      <c r="H43" s="17" t="b">
        <f t="shared" si="1"/>
        <v>1</v>
      </c>
    </row>
    <row r="44" spans="1:9" x14ac:dyDescent="0.2">
      <c r="A44" s="10" t="s">
        <v>371</v>
      </c>
      <c r="B44" s="3" t="s">
        <v>278</v>
      </c>
      <c r="C44" s="3" t="s">
        <v>356</v>
      </c>
      <c r="D44" s="44">
        <v>0.57999999999999996</v>
      </c>
      <c r="E44" s="44">
        <v>0.47</v>
      </c>
      <c r="F44" s="44">
        <v>0.67</v>
      </c>
      <c r="G44" t="s">
        <v>409</v>
      </c>
      <c r="H44" s="17" t="b">
        <f t="shared" si="1"/>
        <v>1</v>
      </c>
    </row>
    <row r="45" spans="1:9" x14ac:dyDescent="0.2">
      <c r="A45" s="10" t="s">
        <v>371</v>
      </c>
      <c r="B45" s="3" t="s">
        <v>282</v>
      </c>
      <c r="C45" s="3" t="s">
        <v>357</v>
      </c>
      <c r="D45" s="44">
        <v>0</v>
      </c>
      <c r="E45" s="44">
        <v>0</v>
      </c>
      <c r="F45" s="44">
        <v>0.68</v>
      </c>
      <c r="G45" t="s">
        <v>409</v>
      </c>
      <c r="H45" s="17" t="b">
        <f t="shared" si="1"/>
        <v>1</v>
      </c>
    </row>
    <row r="46" spans="1:9" x14ac:dyDescent="0.2">
      <c r="A46" s="10" t="s">
        <v>371</v>
      </c>
      <c r="B46" s="3" t="s">
        <v>213</v>
      </c>
      <c r="C46" s="3" t="s">
        <v>358</v>
      </c>
      <c r="D46" s="44">
        <v>2.65</v>
      </c>
      <c r="E46" s="44">
        <v>1.35</v>
      </c>
      <c r="F46" s="44">
        <v>5.19</v>
      </c>
      <c r="G46" t="s">
        <v>409</v>
      </c>
      <c r="H46" s="17" t="b">
        <f t="shared" si="1"/>
        <v>1</v>
      </c>
    </row>
    <row r="47" spans="1:9" x14ac:dyDescent="0.2">
      <c r="A47" s="10" t="s">
        <v>371</v>
      </c>
      <c r="B47" s="3" t="s">
        <v>280</v>
      </c>
      <c r="C47" s="3" t="s">
        <v>359</v>
      </c>
      <c r="D47" s="44">
        <v>0.54</v>
      </c>
      <c r="E47" s="44">
        <v>0.33</v>
      </c>
      <c r="F47" s="44">
        <v>0.68</v>
      </c>
      <c r="G47" t="s">
        <v>409</v>
      </c>
      <c r="H47" s="17" t="b">
        <f t="shared" si="1"/>
        <v>1</v>
      </c>
    </row>
    <row r="48" spans="1:9" x14ac:dyDescent="0.2">
      <c r="A48" s="10" t="s">
        <v>371</v>
      </c>
      <c r="B48" s="3" t="s">
        <v>273</v>
      </c>
      <c r="C48" s="3" t="s">
        <v>360</v>
      </c>
      <c r="D48" s="44">
        <v>0.9</v>
      </c>
      <c r="E48" s="44">
        <v>0.82</v>
      </c>
      <c r="F48" s="44">
        <v>0.93</v>
      </c>
      <c r="G48" t="s">
        <v>409</v>
      </c>
      <c r="H48" s="17" t="b">
        <f t="shared" si="1"/>
        <v>1</v>
      </c>
    </row>
    <row r="49" spans="1:8" x14ac:dyDescent="0.2">
      <c r="A49" s="10" t="s">
        <v>371</v>
      </c>
      <c r="B49" s="3" t="s">
        <v>274</v>
      </c>
      <c r="C49" s="3" t="s">
        <v>470</v>
      </c>
      <c r="D49" s="44">
        <v>0.73</v>
      </c>
      <c r="E49" s="44">
        <v>0.65</v>
      </c>
      <c r="F49" s="44">
        <v>0.8</v>
      </c>
      <c r="G49" t="s">
        <v>409</v>
      </c>
      <c r="H49" s="17" t="b">
        <f t="shared" si="1"/>
        <v>1</v>
      </c>
    </row>
    <row r="50" spans="1:8" x14ac:dyDescent="0.2">
      <c r="A50" s="10" t="s">
        <v>371</v>
      </c>
      <c r="B50" s="3" t="s">
        <v>269</v>
      </c>
      <c r="C50" s="3" t="s">
        <v>361</v>
      </c>
      <c r="D50" s="44">
        <v>0.5</v>
      </c>
      <c r="E50" s="44">
        <v>0.3</v>
      </c>
      <c r="F50" s="44">
        <v>0.8</v>
      </c>
      <c r="G50" t="s">
        <v>409</v>
      </c>
      <c r="H50" s="17" t="b">
        <f t="shared" si="1"/>
        <v>1</v>
      </c>
    </row>
    <row r="51" spans="1:8" x14ac:dyDescent="0.2">
      <c r="A51" s="10" t="s">
        <v>371</v>
      </c>
      <c r="B51" s="3" t="s">
        <v>271</v>
      </c>
      <c r="C51" s="3" t="s">
        <v>362</v>
      </c>
      <c r="D51" s="44">
        <v>0.92</v>
      </c>
      <c r="E51" s="44">
        <v>0.8</v>
      </c>
      <c r="F51" s="44">
        <v>0.95</v>
      </c>
      <c r="G51" t="s">
        <v>409</v>
      </c>
      <c r="H51" s="17" t="b">
        <f t="shared" si="1"/>
        <v>1</v>
      </c>
    </row>
    <row r="52" spans="1:8" x14ac:dyDescent="0.2">
      <c r="A52" s="3" t="s">
        <v>370</v>
      </c>
      <c r="B52" s="3" t="s">
        <v>284</v>
      </c>
      <c r="C52" s="3" t="s">
        <v>363</v>
      </c>
      <c r="D52" s="43">
        <v>0.14599999999999999</v>
      </c>
      <c r="E52" s="43">
        <v>9.6000000000000002E-2</v>
      </c>
      <c r="F52" s="43">
        <v>0.20499999999999999</v>
      </c>
      <c r="G52" t="s">
        <v>408</v>
      </c>
      <c r="H52" s="17" t="b">
        <f t="shared" si="1"/>
        <v>1</v>
      </c>
    </row>
    <row r="53" spans="1:8" x14ac:dyDescent="0.2">
      <c r="A53" s="3" t="s">
        <v>370</v>
      </c>
      <c r="B53" s="3" t="s">
        <v>286</v>
      </c>
      <c r="C53" s="3" t="s">
        <v>364</v>
      </c>
      <c r="D53" s="43">
        <v>8.0000000000000002E-3</v>
      </c>
      <c r="E53" s="43">
        <v>5.0000000000000001E-3</v>
      </c>
      <c r="F53" s="43">
        <v>1.0999999999999999E-2</v>
      </c>
      <c r="G53" t="s">
        <v>408</v>
      </c>
      <c r="H53" s="17" t="b">
        <f t="shared" si="1"/>
        <v>1</v>
      </c>
    </row>
    <row r="54" spans="1:8" x14ac:dyDescent="0.2">
      <c r="A54" s="3" t="s">
        <v>370</v>
      </c>
      <c r="B54" s="3" t="s">
        <v>288</v>
      </c>
      <c r="C54" s="3" t="s">
        <v>365</v>
      </c>
      <c r="D54" s="45">
        <v>0.02</v>
      </c>
      <c r="E54" s="43">
        <v>1.2999999999999999E-2</v>
      </c>
      <c r="F54" s="43">
        <v>2.9000000000000001E-2</v>
      </c>
      <c r="G54" t="s">
        <v>408</v>
      </c>
      <c r="H54" s="17" t="b">
        <f t="shared" si="1"/>
        <v>1</v>
      </c>
    </row>
    <row r="55" spans="1:8" x14ac:dyDescent="0.2">
      <c r="A55" s="3" t="s">
        <v>370</v>
      </c>
      <c r="B55" s="3" t="s">
        <v>290</v>
      </c>
      <c r="C55" s="3" t="s">
        <v>366</v>
      </c>
      <c r="D55" s="45">
        <v>7.0000000000000007E-2</v>
      </c>
      <c r="E55" s="43">
        <v>4.8000000000000001E-2</v>
      </c>
      <c r="F55" s="43">
        <v>9.4E-2</v>
      </c>
      <c r="G55" t="s">
        <v>408</v>
      </c>
      <c r="H55" s="17" t="b">
        <f t="shared" si="1"/>
        <v>1</v>
      </c>
    </row>
    <row r="56" spans="1:8" x14ac:dyDescent="0.2">
      <c r="A56" s="3" t="s">
        <v>370</v>
      </c>
      <c r="B56" s="3" t="s">
        <v>292</v>
      </c>
      <c r="C56" s="3" t="s">
        <v>367</v>
      </c>
      <c r="D56" s="43">
        <v>0.26500000000000001</v>
      </c>
      <c r="E56" s="43">
        <v>0.114</v>
      </c>
      <c r="F56" s="43">
        <v>0.47399999999999998</v>
      </c>
      <c r="G56" t="s">
        <v>408</v>
      </c>
      <c r="H56" s="17" t="b">
        <f t="shared" si="1"/>
        <v>1</v>
      </c>
    </row>
    <row r="57" spans="1:8" x14ac:dyDescent="0.2">
      <c r="A57" s="3" t="s">
        <v>370</v>
      </c>
      <c r="B57" s="3" t="s">
        <v>294</v>
      </c>
      <c r="C57" s="3" t="s">
        <v>368</v>
      </c>
      <c r="D57" s="43">
        <v>0.54700000000000004</v>
      </c>
      <c r="E57" s="43">
        <v>0.38200000000000001</v>
      </c>
      <c r="F57" s="43">
        <v>0.71499999999999997</v>
      </c>
      <c r="G57" t="s">
        <v>408</v>
      </c>
      <c r="H57" s="17" t="b">
        <f t="shared" si="1"/>
        <v>1</v>
      </c>
    </row>
    <row r="58" spans="1:8" x14ac:dyDescent="0.2">
      <c r="A58" s="3" t="s">
        <v>370</v>
      </c>
      <c r="B58" t="s">
        <v>296</v>
      </c>
      <c r="C58" t="s">
        <v>369</v>
      </c>
      <c r="D58" s="43">
        <v>5.2999999999999999E-2</v>
      </c>
      <c r="E58" s="43">
        <v>3.4000000000000002E-2</v>
      </c>
      <c r="F58" s="43">
        <v>7.9000000000000001E-2</v>
      </c>
      <c r="G58" t="s">
        <v>408</v>
      </c>
      <c r="H58"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2018-05-25T10:46:38Z</dcterms:modified>
</cp:coreProperties>
</file>