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glePhotons\InternalDelayCalibration\"/>
    </mc:Choice>
  </mc:AlternateContent>
  <xr:revisionPtr revIDLastSave="0" documentId="8_{A191EA6A-1E0E-4907-8A4D-593809711164}" xr6:coauthVersionLast="45" xr6:coauthVersionMax="45" xr10:uidLastSave="{00000000-0000-0000-0000-000000000000}"/>
  <bookViews>
    <workbookView xWindow="8805" yWindow="3900" windowWidth="24735" windowHeight="15060" xr2:uid="{88979877-8F8B-43E1-AD5B-6AC3FFA70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G3" i="1" l="1"/>
  <c r="G2" i="1"/>
  <c r="G6" i="1"/>
  <c r="G9" i="1"/>
  <c r="G5" i="1"/>
  <c r="G8" i="1"/>
  <c r="G4" i="1"/>
  <c r="G7" i="1"/>
  <c r="H6" i="1" l="1"/>
  <c r="I6" i="1" s="1"/>
  <c r="H7" i="1"/>
  <c r="I7" i="1" s="1"/>
  <c r="H9" i="1"/>
  <c r="I9" i="1" s="1"/>
  <c r="H4" i="1"/>
  <c r="I4" i="1" s="1"/>
  <c r="H8" i="1"/>
  <c r="I8" i="1" s="1"/>
  <c r="H2" i="1"/>
  <c r="I2" i="1" s="1"/>
  <c r="H5" i="1"/>
  <c r="I5" i="1" s="1"/>
  <c r="H3" i="1"/>
  <c r="I3" i="1" s="1"/>
</calcChain>
</file>

<file path=xl/sharedStrings.xml><?xml version="1.0" encoding="utf-8"?>
<sst xmlns="http://schemas.openxmlformats.org/spreadsheetml/2006/main" count="9" uniqueCount="9">
  <si>
    <t>Hop1</t>
  </si>
  <si>
    <t>Hop2</t>
  </si>
  <si>
    <t>TotalDelay</t>
  </si>
  <si>
    <t>CLK</t>
  </si>
  <si>
    <t>Adjustment</t>
  </si>
  <si>
    <t>Tap</t>
  </si>
  <si>
    <t>PostAdjustmentError</t>
  </si>
  <si>
    <t>Hop3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</si>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</sst>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EB3B-5060-4AB5-ABAD-DFEE9FAA0D3C}">
  <dimension ref="A1:I9"/>
  <sheetViews>
    <sheetView tabSelected="1" workbookViewId="0">
      <selection activeCell="E17" sqref="E17"/>
    </sheetView>
  </sheetViews>
  <sheetFormatPr defaultRowHeight="15" x14ac:dyDescent="0.25"/>
  <cols>
    <col min="9" max="9" width="25.425781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7</v>
      </c>
      <c r="E1" t="s">
        <v>8</v>
      </c>
      <c r="F1" t="s">
        <v>2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2205</v>
      </c>
      <c r="C2">
        <v>4339</v>
      </c>
      <c r="D2">
        <v>1883</v>
      </c>
      <c r="F2">
        <f>B2+D2+C2+E2</f>
        <v>8427</v>
      </c>
      <c r="G2">
        <f>MAX($F$2:$F$9)-F2</f>
        <v>774</v>
      </c>
      <c r="H2">
        <f>ROUND(G2/51,0)</f>
        <v>15</v>
      </c>
      <c r="I2">
        <f>G2-(H2*51)</f>
        <v>9</v>
      </c>
    </row>
    <row r="3" spans="1:9" x14ac:dyDescent="0.25">
      <c r="A3">
        <v>1</v>
      </c>
      <c r="B3">
        <v>2205</v>
      </c>
      <c r="C3">
        <v>4300</v>
      </c>
      <c r="D3">
        <v>1883</v>
      </c>
      <c r="F3">
        <f t="shared" ref="F3:F9" si="0">B3+D3+C3+E3</f>
        <v>8388</v>
      </c>
      <c r="G3">
        <f t="shared" ref="G3:G9" si="1">MAX($F$2:$F$9)-F3</f>
        <v>813</v>
      </c>
      <c r="H3">
        <f t="shared" ref="H3:H9" si="2">ROUND(G3/51,0)</f>
        <v>16</v>
      </c>
      <c r="I3">
        <f t="shared" ref="I3:I9" si="3">G3-(H3*51)</f>
        <v>-3</v>
      </c>
    </row>
    <row r="4" spans="1:9" x14ac:dyDescent="0.25">
      <c r="A4">
        <v>2</v>
      </c>
      <c r="B4">
        <v>2205</v>
      </c>
      <c r="C4">
        <v>4326</v>
      </c>
      <c r="D4">
        <v>1883</v>
      </c>
      <c r="F4">
        <f t="shared" si="0"/>
        <v>8414</v>
      </c>
      <c r="G4">
        <f t="shared" si="1"/>
        <v>787</v>
      </c>
      <c r="H4">
        <f t="shared" si="2"/>
        <v>15</v>
      </c>
      <c r="I4">
        <f t="shared" si="3"/>
        <v>22</v>
      </c>
    </row>
    <row r="5" spans="1:9" x14ac:dyDescent="0.25">
      <c r="A5">
        <v>3</v>
      </c>
      <c r="B5">
        <v>2204</v>
      </c>
      <c r="C5">
        <v>4129</v>
      </c>
      <c r="D5">
        <v>1883</v>
      </c>
      <c r="F5">
        <f t="shared" si="0"/>
        <v>8216</v>
      </c>
      <c r="G5">
        <f t="shared" si="1"/>
        <v>985</v>
      </c>
      <c r="H5">
        <f t="shared" si="2"/>
        <v>19</v>
      </c>
      <c r="I5">
        <f t="shared" si="3"/>
        <v>16</v>
      </c>
    </row>
    <row r="6" spans="1:9" x14ac:dyDescent="0.25">
      <c r="A6">
        <v>4</v>
      </c>
      <c r="B6">
        <v>2204</v>
      </c>
      <c r="C6">
        <v>4244</v>
      </c>
      <c r="D6">
        <v>2409</v>
      </c>
      <c r="E6">
        <v>314</v>
      </c>
      <c r="F6">
        <f t="shared" si="0"/>
        <v>9171</v>
      </c>
      <c r="G6">
        <f t="shared" si="1"/>
        <v>30</v>
      </c>
      <c r="H6">
        <f t="shared" si="2"/>
        <v>1</v>
      </c>
      <c r="I6">
        <f t="shared" si="3"/>
        <v>-21</v>
      </c>
    </row>
    <row r="7" spans="1:9" x14ac:dyDescent="0.25">
      <c r="A7">
        <v>5</v>
      </c>
      <c r="B7">
        <v>2204</v>
      </c>
      <c r="C7">
        <v>4233</v>
      </c>
      <c r="D7">
        <v>1891</v>
      </c>
      <c r="E7">
        <v>314</v>
      </c>
      <c r="F7">
        <f t="shared" si="0"/>
        <v>8642</v>
      </c>
      <c r="G7">
        <f t="shared" si="1"/>
        <v>559</v>
      </c>
      <c r="H7">
        <f t="shared" si="2"/>
        <v>11</v>
      </c>
      <c r="I7">
        <f t="shared" si="3"/>
        <v>-2</v>
      </c>
    </row>
    <row r="8" spans="1:9" x14ac:dyDescent="0.25">
      <c r="A8">
        <v>6</v>
      </c>
      <c r="B8">
        <v>2204</v>
      </c>
      <c r="C8">
        <v>4274</v>
      </c>
      <c r="D8">
        <v>2409</v>
      </c>
      <c r="E8">
        <v>314</v>
      </c>
      <c r="F8">
        <f t="shared" si="0"/>
        <v>9201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>
        <v>7</v>
      </c>
      <c r="B9">
        <v>2203</v>
      </c>
      <c r="C9">
        <v>4262</v>
      </c>
      <c r="D9">
        <v>1891</v>
      </c>
      <c r="E9">
        <v>314</v>
      </c>
      <c r="F9">
        <f t="shared" si="0"/>
        <v>8670</v>
      </c>
      <c r="G9">
        <f t="shared" si="1"/>
        <v>531</v>
      </c>
      <c r="H9">
        <f t="shared" si="2"/>
        <v>10</v>
      </c>
      <c r="I9">
        <f t="shared" si="3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Borbely</dc:creator>
  <cp:lastModifiedBy>Joseph Borbely</cp:lastModifiedBy>
  <dcterms:created xsi:type="dcterms:W3CDTF">2020-01-28T20:32:10Z</dcterms:created>
  <dcterms:modified xsi:type="dcterms:W3CDTF">2020-01-29T03:01:03Z</dcterms:modified>
</cp:coreProperties>
</file>