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rek/Desktop/"/>
    </mc:Choice>
  </mc:AlternateContent>
  <xr:revisionPtr revIDLastSave="0" documentId="13_ncr:1_{4FCEF23D-BB7C-7840-9743-3758D55EB8AB}" xr6:coauthVersionLast="47" xr6:coauthVersionMax="47" xr10:uidLastSave="{00000000-0000-0000-0000-000000000000}"/>
  <bookViews>
    <workbookView xWindow="0" yWindow="760" windowWidth="15680" windowHeight="17720" activeTab="1" xr2:uid="{AFF4E225-AEA7-6D49-8420-D85D68798E8F}"/>
  </bookViews>
  <sheets>
    <sheet name="БазаНачинок" sheetId="1" r:id="rId1"/>
    <sheet name="Калькулятор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3" l="1"/>
  <c r="C18" i="3"/>
  <c r="E2" i="3"/>
  <c r="C16" i="3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<sst xmlns="http://schemas.openxmlformats.org/spreadsheetml/2006/main" count="53" uniqueCount="52">
  <si>
    <t>малиновая</t>
  </si>
  <si>
    <t>лимонная ваниль</t>
  </si>
  <si>
    <t>нежная ваниль</t>
  </si>
  <si>
    <t>крансый бархат</t>
  </si>
  <si>
    <t>шоколадный бисквит</t>
  </si>
  <si>
    <t>двойной шоколад</t>
  </si>
  <si>
    <t>банан-финик</t>
  </si>
  <si>
    <t>фисташка малина</t>
  </si>
  <si>
    <t>соленая карамель</t>
  </si>
  <si>
    <t>эстерхази</t>
  </si>
  <si>
    <t>сникерс</t>
  </si>
  <si>
    <t>3д карамель</t>
  </si>
  <si>
    <t>3д шоколад</t>
  </si>
  <si>
    <t>клубнично йогуртовый</t>
  </si>
  <si>
    <t>сент-оноре</t>
  </si>
  <si>
    <t>морковная</t>
  </si>
  <si>
    <t>круассан с кофе</t>
  </si>
  <si>
    <t>мадлен с риссовым пудингом</t>
  </si>
  <si>
    <t>вишневый макаронс</t>
  </si>
  <si>
    <t>клубничный чизкейк</t>
  </si>
  <si>
    <t>черный лес</t>
  </si>
  <si>
    <t>трюфель</t>
  </si>
  <si>
    <t>наполеон</t>
  </si>
  <si>
    <t>тоффи пломбир</t>
  </si>
  <si>
    <t>эклер</t>
  </si>
  <si>
    <t xml:space="preserve"> D - диаметр</t>
  </si>
  <si>
    <t>H - высота</t>
  </si>
  <si>
    <t>вес в гр.</t>
  </si>
  <si>
    <t xml:space="preserve"> </t>
  </si>
  <si>
    <t>медовик</t>
  </si>
  <si>
    <t>мусс манго маракуйя</t>
  </si>
  <si>
    <t>Круглый</t>
  </si>
  <si>
    <t>К -  (коф. объема)</t>
  </si>
  <si>
    <t>список высота</t>
  </si>
  <si>
    <t>список диамтр</t>
  </si>
  <si>
    <t>список ширина</t>
  </si>
  <si>
    <t>Форма торта</t>
  </si>
  <si>
    <t>Начиника</t>
  </si>
  <si>
    <t>РАСЧЕТ ПО РАЗМЕРАМ</t>
  </si>
  <si>
    <t>Диаметр (см)</t>
  </si>
  <si>
    <t>Сторона А (см)</t>
  </si>
  <si>
    <t>Сторона Б (см)</t>
  </si>
  <si>
    <t>Высота (см)</t>
  </si>
  <si>
    <t>РАСЧЕТ ПО МАССЕ</t>
  </si>
  <si>
    <t>Желаемая масса (г)</t>
  </si>
  <si>
    <t>Желаемая высота (см)</t>
  </si>
  <si>
    <t>ИТОГОВЫЕ ДАННЫЕ:</t>
  </si>
  <si>
    <t>Масса торта:</t>
  </si>
  <si>
    <t>Диаметр/Размер:</t>
  </si>
  <si>
    <t>Высота:</t>
  </si>
  <si>
    <t>Квадратный</t>
  </si>
  <si>
    <t>Прямоугольный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</si>
</sst>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04"/>
      <scheme val="minor"/>
    </font>
    <font>
      <sz val="14"/>
      <color rgb="FF0F1115"/>
      <name val="Menlo"/>
      <family val="2"/>
    </font>
    <font>
      <sz val="14"/>
      <color rgb="FF0F1115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651D-C1C5-B242-88C4-670190CE7C52}">
  <dimension ref="A1:J100"/>
  <sheetViews>
    <sheetView workbookViewId="0">
      <selection activeCell="I1" sqref="I1"/>
    </sheetView>
  </sheetViews>
  <sheetFormatPr baseColWidth="10" defaultRowHeight="16" x14ac:dyDescent="0.2"/>
  <cols>
    <col min="1" max="1" width="26.6640625" customWidth="1"/>
    <col min="5" max="5" width="15.5" customWidth="1"/>
    <col min="7" max="7" width="14.33203125" customWidth="1"/>
    <col min="8" max="8" width="13.6640625" customWidth="1"/>
    <col min="9" max="9" width="13.83203125" customWidth="1"/>
    <col min="10" max="10" width="8.6640625" customWidth="1"/>
  </cols>
  <sheetData>
    <row r="1" spans="1:10" x14ac:dyDescent="0.2">
      <c r="B1" t="s">
        <v>25</v>
      </c>
      <c r="C1" t="s">
        <v>26</v>
      </c>
      <c r="D1" t="s">
        <v>27</v>
      </c>
      <c r="E1" t="s">
        <v>32</v>
      </c>
      <c r="G1" t="s">
        <v>34</v>
      </c>
      <c r="H1" t="s">
        <v>33</v>
      </c>
      <c r="I1" t="s">
        <v>35</v>
      </c>
      <c r="J1" t="s">
        <v>28</v>
      </c>
    </row>
    <row r="2" spans="1:10" x14ac:dyDescent="0.2">
      <c r="A2" t="s">
        <v>0</v>
      </c>
      <c r="B2">
        <v>140</v>
      </c>
      <c r="C2">
        <v>90</v>
      </c>
      <c r="D2">
        <v>1000</v>
      </c>
      <c r="E2">
        <f>D2/PI()*(B2/2)^2*C2</f>
        <v>140374659.80705169</v>
      </c>
    </row>
    <row r="3" spans="1:10" x14ac:dyDescent="0.2">
      <c r="A3" t="s">
        <v>1</v>
      </c>
      <c r="B3">
        <v>140</v>
      </c>
      <c r="C3">
        <v>90</v>
      </c>
      <c r="D3">
        <v>1000</v>
      </c>
      <c r="E3">
        <f t="shared" ref="E3:E28" si="0">D3/PI()*(B3/2)^2*C3</f>
        <v>140374659.80705169</v>
      </c>
      <c r="G3">
        <v>10</v>
      </c>
      <c r="H3">
        <v>10</v>
      </c>
      <c r="I3">
        <v>10</v>
      </c>
    </row>
    <row r="4" spans="1:10" x14ac:dyDescent="0.2">
      <c r="A4" t="s">
        <v>2</v>
      </c>
      <c r="B4">
        <v>140</v>
      </c>
      <c r="C4">
        <v>110</v>
      </c>
      <c r="D4">
        <v>1002</v>
      </c>
      <c r="E4">
        <f t="shared" si="0"/>
        <v>171912166.71036932</v>
      </c>
      <c r="G4">
        <v>20</v>
      </c>
      <c r="H4">
        <v>20</v>
      </c>
      <c r="I4">
        <v>20</v>
      </c>
    </row>
    <row r="5" spans="1:10" x14ac:dyDescent="0.2">
      <c r="A5" t="s">
        <v>3</v>
      </c>
      <c r="B5">
        <v>140</v>
      </c>
      <c r="C5">
        <v>100</v>
      </c>
      <c r="D5">
        <v>1000</v>
      </c>
      <c r="E5">
        <f t="shared" si="0"/>
        <v>155971844.23005745</v>
      </c>
      <c r="G5">
        <v>30</v>
      </c>
      <c r="H5">
        <v>30</v>
      </c>
      <c r="I5">
        <v>30</v>
      </c>
    </row>
    <row r="6" spans="1:10" x14ac:dyDescent="0.2">
      <c r="A6" t="s">
        <v>4</v>
      </c>
      <c r="B6">
        <v>140</v>
      </c>
      <c r="C6">
        <v>110</v>
      </c>
      <c r="D6">
        <v>1030</v>
      </c>
      <c r="E6">
        <f t="shared" si="0"/>
        <v>176716099.51265508</v>
      </c>
      <c r="G6">
        <v>40</v>
      </c>
      <c r="H6">
        <v>40</v>
      </c>
      <c r="I6">
        <v>40</v>
      </c>
    </row>
    <row r="7" spans="1:10" x14ac:dyDescent="0.2">
      <c r="A7" t="s">
        <v>5</v>
      </c>
      <c r="B7">
        <v>140</v>
      </c>
      <c r="C7">
        <v>90</v>
      </c>
      <c r="D7">
        <v>1000</v>
      </c>
      <c r="E7">
        <f t="shared" si="0"/>
        <v>140374659.80705169</v>
      </c>
      <c r="G7">
        <v>50</v>
      </c>
      <c r="H7">
        <v>50</v>
      </c>
      <c r="I7">
        <v>50</v>
      </c>
    </row>
    <row r="8" spans="1:10" x14ac:dyDescent="0.2">
      <c r="A8" t="s">
        <v>29</v>
      </c>
      <c r="B8">
        <v>140</v>
      </c>
      <c r="C8">
        <v>100</v>
      </c>
      <c r="D8">
        <v>1000</v>
      </c>
      <c r="E8">
        <f t="shared" si="0"/>
        <v>155971844.23005745</v>
      </c>
      <c r="G8">
        <v>60</v>
      </c>
      <c r="H8">
        <v>60</v>
      </c>
      <c r="I8">
        <v>60</v>
      </c>
    </row>
    <row r="9" spans="1:10" x14ac:dyDescent="0.2">
      <c r="A9" t="s">
        <v>6</v>
      </c>
      <c r="B9">
        <v>140</v>
      </c>
      <c r="C9">
        <v>100</v>
      </c>
      <c r="D9">
        <v>1000</v>
      </c>
      <c r="E9">
        <f t="shared" si="0"/>
        <v>155971844.23005745</v>
      </c>
      <c r="G9">
        <v>70</v>
      </c>
      <c r="H9">
        <v>70</v>
      </c>
      <c r="I9">
        <v>70</v>
      </c>
    </row>
    <row r="10" spans="1:10" x14ac:dyDescent="0.2">
      <c r="A10" t="s">
        <v>7</v>
      </c>
      <c r="B10">
        <v>140</v>
      </c>
      <c r="C10">
        <v>100</v>
      </c>
      <c r="D10">
        <v>996</v>
      </c>
      <c r="E10">
        <f t="shared" si="0"/>
        <v>155347956.8531372</v>
      </c>
      <c r="G10">
        <v>100</v>
      </c>
      <c r="H10">
        <v>100</v>
      </c>
      <c r="I10">
        <v>100</v>
      </c>
    </row>
    <row r="11" spans="1:10" x14ac:dyDescent="0.2">
      <c r="A11" t="s">
        <v>8</v>
      </c>
      <c r="B11">
        <v>140</v>
      </c>
      <c r="C11">
        <v>110</v>
      </c>
      <c r="D11">
        <v>1000</v>
      </c>
      <c r="E11">
        <f t="shared" si="0"/>
        <v>171569028.65306318</v>
      </c>
      <c r="G11">
        <v>110</v>
      </c>
      <c r="H11">
        <v>110</v>
      </c>
      <c r="I11">
        <v>110</v>
      </c>
    </row>
    <row r="12" spans="1:10" x14ac:dyDescent="0.2">
      <c r="A12" t="s">
        <v>9</v>
      </c>
      <c r="B12">
        <v>140</v>
      </c>
      <c r="C12">
        <v>120</v>
      </c>
      <c r="D12">
        <v>900</v>
      </c>
      <c r="E12">
        <f t="shared" si="0"/>
        <v>168449591.76846203</v>
      </c>
      <c r="G12">
        <v>120</v>
      </c>
      <c r="H12">
        <v>120</v>
      </c>
      <c r="I12">
        <v>120</v>
      </c>
    </row>
    <row r="13" spans="1:10" x14ac:dyDescent="0.2">
      <c r="A13" t="s">
        <v>10</v>
      </c>
      <c r="B13">
        <v>140</v>
      </c>
      <c r="C13">
        <v>100</v>
      </c>
      <c r="D13">
        <v>1000</v>
      </c>
      <c r="E13">
        <f t="shared" si="0"/>
        <v>155971844.23005745</v>
      </c>
      <c r="G13">
        <v>130</v>
      </c>
      <c r="H13">
        <v>130</v>
      </c>
      <c r="I13">
        <v>130</v>
      </c>
    </row>
    <row r="14" spans="1:10" x14ac:dyDescent="0.2">
      <c r="A14" t="s">
        <v>11</v>
      </c>
      <c r="B14">
        <v>140</v>
      </c>
      <c r="C14">
        <v>70</v>
      </c>
      <c r="D14">
        <v>1000</v>
      </c>
      <c r="E14">
        <f t="shared" si="0"/>
        <v>109180290.96104021</v>
      </c>
      <c r="G14">
        <v>140</v>
      </c>
      <c r="H14">
        <v>140</v>
      </c>
      <c r="I14">
        <v>140</v>
      </c>
    </row>
    <row r="15" spans="1:10" x14ac:dyDescent="0.2">
      <c r="A15" t="s">
        <v>12</v>
      </c>
      <c r="B15">
        <v>140</v>
      </c>
      <c r="C15">
        <v>70</v>
      </c>
      <c r="D15">
        <v>1000</v>
      </c>
      <c r="E15">
        <f t="shared" si="0"/>
        <v>109180290.96104021</v>
      </c>
      <c r="G15">
        <v>150</v>
      </c>
      <c r="H15">
        <v>150</v>
      </c>
      <c r="I15">
        <v>150</v>
      </c>
    </row>
    <row r="16" spans="1:10" x14ac:dyDescent="0.2">
      <c r="A16" t="s">
        <v>30</v>
      </c>
      <c r="B16">
        <v>140</v>
      </c>
      <c r="C16">
        <v>110</v>
      </c>
      <c r="D16">
        <v>1000</v>
      </c>
      <c r="E16">
        <f t="shared" si="0"/>
        <v>171569028.65306318</v>
      </c>
      <c r="G16">
        <v>160</v>
      </c>
      <c r="H16">
        <v>160</v>
      </c>
      <c r="I16">
        <v>160</v>
      </c>
    </row>
    <row r="17" spans="1:9" x14ac:dyDescent="0.2">
      <c r="A17" t="s">
        <v>13</v>
      </c>
      <c r="B17">
        <v>140</v>
      </c>
      <c r="C17">
        <v>100</v>
      </c>
      <c r="D17">
        <v>1000</v>
      </c>
      <c r="E17">
        <f t="shared" si="0"/>
        <v>155971844.23005745</v>
      </c>
      <c r="G17">
        <v>170</v>
      </c>
      <c r="H17">
        <v>170</v>
      </c>
      <c r="I17">
        <v>170</v>
      </c>
    </row>
    <row r="18" spans="1:9" x14ac:dyDescent="0.2">
      <c r="A18" t="s">
        <v>14</v>
      </c>
      <c r="B18">
        <v>140</v>
      </c>
      <c r="C18">
        <v>90</v>
      </c>
      <c r="D18">
        <v>1000</v>
      </c>
      <c r="E18">
        <f t="shared" si="0"/>
        <v>140374659.80705169</v>
      </c>
      <c r="G18">
        <v>180</v>
      </c>
      <c r="H18">
        <v>180</v>
      </c>
      <c r="I18">
        <v>180</v>
      </c>
    </row>
    <row r="19" spans="1:9" x14ac:dyDescent="0.2">
      <c r="A19" t="s">
        <v>15</v>
      </c>
      <c r="B19">
        <v>140</v>
      </c>
      <c r="C19">
        <v>90</v>
      </c>
      <c r="D19">
        <v>1000</v>
      </c>
      <c r="E19">
        <f t="shared" si="0"/>
        <v>140374659.80705169</v>
      </c>
      <c r="G19">
        <v>190</v>
      </c>
      <c r="H19">
        <v>190</v>
      </c>
      <c r="I19">
        <v>190</v>
      </c>
    </row>
    <row r="20" spans="1:9" x14ac:dyDescent="0.2">
      <c r="A20" t="s">
        <v>16</v>
      </c>
      <c r="B20">
        <v>140</v>
      </c>
      <c r="C20">
        <v>60</v>
      </c>
      <c r="D20">
        <v>1000</v>
      </c>
      <c r="E20">
        <f t="shared" si="0"/>
        <v>93583106.538034469</v>
      </c>
      <c r="G20">
        <v>200</v>
      </c>
      <c r="H20">
        <v>200</v>
      </c>
      <c r="I20">
        <v>200</v>
      </c>
    </row>
    <row r="21" spans="1:9" x14ac:dyDescent="0.2">
      <c r="A21" t="s">
        <v>17</v>
      </c>
      <c r="B21">
        <v>140</v>
      </c>
      <c r="C21">
        <v>90</v>
      </c>
      <c r="D21">
        <v>1000</v>
      </c>
      <c r="E21">
        <f t="shared" si="0"/>
        <v>140374659.80705169</v>
      </c>
      <c r="G21">
        <v>210</v>
      </c>
      <c r="H21">
        <v>210</v>
      </c>
      <c r="I21">
        <v>210</v>
      </c>
    </row>
    <row r="22" spans="1:9" x14ac:dyDescent="0.2">
      <c r="A22" t="s">
        <v>19</v>
      </c>
      <c r="B22">
        <v>140</v>
      </c>
      <c r="C22">
        <v>70</v>
      </c>
      <c r="D22">
        <v>1000</v>
      </c>
      <c r="E22">
        <f t="shared" si="0"/>
        <v>109180290.96104021</v>
      </c>
      <c r="G22">
        <v>220</v>
      </c>
      <c r="H22">
        <v>220</v>
      </c>
      <c r="I22">
        <v>220</v>
      </c>
    </row>
    <row r="23" spans="1:9" x14ac:dyDescent="0.2">
      <c r="A23" t="s">
        <v>18</v>
      </c>
      <c r="B23">
        <v>140</v>
      </c>
      <c r="C23">
        <v>100</v>
      </c>
      <c r="D23">
        <v>1000</v>
      </c>
      <c r="E23">
        <f t="shared" si="0"/>
        <v>155971844.23005745</v>
      </c>
      <c r="G23">
        <v>230</v>
      </c>
      <c r="H23">
        <v>230</v>
      </c>
      <c r="I23">
        <v>230</v>
      </c>
    </row>
    <row r="24" spans="1:9" x14ac:dyDescent="0.2">
      <c r="A24" t="s">
        <v>20</v>
      </c>
      <c r="B24">
        <v>140</v>
      </c>
      <c r="C24">
        <v>110</v>
      </c>
      <c r="D24">
        <v>1000</v>
      </c>
      <c r="E24">
        <f t="shared" si="0"/>
        <v>171569028.65306318</v>
      </c>
      <c r="G24">
        <v>240</v>
      </c>
      <c r="H24">
        <v>240</v>
      </c>
      <c r="I24">
        <v>240</v>
      </c>
    </row>
    <row r="25" spans="1:9" x14ac:dyDescent="0.2">
      <c r="A25" t="s">
        <v>21</v>
      </c>
      <c r="B25">
        <v>160</v>
      </c>
      <c r="C25">
        <v>70</v>
      </c>
      <c r="D25">
        <v>1100</v>
      </c>
      <c r="E25">
        <f t="shared" si="0"/>
        <v>156863111.91137207</v>
      </c>
      <c r="G25">
        <v>250</v>
      </c>
      <c r="H25">
        <v>250</v>
      </c>
      <c r="I25">
        <v>250</v>
      </c>
    </row>
    <row r="26" spans="1:9" x14ac:dyDescent="0.2">
      <c r="A26" t="s">
        <v>22</v>
      </c>
      <c r="B26">
        <v>140</v>
      </c>
      <c r="C26">
        <v>60</v>
      </c>
      <c r="D26">
        <v>1000</v>
      </c>
      <c r="E26">
        <f t="shared" si="0"/>
        <v>93583106.538034469</v>
      </c>
      <c r="G26">
        <v>260</v>
      </c>
      <c r="H26">
        <v>260</v>
      </c>
      <c r="I26">
        <v>260</v>
      </c>
    </row>
    <row r="27" spans="1:9" x14ac:dyDescent="0.2">
      <c r="A27" t="s">
        <v>23</v>
      </c>
      <c r="B27">
        <v>140</v>
      </c>
      <c r="C27">
        <v>90</v>
      </c>
      <c r="D27">
        <v>900</v>
      </c>
      <c r="E27">
        <f t="shared" si="0"/>
        <v>126337193.82634653</v>
      </c>
      <c r="G27">
        <v>270</v>
      </c>
      <c r="H27">
        <v>270</v>
      </c>
      <c r="I27">
        <v>270</v>
      </c>
    </row>
    <row r="28" spans="1:9" x14ac:dyDescent="0.2">
      <c r="A28" t="s">
        <v>24</v>
      </c>
      <c r="B28">
        <v>140</v>
      </c>
      <c r="C28">
        <v>90</v>
      </c>
      <c r="D28">
        <v>1000</v>
      </c>
      <c r="E28">
        <f t="shared" si="0"/>
        <v>140374659.80705169</v>
      </c>
      <c r="G28">
        <v>280</v>
      </c>
      <c r="H28">
        <v>280</v>
      </c>
      <c r="I28">
        <v>280</v>
      </c>
    </row>
    <row r="29" spans="1:9" x14ac:dyDescent="0.2">
      <c r="G29">
        <v>290</v>
      </c>
      <c r="H29">
        <v>290</v>
      </c>
      <c r="I29">
        <v>290</v>
      </c>
    </row>
    <row r="30" spans="1:9" x14ac:dyDescent="0.2">
      <c r="B30" t="s">
        <v>31</v>
      </c>
      <c r="G30">
        <v>300</v>
      </c>
      <c r="H30">
        <v>300</v>
      </c>
      <c r="I30">
        <v>300</v>
      </c>
    </row>
    <row r="31" spans="1:9" x14ac:dyDescent="0.2">
      <c r="B31" t="s">
        <v>50</v>
      </c>
      <c r="G31">
        <v>310</v>
      </c>
      <c r="H31">
        <v>310</v>
      </c>
      <c r="I31">
        <v>310</v>
      </c>
    </row>
    <row r="32" spans="1:9" x14ac:dyDescent="0.2">
      <c r="B32" t="s">
        <v>51</v>
      </c>
      <c r="G32">
        <v>320</v>
      </c>
      <c r="H32">
        <v>320</v>
      </c>
      <c r="I32">
        <v>320</v>
      </c>
    </row>
    <row r="33" spans="7:9" x14ac:dyDescent="0.2">
      <c r="G33">
        <v>330</v>
      </c>
      <c r="H33">
        <v>330</v>
      </c>
      <c r="I33">
        <v>330</v>
      </c>
    </row>
    <row r="34" spans="7:9" x14ac:dyDescent="0.2">
      <c r="G34">
        <v>340</v>
      </c>
      <c r="H34">
        <v>340</v>
      </c>
      <c r="I34">
        <v>340</v>
      </c>
    </row>
    <row r="35" spans="7:9" x14ac:dyDescent="0.2">
      <c r="G35">
        <v>350</v>
      </c>
      <c r="H35">
        <v>350</v>
      </c>
      <c r="I35">
        <v>350</v>
      </c>
    </row>
    <row r="36" spans="7:9" x14ac:dyDescent="0.2">
      <c r="G36">
        <v>360</v>
      </c>
      <c r="H36">
        <v>360</v>
      </c>
      <c r="I36">
        <v>360</v>
      </c>
    </row>
    <row r="37" spans="7:9" x14ac:dyDescent="0.2">
      <c r="G37">
        <v>370</v>
      </c>
      <c r="H37">
        <v>370</v>
      </c>
      <c r="I37">
        <v>370</v>
      </c>
    </row>
    <row r="38" spans="7:9" x14ac:dyDescent="0.2">
      <c r="G38">
        <v>380</v>
      </c>
      <c r="H38">
        <v>380</v>
      </c>
      <c r="I38">
        <v>380</v>
      </c>
    </row>
    <row r="39" spans="7:9" x14ac:dyDescent="0.2">
      <c r="G39">
        <v>390</v>
      </c>
      <c r="H39">
        <v>390</v>
      </c>
      <c r="I39">
        <v>390</v>
      </c>
    </row>
    <row r="40" spans="7:9" x14ac:dyDescent="0.2">
      <c r="G40">
        <v>400</v>
      </c>
      <c r="H40">
        <v>400</v>
      </c>
      <c r="I40">
        <v>400</v>
      </c>
    </row>
    <row r="41" spans="7:9" x14ac:dyDescent="0.2">
      <c r="G41">
        <v>410</v>
      </c>
      <c r="H41">
        <v>410</v>
      </c>
      <c r="I41">
        <v>410</v>
      </c>
    </row>
    <row r="42" spans="7:9" x14ac:dyDescent="0.2">
      <c r="G42">
        <v>420</v>
      </c>
      <c r="H42">
        <v>420</v>
      </c>
      <c r="I42">
        <v>420</v>
      </c>
    </row>
    <row r="43" spans="7:9" x14ac:dyDescent="0.2">
      <c r="G43">
        <v>430</v>
      </c>
      <c r="H43">
        <v>430</v>
      </c>
      <c r="I43">
        <v>430</v>
      </c>
    </row>
    <row r="44" spans="7:9" x14ac:dyDescent="0.2">
      <c r="G44">
        <v>440</v>
      </c>
      <c r="H44">
        <v>440</v>
      </c>
      <c r="I44">
        <v>440</v>
      </c>
    </row>
    <row r="45" spans="7:9" x14ac:dyDescent="0.2">
      <c r="G45">
        <v>450</v>
      </c>
      <c r="H45">
        <v>450</v>
      </c>
      <c r="I45">
        <v>450</v>
      </c>
    </row>
    <row r="46" spans="7:9" x14ac:dyDescent="0.2">
      <c r="G46">
        <v>460</v>
      </c>
      <c r="H46">
        <v>460</v>
      </c>
      <c r="I46">
        <v>460</v>
      </c>
    </row>
    <row r="47" spans="7:9" x14ac:dyDescent="0.2">
      <c r="G47">
        <v>470</v>
      </c>
      <c r="H47">
        <v>470</v>
      </c>
      <c r="I47">
        <v>470</v>
      </c>
    </row>
    <row r="48" spans="7:9" x14ac:dyDescent="0.2">
      <c r="G48">
        <v>480</v>
      </c>
      <c r="H48">
        <v>480</v>
      </c>
      <c r="I48">
        <v>480</v>
      </c>
    </row>
    <row r="49" spans="7:9" x14ac:dyDescent="0.2">
      <c r="G49">
        <v>490</v>
      </c>
      <c r="H49">
        <v>490</v>
      </c>
      <c r="I49">
        <v>490</v>
      </c>
    </row>
    <row r="50" spans="7:9" x14ac:dyDescent="0.2">
      <c r="G50">
        <v>500</v>
      </c>
      <c r="H50">
        <v>500</v>
      </c>
      <c r="I50">
        <v>500</v>
      </c>
    </row>
    <row r="51" spans="7:9" x14ac:dyDescent="0.2">
      <c r="G51">
        <v>510</v>
      </c>
      <c r="H51">
        <v>510</v>
      </c>
      <c r="I51">
        <v>510</v>
      </c>
    </row>
    <row r="52" spans="7:9" x14ac:dyDescent="0.2">
      <c r="G52">
        <v>520</v>
      </c>
      <c r="H52">
        <v>520</v>
      </c>
      <c r="I52">
        <v>520</v>
      </c>
    </row>
    <row r="53" spans="7:9" x14ac:dyDescent="0.2">
      <c r="G53">
        <v>530</v>
      </c>
      <c r="H53">
        <v>530</v>
      </c>
      <c r="I53">
        <v>530</v>
      </c>
    </row>
    <row r="54" spans="7:9" x14ac:dyDescent="0.2">
      <c r="G54">
        <v>540</v>
      </c>
      <c r="H54">
        <v>540</v>
      </c>
      <c r="I54">
        <v>540</v>
      </c>
    </row>
    <row r="55" spans="7:9" x14ac:dyDescent="0.2">
      <c r="G55">
        <v>550</v>
      </c>
      <c r="H55">
        <v>550</v>
      </c>
      <c r="I55">
        <v>550</v>
      </c>
    </row>
    <row r="56" spans="7:9" x14ac:dyDescent="0.2">
      <c r="G56">
        <v>560</v>
      </c>
      <c r="H56">
        <v>560</v>
      </c>
      <c r="I56">
        <v>560</v>
      </c>
    </row>
    <row r="57" spans="7:9" x14ac:dyDescent="0.2">
      <c r="G57">
        <v>570</v>
      </c>
      <c r="H57">
        <v>570</v>
      </c>
      <c r="I57">
        <v>570</v>
      </c>
    </row>
    <row r="58" spans="7:9" x14ac:dyDescent="0.2">
      <c r="G58">
        <v>580</v>
      </c>
      <c r="H58">
        <v>580</v>
      </c>
      <c r="I58">
        <v>580</v>
      </c>
    </row>
    <row r="59" spans="7:9" x14ac:dyDescent="0.2">
      <c r="G59">
        <v>590</v>
      </c>
      <c r="H59">
        <v>590</v>
      </c>
      <c r="I59">
        <v>590</v>
      </c>
    </row>
    <row r="60" spans="7:9" x14ac:dyDescent="0.2">
      <c r="G60">
        <v>600</v>
      </c>
      <c r="H60">
        <v>600</v>
      </c>
      <c r="I60">
        <v>600</v>
      </c>
    </row>
    <row r="61" spans="7:9" x14ac:dyDescent="0.2">
      <c r="G61">
        <v>610</v>
      </c>
      <c r="H61">
        <v>610</v>
      </c>
      <c r="I61">
        <v>610</v>
      </c>
    </row>
    <row r="62" spans="7:9" x14ac:dyDescent="0.2">
      <c r="G62">
        <v>620</v>
      </c>
      <c r="H62">
        <v>620</v>
      </c>
      <c r="I62">
        <v>620</v>
      </c>
    </row>
    <row r="63" spans="7:9" x14ac:dyDescent="0.2">
      <c r="G63">
        <v>630</v>
      </c>
      <c r="H63">
        <v>630</v>
      </c>
      <c r="I63">
        <v>630</v>
      </c>
    </row>
    <row r="64" spans="7:9" x14ac:dyDescent="0.2">
      <c r="G64">
        <v>640</v>
      </c>
      <c r="H64">
        <v>640</v>
      </c>
      <c r="I64">
        <v>640</v>
      </c>
    </row>
    <row r="65" spans="7:9" x14ac:dyDescent="0.2">
      <c r="G65">
        <v>650</v>
      </c>
      <c r="H65">
        <v>650</v>
      </c>
      <c r="I65">
        <v>650</v>
      </c>
    </row>
    <row r="66" spans="7:9" x14ac:dyDescent="0.2">
      <c r="G66">
        <v>660</v>
      </c>
      <c r="H66">
        <v>660</v>
      </c>
      <c r="I66">
        <v>660</v>
      </c>
    </row>
    <row r="67" spans="7:9" x14ac:dyDescent="0.2">
      <c r="G67">
        <v>670</v>
      </c>
      <c r="H67">
        <v>670</v>
      </c>
      <c r="I67">
        <v>670</v>
      </c>
    </row>
    <row r="68" spans="7:9" x14ac:dyDescent="0.2">
      <c r="G68">
        <v>680</v>
      </c>
      <c r="H68">
        <v>680</v>
      </c>
      <c r="I68">
        <v>680</v>
      </c>
    </row>
    <row r="69" spans="7:9" x14ac:dyDescent="0.2">
      <c r="G69">
        <v>690</v>
      </c>
      <c r="H69">
        <v>690</v>
      </c>
      <c r="I69">
        <v>690</v>
      </c>
    </row>
    <row r="70" spans="7:9" x14ac:dyDescent="0.2">
      <c r="G70">
        <v>700</v>
      </c>
      <c r="H70">
        <v>700</v>
      </c>
      <c r="I70">
        <v>700</v>
      </c>
    </row>
    <row r="71" spans="7:9" x14ac:dyDescent="0.2">
      <c r="G71">
        <v>710</v>
      </c>
      <c r="H71">
        <v>710</v>
      </c>
      <c r="I71">
        <v>710</v>
      </c>
    </row>
    <row r="72" spans="7:9" x14ac:dyDescent="0.2">
      <c r="G72">
        <v>720</v>
      </c>
      <c r="H72">
        <v>720</v>
      </c>
      <c r="I72">
        <v>720</v>
      </c>
    </row>
    <row r="73" spans="7:9" x14ac:dyDescent="0.2">
      <c r="G73">
        <v>730</v>
      </c>
      <c r="H73">
        <v>730</v>
      </c>
      <c r="I73">
        <v>730</v>
      </c>
    </row>
    <row r="74" spans="7:9" x14ac:dyDescent="0.2">
      <c r="G74">
        <v>740</v>
      </c>
      <c r="H74">
        <v>740</v>
      </c>
      <c r="I74">
        <v>740</v>
      </c>
    </row>
    <row r="75" spans="7:9" x14ac:dyDescent="0.2">
      <c r="G75">
        <v>750</v>
      </c>
      <c r="H75">
        <v>750</v>
      </c>
      <c r="I75">
        <v>750</v>
      </c>
    </row>
    <row r="76" spans="7:9" x14ac:dyDescent="0.2">
      <c r="G76">
        <v>760</v>
      </c>
      <c r="H76">
        <v>760</v>
      </c>
      <c r="I76">
        <v>760</v>
      </c>
    </row>
    <row r="77" spans="7:9" x14ac:dyDescent="0.2">
      <c r="G77">
        <v>770</v>
      </c>
      <c r="H77">
        <v>770</v>
      </c>
      <c r="I77">
        <v>770</v>
      </c>
    </row>
    <row r="78" spans="7:9" x14ac:dyDescent="0.2">
      <c r="G78">
        <v>780</v>
      </c>
      <c r="H78">
        <v>780</v>
      </c>
      <c r="I78">
        <v>780</v>
      </c>
    </row>
    <row r="79" spans="7:9" x14ac:dyDescent="0.2">
      <c r="G79">
        <v>790</v>
      </c>
      <c r="H79">
        <v>790</v>
      </c>
      <c r="I79">
        <v>790</v>
      </c>
    </row>
    <row r="80" spans="7:9" x14ac:dyDescent="0.2">
      <c r="G80">
        <v>800</v>
      </c>
      <c r="H80">
        <v>800</v>
      </c>
      <c r="I80">
        <v>800</v>
      </c>
    </row>
    <row r="81" spans="7:9" x14ac:dyDescent="0.2">
      <c r="G81">
        <v>810</v>
      </c>
      <c r="H81">
        <v>810</v>
      </c>
      <c r="I81">
        <v>810</v>
      </c>
    </row>
    <row r="82" spans="7:9" x14ac:dyDescent="0.2">
      <c r="G82">
        <v>820</v>
      </c>
      <c r="H82">
        <v>820</v>
      </c>
      <c r="I82">
        <v>820</v>
      </c>
    </row>
    <row r="83" spans="7:9" x14ac:dyDescent="0.2">
      <c r="G83">
        <v>830</v>
      </c>
      <c r="H83">
        <v>830</v>
      </c>
      <c r="I83">
        <v>830</v>
      </c>
    </row>
    <row r="84" spans="7:9" x14ac:dyDescent="0.2">
      <c r="G84">
        <v>840</v>
      </c>
      <c r="H84">
        <v>840</v>
      </c>
      <c r="I84">
        <v>840</v>
      </c>
    </row>
    <row r="85" spans="7:9" x14ac:dyDescent="0.2">
      <c r="G85">
        <v>850</v>
      </c>
      <c r="H85">
        <v>850</v>
      </c>
      <c r="I85">
        <v>850</v>
      </c>
    </row>
    <row r="86" spans="7:9" x14ac:dyDescent="0.2">
      <c r="G86">
        <v>860</v>
      </c>
      <c r="H86">
        <v>860</v>
      </c>
      <c r="I86">
        <v>860</v>
      </c>
    </row>
    <row r="87" spans="7:9" x14ac:dyDescent="0.2">
      <c r="G87">
        <v>870</v>
      </c>
      <c r="H87">
        <v>870</v>
      </c>
      <c r="I87">
        <v>870</v>
      </c>
    </row>
    <row r="88" spans="7:9" x14ac:dyDescent="0.2">
      <c r="G88">
        <v>880</v>
      </c>
      <c r="H88">
        <v>880</v>
      </c>
      <c r="I88">
        <v>880</v>
      </c>
    </row>
    <row r="89" spans="7:9" x14ac:dyDescent="0.2">
      <c r="G89">
        <v>890</v>
      </c>
      <c r="H89">
        <v>890</v>
      </c>
      <c r="I89">
        <v>890</v>
      </c>
    </row>
    <row r="90" spans="7:9" x14ac:dyDescent="0.2">
      <c r="G90">
        <v>900</v>
      </c>
      <c r="H90">
        <v>900</v>
      </c>
      <c r="I90">
        <v>900</v>
      </c>
    </row>
    <row r="91" spans="7:9" x14ac:dyDescent="0.2">
      <c r="G91">
        <v>910</v>
      </c>
      <c r="H91">
        <v>910</v>
      </c>
      <c r="I91">
        <v>910</v>
      </c>
    </row>
    <row r="92" spans="7:9" x14ac:dyDescent="0.2">
      <c r="G92">
        <v>920</v>
      </c>
      <c r="H92">
        <v>920</v>
      </c>
      <c r="I92">
        <v>920</v>
      </c>
    </row>
    <row r="93" spans="7:9" x14ac:dyDescent="0.2">
      <c r="G93">
        <v>930</v>
      </c>
      <c r="H93">
        <v>930</v>
      </c>
      <c r="I93">
        <v>930</v>
      </c>
    </row>
    <row r="94" spans="7:9" x14ac:dyDescent="0.2">
      <c r="G94">
        <v>940</v>
      </c>
      <c r="H94">
        <v>940</v>
      </c>
      <c r="I94">
        <v>940</v>
      </c>
    </row>
    <row r="95" spans="7:9" x14ac:dyDescent="0.2">
      <c r="G95">
        <v>950</v>
      </c>
      <c r="H95">
        <v>950</v>
      </c>
      <c r="I95">
        <v>950</v>
      </c>
    </row>
    <row r="96" spans="7:9" x14ac:dyDescent="0.2">
      <c r="G96">
        <v>960</v>
      </c>
      <c r="H96">
        <v>960</v>
      </c>
      <c r="I96">
        <v>960</v>
      </c>
    </row>
    <row r="97" spans="7:9" x14ac:dyDescent="0.2">
      <c r="G97">
        <v>970</v>
      </c>
      <c r="H97">
        <v>970</v>
      </c>
      <c r="I97">
        <v>970</v>
      </c>
    </row>
    <row r="98" spans="7:9" x14ac:dyDescent="0.2">
      <c r="G98">
        <v>980</v>
      </c>
      <c r="H98">
        <v>980</v>
      </c>
      <c r="I98">
        <v>980</v>
      </c>
    </row>
    <row r="99" spans="7:9" x14ac:dyDescent="0.2">
      <c r="G99">
        <v>990</v>
      </c>
      <c r="H99">
        <v>990</v>
      </c>
      <c r="I99">
        <v>990</v>
      </c>
    </row>
    <row r="100" spans="7:9" x14ac:dyDescent="0.2">
      <c r="G100">
        <v>1000</v>
      </c>
      <c r="H100">
        <v>1000</v>
      </c>
      <c r="I10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A3B1-6674-DA44-9EAC-3E62CC3880E0}">
  <dimension ref="B2:E18"/>
  <sheetViews>
    <sheetView tabSelected="1" workbookViewId="0">
      <selection activeCell="E25" sqref="E25"/>
    </sheetView>
  </sheetViews>
  <sheetFormatPr baseColWidth="10" defaultRowHeight="16" x14ac:dyDescent="0.2"/>
  <cols>
    <col min="2" max="2" width="25.5" customWidth="1"/>
    <col min="5" max="5" width="24.33203125" customWidth="1"/>
  </cols>
  <sheetData>
    <row r="2" spans="2:5" ht="18" x14ac:dyDescent="0.2">
      <c r="B2" t="s">
        <v>36</v>
      </c>
      <c r="E2" s="1">
        <f>VLOOKUP(C3, БазаНачинок!A:E, 5, FALSE)</f>
        <v>140374659.80705169</v>
      </c>
    </row>
    <row r="3" spans="2:5" x14ac:dyDescent="0.2">
      <c r="B3" t="s">
        <v>37</v>
      </c>
      <c r="C3" t="s">
        <v>0</v>
      </c>
    </row>
    <row r="5" spans="2:5" ht="19" x14ac:dyDescent="0.25">
      <c r="B5" s="2" t="s">
        <v>38</v>
      </c>
    </row>
    <row r="6" spans="2:5" ht="19" x14ac:dyDescent="0.25">
      <c r="B6" s="2" t="s">
        <v>39</v>
      </c>
    </row>
    <row r="7" spans="2:5" ht="19" x14ac:dyDescent="0.25">
      <c r="B7" s="2" t="s">
        <v>40</v>
      </c>
    </row>
    <row r="8" spans="2:5" ht="18" x14ac:dyDescent="0.2">
      <c r="B8" s="1" t="s">
        <v>41</v>
      </c>
    </row>
    <row r="9" spans="2:5" ht="18" x14ac:dyDescent="0.2">
      <c r="B9" s="1" t="s">
        <v>42</v>
      </c>
    </row>
    <row r="11" spans="2:5" ht="18" x14ac:dyDescent="0.2">
      <c r="B11" s="1" t="s">
        <v>43</v>
      </c>
    </row>
    <row r="12" spans="2:5" ht="18" x14ac:dyDescent="0.2">
      <c r="B12" s="1" t="s">
        <v>44</v>
      </c>
    </row>
    <row r="13" spans="2:5" ht="18" x14ac:dyDescent="0.2">
      <c r="B13" s="1" t="s">
        <v>45</v>
      </c>
    </row>
    <row r="15" spans="2:5" ht="18" x14ac:dyDescent="0.2">
      <c r="B15" s="1" t="s">
        <v>46</v>
      </c>
    </row>
    <row r="16" spans="2:5" ht="18" x14ac:dyDescent="0.2">
      <c r="B16" s="1" t="s">
        <v>47</v>
      </c>
      <c r="C16" s="1">
        <f>IF(C2="Круглый", E2 * PI() * (C6/2)^2 * C9, IF(C2="Квадратный", E2 * C7 * C7 * C9, E2 * C7 * C8 * C9))</f>
        <v>0</v>
      </c>
    </row>
    <row r="17" spans="2:3" ht="18" x14ac:dyDescent="0.2">
      <c r="B17" s="1" t="s">
        <v>48</v>
      </c>
      <c r="C17" s="1" t="str">
        <f>C7&amp;"x"&amp;C8</f>
        <v>x</v>
      </c>
    </row>
    <row r="18" spans="2:3" ht="18" x14ac:dyDescent="0.2">
      <c r="B18" s="1" t="s">
        <v>49</v>
      </c>
      <c r="C18" s="1">
        <f>C9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09BEF1-E439-0D4D-8BD1-44941C5FF521}">
          <x14:formula1>
            <xm:f>БазаНачинок!$A$1:$A$28</xm:f>
          </x14:formula1>
          <xm:sqref>C3</xm:sqref>
        </x14:dataValidation>
        <x14:dataValidation type="list" allowBlank="1" showInputMessage="1" showErrorMessage="1" xr:uid="{EF089684-F06B-F540-A396-3CB8F581C907}">
          <x14:formula1>
            <xm:f>БазаНачинок!$B$30:$B$32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БазаНачинок</vt:lpstr>
      <vt:lpstr>Калькулятор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Марк Богорад</dc:creator>
  <cp:lastModifiedBy>Марк Богорад</cp:lastModifiedBy>
  <dcterms:created xsi:type="dcterms:W3CDTF">2025-09-19T07:33:20Z</dcterms:created>
  <dcterms:modified xsi:type="dcterms:W3CDTF">2025-09-19T12:23:36Z</dcterms:modified>
</cp:coreProperties>
</file>