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KLMN\Dropbox\University\3 курс\Людинно-машинна взаємодія\lab1\rep\"/>
    </mc:Choice>
  </mc:AlternateContent>
  <xr:revisionPtr revIDLastSave="0" documentId="13_ncr:1_{2A65B34C-4F00-4EF6-8182-3FEBA0AD8760}" xr6:coauthVersionLast="45" xr6:coauthVersionMax="45" xr10:uidLastSave="{00000000-0000-0000-0000-000000000000}"/>
  <bookViews>
    <workbookView xWindow="-120" yWindow="-120" windowWidth="19440" windowHeight="151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E64" i="1" l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D64" i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C64" i="1" l="1"/>
  <c r="B64" i="1"/>
  <c r="D1" i="1" l="1"/>
  <c r="E1" i="1" l="1"/>
  <c r="F1" i="1" l="1"/>
  <c r="G1" i="1" l="1"/>
  <c r="H1" i="1" l="1"/>
  <c r="I1" i="1" l="1"/>
  <c r="J1" i="1" l="1"/>
  <c r="K1" i="1" l="1"/>
  <c r="L1" i="1" l="1"/>
  <c r="M1" i="1" l="1"/>
  <c r="N1" i="1" l="1"/>
  <c r="O1" i="1" l="1"/>
  <c r="P1" i="1" l="1"/>
  <c r="Q1" i="1" l="1"/>
  <c r="R1" i="1" l="1"/>
  <c r="S1" i="1" l="1"/>
  <c r="T1" i="1" l="1"/>
  <c r="U1" i="1" l="1"/>
  <c r="V1" i="1" l="1"/>
  <c r="W1" i="1" l="1"/>
  <c r="X1" i="1" l="1"/>
  <c r="Y1" i="1" l="1"/>
  <c r="Z1" i="1" l="1"/>
  <c r="AA1" i="1" l="1"/>
  <c r="AB1" i="1" l="1"/>
</calcChain>
</file>

<file path=xl/sharedStrings.xml><?xml version="1.0" encoding="utf-8"?>
<sst xmlns="http://schemas.openxmlformats.org/spreadsheetml/2006/main" count="65" uniqueCount="65">
  <si>
    <t>Назва елементу інтерфейсу</t>
  </si>
  <si>
    <t>Загальна кількість, шт k</t>
  </si>
  <si>
    <t>Загальне процентне співвідношення, k/N * 100%</t>
  </si>
  <si>
    <t>Button</t>
  </si>
  <si>
    <t>Icon Button</t>
  </si>
  <si>
    <t>Split Button</t>
  </si>
  <si>
    <t>Cycle button</t>
  </si>
  <si>
    <t>Checkbox</t>
  </si>
  <si>
    <t>Radio button</t>
  </si>
  <si>
    <t>Spinner (StepperInput)</t>
  </si>
  <si>
    <t>Switcher (Toggles)</t>
  </si>
  <si>
    <t xml:space="preserve">Frame, </t>
  </si>
  <si>
    <t xml:space="preserve">Fieldset,  </t>
  </si>
  <si>
    <t>Group Box</t>
  </si>
  <si>
    <t>Panel</t>
  </si>
  <si>
    <t>Text Edit</t>
  </si>
  <si>
    <t>Icon</t>
  </si>
  <si>
    <t>Label</t>
  </si>
  <si>
    <t>Hyperlink</t>
  </si>
  <si>
    <t>Tooltip (Hint)</t>
  </si>
  <si>
    <t>Slider</t>
  </si>
  <si>
    <t>Status bar</t>
  </si>
  <si>
    <t>Progress bar</t>
  </si>
  <si>
    <t>Progress Indicator</t>
  </si>
  <si>
    <t>Splitter</t>
  </si>
  <si>
    <t>Scrollbar</t>
  </si>
  <si>
    <t>Zoomer</t>
  </si>
  <si>
    <t>Tabs (Pages)</t>
  </si>
  <si>
    <t>Text Box (Memo, RichText)</t>
  </si>
  <si>
    <t>List box</t>
  </si>
  <si>
    <t>Drop-down list</t>
  </si>
  <si>
    <t>Combo box</t>
  </si>
  <si>
    <t>Reyting (Stars)</t>
  </si>
  <si>
    <t>Tag Cloud</t>
  </si>
  <si>
    <t>Tree view</t>
  </si>
  <si>
    <t>Grid view</t>
  </si>
  <si>
    <t>Menu</t>
  </si>
  <si>
    <t>Hierarchical Menus</t>
  </si>
  <si>
    <t xml:space="preserve">Context menu </t>
  </si>
  <si>
    <t>Pie menu (circle menu)</t>
  </si>
  <si>
    <t>Menu bar</t>
  </si>
  <si>
    <t>Menu extra (Dock)</t>
  </si>
  <si>
    <t>Toolbar</t>
  </si>
  <si>
    <t>Ribbon</t>
  </si>
  <si>
    <t>Accordion</t>
  </si>
  <si>
    <t>Window</t>
  </si>
  <si>
    <t>Modal window</t>
  </si>
  <si>
    <t>Pop-up window</t>
  </si>
  <si>
    <t>Dialog box</t>
  </si>
  <si>
    <t>Alert box</t>
  </si>
  <si>
    <t>Carousels</t>
  </si>
  <si>
    <t>Coverflow Carousel</t>
  </si>
  <si>
    <t>Balloon help</t>
  </si>
  <si>
    <t>Infobar</t>
  </si>
  <si>
    <t>Address bar</t>
  </si>
  <si>
    <t>PathViewer (Breadcrumb)</t>
  </si>
  <si>
    <t>List Nav Bar</t>
  </si>
  <si>
    <t>Pagination</t>
  </si>
  <si>
    <t>Pointer (Cursor)</t>
  </si>
  <si>
    <t>ColorPicker</t>
  </si>
  <si>
    <t>Disclosure widget</t>
  </si>
  <si>
    <t>Palette window (Utility window)</t>
  </si>
  <si>
    <t>Inspector window</t>
  </si>
  <si>
    <t>Toast (Notifer)</t>
  </si>
  <si>
    <t>УСЬОГО: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</si>
</sst>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5C2B9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vertical="center" wrapText="1"/>
    </xf>
    <xf numFmtId="0" fontId="0" fillId="0" borderId="1" xfId="0" applyBorder="1"/>
    <xf numFmtId="0" fontId="0" fillId="4" borderId="1" xfId="0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4" borderId="2" xfId="0" applyFill="1" applyBorder="1" applyAlignment="1">
      <alignment wrapText="1"/>
    </xf>
    <xf numFmtId="0" fontId="0" fillId="5" borderId="2" xfId="0" applyFill="1" applyBorder="1"/>
    <xf numFmtId="0" fontId="0" fillId="7" borderId="2" xfId="0" applyFill="1" applyBorder="1"/>
    <xf numFmtId="0" fontId="1" fillId="8" borderId="3" xfId="0" applyFont="1" applyFill="1" applyBorder="1" applyAlignment="1">
      <alignment horizontal="right" wrapText="1"/>
    </xf>
    <xf numFmtId="0" fontId="2" fillId="9" borderId="4" xfId="0" applyFont="1" applyFill="1" applyBorder="1"/>
    <xf numFmtId="10" fontId="2" fillId="9" borderId="4" xfId="0" applyNumberFormat="1" applyFont="1" applyFill="1" applyBorder="1"/>
    <xf numFmtId="0" fontId="0" fillId="10" borderId="1" xfId="0" applyFill="1" applyBorder="1"/>
    <xf numFmtId="0" fontId="2" fillId="9" borderId="5" xfId="0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5C2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4"/>
  <sheetViews>
    <sheetView tabSelected="1" zoomScale="70" zoomScaleNormal="70" workbookViewId="0">
      <selection activeCell="K12" sqref="K12"/>
    </sheetView>
  </sheetViews>
  <sheetFormatPr defaultRowHeight="15" outlineLevelRow="1" x14ac:dyDescent="0.25"/>
  <cols>
    <col min="1" max="1" width="16" customWidth="1"/>
    <col min="2" max="2" width="13.28515625" customWidth="1"/>
    <col min="3" max="3" width="19.28515625" customWidth="1"/>
    <col min="4" max="4" width="9.85546875" customWidth="1"/>
    <col min="25" max="25" width="9.140625" customWidth="1"/>
  </cols>
  <sheetData>
    <row r="1" spans="1:28" ht="60" x14ac:dyDescent="0.25">
      <c r="A1" s="1" t="s">
        <v>0</v>
      </c>
      <c r="B1" s="1" t="s">
        <v>1</v>
      </c>
      <c r="C1" s="1" t="s">
        <v>2</v>
      </c>
      <c r="D1" s="2" t="str">
        <f>"Screen №"&amp;TEXT(D2-3, "000")&amp;", кількість шт"</f>
        <v>Screen №001, кількість шт</v>
      </c>
      <c r="E1" s="2" t="str">
        <f>"Screen №"&amp;TEXT(E2-3, "000")&amp;", кількість шт"</f>
        <v>Screen №002, кількість шт</v>
      </c>
      <c r="F1" s="2" t="str">
        <f t="shared" ref="F1:AB1" si="0">"Screen №"&amp;TEXT(F2-3, "000")&amp;", кількість шт"</f>
        <v>Screen №003, кількість шт</v>
      </c>
      <c r="G1" s="2" t="str">
        <f t="shared" si="0"/>
        <v>Screen №004, кількість шт</v>
      </c>
      <c r="H1" s="2" t="str">
        <f t="shared" si="0"/>
        <v>Screen №005, кількість шт</v>
      </c>
      <c r="I1" s="2" t="str">
        <f t="shared" si="0"/>
        <v>Screen №006, кількість шт</v>
      </c>
      <c r="J1" s="2" t="str">
        <f t="shared" si="0"/>
        <v>Screen №007, кількість шт</v>
      </c>
      <c r="K1" s="2" t="str">
        <f t="shared" si="0"/>
        <v>Screen №008, кількість шт</v>
      </c>
      <c r="L1" s="2" t="str">
        <f t="shared" si="0"/>
        <v>Screen №009, кількість шт</v>
      </c>
      <c r="M1" s="2" t="str">
        <f t="shared" si="0"/>
        <v>Screen №010, кількість шт</v>
      </c>
      <c r="N1" s="2" t="str">
        <f t="shared" si="0"/>
        <v>Screen №011, кількість шт</v>
      </c>
      <c r="O1" s="2" t="str">
        <f t="shared" si="0"/>
        <v>Screen №012, кількість шт</v>
      </c>
      <c r="P1" s="2" t="str">
        <f t="shared" si="0"/>
        <v>Screen №013, кількість шт</v>
      </c>
      <c r="Q1" s="2" t="str">
        <f t="shared" si="0"/>
        <v>Screen №014, кількість шт</v>
      </c>
      <c r="R1" s="2" t="str">
        <f t="shared" si="0"/>
        <v>Screen №015, кількість шт</v>
      </c>
      <c r="S1" s="2" t="str">
        <f t="shared" si="0"/>
        <v>Screen №016, кількість шт</v>
      </c>
      <c r="T1" s="2" t="str">
        <f t="shared" si="0"/>
        <v>Screen №017, кількість шт</v>
      </c>
      <c r="U1" s="2" t="str">
        <f t="shared" si="0"/>
        <v>Screen №018, кількість шт</v>
      </c>
      <c r="V1" s="2" t="str">
        <f t="shared" si="0"/>
        <v>Screen №019, кількість шт</v>
      </c>
      <c r="W1" s="2" t="str">
        <f t="shared" si="0"/>
        <v>Screen №020, кількість шт</v>
      </c>
      <c r="X1" s="2" t="str">
        <f t="shared" si="0"/>
        <v>Screen №021, кількість шт</v>
      </c>
      <c r="Y1" s="2" t="str">
        <f t="shared" si="0"/>
        <v>Screen №022, кількість шт</v>
      </c>
      <c r="Z1" s="2" t="str">
        <f t="shared" si="0"/>
        <v>Screen №023, кількість шт</v>
      </c>
      <c r="AA1" s="2" t="str">
        <f t="shared" si="0"/>
        <v>Screen №024, кількість шт</v>
      </c>
      <c r="AB1" s="2" t="str">
        <f t="shared" si="0"/>
        <v>Screen №025, кількість шт</v>
      </c>
    </row>
    <row r="2" spans="1:28" x14ac:dyDescent="0.25">
      <c r="A2" s="3">
        <v>1</v>
      </c>
      <c r="B2" s="3">
        <f>A2+1</f>
        <v>2</v>
      </c>
      <c r="C2" s="3">
        <f t="shared" ref="C2:AB2" si="1">B2+1</f>
        <v>3</v>
      </c>
      <c r="D2" s="3">
        <f t="shared" si="1"/>
        <v>4</v>
      </c>
      <c r="E2" s="3">
        <f t="shared" si="1"/>
        <v>5</v>
      </c>
      <c r="F2" s="3">
        <f t="shared" si="1"/>
        <v>6</v>
      </c>
      <c r="G2" s="3">
        <f t="shared" si="1"/>
        <v>7</v>
      </c>
      <c r="H2" s="3">
        <f t="shared" si="1"/>
        <v>8</v>
      </c>
      <c r="I2" s="3">
        <f t="shared" si="1"/>
        <v>9</v>
      </c>
      <c r="J2" s="3">
        <f t="shared" si="1"/>
        <v>10</v>
      </c>
      <c r="K2" s="3">
        <f t="shared" si="1"/>
        <v>11</v>
      </c>
      <c r="L2" s="3">
        <f t="shared" si="1"/>
        <v>12</v>
      </c>
      <c r="M2" s="3">
        <f t="shared" si="1"/>
        <v>13</v>
      </c>
      <c r="N2" s="3">
        <f t="shared" si="1"/>
        <v>14</v>
      </c>
      <c r="O2" s="3">
        <f t="shared" si="1"/>
        <v>15</v>
      </c>
      <c r="P2" s="3">
        <f t="shared" si="1"/>
        <v>16</v>
      </c>
      <c r="Q2" s="3">
        <f t="shared" si="1"/>
        <v>17</v>
      </c>
      <c r="R2" s="3">
        <f t="shared" si="1"/>
        <v>18</v>
      </c>
      <c r="S2" s="3">
        <f t="shared" si="1"/>
        <v>19</v>
      </c>
      <c r="T2" s="3">
        <f t="shared" si="1"/>
        <v>20</v>
      </c>
      <c r="U2" s="3">
        <f t="shared" si="1"/>
        <v>21</v>
      </c>
      <c r="V2" s="3">
        <f t="shared" si="1"/>
        <v>22</v>
      </c>
      <c r="W2" s="3">
        <f t="shared" si="1"/>
        <v>23</v>
      </c>
      <c r="X2" s="3">
        <f t="shared" si="1"/>
        <v>24</v>
      </c>
      <c r="Y2" s="3">
        <f t="shared" si="1"/>
        <v>25</v>
      </c>
      <c r="Z2" s="3">
        <f t="shared" si="1"/>
        <v>26</v>
      </c>
      <c r="AA2" s="3">
        <f t="shared" si="1"/>
        <v>27</v>
      </c>
      <c r="AB2" s="3">
        <f t="shared" si="1"/>
        <v>28</v>
      </c>
    </row>
    <row r="3" spans="1:28" outlineLevel="1" x14ac:dyDescent="0.25">
      <c r="A3" s="4" t="s">
        <v>3</v>
      </c>
      <c r="B3" s="5">
        <f t="shared" ref="B3:B34" si="2">SUM(D3:AB3)</f>
        <v>65</v>
      </c>
      <c r="C3" s="6">
        <f>B3/544*100%</f>
        <v>0.11948529411764706</v>
      </c>
      <c r="D3" s="14">
        <v>17</v>
      </c>
      <c r="E3" s="14">
        <v>2</v>
      </c>
      <c r="F3" s="7"/>
      <c r="G3" s="14">
        <v>1</v>
      </c>
      <c r="H3" s="7"/>
      <c r="I3" s="7"/>
      <c r="J3" s="7"/>
      <c r="K3" s="7"/>
      <c r="L3" s="7"/>
      <c r="M3" s="7"/>
      <c r="N3" s="14">
        <v>2</v>
      </c>
      <c r="O3" s="14">
        <v>2</v>
      </c>
      <c r="P3" s="14">
        <v>8</v>
      </c>
      <c r="Q3" s="14">
        <v>9</v>
      </c>
      <c r="R3" s="14">
        <v>2</v>
      </c>
      <c r="S3" s="14">
        <v>1</v>
      </c>
      <c r="T3" s="14">
        <v>2</v>
      </c>
      <c r="U3" s="14">
        <v>1</v>
      </c>
      <c r="V3" s="7"/>
      <c r="W3" s="14">
        <v>1</v>
      </c>
      <c r="X3" s="14">
        <v>4</v>
      </c>
      <c r="Y3" s="14">
        <v>3</v>
      </c>
      <c r="Z3" s="14">
        <v>10</v>
      </c>
      <c r="AA3" s="7"/>
      <c r="AB3" s="7"/>
    </row>
    <row r="4" spans="1:28" outlineLevel="1" x14ac:dyDescent="0.25">
      <c r="A4" s="4" t="s">
        <v>4</v>
      </c>
      <c r="B4" s="5">
        <f t="shared" si="2"/>
        <v>47</v>
      </c>
      <c r="C4" s="6">
        <f t="shared" ref="C4:C63" si="3">B4/544*100%</f>
        <v>8.639705882352941E-2</v>
      </c>
      <c r="D4" s="14">
        <v>16</v>
      </c>
      <c r="E4" s="7"/>
      <c r="F4" s="7"/>
      <c r="G4" s="7"/>
      <c r="H4" s="7"/>
      <c r="I4" s="7"/>
      <c r="J4" s="14">
        <v>10</v>
      </c>
      <c r="K4" s="7"/>
      <c r="L4" s="7"/>
      <c r="M4" s="14">
        <v>1</v>
      </c>
      <c r="N4" s="7"/>
      <c r="O4" s="14">
        <v>4</v>
      </c>
      <c r="P4" s="14">
        <v>4</v>
      </c>
      <c r="Q4" s="14">
        <v>3</v>
      </c>
      <c r="R4" s="14">
        <v>3</v>
      </c>
      <c r="S4" s="7"/>
      <c r="T4" s="7"/>
      <c r="U4" s="7"/>
      <c r="V4" s="7"/>
      <c r="W4" s="14">
        <v>1</v>
      </c>
      <c r="X4" s="14">
        <v>5</v>
      </c>
      <c r="Y4" s="7"/>
      <c r="Z4" s="7"/>
      <c r="AA4" s="7"/>
      <c r="AB4" s="7"/>
    </row>
    <row r="5" spans="1:28" outlineLevel="1" x14ac:dyDescent="0.25">
      <c r="A5" s="4" t="s">
        <v>5</v>
      </c>
      <c r="B5" s="5">
        <f t="shared" si="2"/>
        <v>0</v>
      </c>
      <c r="C5" s="6">
        <f t="shared" si="3"/>
        <v>0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outlineLevel="1" x14ac:dyDescent="0.25">
      <c r="A6" s="4" t="s">
        <v>6</v>
      </c>
      <c r="B6" s="5">
        <f t="shared" si="2"/>
        <v>0</v>
      </c>
      <c r="C6" s="6">
        <f t="shared" si="3"/>
        <v>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outlineLevel="1" x14ac:dyDescent="0.25">
      <c r="A7" s="4" t="s">
        <v>7</v>
      </c>
      <c r="B7" s="5">
        <f t="shared" si="2"/>
        <v>193</v>
      </c>
      <c r="C7" s="6">
        <f t="shared" si="3"/>
        <v>0.3547794117647059</v>
      </c>
      <c r="D7" s="14">
        <v>5</v>
      </c>
      <c r="E7" s="14">
        <v>10</v>
      </c>
      <c r="F7" s="14">
        <v>11</v>
      </c>
      <c r="G7" s="14">
        <v>12</v>
      </c>
      <c r="H7" s="14">
        <v>12</v>
      </c>
      <c r="I7" s="14">
        <v>1</v>
      </c>
      <c r="J7" s="7"/>
      <c r="K7" s="14">
        <v>8</v>
      </c>
      <c r="L7" s="14">
        <v>12</v>
      </c>
      <c r="M7" s="14">
        <v>14</v>
      </c>
      <c r="N7" s="14">
        <v>17</v>
      </c>
      <c r="O7" s="14">
        <v>5</v>
      </c>
      <c r="P7" s="14">
        <v>2</v>
      </c>
      <c r="Q7" s="14">
        <v>1</v>
      </c>
      <c r="R7" s="7"/>
      <c r="S7" s="7"/>
      <c r="T7" s="14">
        <v>37</v>
      </c>
      <c r="U7" s="14">
        <v>14</v>
      </c>
      <c r="V7" s="14">
        <v>15</v>
      </c>
      <c r="W7" s="14">
        <v>4</v>
      </c>
      <c r="X7" s="14">
        <v>7</v>
      </c>
      <c r="Y7" s="14">
        <v>4</v>
      </c>
      <c r="Z7" s="14">
        <v>2</v>
      </c>
      <c r="AA7" s="7"/>
      <c r="AB7" s="7"/>
    </row>
    <row r="8" spans="1:28" outlineLevel="1" x14ac:dyDescent="0.25">
      <c r="A8" s="4" t="s">
        <v>8</v>
      </c>
      <c r="B8" s="5">
        <f t="shared" si="2"/>
        <v>6</v>
      </c>
      <c r="C8" s="6">
        <f t="shared" si="3"/>
        <v>1.1029411764705883E-2</v>
      </c>
      <c r="D8" s="7"/>
      <c r="E8" s="7"/>
      <c r="F8" s="7"/>
      <c r="G8" s="7"/>
      <c r="H8" s="14">
        <v>2</v>
      </c>
      <c r="I8" s="7"/>
      <c r="J8" s="7"/>
      <c r="K8" s="14">
        <v>2</v>
      </c>
      <c r="L8" s="7"/>
      <c r="M8" s="7"/>
      <c r="N8" s="14">
        <v>2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ht="30" outlineLevel="1" x14ac:dyDescent="0.25">
      <c r="A9" s="4" t="s">
        <v>9</v>
      </c>
      <c r="B9" s="5">
        <f t="shared" si="2"/>
        <v>28</v>
      </c>
      <c r="C9" s="6">
        <f t="shared" si="3"/>
        <v>5.1470588235294115E-2</v>
      </c>
      <c r="D9" s="14">
        <v>1</v>
      </c>
      <c r="E9" s="14">
        <v>3</v>
      </c>
      <c r="F9" s="14">
        <v>1</v>
      </c>
      <c r="G9" s="7"/>
      <c r="H9" s="14">
        <v>2</v>
      </c>
      <c r="I9" s="7"/>
      <c r="J9" s="7"/>
      <c r="K9" s="14">
        <v>1</v>
      </c>
      <c r="L9" s="14">
        <v>1</v>
      </c>
      <c r="M9" s="14">
        <v>1</v>
      </c>
      <c r="N9" s="7"/>
      <c r="O9" s="14">
        <v>7</v>
      </c>
      <c r="P9" s="7"/>
      <c r="Q9" s="7"/>
      <c r="R9" s="7"/>
      <c r="S9" s="7"/>
      <c r="T9" s="7"/>
      <c r="U9" s="14">
        <v>3</v>
      </c>
      <c r="V9" s="14">
        <v>2</v>
      </c>
      <c r="W9" s="14">
        <v>4</v>
      </c>
      <c r="X9" s="7"/>
      <c r="Y9" s="14">
        <v>1</v>
      </c>
      <c r="Z9" s="7"/>
      <c r="AA9" s="7"/>
      <c r="AB9" s="14">
        <v>1</v>
      </c>
    </row>
    <row r="10" spans="1:28" ht="30" outlineLevel="1" x14ac:dyDescent="0.25">
      <c r="A10" s="4" t="s">
        <v>10</v>
      </c>
      <c r="B10" s="5">
        <f t="shared" si="2"/>
        <v>0</v>
      </c>
      <c r="C10" s="6">
        <f t="shared" si="3"/>
        <v>0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outlineLevel="1" x14ac:dyDescent="0.25">
      <c r="A11" s="4" t="s">
        <v>11</v>
      </c>
      <c r="B11" s="5">
        <f t="shared" si="2"/>
        <v>0</v>
      </c>
      <c r="C11" s="6">
        <f t="shared" si="3"/>
        <v>0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outlineLevel="1" x14ac:dyDescent="0.25">
      <c r="A12" s="4" t="s">
        <v>12</v>
      </c>
      <c r="B12" s="5">
        <f t="shared" si="2"/>
        <v>0</v>
      </c>
      <c r="C12" s="6">
        <f t="shared" si="3"/>
        <v>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outlineLevel="1" x14ac:dyDescent="0.25">
      <c r="A13" s="4" t="s">
        <v>13</v>
      </c>
      <c r="B13" s="5">
        <f t="shared" si="2"/>
        <v>45</v>
      </c>
      <c r="C13" s="6">
        <f t="shared" si="3"/>
        <v>8.2720588235294115E-2</v>
      </c>
      <c r="D13" s="14">
        <v>4</v>
      </c>
      <c r="E13" s="14">
        <v>2</v>
      </c>
      <c r="F13" s="7"/>
      <c r="G13" s="14">
        <v>2</v>
      </c>
      <c r="H13" s="14">
        <v>3</v>
      </c>
      <c r="I13" s="14">
        <v>4</v>
      </c>
      <c r="J13" s="7"/>
      <c r="K13" s="14">
        <v>4</v>
      </c>
      <c r="L13" s="14">
        <v>1</v>
      </c>
      <c r="M13" s="14">
        <v>3</v>
      </c>
      <c r="N13" s="14">
        <v>3</v>
      </c>
      <c r="O13" s="14">
        <v>6</v>
      </c>
      <c r="P13" s="7"/>
      <c r="Q13" s="7"/>
      <c r="R13" s="7"/>
      <c r="S13" s="7"/>
      <c r="T13" s="14">
        <v>1</v>
      </c>
      <c r="U13" s="14">
        <v>1</v>
      </c>
      <c r="V13" s="14">
        <v>1</v>
      </c>
      <c r="W13" s="14">
        <v>1</v>
      </c>
      <c r="X13" s="14">
        <v>4</v>
      </c>
      <c r="Y13" s="14">
        <v>4</v>
      </c>
      <c r="Z13" s="14">
        <v>1</v>
      </c>
      <c r="AA13" s="7"/>
      <c r="AB13" s="7"/>
    </row>
    <row r="14" spans="1:28" outlineLevel="1" x14ac:dyDescent="0.25">
      <c r="A14" s="4" t="s">
        <v>14</v>
      </c>
      <c r="B14" s="5">
        <f t="shared" si="2"/>
        <v>3</v>
      </c>
      <c r="C14" s="6">
        <f t="shared" si="3"/>
        <v>5.5147058823529415E-3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4">
        <v>1</v>
      </c>
      <c r="Q14" s="14">
        <v>1</v>
      </c>
      <c r="R14" s="7"/>
      <c r="S14" s="14">
        <v>1</v>
      </c>
      <c r="T14" s="7"/>
      <c r="U14" s="7"/>
      <c r="V14" s="7"/>
      <c r="W14" s="7"/>
      <c r="X14" s="7"/>
      <c r="Y14" s="7"/>
      <c r="Z14" s="7"/>
      <c r="AA14" s="7"/>
      <c r="AB14" s="7"/>
    </row>
    <row r="15" spans="1:28" outlineLevel="1" x14ac:dyDescent="0.25">
      <c r="A15" s="4" t="s">
        <v>15</v>
      </c>
      <c r="B15" s="5">
        <f t="shared" si="2"/>
        <v>16</v>
      </c>
      <c r="C15" s="6">
        <f t="shared" si="3"/>
        <v>2.9411764705882353E-2</v>
      </c>
      <c r="D15" s="14">
        <v>1</v>
      </c>
      <c r="E15" s="7"/>
      <c r="F15" s="7"/>
      <c r="G15" s="14">
        <v>1</v>
      </c>
      <c r="H15" s="7"/>
      <c r="I15" s="7"/>
      <c r="J15" s="7"/>
      <c r="K15" s="7"/>
      <c r="L15" s="7"/>
      <c r="M15" s="7"/>
      <c r="N15" s="14">
        <v>2</v>
      </c>
      <c r="O15" s="7"/>
      <c r="P15" s="14">
        <v>1</v>
      </c>
      <c r="Q15" s="14">
        <v>4</v>
      </c>
      <c r="R15" s="14">
        <v>1</v>
      </c>
      <c r="S15" s="7"/>
      <c r="T15" s="7"/>
      <c r="U15" s="7"/>
      <c r="V15" s="7"/>
      <c r="W15" s="14">
        <v>1</v>
      </c>
      <c r="X15" s="14">
        <v>4</v>
      </c>
      <c r="Y15" s="14">
        <v>1</v>
      </c>
      <c r="Z15" s="7"/>
      <c r="AA15" s="7"/>
      <c r="AB15" s="7"/>
    </row>
    <row r="16" spans="1:28" outlineLevel="1" x14ac:dyDescent="0.25">
      <c r="A16" s="4" t="s">
        <v>16</v>
      </c>
      <c r="B16" s="5">
        <f t="shared" si="2"/>
        <v>25</v>
      </c>
      <c r="C16" s="6">
        <f t="shared" si="3"/>
        <v>4.595588235294118E-2</v>
      </c>
      <c r="D16" s="7"/>
      <c r="E16" s="7"/>
      <c r="F16" s="7"/>
      <c r="G16" s="7"/>
      <c r="H16" s="14">
        <v>1</v>
      </c>
      <c r="I16" s="7"/>
      <c r="J16" s="7"/>
      <c r="K16" s="7"/>
      <c r="L16" s="7"/>
      <c r="M16" s="7"/>
      <c r="N16" s="7"/>
      <c r="O16" s="7"/>
      <c r="P16" s="7"/>
      <c r="Q16" s="7"/>
      <c r="R16" s="14">
        <v>24</v>
      </c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outlineLevel="1" x14ac:dyDescent="0.25">
      <c r="A17" s="4" t="s">
        <v>17</v>
      </c>
      <c r="B17" s="5">
        <f t="shared" si="2"/>
        <v>66</v>
      </c>
      <c r="C17" s="6">
        <f t="shared" si="3"/>
        <v>0.12132352941176471</v>
      </c>
      <c r="D17" s="14">
        <v>1</v>
      </c>
      <c r="E17" s="14">
        <v>3</v>
      </c>
      <c r="F17" s="14">
        <v>4</v>
      </c>
      <c r="G17" s="14">
        <v>1</v>
      </c>
      <c r="H17" s="14">
        <v>2</v>
      </c>
      <c r="I17" s="14">
        <v>18</v>
      </c>
      <c r="J17" s="14">
        <v>5</v>
      </c>
      <c r="K17" s="14">
        <v>4</v>
      </c>
      <c r="L17" s="14">
        <v>1</v>
      </c>
      <c r="M17" s="14">
        <v>1</v>
      </c>
      <c r="N17" s="14">
        <v>6</v>
      </c>
      <c r="O17" s="14">
        <v>5</v>
      </c>
      <c r="P17" s="7"/>
      <c r="Q17" s="14">
        <v>3</v>
      </c>
      <c r="R17" s="14">
        <v>1</v>
      </c>
      <c r="S17" s="7"/>
      <c r="T17" s="7"/>
      <c r="U17" s="14">
        <v>3</v>
      </c>
      <c r="V17" s="14">
        <v>4</v>
      </c>
      <c r="W17" s="14">
        <v>2</v>
      </c>
      <c r="X17" s="7"/>
      <c r="Y17" s="7"/>
      <c r="Z17" s="7"/>
      <c r="AA17" s="14">
        <v>1</v>
      </c>
      <c r="AB17" s="14">
        <v>1</v>
      </c>
    </row>
    <row r="18" spans="1:28" outlineLevel="1" x14ac:dyDescent="0.25">
      <c r="A18" s="4" t="s">
        <v>18</v>
      </c>
      <c r="B18" s="5">
        <f t="shared" si="2"/>
        <v>1</v>
      </c>
      <c r="C18" s="6">
        <f t="shared" si="3"/>
        <v>1.838235294117647E-3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14">
        <v>1</v>
      </c>
      <c r="Z18" s="7"/>
      <c r="AA18" s="7"/>
      <c r="AB18" s="7"/>
    </row>
    <row r="19" spans="1:28" outlineLevel="1" x14ac:dyDescent="0.25">
      <c r="A19" s="4" t="s">
        <v>19</v>
      </c>
      <c r="B19" s="5">
        <f t="shared" si="2"/>
        <v>0</v>
      </c>
      <c r="C19" s="6">
        <f t="shared" si="3"/>
        <v>0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outlineLevel="1" x14ac:dyDescent="0.25">
      <c r="A20" s="4" t="s">
        <v>20</v>
      </c>
      <c r="B20" s="5">
        <f t="shared" si="2"/>
        <v>1</v>
      </c>
      <c r="C20" s="6">
        <f t="shared" si="3"/>
        <v>1.838235294117647E-3</v>
      </c>
      <c r="D20" s="7"/>
      <c r="E20" s="7"/>
      <c r="F20" s="7"/>
      <c r="G20" s="7"/>
      <c r="H20" s="7"/>
      <c r="I20" s="7"/>
      <c r="J20" s="7"/>
      <c r="K20" s="7"/>
      <c r="L20" s="7"/>
      <c r="M20" s="14">
        <v>1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outlineLevel="1" x14ac:dyDescent="0.25">
      <c r="A21" s="4" t="s">
        <v>21</v>
      </c>
      <c r="B21" s="5">
        <f t="shared" si="2"/>
        <v>0</v>
      </c>
      <c r="C21" s="6">
        <f t="shared" si="3"/>
        <v>0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outlineLevel="1" x14ac:dyDescent="0.25">
      <c r="A22" s="4" t="s">
        <v>22</v>
      </c>
      <c r="B22" s="5">
        <f t="shared" si="2"/>
        <v>0</v>
      </c>
      <c r="C22" s="6">
        <f t="shared" si="3"/>
        <v>0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ht="30" outlineLevel="1" x14ac:dyDescent="0.25">
      <c r="A23" s="4" t="s">
        <v>23</v>
      </c>
      <c r="B23" s="5">
        <f t="shared" si="2"/>
        <v>0</v>
      </c>
      <c r="C23" s="6">
        <f t="shared" si="3"/>
        <v>0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outlineLevel="1" x14ac:dyDescent="0.25">
      <c r="A24" s="4" t="s">
        <v>24</v>
      </c>
      <c r="B24" s="5">
        <f t="shared" si="2"/>
        <v>0</v>
      </c>
      <c r="C24" s="6">
        <f t="shared" si="3"/>
        <v>0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outlineLevel="1" x14ac:dyDescent="0.25">
      <c r="A25" s="4" t="s">
        <v>25</v>
      </c>
      <c r="B25" s="5">
        <f t="shared" si="2"/>
        <v>2</v>
      </c>
      <c r="C25" s="6">
        <f t="shared" si="3"/>
        <v>3.6764705882352941E-3</v>
      </c>
      <c r="D25" s="7"/>
      <c r="E25" s="7"/>
      <c r="F25" s="7"/>
      <c r="G25" s="7"/>
      <c r="H25" s="7"/>
      <c r="I25" s="14">
        <v>1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14">
        <v>1</v>
      </c>
      <c r="U25" s="7"/>
      <c r="V25" s="7"/>
      <c r="W25" s="7"/>
      <c r="X25" s="7"/>
      <c r="Y25" s="7"/>
      <c r="Z25" s="7"/>
      <c r="AA25" s="7"/>
      <c r="AB25" s="7"/>
    </row>
    <row r="26" spans="1:28" outlineLevel="1" x14ac:dyDescent="0.25">
      <c r="A26" s="4" t="s">
        <v>26</v>
      </c>
      <c r="B26" s="5">
        <f t="shared" si="2"/>
        <v>0</v>
      </c>
      <c r="C26" s="6">
        <f t="shared" si="3"/>
        <v>0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outlineLevel="1" x14ac:dyDescent="0.25">
      <c r="A27" s="4" t="s">
        <v>27</v>
      </c>
      <c r="B27" s="5">
        <f t="shared" si="2"/>
        <v>12</v>
      </c>
      <c r="C27" s="6">
        <f t="shared" si="3"/>
        <v>2.2058823529411766E-2</v>
      </c>
      <c r="D27" s="7"/>
      <c r="E27" s="7"/>
      <c r="F27" s="14">
        <v>1</v>
      </c>
      <c r="G27" s="14">
        <v>1</v>
      </c>
      <c r="H27" s="7"/>
      <c r="I27" s="7"/>
      <c r="J27" s="14">
        <v>1</v>
      </c>
      <c r="K27" s="7"/>
      <c r="L27" s="14">
        <v>1</v>
      </c>
      <c r="M27" s="14">
        <v>1</v>
      </c>
      <c r="N27" s="7"/>
      <c r="O27" s="14">
        <v>1</v>
      </c>
      <c r="P27" s="14">
        <v>1</v>
      </c>
      <c r="Q27" s="7"/>
      <c r="R27" s="7"/>
      <c r="S27" s="7"/>
      <c r="T27" s="7"/>
      <c r="U27" s="14">
        <v>1</v>
      </c>
      <c r="V27" s="7"/>
      <c r="W27" s="7"/>
      <c r="X27" s="7"/>
      <c r="Y27" s="14">
        <v>1</v>
      </c>
      <c r="Z27" s="14">
        <v>1</v>
      </c>
      <c r="AA27" s="14">
        <v>1</v>
      </c>
      <c r="AB27" s="14">
        <v>1</v>
      </c>
    </row>
    <row r="28" spans="1:28" ht="27.75" customHeight="1" outlineLevel="1" x14ac:dyDescent="0.25">
      <c r="A28" s="4" t="s">
        <v>28</v>
      </c>
      <c r="B28" s="5">
        <f t="shared" si="2"/>
        <v>0</v>
      </c>
      <c r="C28" s="6">
        <f t="shared" si="3"/>
        <v>0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x14ac:dyDescent="0.25">
      <c r="A29" s="4" t="s">
        <v>29</v>
      </c>
      <c r="B29" s="5">
        <f t="shared" si="2"/>
        <v>0</v>
      </c>
      <c r="C29" s="6">
        <f t="shared" si="3"/>
        <v>0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x14ac:dyDescent="0.25">
      <c r="A30" s="4" t="s">
        <v>30</v>
      </c>
      <c r="B30" s="5">
        <f t="shared" si="2"/>
        <v>32</v>
      </c>
      <c r="C30" s="6">
        <f t="shared" si="3"/>
        <v>5.8823529411764705E-2</v>
      </c>
      <c r="D30" s="7"/>
      <c r="E30" s="14">
        <v>1</v>
      </c>
      <c r="F30" s="14">
        <v>3</v>
      </c>
      <c r="G30" s="14">
        <v>1</v>
      </c>
      <c r="H30" s="14">
        <v>1</v>
      </c>
      <c r="I30" s="14">
        <v>18</v>
      </c>
      <c r="J30" s="7"/>
      <c r="K30" s="14">
        <v>2</v>
      </c>
      <c r="L30" s="7"/>
      <c r="M30" s="7"/>
      <c r="N30" s="7"/>
      <c r="O30" s="14">
        <v>2</v>
      </c>
      <c r="P30" s="7"/>
      <c r="Q30" s="7"/>
      <c r="R30" s="7"/>
      <c r="S30" s="7"/>
      <c r="T30" s="7"/>
      <c r="U30" s="14">
        <v>1</v>
      </c>
      <c r="V30" s="14">
        <v>2</v>
      </c>
      <c r="W30" s="7"/>
      <c r="X30" s="7"/>
      <c r="Y30" s="7"/>
      <c r="Z30" s="7"/>
      <c r="AA30" s="14">
        <v>1</v>
      </c>
      <c r="AB30" s="7"/>
    </row>
    <row r="31" spans="1:28" x14ac:dyDescent="0.25">
      <c r="A31" s="4" t="s">
        <v>31</v>
      </c>
      <c r="B31" s="5">
        <f t="shared" si="2"/>
        <v>0</v>
      </c>
      <c r="C31" s="6">
        <f t="shared" si="3"/>
        <v>0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x14ac:dyDescent="0.25">
      <c r="A32" s="4" t="s">
        <v>32</v>
      </c>
      <c r="B32" s="5">
        <f t="shared" si="2"/>
        <v>0</v>
      </c>
      <c r="C32" s="6">
        <f t="shared" si="3"/>
        <v>0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x14ac:dyDescent="0.25">
      <c r="A33" s="4" t="s">
        <v>33</v>
      </c>
      <c r="B33" s="5">
        <f t="shared" si="2"/>
        <v>0</v>
      </c>
      <c r="C33" s="6">
        <f t="shared" si="3"/>
        <v>0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x14ac:dyDescent="0.25">
      <c r="A34" s="4" t="s">
        <v>34</v>
      </c>
      <c r="B34" s="5">
        <f t="shared" si="2"/>
        <v>2</v>
      </c>
      <c r="C34" s="6">
        <f t="shared" si="3"/>
        <v>3.6764705882352941E-3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14">
        <v>1</v>
      </c>
      <c r="Q34" s="14">
        <v>1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x14ac:dyDescent="0.25">
      <c r="A35" s="4" t="s">
        <v>35</v>
      </c>
      <c r="B35" s="5">
        <f t="shared" ref="B35:B63" si="4">SUM(D35:AB35)</f>
        <v>0</v>
      </c>
      <c r="C35" s="6">
        <f t="shared" si="3"/>
        <v>0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x14ac:dyDescent="0.25">
      <c r="A36" s="4" t="s">
        <v>36</v>
      </c>
      <c r="B36" s="5">
        <f t="shared" si="4"/>
        <v>0</v>
      </c>
      <c r="C36" s="6">
        <f t="shared" si="3"/>
        <v>0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 ht="30" x14ac:dyDescent="0.25">
      <c r="A37" s="4" t="s">
        <v>37</v>
      </c>
      <c r="B37" s="5">
        <f t="shared" si="4"/>
        <v>0</v>
      </c>
      <c r="C37" s="6">
        <f t="shared" si="3"/>
        <v>0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 x14ac:dyDescent="0.25">
      <c r="A38" s="4" t="s">
        <v>38</v>
      </c>
      <c r="B38" s="5">
        <f t="shared" si="4"/>
        <v>0</v>
      </c>
      <c r="C38" s="6">
        <f t="shared" si="3"/>
        <v>0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 ht="30" x14ac:dyDescent="0.25">
      <c r="A39" s="4" t="s">
        <v>39</v>
      </c>
      <c r="B39" s="5">
        <f t="shared" si="4"/>
        <v>0</v>
      </c>
      <c r="C39" s="6">
        <f t="shared" si="3"/>
        <v>0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 x14ac:dyDescent="0.25">
      <c r="A40" s="4" t="s">
        <v>40</v>
      </c>
      <c r="B40" s="5">
        <f t="shared" si="4"/>
        <v>0</v>
      </c>
      <c r="C40" s="6">
        <f t="shared" si="3"/>
        <v>0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 ht="30" x14ac:dyDescent="0.25">
      <c r="A41" s="4" t="s">
        <v>41</v>
      </c>
      <c r="B41" s="5">
        <f t="shared" si="4"/>
        <v>0</v>
      </c>
      <c r="C41" s="6">
        <f t="shared" si="3"/>
        <v>0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 x14ac:dyDescent="0.25">
      <c r="A42" s="4" t="s">
        <v>42</v>
      </c>
      <c r="B42" s="5">
        <f t="shared" si="4"/>
        <v>0</v>
      </c>
      <c r="C42" s="6">
        <f t="shared" si="3"/>
        <v>0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 x14ac:dyDescent="0.25">
      <c r="A43" s="4" t="s">
        <v>43</v>
      </c>
      <c r="B43" s="5">
        <f t="shared" si="4"/>
        <v>0</v>
      </c>
      <c r="C43" s="6">
        <f t="shared" si="3"/>
        <v>0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 x14ac:dyDescent="0.25">
      <c r="A44" s="4" t="s">
        <v>44</v>
      </c>
      <c r="B44" s="5">
        <f t="shared" si="4"/>
        <v>0</v>
      </c>
      <c r="C44" s="6">
        <f t="shared" si="3"/>
        <v>0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28" x14ac:dyDescent="0.25">
      <c r="A45" s="4" t="s">
        <v>45</v>
      </c>
      <c r="B45" s="5">
        <f t="shared" si="4"/>
        <v>0</v>
      </c>
      <c r="C45" s="6">
        <f t="shared" si="3"/>
        <v>0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 x14ac:dyDescent="0.25">
      <c r="A46" s="4" t="s">
        <v>46</v>
      </c>
      <c r="B46" s="5">
        <f t="shared" si="4"/>
        <v>0</v>
      </c>
      <c r="C46" s="6">
        <f t="shared" si="3"/>
        <v>0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 x14ac:dyDescent="0.25">
      <c r="A47" s="4" t="s">
        <v>47</v>
      </c>
      <c r="B47" s="5">
        <f t="shared" si="4"/>
        <v>0</v>
      </c>
      <c r="C47" s="6">
        <f t="shared" si="3"/>
        <v>0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 x14ac:dyDescent="0.25">
      <c r="A48" s="4" t="s">
        <v>48</v>
      </c>
      <c r="B48" s="5">
        <f t="shared" si="4"/>
        <v>0</v>
      </c>
      <c r="C48" s="6">
        <f t="shared" si="3"/>
        <v>0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28" x14ac:dyDescent="0.25">
      <c r="A49" s="4" t="s">
        <v>49</v>
      </c>
      <c r="B49" s="5">
        <f t="shared" si="4"/>
        <v>0</v>
      </c>
      <c r="C49" s="6">
        <f t="shared" si="3"/>
        <v>0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:28" x14ac:dyDescent="0.25">
      <c r="A50" s="4" t="s">
        <v>50</v>
      </c>
      <c r="B50" s="5">
        <f t="shared" si="4"/>
        <v>0</v>
      </c>
      <c r="C50" s="6">
        <f t="shared" si="3"/>
        <v>0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:28" ht="30" x14ac:dyDescent="0.25">
      <c r="A51" s="4" t="s">
        <v>51</v>
      </c>
      <c r="B51" s="5">
        <f t="shared" si="4"/>
        <v>0</v>
      </c>
      <c r="C51" s="6">
        <f t="shared" si="3"/>
        <v>0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:28" x14ac:dyDescent="0.25">
      <c r="A52" s="4" t="s">
        <v>52</v>
      </c>
      <c r="B52" s="5">
        <f t="shared" si="4"/>
        <v>0</v>
      </c>
      <c r="C52" s="6">
        <f t="shared" si="3"/>
        <v>0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28" x14ac:dyDescent="0.25">
      <c r="A53" s="4" t="s">
        <v>53</v>
      </c>
      <c r="B53" s="5">
        <f t="shared" si="4"/>
        <v>0</v>
      </c>
      <c r="C53" s="6">
        <f t="shared" si="3"/>
        <v>0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:28" x14ac:dyDescent="0.25">
      <c r="A54" s="4" t="s">
        <v>54</v>
      </c>
      <c r="B54" s="5">
        <f t="shared" si="4"/>
        <v>0</v>
      </c>
      <c r="C54" s="6">
        <f t="shared" si="3"/>
        <v>0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1:28" ht="30" x14ac:dyDescent="0.25">
      <c r="A55" s="4" t="s">
        <v>55</v>
      </c>
      <c r="B55" s="5">
        <f t="shared" si="4"/>
        <v>0</v>
      </c>
      <c r="C55" s="6">
        <f t="shared" si="3"/>
        <v>0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 x14ac:dyDescent="0.25">
      <c r="A56" s="4" t="s">
        <v>56</v>
      </c>
      <c r="B56" s="5">
        <f t="shared" si="4"/>
        <v>0</v>
      </c>
      <c r="C56" s="6">
        <f t="shared" si="3"/>
        <v>0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1:28" x14ac:dyDescent="0.25">
      <c r="A57" s="4" t="s">
        <v>57</v>
      </c>
      <c r="B57" s="5">
        <f t="shared" si="4"/>
        <v>0</v>
      </c>
      <c r="C57" s="6">
        <f t="shared" si="3"/>
        <v>0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:28" x14ac:dyDescent="0.25">
      <c r="A58" s="4" t="s">
        <v>58</v>
      </c>
      <c r="B58" s="5">
        <f t="shared" si="4"/>
        <v>0</v>
      </c>
      <c r="C58" s="6">
        <f t="shared" si="3"/>
        <v>0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:28" x14ac:dyDescent="0.25">
      <c r="A59" s="4" t="s">
        <v>59</v>
      </c>
      <c r="B59" s="5">
        <f t="shared" si="4"/>
        <v>0</v>
      </c>
      <c r="C59" s="6">
        <f t="shared" si="3"/>
        <v>0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1:28" ht="30" x14ac:dyDescent="0.25">
      <c r="A60" s="4" t="s">
        <v>60</v>
      </c>
      <c r="B60" s="5">
        <f t="shared" si="4"/>
        <v>0</v>
      </c>
      <c r="C60" s="6">
        <f t="shared" si="3"/>
        <v>0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 ht="30" x14ac:dyDescent="0.25">
      <c r="A61" s="4" t="s">
        <v>61</v>
      </c>
      <c r="B61" s="5">
        <f t="shared" si="4"/>
        <v>0</v>
      </c>
      <c r="C61" s="6">
        <f t="shared" si="3"/>
        <v>0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:28" ht="30" x14ac:dyDescent="0.25">
      <c r="A62" s="4" t="s">
        <v>62</v>
      </c>
      <c r="B62" s="5">
        <f t="shared" si="4"/>
        <v>0</v>
      </c>
      <c r="C62" s="6">
        <f t="shared" si="3"/>
        <v>0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1:28" ht="15.75" thickBot="1" x14ac:dyDescent="0.3">
      <c r="A63" s="8" t="s">
        <v>63</v>
      </c>
      <c r="B63" s="9">
        <f t="shared" si="4"/>
        <v>0</v>
      </c>
      <c r="C63" s="6">
        <f t="shared" si="3"/>
        <v>0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pans="1:28" s="16" customFormat="1" ht="19.5" thickBot="1" x14ac:dyDescent="0.35">
      <c r="A64" s="11" t="s">
        <v>64</v>
      </c>
      <c r="B64" s="12">
        <f>SUM(B3:B63)</f>
        <v>544</v>
      </c>
      <c r="C64" s="13">
        <f>SUM(C3:C63)</f>
        <v>1.0000000000000002</v>
      </c>
      <c r="D64" s="12">
        <f>SUM(D3:D63)</f>
        <v>45</v>
      </c>
      <c r="E64" s="12">
        <f t="shared" ref="E64:AB64" si="5">SUM(E3:E63)</f>
        <v>21</v>
      </c>
      <c r="F64" s="12">
        <f t="shared" si="5"/>
        <v>20</v>
      </c>
      <c r="G64" s="12">
        <f t="shared" si="5"/>
        <v>19</v>
      </c>
      <c r="H64" s="12">
        <f t="shared" si="5"/>
        <v>23</v>
      </c>
      <c r="I64" s="12">
        <f t="shared" si="5"/>
        <v>42</v>
      </c>
      <c r="J64" s="12">
        <f t="shared" si="5"/>
        <v>16</v>
      </c>
      <c r="K64" s="12">
        <f t="shared" si="5"/>
        <v>21</v>
      </c>
      <c r="L64" s="12">
        <f t="shared" si="5"/>
        <v>16</v>
      </c>
      <c r="M64" s="12">
        <f t="shared" si="5"/>
        <v>22</v>
      </c>
      <c r="N64" s="12">
        <f t="shared" si="5"/>
        <v>32</v>
      </c>
      <c r="O64" s="12">
        <f t="shared" si="5"/>
        <v>32</v>
      </c>
      <c r="P64" s="12">
        <f t="shared" si="5"/>
        <v>18</v>
      </c>
      <c r="Q64" s="12">
        <f t="shared" si="5"/>
        <v>22</v>
      </c>
      <c r="R64" s="12">
        <f t="shared" si="5"/>
        <v>31</v>
      </c>
      <c r="S64" s="12">
        <f t="shared" si="5"/>
        <v>2</v>
      </c>
      <c r="T64" s="12">
        <f t="shared" si="5"/>
        <v>41</v>
      </c>
      <c r="U64" s="12">
        <f t="shared" si="5"/>
        <v>24</v>
      </c>
      <c r="V64" s="12">
        <f t="shared" si="5"/>
        <v>24</v>
      </c>
      <c r="W64" s="12">
        <f t="shared" si="5"/>
        <v>14</v>
      </c>
      <c r="X64" s="12">
        <f t="shared" si="5"/>
        <v>24</v>
      </c>
      <c r="Y64" s="12">
        <f t="shared" si="5"/>
        <v>15</v>
      </c>
      <c r="Z64" s="12">
        <f t="shared" si="5"/>
        <v>14</v>
      </c>
      <c r="AA64" s="12">
        <f t="shared" si="5"/>
        <v>3</v>
      </c>
      <c r="AB64" s="15">
        <f t="shared" si="5"/>
        <v>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KLMN</dc:creator>
  <cp:lastModifiedBy>KLMN</cp:lastModifiedBy>
  <dcterms:created xsi:type="dcterms:W3CDTF">2015-06-05T18:17:20Z</dcterms:created>
  <dcterms:modified xsi:type="dcterms:W3CDTF">2019-12-16T19:43:58Z</dcterms:modified>
</cp:coreProperties>
</file>