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LMN\Dropbox\University\3 курс\Людинно-машинна взаємодія\lab1\"/>
    </mc:Choice>
  </mc:AlternateContent>
  <xr:revisionPtr revIDLastSave="0" documentId="13_ncr:1_{3C730E5C-A217-4658-B136-29C1ED04AD54}" xr6:coauthVersionLast="45" xr6:coauthVersionMax="45" xr10:uidLastSave="{00000000-0000-0000-0000-000000000000}"/>
  <bookViews>
    <workbookView xWindow="-19320" yWindow="-120" windowWidth="19440" windowHeight="15150" xr2:uid="{00000000-000D-0000-FFFF-FFFF00000000}"/>
  </bookViews>
  <sheets>
    <sheet name="Sheet1" sheetId="1" r:id="rId1"/>
  </sheets>
  <definedNames>
    <definedName name="_xlchart.v1.0" hidden="1">Sheet1!$A$3:$A$63</definedName>
    <definedName name="_xlchart.v1.1" hidden="1">Sheet1!$B$3:$B$63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D64" i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C64" i="1" l="1"/>
  <c r="B64" i="1"/>
  <c r="B2" i="1"/>
  <c r="C2" i="1" s="1"/>
  <c r="D2" i="1" s="1"/>
  <c r="E2" i="1" l="1"/>
  <c r="D1" i="1"/>
  <c r="F2" i="1" l="1"/>
  <c r="E1" i="1"/>
  <c r="G2" i="1" l="1"/>
  <c r="F1" i="1"/>
  <c r="H2" i="1" l="1"/>
  <c r="G1" i="1"/>
  <c r="I2" i="1" l="1"/>
  <c r="H1" i="1"/>
  <c r="J2" i="1" l="1"/>
  <c r="I1" i="1"/>
  <c r="K2" i="1" l="1"/>
  <c r="J1" i="1"/>
  <c r="L2" i="1" l="1"/>
  <c r="K1" i="1"/>
  <c r="M2" i="1" l="1"/>
  <c r="L1" i="1"/>
  <c r="N2" i="1" l="1"/>
  <c r="M1" i="1"/>
  <c r="O2" i="1" l="1"/>
  <c r="N1" i="1"/>
  <c r="P2" i="1" l="1"/>
  <c r="O1" i="1"/>
  <c r="Q2" i="1" l="1"/>
  <c r="P1" i="1"/>
  <c r="R2" i="1" l="1"/>
  <c r="Q1" i="1"/>
  <c r="S2" i="1" l="1"/>
  <c r="R1" i="1"/>
  <c r="T2" i="1" l="1"/>
  <c r="S1" i="1"/>
  <c r="U2" i="1" l="1"/>
  <c r="T1" i="1"/>
  <c r="V2" i="1" l="1"/>
  <c r="U1" i="1"/>
  <c r="W2" i="1" l="1"/>
  <c r="V1" i="1"/>
  <c r="X2" i="1" l="1"/>
  <c r="W1" i="1"/>
  <c r="Y2" i="1" l="1"/>
  <c r="X1" i="1"/>
  <c r="Z2" i="1" l="1"/>
  <c r="Y1" i="1"/>
  <c r="AA2" i="1" l="1"/>
  <c r="Z1" i="1"/>
  <c r="AB2" i="1" l="1"/>
  <c r="AA1" i="1"/>
  <c r="AC2" i="1" l="1"/>
  <c r="AB1" i="1"/>
  <c r="AD2" i="1" l="1"/>
  <c r="AC1" i="1"/>
  <c r="AE2" i="1" l="1"/>
  <c r="AD1" i="1"/>
  <c r="AF2" i="1" l="1"/>
  <c r="AE1" i="1"/>
  <c r="AG2" i="1" l="1"/>
  <c r="AF1" i="1"/>
  <c r="AH2" i="1" l="1"/>
  <c r="AG1" i="1"/>
  <c r="AI2" i="1" l="1"/>
  <c r="AH1" i="1"/>
  <c r="AJ2" i="1" l="1"/>
  <c r="AI1" i="1"/>
  <c r="AK2" i="1" l="1"/>
  <c r="AJ1" i="1"/>
  <c r="AL2" i="1" l="1"/>
  <c r="AK1" i="1"/>
  <c r="AM2" i="1" l="1"/>
  <c r="AL1" i="1"/>
  <c r="AN2" i="1" l="1"/>
  <c r="AM1" i="1"/>
  <c r="AO2" i="1" l="1"/>
  <c r="AN1" i="1"/>
  <c r="AP2" i="1" l="1"/>
  <c r="AO1" i="1"/>
  <c r="AQ2" i="1" l="1"/>
  <c r="AP1" i="1"/>
  <c r="AR2" i="1" l="1"/>
  <c r="AQ1" i="1"/>
  <c r="AS2" i="1" l="1"/>
  <c r="AR1" i="1"/>
  <c r="AT2" i="1" l="1"/>
  <c r="AS1" i="1"/>
  <c r="AU2" i="1" l="1"/>
  <c r="AT1" i="1"/>
  <c r="AV2" i="1" l="1"/>
  <c r="AU1" i="1"/>
  <c r="AW2" i="1" l="1"/>
  <c r="AV1" i="1"/>
  <c r="AX2" i="1" l="1"/>
  <c r="AW1" i="1"/>
  <c r="AY2" i="1" l="1"/>
  <c r="AX1" i="1"/>
  <c r="AZ2" i="1" l="1"/>
  <c r="AY1" i="1"/>
  <c r="BA2" i="1" l="1"/>
  <c r="BA1" i="1" s="1"/>
  <c r="AZ1" i="1"/>
</calcChain>
</file>

<file path=xl/sharedStrings.xml><?xml version="1.0" encoding="utf-8"?>
<sst xmlns="http://schemas.openxmlformats.org/spreadsheetml/2006/main" count="65" uniqueCount="65">
  <si>
    <t>Назва елементу інтерфейсу</t>
  </si>
  <si>
    <t>Загальна кількість, шт k</t>
  </si>
  <si>
    <t>Загальне процентне співвідношення, k/N * 100%</t>
  </si>
  <si>
    <t>Button</t>
  </si>
  <si>
    <t>Icon Button</t>
  </si>
  <si>
    <t>Split Button</t>
  </si>
  <si>
    <t>Cycle button</t>
  </si>
  <si>
    <t>Checkbox</t>
  </si>
  <si>
    <t>Radio button</t>
  </si>
  <si>
    <t>Spinner (StepperInput)</t>
  </si>
  <si>
    <t>Switcher (Toggles)</t>
  </si>
  <si>
    <t xml:space="preserve">Frame, </t>
  </si>
  <si>
    <t xml:space="preserve">Fieldset,  </t>
  </si>
  <si>
    <t>Group Box</t>
  </si>
  <si>
    <t>Panel</t>
  </si>
  <si>
    <t>Text Edit</t>
  </si>
  <si>
    <t>Icon</t>
  </si>
  <si>
    <t>Label</t>
  </si>
  <si>
    <t>Hyperlink</t>
  </si>
  <si>
    <t>Tooltip (Hint)</t>
  </si>
  <si>
    <t>Slider</t>
  </si>
  <si>
    <t>Status bar</t>
  </si>
  <si>
    <t>Progress bar</t>
  </si>
  <si>
    <t>Progress Indicator</t>
  </si>
  <si>
    <t>Splitter</t>
  </si>
  <si>
    <t>Scrollbar</t>
  </si>
  <si>
    <t>Zoomer</t>
  </si>
  <si>
    <t>Tabs (Pages)</t>
  </si>
  <si>
    <t>Text Box (Memo, RichText)</t>
  </si>
  <si>
    <t>List box</t>
  </si>
  <si>
    <t>Drop-down list</t>
  </si>
  <si>
    <t>Combo box</t>
  </si>
  <si>
    <t>Reyting (Stars)</t>
  </si>
  <si>
    <t>Tag Cloud</t>
  </si>
  <si>
    <t>Tree view</t>
  </si>
  <si>
    <t>Grid view</t>
  </si>
  <si>
    <t>Menu</t>
  </si>
  <si>
    <t>Hierarchical Menus</t>
  </si>
  <si>
    <t xml:space="preserve">Context menu </t>
  </si>
  <si>
    <t>Pie menu (circle menu)</t>
  </si>
  <si>
    <t>Menu bar</t>
  </si>
  <si>
    <t>Menu extra (Dock)</t>
  </si>
  <si>
    <t>Toolbar</t>
  </si>
  <si>
    <t>Ribbon</t>
  </si>
  <si>
    <t>Accordion</t>
  </si>
  <si>
    <t>Window</t>
  </si>
  <si>
    <t>Modal window</t>
  </si>
  <si>
    <t>Pop-up window</t>
  </si>
  <si>
    <t>Dialog box</t>
  </si>
  <si>
    <t>Alert box</t>
  </si>
  <si>
    <t>Carousels</t>
  </si>
  <si>
    <t>Coverflow Carousel</t>
  </si>
  <si>
    <t>Balloon help</t>
  </si>
  <si>
    <t>Infobar</t>
  </si>
  <si>
    <t>Address bar</t>
  </si>
  <si>
    <t>PathViewer (Breadcrumb)</t>
  </si>
  <si>
    <t>List Nav Bar</t>
  </si>
  <si>
    <t>Pagination</t>
  </si>
  <si>
    <t>Pointer (Cursor)</t>
  </si>
  <si>
    <t>ColorPicker</t>
  </si>
  <si>
    <t>Disclosure widget</t>
  </si>
  <si>
    <t>Palette window (Utility window)</t>
  </si>
  <si>
    <t>Inspector window</t>
  </si>
  <si>
    <t>Toast (Notifer)</t>
  </si>
  <si>
    <t>УСЬОГО: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</si>
</sst>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5C2B9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2" xfId="0" applyFill="1" applyBorder="1" applyAlignment="1">
      <alignment wrapText="1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1" fillId="8" borderId="3" xfId="0" applyFont="1" applyFill="1" applyBorder="1" applyAlignment="1">
      <alignment horizontal="right" wrapText="1"/>
    </xf>
    <xf numFmtId="0" fontId="0" fillId="0" borderId="4" xfId="0" applyBorder="1"/>
    <xf numFmtId="0" fontId="2" fillId="9" borderId="4" xfId="0" applyFont="1" applyFill="1" applyBorder="1"/>
    <xf numFmtId="10" fontId="2" fillId="9" borderId="4" xfId="0" applyNumberFormat="1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"/>
  <sheetViews>
    <sheetView tabSelected="1" zoomScale="55" zoomScaleNormal="55" workbookViewId="0">
      <selection activeCell="AD16" sqref="AD16"/>
    </sheetView>
  </sheetViews>
  <sheetFormatPr defaultRowHeight="15" outlineLevelRow="1" x14ac:dyDescent="0.25"/>
  <cols>
    <col min="1" max="1" width="16" customWidth="1"/>
    <col min="2" max="2" width="13.28515625" customWidth="1"/>
    <col min="3" max="3" width="19.28515625" customWidth="1"/>
    <col min="4" max="4" width="9.85546875" customWidth="1"/>
    <col min="44" max="44" width="9.140625" customWidth="1"/>
  </cols>
  <sheetData>
    <row r="1" spans="1:53" ht="60" x14ac:dyDescent="0.25">
      <c r="A1" s="1" t="s">
        <v>0</v>
      </c>
      <c r="B1" s="1" t="s">
        <v>1</v>
      </c>
      <c r="C1" s="1" t="s">
        <v>2</v>
      </c>
      <c r="D1" s="2" t="str">
        <f>"Screen №"&amp;TEXT(D2-3, "000")&amp;", кількість шт"</f>
        <v>Screen №001, кількість шт</v>
      </c>
      <c r="E1" s="2" t="str">
        <f>"Screen №"&amp;TEXT(E2-3, "000")&amp;", кількість шт"</f>
        <v>Screen №002, кількість шт</v>
      </c>
      <c r="F1" s="2" t="str">
        <f t="shared" ref="F1:BA1" si="0">"Screen №"&amp;TEXT(F2-3, "000")&amp;", кількість шт"</f>
        <v>Screen №003, кількість шт</v>
      </c>
      <c r="G1" s="2" t="str">
        <f t="shared" si="0"/>
        <v>Screen №004, кількість шт</v>
      </c>
      <c r="H1" s="2" t="str">
        <f t="shared" si="0"/>
        <v>Screen №005, кількість шт</v>
      </c>
      <c r="I1" s="2" t="str">
        <f t="shared" si="0"/>
        <v>Screen №006, кількість шт</v>
      </c>
      <c r="J1" s="2" t="str">
        <f t="shared" si="0"/>
        <v>Screen №007, кількість шт</v>
      </c>
      <c r="K1" s="2" t="str">
        <f t="shared" si="0"/>
        <v>Screen №008, кількість шт</v>
      </c>
      <c r="L1" s="2" t="str">
        <f t="shared" si="0"/>
        <v>Screen №009, кількість шт</v>
      </c>
      <c r="M1" s="2" t="str">
        <f t="shared" si="0"/>
        <v>Screen №010, кількість шт</v>
      </c>
      <c r="N1" s="2" t="str">
        <f t="shared" si="0"/>
        <v>Screen №011, кількість шт</v>
      </c>
      <c r="O1" s="2" t="str">
        <f t="shared" si="0"/>
        <v>Screen №012, кількість шт</v>
      </c>
      <c r="P1" s="2" t="str">
        <f t="shared" si="0"/>
        <v>Screen №013, кількість шт</v>
      </c>
      <c r="Q1" s="2" t="str">
        <f t="shared" si="0"/>
        <v>Screen №014, кількість шт</v>
      </c>
      <c r="R1" s="2" t="str">
        <f t="shared" si="0"/>
        <v>Screen №015, кількість шт</v>
      </c>
      <c r="S1" s="2" t="str">
        <f t="shared" si="0"/>
        <v>Screen №016, кількість шт</v>
      </c>
      <c r="T1" s="2" t="str">
        <f t="shared" si="0"/>
        <v>Screen №017, кількість шт</v>
      </c>
      <c r="U1" s="2" t="str">
        <f t="shared" si="0"/>
        <v>Screen №018, кількість шт</v>
      </c>
      <c r="V1" s="2" t="str">
        <f t="shared" si="0"/>
        <v>Screen №019, кількість шт</v>
      </c>
      <c r="W1" s="2" t="str">
        <f t="shared" si="0"/>
        <v>Screen №020, кількість шт</v>
      </c>
      <c r="X1" s="2" t="str">
        <f t="shared" si="0"/>
        <v>Screen №021, кількість шт</v>
      </c>
      <c r="Y1" s="2" t="str">
        <f t="shared" si="0"/>
        <v>Screen №022, кількість шт</v>
      </c>
      <c r="Z1" s="2" t="str">
        <f t="shared" si="0"/>
        <v>Screen №023, кількість шт</v>
      </c>
      <c r="AA1" s="2" t="str">
        <f t="shared" si="0"/>
        <v>Screen №024, кількість шт</v>
      </c>
      <c r="AB1" s="2" t="str">
        <f t="shared" si="0"/>
        <v>Screen №025, кількість шт</v>
      </c>
      <c r="AC1" s="2" t="str">
        <f t="shared" si="0"/>
        <v>Screen №026, кількість шт</v>
      </c>
      <c r="AD1" s="2" t="str">
        <f t="shared" si="0"/>
        <v>Screen №027, кількість шт</v>
      </c>
      <c r="AE1" s="2" t="str">
        <f t="shared" si="0"/>
        <v>Screen №028, кількість шт</v>
      </c>
      <c r="AF1" s="2" t="str">
        <f t="shared" si="0"/>
        <v>Screen №029, кількість шт</v>
      </c>
      <c r="AG1" s="2" t="str">
        <f t="shared" si="0"/>
        <v>Screen №030, кількість шт</v>
      </c>
      <c r="AH1" s="2" t="str">
        <f t="shared" si="0"/>
        <v>Screen №031, кількість шт</v>
      </c>
      <c r="AI1" s="2" t="str">
        <f t="shared" si="0"/>
        <v>Screen №032, кількість шт</v>
      </c>
      <c r="AJ1" s="2" t="str">
        <f t="shared" si="0"/>
        <v>Screen №033, кількість шт</v>
      </c>
      <c r="AK1" s="2" t="str">
        <f t="shared" si="0"/>
        <v>Screen №034, кількість шт</v>
      </c>
      <c r="AL1" s="2" t="str">
        <f t="shared" si="0"/>
        <v>Screen №035, кількість шт</v>
      </c>
      <c r="AM1" s="2" t="str">
        <f t="shared" si="0"/>
        <v>Screen №036, кількість шт</v>
      </c>
      <c r="AN1" s="2" t="str">
        <f t="shared" si="0"/>
        <v>Screen №037, кількість шт</v>
      </c>
      <c r="AO1" s="2" t="str">
        <f t="shared" si="0"/>
        <v>Screen №038, кількість шт</v>
      </c>
      <c r="AP1" s="2" t="str">
        <f t="shared" si="0"/>
        <v>Screen №039, кількість шт</v>
      </c>
      <c r="AQ1" s="2" t="str">
        <f t="shared" si="0"/>
        <v>Screen №040, кількість шт</v>
      </c>
      <c r="AR1" s="2" t="str">
        <f t="shared" si="0"/>
        <v>Screen №041, кількість шт</v>
      </c>
      <c r="AS1" s="2" t="str">
        <f t="shared" si="0"/>
        <v>Screen №042, кількість шт</v>
      </c>
      <c r="AT1" s="2" t="str">
        <f t="shared" si="0"/>
        <v>Screen №043, кількість шт</v>
      </c>
      <c r="AU1" s="2" t="str">
        <f t="shared" si="0"/>
        <v>Screen №044, кількість шт</v>
      </c>
      <c r="AV1" s="2" t="str">
        <f t="shared" si="0"/>
        <v>Screen №045, кількість шт</v>
      </c>
      <c r="AW1" s="2" t="str">
        <f t="shared" si="0"/>
        <v>Screen №046, кількість шт</v>
      </c>
      <c r="AX1" s="2" t="str">
        <f t="shared" si="0"/>
        <v>Screen №047, кількість шт</v>
      </c>
      <c r="AY1" s="2" t="str">
        <f t="shared" si="0"/>
        <v>Screen №048, кількість шт</v>
      </c>
      <c r="AZ1" s="2" t="str">
        <f t="shared" si="0"/>
        <v>Screen №049, кількість шт</v>
      </c>
      <c r="BA1" s="2" t="str">
        <f t="shared" si="0"/>
        <v>Screen №050, кількість шт</v>
      </c>
    </row>
    <row r="2" spans="1:53" ht="0.75" customHeight="1" x14ac:dyDescent="0.25">
      <c r="A2" s="3">
        <v>1</v>
      </c>
      <c r="B2" s="3">
        <f>A2+1</f>
        <v>2</v>
      </c>
      <c r="C2" s="3">
        <f t="shared" ref="C2:BA2" si="1">B2+1</f>
        <v>3</v>
      </c>
      <c r="D2" s="3">
        <f t="shared" si="1"/>
        <v>4</v>
      </c>
      <c r="E2" s="3">
        <f t="shared" si="1"/>
        <v>5</v>
      </c>
      <c r="F2" s="3">
        <f t="shared" si="1"/>
        <v>6</v>
      </c>
      <c r="G2" s="3">
        <f t="shared" si="1"/>
        <v>7</v>
      </c>
      <c r="H2" s="3">
        <f t="shared" si="1"/>
        <v>8</v>
      </c>
      <c r="I2" s="3">
        <f t="shared" si="1"/>
        <v>9</v>
      </c>
      <c r="J2" s="3">
        <f t="shared" si="1"/>
        <v>10</v>
      </c>
      <c r="K2" s="3">
        <f t="shared" si="1"/>
        <v>11</v>
      </c>
      <c r="L2" s="3">
        <f t="shared" si="1"/>
        <v>12</v>
      </c>
      <c r="M2" s="3">
        <f t="shared" si="1"/>
        <v>13</v>
      </c>
      <c r="N2" s="3">
        <f t="shared" si="1"/>
        <v>14</v>
      </c>
      <c r="O2" s="3">
        <f t="shared" si="1"/>
        <v>15</v>
      </c>
      <c r="P2" s="3">
        <f t="shared" si="1"/>
        <v>16</v>
      </c>
      <c r="Q2" s="3">
        <f t="shared" si="1"/>
        <v>17</v>
      </c>
      <c r="R2" s="3">
        <f t="shared" si="1"/>
        <v>18</v>
      </c>
      <c r="S2" s="3">
        <f t="shared" si="1"/>
        <v>19</v>
      </c>
      <c r="T2" s="3">
        <f t="shared" si="1"/>
        <v>20</v>
      </c>
      <c r="U2" s="3">
        <f t="shared" si="1"/>
        <v>21</v>
      </c>
      <c r="V2" s="3">
        <f t="shared" si="1"/>
        <v>22</v>
      </c>
      <c r="W2" s="3">
        <f t="shared" si="1"/>
        <v>23</v>
      </c>
      <c r="X2" s="3">
        <f t="shared" si="1"/>
        <v>24</v>
      </c>
      <c r="Y2" s="3">
        <f t="shared" si="1"/>
        <v>25</v>
      </c>
      <c r="Z2" s="3">
        <f t="shared" si="1"/>
        <v>26</v>
      </c>
      <c r="AA2" s="3">
        <f t="shared" si="1"/>
        <v>27</v>
      </c>
      <c r="AB2" s="3">
        <f t="shared" si="1"/>
        <v>28</v>
      </c>
      <c r="AC2" s="3">
        <f t="shared" si="1"/>
        <v>29</v>
      </c>
      <c r="AD2" s="3">
        <f t="shared" si="1"/>
        <v>30</v>
      </c>
      <c r="AE2" s="3">
        <f t="shared" si="1"/>
        <v>31</v>
      </c>
      <c r="AF2" s="3">
        <f t="shared" si="1"/>
        <v>32</v>
      </c>
      <c r="AG2" s="3">
        <f t="shared" si="1"/>
        <v>33</v>
      </c>
      <c r="AH2" s="3">
        <f t="shared" si="1"/>
        <v>34</v>
      </c>
      <c r="AI2" s="3">
        <f t="shared" si="1"/>
        <v>35</v>
      </c>
      <c r="AJ2" s="3">
        <f t="shared" si="1"/>
        <v>36</v>
      </c>
      <c r="AK2" s="3">
        <f t="shared" si="1"/>
        <v>37</v>
      </c>
      <c r="AL2" s="3">
        <f t="shared" si="1"/>
        <v>38</v>
      </c>
      <c r="AM2" s="3">
        <f t="shared" si="1"/>
        <v>39</v>
      </c>
      <c r="AN2" s="3">
        <f t="shared" si="1"/>
        <v>40</v>
      </c>
      <c r="AO2" s="3">
        <f t="shared" si="1"/>
        <v>41</v>
      </c>
      <c r="AP2" s="3">
        <f t="shared" si="1"/>
        <v>42</v>
      </c>
      <c r="AQ2" s="3">
        <f t="shared" si="1"/>
        <v>43</v>
      </c>
      <c r="AR2" s="3">
        <f t="shared" si="1"/>
        <v>44</v>
      </c>
      <c r="AS2" s="3">
        <f t="shared" si="1"/>
        <v>45</v>
      </c>
      <c r="AT2" s="3">
        <f t="shared" si="1"/>
        <v>46</v>
      </c>
      <c r="AU2" s="3">
        <f t="shared" si="1"/>
        <v>47</v>
      </c>
      <c r="AV2" s="3">
        <f t="shared" si="1"/>
        <v>48</v>
      </c>
      <c r="AW2" s="3">
        <f t="shared" si="1"/>
        <v>49</v>
      </c>
      <c r="AX2" s="3">
        <f t="shared" si="1"/>
        <v>50</v>
      </c>
      <c r="AY2" s="3">
        <f t="shared" si="1"/>
        <v>51</v>
      </c>
      <c r="AZ2" s="3">
        <f t="shared" si="1"/>
        <v>52</v>
      </c>
      <c r="BA2" s="3">
        <f t="shared" si="1"/>
        <v>53</v>
      </c>
    </row>
    <row r="3" spans="1:53" outlineLevel="1" x14ac:dyDescent="0.25">
      <c r="A3" s="4" t="s">
        <v>3</v>
      </c>
      <c r="B3" s="5">
        <f>SUM(D3:BA3)</f>
        <v>86</v>
      </c>
      <c r="C3" s="6">
        <f>B3/1015*100%</f>
        <v>8.4729064039408872E-2</v>
      </c>
      <c r="D3" s="16">
        <v>17</v>
      </c>
      <c r="E3" s="16">
        <v>2</v>
      </c>
      <c r="F3" s="7"/>
      <c r="G3" s="7"/>
      <c r="H3" s="16">
        <v>1</v>
      </c>
      <c r="I3" s="7"/>
      <c r="J3" s="7"/>
      <c r="K3" s="7"/>
      <c r="L3" s="7"/>
      <c r="M3" s="7"/>
      <c r="N3" s="7"/>
      <c r="O3" s="7"/>
      <c r="P3" s="7"/>
      <c r="Q3" s="7"/>
      <c r="R3" s="16">
        <v>4</v>
      </c>
      <c r="S3" s="16">
        <v>5</v>
      </c>
      <c r="T3" s="16">
        <v>2</v>
      </c>
      <c r="U3" s="16">
        <v>2</v>
      </c>
      <c r="V3" s="16">
        <v>2</v>
      </c>
      <c r="W3" s="16">
        <v>1</v>
      </c>
      <c r="X3" s="16">
        <v>2</v>
      </c>
      <c r="Y3" s="16">
        <v>2</v>
      </c>
      <c r="Z3" s="7"/>
      <c r="AA3" s="7"/>
      <c r="AB3" s="16">
        <v>8</v>
      </c>
      <c r="AC3" s="7"/>
      <c r="AD3" s="16">
        <v>9</v>
      </c>
      <c r="AE3" s="16">
        <v>2</v>
      </c>
      <c r="AF3" s="16">
        <v>1</v>
      </c>
      <c r="AG3" s="16">
        <v>2</v>
      </c>
      <c r="AH3" s="7"/>
      <c r="AI3" s="7"/>
      <c r="AJ3" s="7"/>
      <c r="AK3" s="7"/>
      <c r="AL3" s="16">
        <v>1</v>
      </c>
      <c r="AM3" s="16">
        <v>2</v>
      </c>
      <c r="AN3" s="7"/>
      <c r="AO3" s="7"/>
      <c r="AP3" s="16">
        <v>1</v>
      </c>
      <c r="AQ3" s="16">
        <v>4</v>
      </c>
      <c r="AR3" s="16">
        <v>3</v>
      </c>
      <c r="AS3" s="16">
        <v>10</v>
      </c>
      <c r="AT3" s="7"/>
      <c r="AU3" s="7"/>
      <c r="AV3" s="7"/>
      <c r="AW3" s="7"/>
      <c r="AX3" s="7"/>
      <c r="AY3" s="7"/>
      <c r="AZ3" s="16">
        <v>3</v>
      </c>
      <c r="BA3" s="7"/>
    </row>
    <row r="4" spans="1:53" outlineLevel="1" x14ac:dyDescent="0.25">
      <c r="A4" s="4" t="s">
        <v>4</v>
      </c>
      <c r="B4" s="5">
        <f>SUM(D4:BA4)</f>
        <v>71</v>
      </c>
      <c r="C4" s="6">
        <f t="shared" ref="C4:C63" si="2">B4/1015*100%</f>
        <v>6.9950738916256153E-2</v>
      </c>
      <c r="D4" s="16">
        <v>16</v>
      </c>
      <c r="E4" s="7"/>
      <c r="F4" s="7"/>
      <c r="G4" s="7"/>
      <c r="H4" s="7"/>
      <c r="I4" s="16">
        <v>2</v>
      </c>
      <c r="J4" s="7"/>
      <c r="K4" s="7"/>
      <c r="L4" s="7"/>
      <c r="M4" s="16">
        <v>10</v>
      </c>
      <c r="N4" s="7"/>
      <c r="O4" s="7"/>
      <c r="P4" s="7"/>
      <c r="Q4" s="16">
        <v>1</v>
      </c>
      <c r="R4" s="16">
        <v>5</v>
      </c>
      <c r="S4" s="7"/>
      <c r="T4" s="7"/>
      <c r="U4" s="16">
        <v>4</v>
      </c>
      <c r="V4" s="16">
        <v>1</v>
      </c>
      <c r="W4" s="16">
        <v>3</v>
      </c>
      <c r="X4" s="7"/>
      <c r="Y4" s="7"/>
      <c r="Z4" s="16">
        <v>6</v>
      </c>
      <c r="AA4" s="16">
        <v>2</v>
      </c>
      <c r="AB4" s="16">
        <v>4</v>
      </c>
      <c r="AC4" s="7"/>
      <c r="AD4" s="16">
        <v>3</v>
      </c>
      <c r="AE4" s="16">
        <v>3</v>
      </c>
      <c r="AF4" s="7"/>
      <c r="AG4" s="7"/>
      <c r="AH4" s="7"/>
      <c r="AI4" s="7"/>
      <c r="AJ4" s="7"/>
      <c r="AK4" s="7"/>
      <c r="AL4" s="7"/>
      <c r="AM4" s="16">
        <v>4</v>
      </c>
      <c r="AN4" s="7"/>
      <c r="AO4" s="7"/>
      <c r="AP4" s="16">
        <v>1</v>
      </c>
      <c r="AQ4" s="16">
        <v>5</v>
      </c>
      <c r="AR4" s="7"/>
      <c r="AS4" s="7"/>
      <c r="AT4" s="7"/>
      <c r="AU4" s="7"/>
      <c r="AV4" s="7"/>
      <c r="AW4" s="7"/>
      <c r="AX4" s="7"/>
      <c r="AY4" s="7"/>
      <c r="AZ4" s="16">
        <v>1</v>
      </c>
      <c r="BA4" s="7"/>
    </row>
    <row r="5" spans="1:53" outlineLevel="1" x14ac:dyDescent="0.25">
      <c r="A5" s="4" t="s">
        <v>5</v>
      </c>
      <c r="B5" s="5">
        <f t="shared" ref="B5:B63" si="3">SUM(D5:BA5)</f>
        <v>16</v>
      </c>
      <c r="C5" s="6">
        <f t="shared" si="2"/>
        <v>1.5763546798029555E-2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16">
        <v>11</v>
      </c>
      <c r="AX5" s="16">
        <v>5</v>
      </c>
      <c r="AY5" s="7"/>
      <c r="AZ5" s="7"/>
      <c r="BA5" s="7"/>
    </row>
    <row r="6" spans="1:53" outlineLevel="1" x14ac:dyDescent="0.25">
      <c r="A6" s="4" t="s">
        <v>6</v>
      </c>
      <c r="B6" s="5">
        <f t="shared" si="3"/>
        <v>0</v>
      </c>
      <c r="C6" s="6">
        <f t="shared" si="2"/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outlineLevel="1" x14ac:dyDescent="0.25">
      <c r="A7" s="4" t="s">
        <v>7</v>
      </c>
      <c r="B7" s="5">
        <f t="shared" si="3"/>
        <v>397</v>
      </c>
      <c r="C7" s="6">
        <f t="shared" si="2"/>
        <v>0.39113300492610836</v>
      </c>
      <c r="D7" s="16">
        <v>5</v>
      </c>
      <c r="E7" s="16">
        <v>10</v>
      </c>
      <c r="F7" s="16">
        <v>11</v>
      </c>
      <c r="G7" s="16">
        <v>12</v>
      </c>
      <c r="H7" s="16">
        <v>12</v>
      </c>
      <c r="I7" s="16">
        <v>5</v>
      </c>
      <c r="J7" s="16">
        <v>12</v>
      </c>
      <c r="K7" s="16">
        <v>1</v>
      </c>
      <c r="L7" s="7"/>
      <c r="M7" s="7"/>
      <c r="N7" s="16">
        <v>8</v>
      </c>
      <c r="O7" s="16">
        <v>12</v>
      </c>
      <c r="P7" s="16">
        <v>3</v>
      </c>
      <c r="Q7" s="16">
        <v>14</v>
      </c>
      <c r="R7" s="16">
        <v>20</v>
      </c>
      <c r="S7" s="7"/>
      <c r="T7" s="16">
        <v>17</v>
      </c>
      <c r="U7" s="16">
        <v>5</v>
      </c>
      <c r="V7" s="16">
        <v>2</v>
      </c>
      <c r="W7" s="16">
        <v>4</v>
      </c>
      <c r="X7" s="16">
        <v>1</v>
      </c>
      <c r="Y7" s="7"/>
      <c r="Z7" s="16">
        <v>3</v>
      </c>
      <c r="AA7" s="16">
        <v>2</v>
      </c>
      <c r="AB7" s="16">
        <v>2</v>
      </c>
      <c r="AC7" s="16">
        <v>6</v>
      </c>
      <c r="AD7" s="16">
        <v>1</v>
      </c>
      <c r="AE7" s="7"/>
      <c r="AF7" s="7"/>
      <c r="AG7" s="16">
        <v>37</v>
      </c>
      <c r="AH7" s="16">
        <v>34</v>
      </c>
      <c r="AI7" s="16">
        <v>35</v>
      </c>
      <c r="AJ7" s="16">
        <v>36</v>
      </c>
      <c r="AK7" s="16">
        <v>35</v>
      </c>
      <c r="AL7" s="16">
        <v>14</v>
      </c>
      <c r="AM7" s="16">
        <v>2</v>
      </c>
      <c r="AN7" s="7"/>
      <c r="AO7" s="16">
        <v>15</v>
      </c>
      <c r="AP7" s="16">
        <v>4</v>
      </c>
      <c r="AQ7" s="16">
        <v>7</v>
      </c>
      <c r="AR7" s="16">
        <v>4</v>
      </c>
      <c r="AS7" s="16">
        <v>2</v>
      </c>
      <c r="AT7" s="7"/>
      <c r="AU7" s="7"/>
      <c r="AV7" s="7"/>
      <c r="AW7" s="7"/>
      <c r="AX7" s="7"/>
      <c r="AY7" s="7"/>
      <c r="AZ7" s="16">
        <v>4</v>
      </c>
      <c r="BA7" s="7"/>
    </row>
    <row r="8" spans="1:53" outlineLevel="1" x14ac:dyDescent="0.25">
      <c r="A8" s="4" t="s">
        <v>8</v>
      </c>
      <c r="B8" s="5">
        <f t="shared" si="3"/>
        <v>11</v>
      </c>
      <c r="C8" s="6">
        <f t="shared" si="2"/>
        <v>1.083743842364532E-2</v>
      </c>
      <c r="D8" s="7"/>
      <c r="E8" s="7"/>
      <c r="F8" s="7"/>
      <c r="G8" s="7"/>
      <c r="H8" s="7"/>
      <c r="I8" s="7"/>
      <c r="J8" s="16">
        <v>2</v>
      </c>
      <c r="K8" s="7"/>
      <c r="L8" s="7"/>
      <c r="M8" s="7"/>
      <c r="N8" s="16">
        <v>2</v>
      </c>
      <c r="O8" s="7"/>
      <c r="P8" s="7"/>
      <c r="Q8" s="7"/>
      <c r="R8" s="16">
        <v>2</v>
      </c>
      <c r="S8" s="7"/>
      <c r="T8" s="16">
        <v>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6">
        <v>3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ht="30" outlineLevel="1" x14ac:dyDescent="0.25">
      <c r="A9" s="4" t="s">
        <v>9</v>
      </c>
      <c r="B9" s="5">
        <f t="shared" si="3"/>
        <v>41</v>
      </c>
      <c r="C9" s="6">
        <f t="shared" si="2"/>
        <v>4.0394088669950742E-2</v>
      </c>
      <c r="D9" s="16">
        <v>1</v>
      </c>
      <c r="E9" s="16">
        <v>3</v>
      </c>
      <c r="F9" s="16">
        <v>1</v>
      </c>
      <c r="G9" s="16">
        <v>1</v>
      </c>
      <c r="H9" s="7"/>
      <c r="I9" s="7"/>
      <c r="J9" s="16">
        <v>2</v>
      </c>
      <c r="K9" s="7"/>
      <c r="L9" s="7"/>
      <c r="M9" s="7"/>
      <c r="N9" s="16">
        <v>1</v>
      </c>
      <c r="O9" s="16">
        <v>1</v>
      </c>
      <c r="P9" s="7"/>
      <c r="Q9" s="16">
        <v>1</v>
      </c>
      <c r="R9" s="7"/>
      <c r="S9" s="7"/>
      <c r="T9" s="7"/>
      <c r="U9" s="16">
        <v>7</v>
      </c>
      <c r="V9" s="16">
        <v>4</v>
      </c>
      <c r="W9" s="7"/>
      <c r="X9" s="16">
        <v>1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16">
        <v>3</v>
      </c>
      <c r="AM9" s="7"/>
      <c r="AN9" s="16">
        <v>7</v>
      </c>
      <c r="AO9" s="16">
        <v>2</v>
      </c>
      <c r="AP9" s="16">
        <v>4</v>
      </c>
      <c r="AQ9" s="7"/>
      <c r="AR9" s="16">
        <v>1</v>
      </c>
      <c r="AS9" s="7"/>
      <c r="AT9" s="7"/>
      <c r="AU9" s="16">
        <v>1</v>
      </c>
      <c r="AV9" s="7"/>
      <c r="AW9" s="7"/>
      <c r="AX9" s="7"/>
      <c r="AY9" s="7"/>
      <c r="AZ9" s="7"/>
      <c r="BA9" s="7"/>
    </row>
    <row r="10" spans="1:53" ht="30" outlineLevel="1" x14ac:dyDescent="0.25">
      <c r="A10" s="4" t="s">
        <v>10</v>
      </c>
      <c r="B10" s="5">
        <f t="shared" si="3"/>
        <v>0</v>
      </c>
      <c r="C10" s="6">
        <f t="shared" si="2"/>
        <v>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outlineLevel="1" x14ac:dyDescent="0.25">
      <c r="A11" s="4" t="s">
        <v>11</v>
      </c>
      <c r="B11" s="5">
        <f t="shared" si="3"/>
        <v>0</v>
      </c>
      <c r="C11" s="6">
        <f t="shared" si="2"/>
        <v>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outlineLevel="1" x14ac:dyDescent="0.25">
      <c r="A12" s="4" t="s">
        <v>12</v>
      </c>
      <c r="B12" s="5">
        <f t="shared" si="3"/>
        <v>0</v>
      </c>
      <c r="C12" s="6">
        <f t="shared" si="2"/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outlineLevel="1" x14ac:dyDescent="0.25">
      <c r="A13" s="4" t="s">
        <v>13</v>
      </c>
      <c r="B13" s="5">
        <f t="shared" si="3"/>
        <v>92</v>
      </c>
      <c r="C13" s="6">
        <f t="shared" si="2"/>
        <v>9.0640394088669946E-2</v>
      </c>
      <c r="D13" s="16">
        <v>4</v>
      </c>
      <c r="E13" s="16">
        <v>2</v>
      </c>
      <c r="F13" s="7"/>
      <c r="G13" s="16">
        <v>4</v>
      </c>
      <c r="H13" s="16">
        <v>2</v>
      </c>
      <c r="I13" s="16">
        <v>1</v>
      </c>
      <c r="J13" s="16">
        <v>3</v>
      </c>
      <c r="K13" s="16">
        <v>4</v>
      </c>
      <c r="L13" s="16">
        <v>4</v>
      </c>
      <c r="M13" s="7"/>
      <c r="N13" s="16">
        <v>4</v>
      </c>
      <c r="O13" s="16">
        <v>1</v>
      </c>
      <c r="P13" s="16">
        <v>2</v>
      </c>
      <c r="Q13" s="16">
        <v>3</v>
      </c>
      <c r="R13" s="16">
        <v>7</v>
      </c>
      <c r="S13" s="7"/>
      <c r="T13" s="16">
        <v>3</v>
      </c>
      <c r="U13" s="16">
        <v>6</v>
      </c>
      <c r="V13" s="16">
        <v>3</v>
      </c>
      <c r="W13" s="16">
        <v>4</v>
      </c>
      <c r="X13" s="7"/>
      <c r="Y13" s="16">
        <v>1</v>
      </c>
      <c r="Z13" s="16">
        <v>3</v>
      </c>
      <c r="AA13" s="16">
        <v>2</v>
      </c>
      <c r="AB13" s="7"/>
      <c r="AC13" s="16">
        <v>1</v>
      </c>
      <c r="AD13" s="7"/>
      <c r="AE13" s="7"/>
      <c r="AF13" s="7"/>
      <c r="AG13" s="16">
        <v>1</v>
      </c>
      <c r="AH13" s="16">
        <v>3</v>
      </c>
      <c r="AI13" s="16">
        <v>2</v>
      </c>
      <c r="AJ13" s="16">
        <v>1</v>
      </c>
      <c r="AK13" s="16">
        <v>2</v>
      </c>
      <c r="AL13" s="16">
        <v>1</v>
      </c>
      <c r="AM13" s="16">
        <v>4</v>
      </c>
      <c r="AN13" s="16">
        <v>2</v>
      </c>
      <c r="AO13" s="16">
        <v>1</v>
      </c>
      <c r="AP13" s="16">
        <v>1</v>
      </c>
      <c r="AQ13" s="16">
        <v>4</v>
      </c>
      <c r="AR13" s="16">
        <v>4</v>
      </c>
      <c r="AS13" s="16">
        <v>1</v>
      </c>
      <c r="AT13" s="7"/>
      <c r="AU13" s="7"/>
      <c r="AV13" s="7"/>
      <c r="AW13" s="7"/>
      <c r="AX13" s="7"/>
      <c r="AY13" s="7"/>
      <c r="AZ13" s="16">
        <v>1</v>
      </c>
      <c r="BA13" s="7"/>
    </row>
    <row r="14" spans="1:53" outlineLevel="1" x14ac:dyDescent="0.25">
      <c r="A14" s="4" t="s">
        <v>14</v>
      </c>
      <c r="B14" s="5">
        <f t="shared" si="3"/>
        <v>3</v>
      </c>
      <c r="C14" s="6">
        <f t="shared" si="2"/>
        <v>2.9556650246305421E-3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6">
        <v>1</v>
      </c>
      <c r="AC14" s="7"/>
      <c r="AD14" s="16">
        <v>1</v>
      </c>
      <c r="AE14" s="7"/>
      <c r="AF14" s="16">
        <v>1</v>
      </c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outlineLevel="1" x14ac:dyDescent="0.25">
      <c r="A15" s="4" t="s">
        <v>15</v>
      </c>
      <c r="B15" s="5">
        <f t="shared" si="3"/>
        <v>31</v>
      </c>
      <c r="C15" s="6">
        <f t="shared" si="2"/>
        <v>3.0541871921182268E-2</v>
      </c>
      <c r="D15" s="16">
        <v>1</v>
      </c>
      <c r="E15" s="7"/>
      <c r="F15" s="7"/>
      <c r="G15" s="7"/>
      <c r="H15" s="16">
        <v>1</v>
      </c>
      <c r="I15" s="7"/>
      <c r="J15" s="7"/>
      <c r="K15" s="7"/>
      <c r="L15" s="7"/>
      <c r="M15" s="7"/>
      <c r="N15" s="7"/>
      <c r="O15" s="7"/>
      <c r="P15" s="7"/>
      <c r="Q15" s="7"/>
      <c r="R15" s="16">
        <v>1</v>
      </c>
      <c r="S15" s="16">
        <v>5</v>
      </c>
      <c r="T15" s="16">
        <v>2</v>
      </c>
      <c r="U15" s="7"/>
      <c r="V15" s="16">
        <v>2</v>
      </c>
      <c r="W15" s="16">
        <v>2</v>
      </c>
      <c r="X15" s="7"/>
      <c r="Y15" s="7"/>
      <c r="Z15" s="7"/>
      <c r="AA15" s="7"/>
      <c r="AB15" s="16">
        <v>1</v>
      </c>
      <c r="AC15" s="7"/>
      <c r="AD15" s="16">
        <v>4</v>
      </c>
      <c r="AE15" s="16">
        <v>1</v>
      </c>
      <c r="AF15" s="7"/>
      <c r="AG15" s="7"/>
      <c r="AH15" s="7"/>
      <c r="AI15" s="7"/>
      <c r="AJ15" s="7"/>
      <c r="AK15" s="7"/>
      <c r="AL15" s="7"/>
      <c r="AM15" s="16">
        <v>1</v>
      </c>
      <c r="AN15" s="7"/>
      <c r="AO15" s="7"/>
      <c r="AP15" s="16">
        <v>1</v>
      </c>
      <c r="AQ15" s="16">
        <v>4</v>
      </c>
      <c r="AR15" s="16">
        <v>1</v>
      </c>
      <c r="AS15" s="7"/>
      <c r="AT15" s="7"/>
      <c r="AU15" s="7"/>
      <c r="AV15" s="7"/>
      <c r="AW15" s="16">
        <v>1</v>
      </c>
      <c r="AX15" s="7"/>
      <c r="AY15" s="7"/>
      <c r="AZ15" s="16">
        <v>3</v>
      </c>
      <c r="BA15" s="7"/>
    </row>
    <row r="16" spans="1:53" outlineLevel="1" x14ac:dyDescent="0.25">
      <c r="A16" s="4" t="s">
        <v>16</v>
      </c>
      <c r="B16" s="5">
        <f t="shared" si="3"/>
        <v>39</v>
      </c>
      <c r="C16" s="6">
        <f t="shared" si="2"/>
        <v>3.8423645320197042E-2</v>
      </c>
      <c r="D16" s="7"/>
      <c r="E16" s="7"/>
      <c r="F16" s="7"/>
      <c r="G16" s="7"/>
      <c r="H16" s="7"/>
      <c r="I16" s="16">
        <v>1</v>
      </c>
      <c r="J16" s="16">
        <v>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16">
        <v>24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16">
        <v>13</v>
      </c>
      <c r="AX16" s="7"/>
      <c r="AY16" s="7"/>
      <c r="AZ16" s="7"/>
      <c r="BA16" s="7"/>
    </row>
    <row r="17" spans="1:53" outlineLevel="1" x14ac:dyDescent="0.25">
      <c r="A17" s="4" t="s">
        <v>17</v>
      </c>
      <c r="B17" s="5">
        <f t="shared" si="3"/>
        <v>116</v>
      </c>
      <c r="C17" s="6">
        <f t="shared" si="2"/>
        <v>0.11428571428571428</v>
      </c>
      <c r="D17" s="16">
        <v>1</v>
      </c>
      <c r="E17" s="16">
        <v>3</v>
      </c>
      <c r="F17" s="16">
        <v>4</v>
      </c>
      <c r="G17" s="16">
        <v>1</v>
      </c>
      <c r="H17" s="16">
        <v>1</v>
      </c>
      <c r="I17" s="16">
        <v>3</v>
      </c>
      <c r="J17" s="16">
        <v>2</v>
      </c>
      <c r="K17" s="16">
        <v>18</v>
      </c>
      <c r="L17" s="16">
        <v>8</v>
      </c>
      <c r="M17" s="16">
        <v>5</v>
      </c>
      <c r="N17" s="16">
        <v>4</v>
      </c>
      <c r="O17" s="16">
        <v>1</v>
      </c>
      <c r="P17" s="7"/>
      <c r="Q17" s="16">
        <v>1</v>
      </c>
      <c r="R17" s="7"/>
      <c r="S17" s="16">
        <v>6</v>
      </c>
      <c r="T17" s="16">
        <v>6</v>
      </c>
      <c r="U17" s="16">
        <v>5</v>
      </c>
      <c r="V17" s="16">
        <v>3</v>
      </c>
      <c r="W17" s="16">
        <v>1</v>
      </c>
      <c r="X17" s="16">
        <v>3</v>
      </c>
      <c r="Y17" s="16">
        <v>4</v>
      </c>
      <c r="Z17" s="16">
        <v>6</v>
      </c>
      <c r="AA17" s="7"/>
      <c r="AB17" s="7"/>
      <c r="AC17" s="16">
        <v>3</v>
      </c>
      <c r="AD17" s="16">
        <v>3</v>
      </c>
      <c r="AE17" s="16">
        <v>1</v>
      </c>
      <c r="AF17" s="7"/>
      <c r="AG17" s="7"/>
      <c r="AH17" s="7"/>
      <c r="AI17" s="7"/>
      <c r="AJ17" s="7"/>
      <c r="AK17" s="7"/>
      <c r="AL17" s="16">
        <v>3</v>
      </c>
      <c r="AM17" s="7"/>
      <c r="AN17" s="16">
        <v>8</v>
      </c>
      <c r="AO17" s="16">
        <v>4</v>
      </c>
      <c r="AP17" s="16">
        <v>2</v>
      </c>
      <c r="AQ17" s="7"/>
      <c r="AR17" s="7"/>
      <c r="AS17" s="7"/>
      <c r="AT17" s="16">
        <v>1</v>
      </c>
      <c r="AU17" s="16">
        <v>1</v>
      </c>
      <c r="AV17" s="7"/>
      <c r="AW17" s="7"/>
      <c r="AX17" s="7"/>
      <c r="AY17" s="7"/>
      <c r="AZ17" s="16">
        <v>4</v>
      </c>
      <c r="BA17" s="7"/>
    </row>
    <row r="18" spans="1:53" outlineLevel="1" x14ac:dyDescent="0.25">
      <c r="A18" s="4" t="s">
        <v>18</v>
      </c>
      <c r="B18" s="5">
        <f t="shared" si="3"/>
        <v>1</v>
      </c>
      <c r="C18" s="6">
        <f t="shared" si="2"/>
        <v>9.8522167487684722E-4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6">
        <v>1</v>
      </c>
      <c r="AS18" s="7"/>
      <c r="AT18" s="7"/>
      <c r="AU18" s="7"/>
      <c r="AV18" s="7"/>
      <c r="AW18" s="7"/>
      <c r="AX18" s="7"/>
      <c r="AY18" s="7"/>
      <c r="AZ18" s="7"/>
      <c r="BA18" s="7"/>
    </row>
    <row r="19" spans="1:53" outlineLevel="1" x14ac:dyDescent="0.25">
      <c r="A19" s="4" t="s">
        <v>19</v>
      </c>
      <c r="B19" s="5">
        <f t="shared" si="3"/>
        <v>0</v>
      </c>
      <c r="C19" s="6">
        <f t="shared" si="2"/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outlineLevel="1" x14ac:dyDescent="0.25">
      <c r="A20" s="4" t="s">
        <v>20</v>
      </c>
      <c r="B20" s="5">
        <f t="shared" si="3"/>
        <v>2</v>
      </c>
      <c r="C20" s="6">
        <f t="shared" si="2"/>
        <v>1.9704433497536944E-3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v>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16">
        <v>1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outlineLevel="1" x14ac:dyDescent="0.25">
      <c r="A21" s="4" t="s">
        <v>21</v>
      </c>
      <c r="B21" s="5">
        <f t="shared" si="3"/>
        <v>0</v>
      </c>
      <c r="C21" s="6">
        <f t="shared" si="2"/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outlineLevel="1" x14ac:dyDescent="0.25">
      <c r="A22" s="4" t="s">
        <v>22</v>
      </c>
      <c r="B22" s="5">
        <f t="shared" si="3"/>
        <v>0</v>
      </c>
      <c r="C22" s="6">
        <f t="shared" si="2"/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ht="30" outlineLevel="1" x14ac:dyDescent="0.25">
      <c r="A23" s="4" t="s">
        <v>23</v>
      </c>
      <c r="B23" s="5">
        <f t="shared" si="3"/>
        <v>0</v>
      </c>
      <c r="C23" s="6">
        <f t="shared" si="2"/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outlineLevel="1" x14ac:dyDescent="0.25">
      <c r="A24" s="4" t="s">
        <v>24</v>
      </c>
      <c r="B24" s="5">
        <f t="shared" si="3"/>
        <v>0</v>
      </c>
      <c r="C24" s="6">
        <f t="shared" si="2"/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outlineLevel="1" x14ac:dyDescent="0.25">
      <c r="A25" s="4" t="s">
        <v>25</v>
      </c>
      <c r="B25" s="5">
        <f t="shared" si="3"/>
        <v>7</v>
      </c>
      <c r="C25" s="6">
        <f t="shared" si="2"/>
        <v>6.8965517241379309E-3</v>
      </c>
      <c r="D25" s="7"/>
      <c r="E25" s="7"/>
      <c r="F25" s="7"/>
      <c r="G25" s="7"/>
      <c r="H25" s="7"/>
      <c r="I25" s="7"/>
      <c r="J25" s="7"/>
      <c r="K25" s="16">
        <v>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6">
        <v>3</v>
      </c>
      <c r="Z25" s="7"/>
      <c r="AA25" s="7"/>
      <c r="AB25" s="7"/>
      <c r="AC25" s="7"/>
      <c r="AD25" s="7"/>
      <c r="AE25" s="7"/>
      <c r="AF25" s="7"/>
      <c r="AG25" s="16">
        <v>1</v>
      </c>
      <c r="AH25" s="7"/>
      <c r="AI25" s="7"/>
      <c r="AJ25" s="7"/>
      <c r="AK25" s="7"/>
      <c r="AL25" s="7"/>
      <c r="AM25" s="16">
        <v>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6">
        <v>1</v>
      </c>
      <c r="AY25" s="7"/>
      <c r="AZ25" s="7"/>
      <c r="BA25" s="7"/>
    </row>
    <row r="26" spans="1:53" outlineLevel="1" x14ac:dyDescent="0.25">
      <c r="A26" s="4" t="s">
        <v>26</v>
      </c>
      <c r="B26" s="5">
        <f t="shared" si="3"/>
        <v>0</v>
      </c>
      <c r="C26" s="6">
        <f t="shared" si="2"/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outlineLevel="1" x14ac:dyDescent="0.25">
      <c r="A27" s="4" t="s">
        <v>27</v>
      </c>
      <c r="B27" s="5">
        <f t="shared" si="3"/>
        <v>28</v>
      </c>
      <c r="C27" s="6">
        <f t="shared" si="2"/>
        <v>2.7586206896551724E-2</v>
      </c>
      <c r="D27" s="7"/>
      <c r="E27" s="7"/>
      <c r="F27" s="16">
        <v>1</v>
      </c>
      <c r="G27" s="16">
        <v>1</v>
      </c>
      <c r="H27" s="16">
        <v>1</v>
      </c>
      <c r="I27" s="16">
        <v>1</v>
      </c>
      <c r="J27" s="7"/>
      <c r="K27" s="7"/>
      <c r="L27" s="16">
        <v>1</v>
      </c>
      <c r="M27" s="16">
        <v>1</v>
      </c>
      <c r="N27" s="7"/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7"/>
      <c r="U27" s="16">
        <v>1</v>
      </c>
      <c r="V27" s="16">
        <v>1</v>
      </c>
      <c r="W27" s="16">
        <v>1</v>
      </c>
      <c r="X27" s="16">
        <v>1</v>
      </c>
      <c r="Y27" s="7"/>
      <c r="Z27" s="16">
        <v>1</v>
      </c>
      <c r="AA27" s="16">
        <v>1</v>
      </c>
      <c r="AB27" s="16">
        <v>1</v>
      </c>
      <c r="AC27" s="16">
        <v>1</v>
      </c>
      <c r="AD27" s="7"/>
      <c r="AE27" s="7"/>
      <c r="AF27" s="7"/>
      <c r="AG27" s="7"/>
      <c r="AH27" s="7"/>
      <c r="AI27" s="7"/>
      <c r="AJ27" s="7"/>
      <c r="AK27" s="7"/>
      <c r="AL27" s="16">
        <v>1</v>
      </c>
      <c r="AM27" s="16">
        <v>1</v>
      </c>
      <c r="AN27" s="16">
        <v>1</v>
      </c>
      <c r="AO27" s="7"/>
      <c r="AP27" s="7"/>
      <c r="AQ27" s="7"/>
      <c r="AR27" s="16">
        <v>1</v>
      </c>
      <c r="AS27" s="16">
        <v>1</v>
      </c>
      <c r="AT27" s="16">
        <v>1</v>
      </c>
      <c r="AU27" s="16">
        <v>1</v>
      </c>
      <c r="AV27" s="7"/>
      <c r="AW27" s="16">
        <v>1</v>
      </c>
      <c r="AX27" s="7"/>
      <c r="AY27" s="7"/>
      <c r="AZ27" s="16">
        <v>1</v>
      </c>
      <c r="BA27" s="7"/>
    </row>
    <row r="28" spans="1:53" ht="27.75" customHeight="1" outlineLevel="1" x14ac:dyDescent="0.25">
      <c r="A28" s="4" t="s">
        <v>28</v>
      </c>
      <c r="B28" s="5">
        <f t="shared" si="3"/>
        <v>0</v>
      </c>
      <c r="C28" s="6">
        <f t="shared" si="2"/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x14ac:dyDescent="0.25">
      <c r="A29" s="4" t="s">
        <v>29</v>
      </c>
      <c r="B29" s="5">
        <f t="shared" si="3"/>
        <v>3</v>
      </c>
      <c r="C29" s="6">
        <f t="shared" si="2"/>
        <v>2.9556650246305421E-3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6">
        <v>3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25">
      <c r="A30" s="4" t="s">
        <v>30</v>
      </c>
      <c r="B30" s="5">
        <f t="shared" si="3"/>
        <v>62</v>
      </c>
      <c r="C30" s="6">
        <f t="shared" si="2"/>
        <v>6.1083743842364535E-2</v>
      </c>
      <c r="D30" s="7"/>
      <c r="E30" s="16">
        <v>1</v>
      </c>
      <c r="F30" s="16">
        <v>3</v>
      </c>
      <c r="G30" s="7"/>
      <c r="H30" s="16">
        <v>1</v>
      </c>
      <c r="I30" s="16">
        <v>2</v>
      </c>
      <c r="J30" s="16">
        <v>1</v>
      </c>
      <c r="K30" s="16">
        <v>18</v>
      </c>
      <c r="L30" s="16">
        <v>8</v>
      </c>
      <c r="M30" s="7"/>
      <c r="N30" s="16">
        <v>2</v>
      </c>
      <c r="O30" s="7"/>
      <c r="P30" s="7"/>
      <c r="Q30" s="7"/>
      <c r="R30" s="7"/>
      <c r="S30" s="16">
        <v>6</v>
      </c>
      <c r="T30" s="7"/>
      <c r="U30" s="16">
        <v>2</v>
      </c>
      <c r="V30" s="16">
        <v>1</v>
      </c>
      <c r="W30" s="16">
        <v>1</v>
      </c>
      <c r="X30" s="16">
        <v>2</v>
      </c>
      <c r="Y30" s="7"/>
      <c r="Z30" s="7"/>
      <c r="AA30" s="7"/>
      <c r="AB30" s="7"/>
      <c r="AC30" s="16">
        <v>3</v>
      </c>
      <c r="AD30" s="7"/>
      <c r="AE30" s="7"/>
      <c r="AF30" s="7"/>
      <c r="AG30" s="7"/>
      <c r="AH30" s="7"/>
      <c r="AI30" s="7"/>
      <c r="AJ30" s="7"/>
      <c r="AK30" s="7"/>
      <c r="AL30" s="16">
        <v>1</v>
      </c>
      <c r="AM30" s="7"/>
      <c r="AN30" s="16">
        <v>3</v>
      </c>
      <c r="AO30" s="16">
        <v>2</v>
      </c>
      <c r="AP30" s="7"/>
      <c r="AQ30" s="7"/>
      <c r="AR30" s="7"/>
      <c r="AS30" s="7"/>
      <c r="AT30" s="16">
        <v>1</v>
      </c>
      <c r="AU30" s="7"/>
      <c r="AV30" s="7"/>
      <c r="AW30" s="7"/>
      <c r="AX30" s="7"/>
      <c r="AY30" s="7"/>
      <c r="AZ30" s="16">
        <v>4</v>
      </c>
      <c r="BA30" s="7"/>
    </row>
    <row r="31" spans="1:53" x14ac:dyDescent="0.25">
      <c r="A31" s="4" t="s">
        <v>31</v>
      </c>
      <c r="B31" s="5">
        <f t="shared" si="3"/>
        <v>0</v>
      </c>
      <c r="C31" s="6">
        <f t="shared" si="2"/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x14ac:dyDescent="0.25">
      <c r="A32" s="4" t="s">
        <v>32</v>
      </c>
      <c r="B32" s="5">
        <f t="shared" si="3"/>
        <v>0</v>
      </c>
      <c r="C32" s="6">
        <f t="shared" si="2"/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1:53" x14ac:dyDescent="0.25">
      <c r="A33" s="4" t="s">
        <v>33</v>
      </c>
      <c r="B33" s="5">
        <f t="shared" si="3"/>
        <v>0</v>
      </c>
      <c r="C33" s="6">
        <f t="shared" si="2"/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25">
      <c r="A34" s="4" t="s">
        <v>34</v>
      </c>
      <c r="B34" s="5">
        <f t="shared" si="3"/>
        <v>2</v>
      </c>
      <c r="C34" s="6">
        <f t="shared" si="2"/>
        <v>1.9704433497536944E-3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6">
        <v>1</v>
      </c>
      <c r="AC34" s="7"/>
      <c r="AD34" s="16">
        <v>1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25">
      <c r="A35" s="4" t="s">
        <v>35</v>
      </c>
      <c r="B35" s="5">
        <f t="shared" si="3"/>
        <v>2</v>
      </c>
      <c r="C35" s="6">
        <f t="shared" si="2"/>
        <v>1.9704433497536944E-3</v>
      </c>
      <c r="D35" s="7"/>
      <c r="E35" s="7"/>
      <c r="F35" s="7"/>
      <c r="G35" s="7"/>
      <c r="H35" s="7"/>
      <c r="I35" s="16">
        <v>1</v>
      </c>
      <c r="J35" s="7"/>
      <c r="K35" s="7"/>
      <c r="L35" s="7"/>
      <c r="M35" s="7"/>
      <c r="N35" s="7"/>
      <c r="O35" s="7"/>
      <c r="P35" s="7"/>
      <c r="Q35" s="7"/>
      <c r="R35" s="16">
        <v>1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25">
      <c r="A36" s="4" t="s">
        <v>36</v>
      </c>
      <c r="B36" s="5">
        <f t="shared" si="3"/>
        <v>1</v>
      </c>
      <c r="C36" s="6">
        <f t="shared" si="2"/>
        <v>9.8522167487684722E-4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16">
        <v>1</v>
      </c>
      <c r="AW36" s="7"/>
      <c r="AX36" s="7"/>
      <c r="AY36" s="7"/>
      <c r="AZ36" s="7"/>
      <c r="BA36" s="7"/>
    </row>
    <row r="37" spans="1:53" ht="30" x14ac:dyDescent="0.25">
      <c r="A37" s="4" t="s">
        <v>37</v>
      </c>
      <c r="B37" s="5">
        <f t="shared" si="3"/>
        <v>1</v>
      </c>
      <c r="C37" s="6">
        <f t="shared" si="2"/>
        <v>9.8522167487684722E-4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16">
        <v>1</v>
      </c>
      <c r="AZ37" s="7"/>
      <c r="BA37" s="7"/>
    </row>
    <row r="38" spans="1:53" x14ac:dyDescent="0.25">
      <c r="A38" s="4" t="s">
        <v>38</v>
      </c>
      <c r="B38" s="5">
        <f t="shared" si="3"/>
        <v>1</v>
      </c>
      <c r="C38" s="6">
        <f t="shared" si="2"/>
        <v>9.8522167487684722E-4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16">
        <v>1</v>
      </c>
    </row>
    <row r="39" spans="1:53" ht="30" x14ac:dyDescent="0.25">
      <c r="A39" s="4" t="s">
        <v>39</v>
      </c>
      <c r="B39" s="5">
        <f t="shared" si="3"/>
        <v>0</v>
      </c>
      <c r="C39" s="6">
        <f t="shared" si="2"/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x14ac:dyDescent="0.25">
      <c r="A40" s="4" t="s">
        <v>40</v>
      </c>
      <c r="B40" s="5">
        <f t="shared" si="3"/>
        <v>0</v>
      </c>
      <c r="C40" s="6">
        <f t="shared" si="2"/>
        <v>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ht="30" x14ac:dyDescent="0.25">
      <c r="A41" s="4" t="s">
        <v>41</v>
      </c>
      <c r="B41" s="5">
        <f t="shared" si="3"/>
        <v>0</v>
      </c>
      <c r="C41" s="6">
        <f t="shared" si="2"/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25">
      <c r="A42" s="4" t="s">
        <v>42</v>
      </c>
      <c r="B42" s="5">
        <f t="shared" si="3"/>
        <v>2</v>
      </c>
      <c r="C42" s="6">
        <f t="shared" si="2"/>
        <v>1.9704433497536944E-3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16">
        <v>2</v>
      </c>
      <c r="AX42" s="7"/>
      <c r="AY42" s="7"/>
      <c r="AZ42" s="7"/>
      <c r="BA42" s="7"/>
    </row>
    <row r="43" spans="1:53" x14ac:dyDescent="0.25">
      <c r="A43" s="4" t="s">
        <v>43</v>
      </c>
      <c r="B43" s="5">
        <f t="shared" si="3"/>
        <v>0</v>
      </c>
      <c r="C43" s="6">
        <f t="shared" si="2"/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x14ac:dyDescent="0.25">
      <c r="A44" s="4" t="s">
        <v>44</v>
      </c>
      <c r="B44" s="5">
        <f t="shared" si="3"/>
        <v>0</v>
      </c>
      <c r="C44" s="6">
        <f t="shared" si="2"/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x14ac:dyDescent="0.25">
      <c r="A45" s="4" t="s">
        <v>45</v>
      </c>
      <c r="B45" s="5">
        <f t="shared" si="3"/>
        <v>0</v>
      </c>
      <c r="C45" s="6">
        <f t="shared" si="2"/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25">
      <c r="A46" s="4" t="s">
        <v>46</v>
      </c>
      <c r="B46" s="5">
        <f t="shared" si="3"/>
        <v>0</v>
      </c>
      <c r="C46" s="6">
        <f t="shared" si="2"/>
        <v>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x14ac:dyDescent="0.25">
      <c r="A47" s="4" t="s">
        <v>47</v>
      </c>
      <c r="B47" s="5">
        <f t="shared" si="3"/>
        <v>0</v>
      </c>
      <c r="C47" s="6">
        <f t="shared" si="2"/>
        <v>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x14ac:dyDescent="0.25">
      <c r="A48" s="4" t="s">
        <v>48</v>
      </c>
      <c r="B48" s="5">
        <f t="shared" si="3"/>
        <v>0</v>
      </c>
      <c r="C48" s="6">
        <f t="shared" si="2"/>
        <v>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x14ac:dyDescent="0.25">
      <c r="A49" s="4" t="s">
        <v>49</v>
      </c>
      <c r="B49" s="5">
        <f t="shared" si="3"/>
        <v>0</v>
      </c>
      <c r="C49" s="6">
        <f t="shared" si="2"/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x14ac:dyDescent="0.25">
      <c r="A50" s="4" t="s">
        <v>50</v>
      </c>
      <c r="B50" s="5">
        <f t="shared" si="3"/>
        <v>0</v>
      </c>
      <c r="C50" s="6">
        <f t="shared" si="2"/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ht="30" x14ac:dyDescent="0.25">
      <c r="A51" s="4" t="s">
        <v>51</v>
      </c>
      <c r="B51" s="5">
        <f t="shared" si="3"/>
        <v>0</v>
      </c>
      <c r="C51" s="6">
        <f t="shared" si="2"/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x14ac:dyDescent="0.25">
      <c r="A52" s="4" t="s">
        <v>52</v>
      </c>
      <c r="B52" s="5">
        <f t="shared" si="3"/>
        <v>0</v>
      </c>
      <c r="C52" s="6">
        <f t="shared" si="2"/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x14ac:dyDescent="0.25">
      <c r="A53" s="4" t="s">
        <v>53</v>
      </c>
      <c r="B53" s="5">
        <f t="shared" si="3"/>
        <v>0</v>
      </c>
      <c r="C53" s="6">
        <f t="shared" si="2"/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x14ac:dyDescent="0.25">
      <c r="A54" s="4" t="s">
        <v>54</v>
      </c>
      <c r="B54" s="5">
        <f t="shared" si="3"/>
        <v>0</v>
      </c>
      <c r="C54" s="6">
        <f t="shared" si="2"/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ht="30" x14ac:dyDescent="0.25">
      <c r="A55" s="4" t="s">
        <v>55</v>
      </c>
      <c r="B55" s="5">
        <f t="shared" si="3"/>
        <v>0</v>
      </c>
      <c r="C55" s="6">
        <f t="shared" si="2"/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4" t="s">
        <v>56</v>
      </c>
      <c r="B56" s="5">
        <f t="shared" si="3"/>
        <v>0</v>
      </c>
      <c r="C56" s="6">
        <f t="shared" si="2"/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1:53" x14ac:dyDescent="0.25">
      <c r="A57" s="4" t="s">
        <v>57</v>
      </c>
      <c r="B57" s="5">
        <f t="shared" si="3"/>
        <v>0</v>
      </c>
      <c r="C57" s="6">
        <f t="shared" si="2"/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1:53" x14ac:dyDescent="0.25">
      <c r="A58" s="4" t="s">
        <v>58</v>
      </c>
      <c r="B58" s="5">
        <f t="shared" si="3"/>
        <v>0</v>
      </c>
      <c r="C58" s="6">
        <f t="shared" si="2"/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25">
      <c r="A59" s="4" t="s">
        <v>59</v>
      </c>
      <c r="B59" s="5">
        <f t="shared" si="3"/>
        <v>0</v>
      </c>
      <c r="C59" s="6">
        <f t="shared" si="2"/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ht="30" x14ac:dyDescent="0.25">
      <c r="A60" s="4" t="s">
        <v>60</v>
      </c>
      <c r="B60" s="5">
        <f t="shared" si="3"/>
        <v>0</v>
      </c>
      <c r="C60" s="6">
        <f t="shared" si="2"/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ht="30" x14ac:dyDescent="0.25">
      <c r="A61" s="4" t="s">
        <v>61</v>
      </c>
      <c r="B61" s="5">
        <f t="shared" si="3"/>
        <v>0</v>
      </c>
      <c r="C61" s="6">
        <f t="shared" si="2"/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ht="30" x14ac:dyDescent="0.25">
      <c r="A62" s="4" t="s">
        <v>62</v>
      </c>
      <c r="B62" s="5">
        <f t="shared" si="3"/>
        <v>0</v>
      </c>
      <c r="C62" s="6">
        <f t="shared" si="2"/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1:53" ht="15.75" thickBot="1" x14ac:dyDescent="0.3">
      <c r="A63" s="8" t="s">
        <v>63</v>
      </c>
      <c r="B63" s="9">
        <f t="shared" si="3"/>
        <v>0</v>
      </c>
      <c r="C63" s="10">
        <f t="shared" si="2"/>
        <v>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s="13" customFormat="1" ht="19.5" thickBot="1" x14ac:dyDescent="0.35">
      <c r="A64" s="12" t="s">
        <v>64</v>
      </c>
      <c r="B64" s="14">
        <f>SUM(B3:B63)</f>
        <v>1015</v>
      </c>
      <c r="C64" s="15">
        <f>SUM(C3:C63)</f>
        <v>1</v>
      </c>
      <c r="D64" s="14">
        <f>SUM(D3:D63)</f>
        <v>45</v>
      </c>
      <c r="E64" s="14">
        <f t="shared" ref="E64:BA64" si="4">SUM(E3:E63)</f>
        <v>21</v>
      </c>
      <c r="F64" s="14">
        <f t="shared" si="4"/>
        <v>20</v>
      </c>
      <c r="G64" s="14">
        <f t="shared" si="4"/>
        <v>19</v>
      </c>
      <c r="H64" s="14">
        <f t="shared" si="4"/>
        <v>19</v>
      </c>
      <c r="I64" s="14">
        <f t="shared" si="4"/>
        <v>16</v>
      </c>
      <c r="J64" s="14">
        <f t="shared" si="4"/>
        <v>23</v>
      </c>
      <c r="K64" s="14">
        <f t="shared" si="4"/>
        <v>42</v>
      </c>
      <c r="L64" s="14">
        <f t="shared" si="4"/>
        <v>21</v>
      </c>
      <c r="M64" s="14">
        <f t="shared" si="4"/>
        <v>16</v>
      </c>
      <c r="N64" s="14">
        <f t="shared" si="4"/>
        <v>21</v>
      </c>
      <c r="O64" s="14">
        <f t="shared" si="4"/>
        <v>16</v>
      </c>
      <c r="P64" s="14">
        <f t="shared" si="4"/>
        <v>6</v>
      </c>
      <c r="Q64" s="14">
        <f t="shared" si="4"/>
        <v>22</v>
      </c>
      <c r="R64" s="14">
        <f t="shared" si="4"/>
        <v>41</v>
      </c>
      <c r="S64" s="14">
        <f t="shared" si="4"/>
        <v>23</v>
      </c>
      <c r="T64" s="14">
        <f t="shared" si="4"/>
        <v>32</v>
      </c>
      <c r="U64" s="14">
        <f t="shared" si="4"/>
        <v>32</v>
      </c>
      <c r="V64" s="14">
        <f t="shared" si="4"/>
        <v>19</v>
      </c>
      <c r="W64" s="14">
        <f t="shared" si="4"/>
        <v>17</v>
      </c>
      <c r="X64" s="14">
        <f t="shared" si="4"/>
        <v>10</v>
      </c>
      <c r="Y64" s="14">
        <f t="shared" si="4"/>
        <v>13</v>
      </c>
      <c r="Z64" s="14">
        <f t="shared" si="4"/>
        <v>19</v>
      </c>
      <c r="AA64" s="14">
        <f t="shared" si="4"/>
        <v>7</v>
      </c>
      <c r="AB64" s="14">
        <f t="shared" si="4"/>
        <v>18</v>
      </c>
      <c r="AC64" s="14">
        <f t="shared" si="4"/>
        <v>14</v>
      </c>
      <c r="AD64" s="14">
        <f t="shared" si="4"/>
        <v>22</v>
      </c>
      <c r="AE64" s="14">
        <f t="shared" si="4"/>
        <v>31</v>
      </c>
      <c r="AF64" s="14">
        <f t="shared" si="4"/>
        <v>2</v>
      </c>
      <c r="AG64" s="14">
        <f t="shared" si="4"/>
        <v>41</v>
      </c>
      <c r="AH64" s="14">
        <f t="shared" si="4"/>
        <v>37</v>
      </c>
      <c r="AI64" s="14">
        <f t="shared" si="4"/>
        <v>37</v>
      </c>
      <c r="AJ64" s="14">
        <f t="shared" si="4"/>
        <v>37</v>
      </c>
      <c r="AK64" s="14">
        <f t="shared" si="4"/>
        <v>37</v>
      </c>
      <c r="AL64" s="14">
        <f t="shared" si="4"/>
        <v>24</v>
      </c>
      <c r="AM64" s="14">
        <f t="shared" si="4"/>
        <v>18</v>
      </c>
      <c r="AN64" s="14">
        <f t="shared" si="4"/>
        <v>22</v>
      </c>
      <c r="AO64" s="14">
        <f t="shared" si="4"/>
        <v>24</v>
      </c>
      <c r="AP64" s="14">
        <f t="shared" si="4"/>
        <v>14</v>
      </c>
      <c r="AQ64" s="14">
        <f t="shared" si="4"/>
        <v>24</v>
      </c>
      <c r="AR64" s="14">
        <f t="shared" si="4"/>
        <v>15</v>
      </c>
      <c r="AS64" s="14">
        <f t="shared" si="4"/>
        <v>14</v>
      </c>
      <c r="AT64" s="14">
        <f t="shared" si="4"/>
        <v>3</v>
      </c>
      <c r="AU64" s="14">
        <f t="shared" si="4"/>
        <v>3</v>
      </c>
      <c r="AV64" s="14">
        <f t="shared" si="4"/>
        <v>1</v>
      </c>
      <c r="AW64" s="14">
        <f t="shared" si="4"/>
        <v>28</v>
      </c>
      <c r="AX64" s="14">
        <f t="shared" si="4"/>
        <v>6</v>
      </c>
      <c r="AY64" s="14">
        <f t="shared" si="4"/>
        <v>1</v>
      </c>
      <c r="AZ64" s="14">
        <f t="shared" si="4"/>
        <v>21</v>
      </c>
      <c r="BA64" s="14">
        <f t="shared" si="4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KLMN</dc:creator>
  <cp:lastModifiedBy>KLMN</cp:lastModifiedBy>
  <dcterms:created xsi:type="dcterms:W3CDTF">2015-06-05T18:17:20Z</dcterms:created>
  <dcterms:modified xsi:type="dcterms:W3CDTF">2019-11-25T17:20:41Z</dcterms:modified>
</cp:coreProperties>
</file>