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student\Documents\PI-231\"/>
    </mc:Choice>
  </mc:AlternateContent>
  <bookViews>
    <workbookView xWindow="0" yWindow="0" windowWidth="19200" windowHeight="10995"/>
  </bookViews>
  <sheets>
    <sheet name="Лист2 (2)" sheetId="1" r:id="rId1"/>
  </sheets>
  <externalReferences>
    <externalReference r:id="rId2"/>
  </externalReferences>
  <definedNames>
    <definedName name="A">'Лист2 (2)'!$B$5</definedName>
    <definedName name="G" localSheetId="0">'Лист2 (2)'!$B$4</definedName>
    <definedName name="I">'Лист2 (2)'!$B$2</definedName>
    <definedName name="M">[1]Лист1!$B$4</definedName>
    <definedName name="N">'Лист2 (2)'!$B$3</definedName>
    <definedName name="PV">'Лист2 (2)'!$B$1</definedName>
    <definedName name="Q">[1]Лист1!$B$2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'Лист2 (2)'!$B$10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7" i="1" l="1"/>
  <c r="B6" i="1"/>
  <c r="B8" i="1" s="1"/>
</calcChain>
</file>

<file path=xl/sharedStrings.xml><?xml version="1.0" encoding="utf-8"?>
<sst xmlns="http://schemas.openxmlformats.org/spreadsheetml/2006/main" count="8" uniqueCount="8">
  <si>
    <t>G</t>
  </si>
  <si>
    <t>n</t>
  </si>
  <si>
    <t>i</t>
  </si>
  <si>
    <t>Рента с арифметической прогрессией</t>
  </si>
  <si>
    <t>A</t>
  </si>
  <si>
    <t>PV</t>
  </si>
  <si>
    <t>A=</t>
  </si>
  <si>
    <t>PV=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</si>
</sst>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hEcon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B1">
            <v>200000</v>
          </cell>
        </row>
        <row r="2">
          <cell r="B2">
            <v>1</v>
          </cell>
        </row>
        <row r="4">
          <cell r="B4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" sqref="B2"/>
    </sheetView>
  </sheetViews>
  <sheetFormatPr defaultRowHeight="15" x14ac:dyDescent="0.25"/>
  <sheetData>
    <row r="1" spans="1:5" x14ac:dyDescent="0.25">
      <c r="A1" t="s">
        <v>5</v>
      </c>
      <c r="E1" t="s">
        <v>3</v>
      </c>
    </row>
    <row r="2" spans="1:5" x14ac:dyDescent="0.25">
      <c r="A2" t="s">
        <v>2</v>
      </c>
      <c r="B2">
        <v>0.17599999999999999</v>
      </c>
    </row>
    <row r="3" spans="1:5" x14ac:dyDescent="0.25">
      <c r="A3" t="s">
        <v>1</v>
      </c>
      <c r="B3">
        <v>5</v>
      </c>
    </row>
    <row r="4" spans="1:5" x14ac:dyDescent="0.25">
      <c r="A4" t="s">
        <v>0</v>
      </c>
      <c r="B4">
        <v>10</v>
      </c>
    </row>
    <row r="5" spans="1:5" x14ac:dyDescent="0.25">
      <c r="A5" t="s">
        <v>4</v>
      </c>
      <c r="B5">
        <v>300</v>
      </c>
    </row>
    <row r="6" spans="1:5" x14ac:dyDescent="0.25">
      <c r="B6">
        <f>(1+I)^N*I*(PV-G*(1-(1+I)^(-N+1))/I/A)</f>
        <v>-3.5774806569779175E-2</v>
      </c>
    </row>
    <row r="7" spans="1:5" x14ac:dyDescent="0.25">
      <c r="B7">
        <f>(1+I)^N-1</f>
        <v>1.249244197093375</v>
      </c>
    </row>
    <row r="8" spans="1:5" x14ac:dyDescent="0.25">
      <c r="A8" t="s">
        <v>6</v>
      </c>
      <c r="B8">
        <f>B6/B7</f>
        <v>-2.8637160495135108E-2</v>
      </c>
    </row>
    <row r="10" spans="1:5" x14ac:dyDescent="0.25">
      <c r="A10" t="s">
        <v>7</v>
      </c>
      <c r="B10">
        <f>1/I*(A+G*(1-(1+I)^(-N+1))/I - (A+(N-1)*G)/(1+I)^N)</f>
        <v>999.71218707092225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5</vt:i4>
      </vt:variant>
    </vt:vector>
  </HeadingPairs>
  <TitlesOfParts>
    <vt:vector size="6" baseType="lpstr">
      <vt:lpstr>Лист2 (2)</vt:lpstr>
      <vt:lpstr>A</vt:lpstr>
      <vt:lpstr>'Лист2 (2)'!G</vt:lpstr>
      <vt:lpstr>I</vt:lpstr>
      <vt:lpstr>N</vt:lpstr>
      <vt:lpstr>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2024-11-05T09:04:01Z</dcterms:created>
  <dcterms:modified xsi:type="dcterms:W3CDTF">2024-11-05T09:36:43Z</dcterms:modified>
</cp:coreProperties>
</file>