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mccormick/Datto Workplace/BUSINESS/LOGISTICS/8 SPRING 20/SO/PACKING LISTS/LORDROAD/"/>
    </mc:Choice>
  </mc:AlternateContent>
  <xr:revisionPtr revIDLastSave="0" documentId="13_ncr:1_{8995667F-7D00-D04C-BE41-214342848BF4}" xr6:coauthVersionLast="45" xr6:coauthVersionMax="45" xr10:uidLastSave="{00000000-0000-0000-0000-000000000000}"/>
  <bookViews>
    <workbookView xWindow="6860" yWindow="2280" windowWidth="26440" windowHeight="15440" xr2:uid="{8D3D3DEC-D349-E24E-8F58-DB3B9AEE0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8" i="1" l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8" i="1" l="1"/>
</calcChain>
</file>

<file path=xl/sharedStrings.xml><?xml version="1.0" encoding="utf-8"?>
<sst xmlns="http://schemas.openxmlformats.org/spreadsheetml/2006/main" count="253" uniqueCount="64">
  <si>
    <t>DATE</t>
  </si>
  <si>
    <t xml:space="preserve">SHIPPING BY </t>
  </si>
  <si>
    <t>AIR</t>
  </si>
  <si>
    <t>C/NO.</t>
  </si>
  <si>
    <t>FULLFILLMENT</t>
  </si>
  <si>
    <t>BRAND</t>
  </si>
  <si>
    <t>PO</t>
  </si>
  <si>
    <t>LOCATION</t>
  </si>
  <si>
    <t>STYLE</t>
  </si>
  <si>
    <t>COL.</t>
  </si>
  <si>
    <t>SZIE RANGE</t>
  </si>
  <si>
    <t>TTL
PCS</t>
  </si>
  <si>
    <t>MEASUREMENT(CM)</t>
  </si>
  <si>
    <t>Gross WEIGHT(KG)</t>
  </si>
  <si>
    <t>AU6/US2</t>
  </si>
  <si>
    <t>AU8/US4</t>
  </si>
  <si>
    <t>AU10/US6</t>
  </si>
  <si>
    <t>AU12/US8</t>
  </si>
  <si>
    <t>AU14/US10</t>
  </si>
  <si>
    <t>#SE-1</t>
  </si>
  <si>
    <t>100%FULLFILLED</t>
  </si>
  <si>
    <t>SO</t>
  </si>
  <si>
    <t>PO00409</t>
  </si>
  <si>
    <t>USA WAREHOUSE</t>
  </si>
  <si>
    <t>SL200160D</t>
  </si>
  <si>
    <t>ALHAMBRA PRINT</t>
  </si>
  <si>
    <t>62X42X40</t>
  </si>
  <si>
    <t>#SE-2</t>
  </si>
  <si>
    <t>PO00413</t>
  </si>
  <si>
    <t>DITSY CARNATION</t>
  </si>
  <si>
    <t>#SE-3</t>
  </si>
  <si>
    <t>#SE-4</t>
  </si>
  <si>
    <t>SL200181R</t>
  </si>
  <si>
    <t>BLACK</t>
  </si>
  <si>
    <t>#SE-5</t>
  </si>
  <si>
    <t>SL200192P</t>
  </si>
  <si>
    <t>SL200157T</t>
  </si>
  <si>
    <t>IVORY</t>
  </si>
  <si>
    <t>MINT</t>
  </si>
  <si>
    <t>SL200158P</t>
  </si>
  <si>
    <t>SL200168T</t>
  </si>
  <si>
    <t>SL2001103S</t>
  </si>
  <si>
    <t>#SE-6</t>
  </si>
  <si>
    <t>SL200198D</t>
  </si>
  <si>
    <t>#SE-7</t>
  </si>
  <si>
    <t>#SE-8</t>
  </si>
  <si>
    <t>short ship size AU14/US10 1 unit</t>
  </si>
  <si>
    <t>SL200176P</t>
  </si>
  <si>
    <t>#SE-9</t>
  </si>
  <si>
    <t>SL200174D</t>
  </si>
  <si>
    <t>#SE-10</t>
  </si>
  <si>
    <t>#SE-11</t>
  </si>
  <si>
    <t>SL200153T</t>
  </si>
  <si>
    <t>#SE-12</t>
  </si>
  <si>
    <t>SL200186D</t>
  </si>
  <si>
    <t>#SE-13</t>
  </si>
  <si>
    <t>#SE-14</t>
  </si>
  <si>
    <t>#SE-15</t>
  </si>
  <si>
    <t>SL200159D</t>
  </si>
  <si>
    <t>#SE-16</t>
  </si>
  <si>
    <t>SL200182R</t>
  </si>
  <si>
    <t>#SE-17</t>
  </si>
  <si>
    <t>TTL: 17CARTONS/882PCS</t>
  </si>
  <si>
    <t>LORDROAD  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</si>
</sst>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9">
    <font>
      <sz val="12"/>
      <color theme="1"/>
      <name val="Calibri"/>
      <family val="2"/>
      <scheme val="minor"/>
    </font>
    <font>
      <sz val="10"/>
      <name val="Verdana"/>
      <family val="2"/>
    </font>
    <font>
      <sz val="11"/>
      <color indexed="8"/>
      <name val="宋体"/>
      <charset val="134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Protection="0">
      <alignment vertical="center"/>
    </xf>
    <xf numFmtId="0" fontId="2" fillId="0" borderId="0" applyProtection="0">
      <alignment vertical="center"/>
    </xf>
  </cellStyleXfs>
  <cellXfs count="29">
    <xf numFmtId="0" fontId="0" fillId="0" borderId="0" xfId="0"/>
    <xf numFmtId="0" fontId="4" fillId="0" borderId="0" xfId="0" applyFont="1"/>
    <xf numFmtId="0" fontId="5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center" wrapText="1"/>
    </xf>
    <xf numFmtId="14" fontId="5" fillId="2" borderId="1" xfId="2" applyNumberFormat="1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horizontal="left" vertical="top" wrapText="1"/>
    </xf>
    <xf numFmtId="0" fontId="5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3" borderId="0" xfId="2" applyFont="1" applyFill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164" fontId="6" fillId="3" borderId="1" xfId="2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top" wrapText="1"/>
    </xf>
    <xf numFmtId="0" fontId="5" fillId="3" borderId="1" xfId="2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</cellXfs>
  <cellStyles count="3">
    <cellStyle name="Normal" xfId="0" builtinId="0"/>
    <cellStyle name="常规_Sheet1_1" xfId="1" xr:uid="{1E99F75D-E864-6240-9803-67B4150D5CAC}"/>
    <cellStyle name="常规_Sheet1_2" xfId="2" xr:uid="{3F803C5D-7089-B54B-ABB7-B686C09AF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8BEB-3EE5-734A-8DDB-D64A2C6040D7}">
  <dimension ref="A1:O38"/>
  <sheetViews>
    <sheetView tabSelected="1" workbookViewId="0">
      <selection activeCell="F30" sqref="F30"/>
    </sheetView>
  </sheetViews>
  <sheetFormatPr baseColWidth="10" defaultColWidth="25.33203125" defaultRowHeight="14"/>
  <cols>
    <col min="1" max="1" width="8" style="1" customWidth="1"/>
    <col min="2" max="2" width="19" style="1" customWidth="1"/>
    <col min="3" max="3" width="9.5" style="1" customWidth="1"/>
    <col min="4" max="4" width="10" style="1" customWidth="1"/>
    <col min="5" max="5" width="19.33203125" style="1" customWidth="1"/>
    <col min="6" max="6" width="14.6640625" style="1" customWidth="1"/>
    <col min="7" max="7" width="25.33203125" style="1"/>
    <col min="8" max="8" width="13.1640625" style="1" customWidth="1"/>
    <col min="9" max="12" width="9.5" style="1" customWidth="1"/>
    <col min="13" max="13" width="7.83203125" style="1" customWidth="1"/>
    <col min="14" max="14" width="11.83203125" style="1" customWidth="1"/>
    <col min="15" max="15" width="13" style="1" customWidth="1"/>
    <col min="16" max="16384" width="25.33203125" style="1"/>
  </cols>
  <sheetData>
    <row r="1" spans="1:15">
      <c r="A1" s="16" t="s">
        <v>63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>
      <c r="A2" s="2" t="s">
        <v>0</v>
      </c>
      <c r="B2" s="3"/>
      <c r="C2" s="3"/>
      <c r="D2" s="4">
        <v>43850</v>
      </c>
      <c r="E2" s="4"/>
      <c r="F2" s="5"/>
      <c r="G2" s="5"/>
      <c r="H2" s="6" t="s">
        <v>1</v>
      </c>
      <c r="I2" s="24" t="s">
        <v>2</v>
      </c>
      <c r="J2" s="24"/>
      <c r="K2" s="24"/>
      <c r="L2" s="24"/>
      <c r="M2" s="24"/>
      <c r="N2" s="24"/>
      <c r="O2" s="24"/>
    </row>
    <row r="3" spans="1:15" ht="11" customHeight="1">
      <c r="A3" s="20" t="s">
        <v>3</v>
      </c>
      <c r="B3" s="25" t="s">
        <v>4</v>
      </c>
      <c r="C3" s="25" t="s">
        <v>5</v>
      </c>
      <c r="D3" s="26" t="s">
        <v>6</v>
      </c>
      <c r="E3" s="26" t="s">
        <v>7</v>
      </c>
      <c r="F3" s="26" t="s">
        <v>8</v>
      </c>
      <c r="G3" s="20" t="s">
        <v>9</v>
      </c>
      <c r="H3" s="20" t="s">
        <v>10</v>
      </c>
      <c r="I3" s="20"/>
      <c r="J3" s="20"/>
      <c r="K3" s="20"/>
      <c r="L3" s="20"/>
      <c r="M3" s="20" t="s">
        <v>11</v>
      </c>
      <c r="N3" s="20" t="s">
        <v>12</v>
      </c>
      <c r="O3" s="21" t="s">
        <v>13</v>
      </c>
    </row>
    <row r="4" spans="1:15" ht="11" customHeight="1">
      <c r="A4" s="20"/>
      <c r="B4" s="25"/>
      <c r="C4" s="25"/>
      <c r="D4" s="26"/>
      <c r="E4" s="26"/>
      <c r="F4" s="26"/>
      <c r="G4" s="20"/>
      <c r="H4" s="7" t="s">
        <v>14</v>
      </c>
      <c r="I4" s="7" t="s">
        <v>15</v>
      </c>
      <c r="J4" s="7" t="s">
        <v>16</v>
      </c>
      <c r="K4" s="7" t="s">
        <v>17</v>
      </c>
      <c r="L4" s="7" t="s">
        <v>18</v>
      </c>
      <c r="M4" s="20"/>
      <c r="N4" s="20"/>
      <c r="O4" s="21"/>
    </row>
    <row r="5" spans="1:15" ht="11" customHeight="1">
      <c r="A5" s="8" t="s">
        <v>19</v>
      </c>
      <c r="B5" s="27" t="s">
        <v>20</v>
      </c>
      <c r="C5" s="27" t="s">
        <v>21</v>
      </c>
      <c r="D5" s="28" t="s">
        <v>22</v>
      </c>
      <c r="E5" s="28" t="s">
        <v>23</v>
      </c>
      <c r="F5" s="28" t="s">
        <v>24</v>
      </c>
      <c r="G5" s="28" t="s">
        <v>25</v>
      </c>
      <c r="H5" s="28">
        <v>17</v>
      </c>
      <c r="I5" s="28">
        <v>21</v>
      </c>
      <c r="J5" s="28">
        <v>18</v>
      </c>
      <c r="K5" s="28"/>
      <c r="L5" s="28"/>
      <c r="M5" s="28">
        <f t="shared" ref="M5:M37" si="0">SUM(H5:L5)</f>
        <v>56</v>
      </c>
      <c r="N5" s="8" t="s">
        <v>26</v>
      </c>
      <c r="O5" s="8">
        <v>21.7</v>
      </c>
    </row>
    <row r="6" spans="1:15" ht="11" customHeight="1">
      <c r="A6" s="22" t="s">
        <v>27</v>
      </c>
      <c r="B6" s="27" t="s">
        <v>20</v>
      </c>
      <c r="C6" s="27" t="s">
        <v>21</v>
      </c>
      <c r="D6" s="28" t="s">
        <v>22</v>
      </c>
      <c r="E6" s="28" t="s">
        <v>23</v>
      </c>
      <c r="F6" s="28" t="s">
        <v>24</v>
      </c>
      <c r="G6" s="28" t="s">
        <v>25</v>
      </c>
      <c r="H6" s="28"/>
      <c r="I6" s="28"/>
      <c r="J6" s="28"/>
      <c r="K6" s="28">
        <v>17</v>
      </c>
      <c r="L6" s="28">
        <v>11</v>
      </c>
      <c r="M6" s="28">
        <f t="shared" si="0"/>
        <v>28</v>
      </c>
      <c r="N6" s="22" t="s">
        <v>26</v>
      </c>
      <c r="O6" s="22">
        <v>20.97</v>
      </c>
    </row>
    <row r="7" spans="1:15" ht="11" customHeight="1">
      <c r="A7" s="23"/>
      <c r="B7" s="9" t="s">
        <v>20</v>
      </c>
      <c r="C7" s="9" t="s">
        <v>21</v>
      </c>
      <c r="D7" s="10" t="s">
        <v>28</v>
      </c>
      <c r="E7" s="10" t="s">
        <v>23</v>
      </c>
      <c r="F7" s="10" t="s">
        <v>24</v>
      </c>
      <c r="G7" s="10" t="s">
        <v>29</v>
      </c>
      <c r="H7" s="10"/>
      <c r="I7" s="10"/>
      <c r="J7" s="10">
        <v>23</v>
      </c>
      <c r="K7" s="10"/>
      <c r="L7" s="10"/>
      <c r="M7" s="10">
        <f t="shared" si="0"/>
        <v>23</v>
      </c>
      <c r="N7" s="23"/>
      <c r="O7" s="23"/>
    </row>
    <row r="8" spans="1:15" ht="11" customHeight="1">
      <c r="A8" s="10" t="s">
        <v>30</v>
      </c>
      <c r="B8" s="9" t="s">
        <v>20</v>
      </c>
      <c r="C8" s="9" t="s">
        <v>21</v>
      </c>
      <c r="D8" s="10" t="s">
        <v>28</v>
      </c>
      <c r="E8" s="10" t="s">
        <v>23</v>
      </c>
      <c r="F8" s="10" t="s">
        <v>24</v>
      </c>
      <c r="G8" s="10" t="s">
        <v>29</v>
      </c>
      <c r="H8" s="10">
        <v>39</v>
      </c>
      <c r="I8" s="10"/>
      <c r="J8" s="10"/>
      <c r="K8" s="10">
        <v>21</v>
      </c>
      <c r="L8" s="10"/>
      <c r="M8" s="10">
        <f t="shared" si="0"/>
        <v>60</v>
      </c>
      <c r="N8" s="10" t="s">
        <v>26</v>
      </c>
      <c r="O8" s="10">
        <v>23.08</v>
      </c>
    </row>
    <row r="9" spans="1:15" ht="11" customHeight="1">
      <c r="A9" s="17" t="s">
        <v>31</v>
      </c>
      <c r="B9" s="11" t="s">
        <v>20</v>
      </c>
      <c r="C9" s="11" t="s">
        <v>21</v>
      </c>
      <c r="D9" s="12" t="s">
        <v>28</v>
      </c>
      <c r="E9" s="12" t="s">
        <v>23</v>
      </c>
      <c r="F9" s="12" t="s">
        <v>24</v>
      </c>
      <c r="G9" s="12" t="s">
        <v>29</v>
      </c>
      <c r="H9" s="12"/>
      <c r="I9" s="12">
        <v>52</v>
      </c>
      <c r="J9" s="12"/>
      <c r="K9" s="12"/>
      <c r="L9" s="12">
        <v>5</v>
      </c>
      <c r="M9" s="12">
        <f t="shared" si="0"/>
        <v>57</v>
      </c>
      <c r="N9" s="17" t="s">
        <v>26</v>
      </c>
      <c r="O9" s="17">
        <v>23.07</v>
      </c>
    </row>
    <row r="10" spans="1:15" ht="11" customHeight="1">
      <c r="A10" s="18"/>
      <c r="B10" s="27" t="s">
        <v>20</v>
      </c>
      <c r="C10" s="27" t="s">
        <v>21</v>
      </c>
      <c r="D10" s="28" t="s">
        <v>22</v>
      </c>
      <c r="E10" s="28" t="s">
        <v>23</v>
      </c>
      <c r="F10" s="28" t="s">
        <v>32</v>
      </c>
      <c r="G10" s="28" t="s">
        <v>33</v>
      </c>
      <c r="H10" s="28">
        <v>1</v>
      </c>
      <c r="I10" s="28">
        <v>1</v>
      </c>
      <c r="J10" s="28">
        <v>1</v>
      </c>
      <c r="K10" s="28"/>
      <c r="L10" s="28"/>
      <c r="M10" s="28">
        <f t="shared" si="0"/>
        <v>3</v>
      </c>
      <c r="N10" s="18"/>
      <c r="O10" s="18"/>
    </row>
    <row r="11" spans="1:15" ht="11" customHeight="1">
      <c r="A11" s="17" t="s">
        <v>34</v>
      </c>
      <c r="B11" s="27" t="s">
        <v>20</v>
      </c>
      <c r="C11" s="27" t="s">
        <v>21</v>
      </c>
      <c r="D11" s="28" t="s">
        <v>22</v>
      </c>
      <c r="E11" s="28" t="s">
        <v>23</v>
      </c>
      <c r="F11" s="28" t="s">
        <v>35</v>
      </c>
      <c r="G11" s="28" t="s">
        <v>25</v>
      </c>
      <c r="H11" s="28">
        <v>7</v>
      </c>
      <c r="I11" s="28">
        <v>3</v>
      </c>
      <c r="J11" s="28">
        <v>4</v>
      </c>
      <c r="K11" s="28">
        <v>4</v>
      </c>
      <c r="L11" s="28">
        <v>1</v>
      </c>
      <c r="M11" s="28">
        <f t="shared" si="0"/>
        <v>19</v>
      </c>
      <c r="N11" s="17" t="s">
        <v>26</v>
      </c>
      <c r="O11" s="17">
        <v>23.4</v>
      </c>
    </row>
    <row r="12" spans="1:15" ht="11" customHeight="1">
      <c r="A12" s="18"/>
      <c r="B12" s="11" t="s">
        <v>20</v>
      </c>
      <c r="C12" s="11" t="s">
        <v>21</v>
      </c>
      <c r="D12" s="12" t="s">
        <v>28</v>
      </c>
      <c r="E12" s="12" t="s">
        <v>23</v>
      </c>
      <c r="F12" s="12" t="s">
        <v>35</v>
      </c>
      <c r="G12" s="12" t="s">
        <v>29</v>
      </c>
      <c r="H12" s="12">
        <v>2</v>
      </c>
      <c r="I12" s="12">
        <v>5</v>
      </c>
      <c r="J12" s="12">
        <v>4</v>
      </c>
      <c r="K12" s="12">
        <v>3</v>
      </c>
      <c r="L12" s="12"/>
      <c r="M12" s="12">
        <f t="shared" si="0"/>
        <v>14</v>
      </c>
      <c r="N12" s="18"/>
      <c r="O12" s="18"/>
    </row>
    <row r="13" spans="1:15" ht="11" customHeight="1">
      <c r="A13" s="18"/>
      <c r="B13" s="27" t="s">
        <v>20</v>
      </c>
      <c r="C13" s="27" t="s">
        <v>21</v>
      </c>
      <c r="D13" s="28" t="s">
        <v>22</v>
      </c>
      <c r="E13" s="28" t="s">
        <v>23</v>
      </c>
      <c r="F13" s="28" t="s">
        <v>36</v>
      </c>
      <c r="G13" s="28" t="s">
        <v>37</v>
      </c>
      <c r="H13" s="28">
        <v>3</v>
      </c>
      <c r="I13" s="28">
        <v>5</v>
      </c>
      <c r="J13" s="28">
        <v>3</v>
      </c>
      <c r="K13" s="28"/>
      <c r="L13" s="28"/>
      <c r="M13" s="28">
        <f t="shared" si="0"/>
        <v>11</v>
      </c>
      <c r="N13" s="18"/>
      <c r="O13" s="18"/>
    </row>
    <row r="14" spans="1:15" ht="11" customHeight="1">
      <c r="A14" s="18"/>
      <c r="B14" s="11" t="s">
        <v>20</v>
      </c>
      <c r="C14" s="11" t="s">
        <v>21</v>
      </c>
      <c r="D14" s="12" t="s">
        <v>28</v>
      </c>
      <c r="E14" s="12" t="s">
        <v>23</v>
      </c>
      <c r="F14" s="12" t="s">
        <v>36</v>
      </c>
      <c r="G14" s="12" t="s">
        <v>38</v>
      </c>
      <c r="H14" s="12"/>
      <c r="I14" s="12">
        <v>1</v>
      </c>
      <c r="J14" s="12">
        <v>1</v>
      </c>
      <c r="K14" s="12"/>
      <c r="L14" s="12"/>
      <c r="M14" s="12">
        <f t="shared" si="0"/>
        <v>2</v>
      </c>
      <c r="N14" s="18"/>
      <c r="O14" s="18"/>
    </row>
    <row r="15" spans="1:15" ht="11" customHeight="1">
      <c r="A15" s="18"/>
      <c r="B15" s="27" t="s">
        <v>20</v>
      </c>
      <c r="C15" s="27" t="s">
        <v>21</v>
      </c>
      <c r="D15" s="28" t="s">
        <v>22</v>
      </c>
      <c r="E15" s="28" t="s">
        <v>23</v>
      </c>
      <c r="F15" s="28" t="s">
        <v>39</v>
      </c>
      <c r="G15" s="28" t="s">
        <v>37</v>
      </c>
      <c r="H15" s="28">
        <v>2</v>
      </c>
      <c r="I15" s="28">
        <v>3</v>
      </c>
      <c r="J15" s="28">
        <v>3</v>
      </c>
      <c r="K15" s="28">
        <v>1</v>
      </c>
      <c r="L15" s="28"/>
      <c r="M15" s="28">
        <f t="shared" si="0"/>
        <v>9</v>
      </c>
      <c r="N15" s="18"/>
      <c r="O15" s="18"/>
    </row>
    <row r="16" spans="1:15" ht="11" customHeight="1">
      <c r="A16" s="18"/>
      <c r="B16" s="27" t="s">
        <v>20</v>
      </c>
      <c r="C16" s="27" t="s">
        <v>21</v>
      </c>
      <c r="D16" s="28" t="s">
        <v>22</v>
      </c>
      <c r="E16" s="28" t="s">
        <v>23</v>
      </c>
      <c r="F16" s="28" t="s">
        <v>40</v>
      </c>
      <c r="G16" s="28" t="s">
        <v>33</v>
      </c>
      <c r="H16" s="28">
        <v>2</v>
      </c>
      <c r="I16" s="28">
        <v>3</v>
      </c>
      <c r="J16" s="28">
        <v>2</v>
      </c>
      <c r="K16" s="28">
        <v>1</v>
      </c>
      <c r="L16" s="28"/>
      <c r="M16" s="28">
        <f t="shared" si="0"/>
        <v>8</v>
      </c>
      <c r="N16" s="18"/>
      <c r="O16" s="18"/>
    </row>
    <row r="17" spans="1:15" ht="11" customHeight="1">
      <c r="A17" s="19"/>
      <c r="B17" s="27" t="s">
        <v>20</v>
      </c>
      <c r="C17" s="27" t="s">
        <v>21</v>
      </c>
      <c r="D17" s="28" t="s">
        <v>22</v>
      </c>
      <c r="E17" s="28" t="s">
        <v>23</v>
      </c>
      <c r="F17" s="28" t="s">
        <v>41</v>
      </c>
      <c r="G17" s="28" t="s">
        <v>33</v>
      </c>
      <c r="H17" s="28">
        <v>2</v>
      </c>
      <c r="I17" s="28">
        <v>3</v>
      </c>
      <c r="J17" s="28">
        <v>2</v>
      </c>
      <c r="K17" s="28">
        <v>1</v>
      </c>
      <c r="L17" s="28"/>
      <c r="M17" s="28">
        <f t="shared" si="0"/>
        <v>8</v>
      </c>
      <c r="N17" s="19"/>
      <c r="O17" s="19"/>
    </row>
    <row r="18" spans="1:15" ht="11" customHeight="1">
      <c r="A18" s="12" t="s">
        <v>42</v>
      </c>
      <c r="B18" s="27" t="s">
        <v>20</v>
      </c>
      <c r="C18" s="27" t="s">
        <v>21</v>
      </c>
      <c r="D18" s="28" t="s">
        <v>22</v>
      </c>
      <c r="E18" s="28" t="s">
        <v>23</v>
      </c>
      <c r="F18" s="28" t="s">
        <v>43</v>
      </c>
      <c r="G18" s="28" t="s">
        <v>33</v>
      </c>
      <c r="H18" s="28"/>
      <c r="I18" s="28"/>
      <c r="J18" s="28">
        <v>14</v>
      </c>
      <c r="K18" s="28">
        <v>19</v>
      </c>
      <c r="L18" s="28"/>
      <c r="M18" s="28">
        <f t="shared" si="0"/>
        <v>33</v>
      </c>
      <c r="N18" s="12" t="s">
        <v>26</v>
      </c>
      <c r="O18" s="12">
        <v>23.9</v>
      </c>
    </row>
    <row r="19" spans="1:15" ht="11" customHeight="1">
      <c r="A19" s="12" t="s">
        <v>44</v>
      </c>
      <c r="B19" s="27" t="s">
        <v>20</v>
      </c>
      <c r="C19" s="27" t="s">
        <v>21</v>
      </c>
      <c r="D19" s="28" t="s">
        <v>22</v>
      </c>
      <c r="E19" s="28" t="s">
        <v>23</v>
      </c>
      <c r="F19" s="28" t="s">
        <v>43</v>
      </c>
      <c r="G19" s="28" t="s">
        <v>33</v>
      </c>
      <c r="H19" s="28">
        <v>15</v>
      </c>
      <c r="I19" s="28">
        <v>15</v>
      </c>
      <c r="J19" s="28">
        <v>3</v>
      </c>
      <c r="K19" s="28"/>
      <c r="L19" s="28"/>
      <c r="M19" s="28">
        <f t="shared" si="0"/>
        <v>33</v>
      </c>
      <c r="N19" s="12" t="s">
        <v>26</v>
      </c>
      <c r="O19" s="12">
        <v>22.4</v>
      </c>
    </row>
    <row r="20" spans="1:15" ht="11" customHeight="1">
      <c r="A20" s="12" t="s">
        <v>45</v>
      </c>
      <c r="B20" s="13" t="s">
        <v>46</v>
      </c>
      <c r="C20" s="11" t="s">
        <v>21</v>
      </c>
      <c r="D20" s="12" t="s">
        <v>28</v>
      </c>
      <c r="E20" s="12" t="s">
        <v>23</v>
      </c>
      <c r="F20" s="12" t="s">
        <v>47</v>
      </c>
      <c r="G20" s="12" t="s">
        <v>37</v>
      </c>
      <c r="H20" s="12">
        <v>16</v>
      </c>
      <c r="I20" s="12">
        <v>18</v>
      </c>
      <c r="J20" s="12">
        <v>15</v>
      </c>
      <c r="K20" s="12"/>
      <c r="L20" s="12">
        <v>7</v>
      </c>
      <c r="M20" s="12">
        <f t="shared" si="0"/>
        <v>56</v>
      </c>
      <c r="N20" s="12" t="s">
        <v>26</v>
      </c>
      <c r="O20" s="12">
        <v>30.1</v>
      </c>
    </row>
    <row r="21" spans="1:15" ht="11" customHeight="1">
      <c r="A21" s="17" t="s">
        <v>48</v>
      </c>
      <c r="B21" s="11" t="s">
        <v>20</v>
      </c>
      <c r="C21" s="11" t="s">
        <v>21</v>
      </c>
      <c r="D21" s="12" t="s">
        <v>28</v>
      </c>
      <c r="E21" s="12" t="s">
        <v>23</v>
      </c>
      <c r="F21" s="12" t="s">
        <v>47</v>
      </c>
      <c r="G21" s="12" t="s">
        <v>37</v>
      </c>
      <c r="H21" s="12"/>
      <c r="I21" s="12"/>
      <c r="J21" s="12"/>
      <c r="K21" s="12">
        <v>14</v>
      </c>
      <c r="L21" s="12"/>
      <c r="M21" s="12">
        <f t="shared" si="0"/>
        <v>14</v>
      </c>
      <c r="N21" s="17" t="s">
        <v>26</v>
      </c>
      <c r="O21" s="17">
        <v>22.3</v>
      </c>
    </row>
    <row r="22" spans="1:15" ht="11" customHeight="1">
      <c r="A22" s="18"/>
      <c r="B22" s="11" t="s">
        <v>20</v>
      </c>
      <c r="C22" s="11" t="s">
        <v>21</v>
      </c>
      <c r="D22" s="12" t="s">
        <v>28</v>
      </c>
      <c r="E22" s="12" t="s">
        <v>23</v>
      </c>
      <c r="F22" s="12" t="s">
        <v>49</v>
      </c>
      <c r="G22" s="12" t="s">
        <v>37</v>
      </c>
      <c r="H22" s="12"/>
      <c r="I22" s="12"/>
      <c r="J22" s="12"/>
      <c r="K22" s="12"/>
      <c r="L22" s="12">
        <v>6</v>
      </c>
      <c r="M22" s="12">
        <f t="shared" si="0"/>
        <v>6</v>
      </c>
      <c r="N22" s="18"/>
      <c r="O22" s="18"/>
    </row>
    <row r="23" spans="1:15" ht="11" customHeight="1">
      <c r="A23" s="19"/>
      <c r="B23" s="11" t="s">
        <v>20</v>
      </c>
      <c r="C23" s="11" t="s">
        <v>21</v>
      </c>
      <c r="D23" s="12" t="s">
        <v>28</v>
      </c>
      <c r="E23" s="12" t="s">
        <v>23</v>
      </c>
      <c r="F23" s="12" t="s">
        <v>49</v>
      </c>
      <c r="G23" s="12" t="s">
        <v>33</v>
      </c>
      <c r="H23" s="12">
        <v>6</v>
      </c>
      <c r="I23" s="12">
        <v>6</v>
      </c>
      <c r="J23" s="12">
        <v>5</v>
      </c>
      <c r="K23" s="12">
        <v>2</v>
      </c>
      <c r="L23" s="12">
        <v>4</v>
      </c>
      <c r="M23" s="12">
        <f t="shared" si="0"/>
        <v>23</v>
      </c>
      <c r="N23" s="19"/>
      <c r="O23" s="19"/>
    </row>
    <row r="24" spans="1:15" ht="11" customHeight="1">
      <c r="A24" s="12" t="s">
        <v>50</v>
      </c>
      <c r="B24" s="11" t="s">
        <v>20</v>
      </c>
      <c r="C24" s="11" t="s">
        <v>21</v>
      </c>
      <c r="D24" s="12" t="s">
        <v>28</v>
      </c>
      <c r="E24" s="12" t="s">
        <v>23</v>
      </c>
      <c r="F24" s="12" t="s">
        <v>49</v>
      </c>
      <c r="G24" s="12" t="s">
        <v>37</v>
      </c>
      <c r="H24" s="12">
        <v>13</v>
      </c>
      <c r="I24" s="12">
        <v>17</v>
      </c>
      <c r="J24" s="12">
        <v>14</v>
      </c>
      <c r="K24" s="12">
        <v>8</v>
      </c>
      <c r="L24" s="12"/>
      <c r="M24" s="12">
        <f t="shared" si="0"/>
        <v>52</v>
      </c>
      <c r="N24" s="12" t="s">
        <v>26</v>
      </c>
      <c r="O24" s="12">
        <v>25.6</v>
      </c>
    </row>
    <row r="25" spans="1:15" ht="11" customHeight="1">
      <c r="A25" s="17" t="s">
        <v>51</v>
      </c>
      <c r="B25" s="11" t="s">
        <v>20</v>
      </c>
      <c r="C25" s="11" t="s">
        <v>21</v>
      </c>
      <c r="D25" s="12" t="s">
        <v>28</v>
      </c>
      <c r="E25" s="12" t="s">
        <v>23</v>
      </c>
      <c r="F25" s="12" t="s">
        <v>52</v>
      </c>
      <c r="G25" s="12" t="s">
        <v>29</v>
      </c>
      <c r="H25" s="12">
        <v>17</v>
      </c>
      <c r="I25" s="12">
        <v>21</v>
      </c>
      <c r="J25" s="12">
        <v>9</v>
      </c>
      <c r="K25" s="12">
        <v>6</v>
      </c>
      <c r="L25" s="12">
        <v>2</v>
      </c>
      <c r="M25" s="12">
        <f t="shared" si="0"/>
        <v>55</v>
      </c>
      <c r="N25" s="17" t="s">
        <v>26</v>
      </c>
      <c r="O25" s="17">
        <v>25.49</v>
      </c>
    </row>
    <row r="26" spans="1:15" ht="11" customHeight="1">
      <c r="A26" s="18"/>
      <c r="B26" s="27" t="s">
        <v>20</v>
      </c>
      <c r="C26" s="27" t="s">
        <v>21</v>
      </c>
      <c r="D26" s="28" t="s">
        <v>22</v>
      </c>
      <c r="E26" s="28" t="s">
        <v>23</v>
      </c>
      <c r="F26" s="28" t="s">
        <v>52</v>
      </c>
      <c r="G26" s="28" t="s">
        <v>25</v>
      </c>
      <c r="H26" s="28">
        <v>3</v>
      </c>
      <c r="I26" s="28">
        <v>5</v>
      </c>
      <c r="J26" s="28">
        <v>3</v>
      </c>
      <c r="K26" s="28">
        <v>3</v>
      </c>
      <c r="L26" s="28"/>
      <c r="M26" s="28">
        <f t="shared" si="0"/>
        <v>14</v>
      </c>
      <c r="N26" s="18"/>
      <c r="O26" s="18"/>
    </row>
    <row r="27" spans="1:15" ht="11" customHeight="1">
      <c r="A27" s="19"/>
      <c r="B27" s="27" t="s">
        <v>20</v>
      </c>
      <c r="C27" s="27" t="s">
        <v>21</v>
      </c>
      <c r="D27" s="28" t="s">
        <v>22</v>
      </c>
      <c r="E27" s="28" t="s">
        <v>23</v>
      </c>
      <c r="F27" s="28" t="s">
        <v>43</v>
      </c>
      <c r="G27" s="28" t="s">
        <v>33</v>
      </c>
      <c r="H27" s="28"/>
      <c r="I27" s="28"/>
      <c r="J27" s="28"/>
      <c r="K27" s="28"/>
      <c r="L27" s="28">
        <v>11</v>
      </c>
      <c r="M27" s="28">
        <f t="shared" si="0"/>
        <v>11</v>
      </c>
      <c r="N27" s="19"/>
      <c r="O27" s="19"/>
    </row>
    <row r="28" spans="1:15" ht="11" customHeight="1">
      <c r="A28" s="12" t="s">
        <v>53</v>
      </c>
      <c r="B28" s="11" t="s">
        <v>20</v>
      </c>
      <c r="C28" s="11" t="s">
        <v>21</v>
      </c>
      <c r="D28" s="12" t="s">
        <v>28</v>
      </c>
      <c r="E28" s="12" t="s">
        <v>23</v>
      </c>
      <c r="F28" s="12" t="s">
        <v>54</v>
      </c>
      <c r="G28" s="12" t="s">
        <v>29</v>
      </c>
      <c r="H28" s="12">
        <v>22</v>
      </c>
      <c r="I28" s="12">
        <v>27</v>
      </c>
      <c r="J28" s="12"/>
      <c r="K28" s="12"/>
      <c r="L28" s="12"/>
      <c r="M28" s="12">
        <f t="shared" si="0"/>
        <v>49</v>
      </c>
      <c r="N28" s="12" t="s">
        <v>26</v>
      </c>
      <c r="O28" s="12">
        <v>24.6</v>
      </c>
    </row>
    <row r="29" spans="1:15" ht="11" customHeight="1">
      <c r="A29" s="12" t="s">
        <v>55</v>
      </c>
      <c r="B29" s="11" t="s">
        <v>20</v>
      </c>
      <c r="C29" s="11" t="s">
        <v>21</v>
      </c>
      <c r="D29" s="12" t="s">
        <v>28</v>
      </c>
      <c r="E29" s="12" t="s">
        <v>23</v>
      </c>
      <c r="F29" s="12" t="s">
        <v>54</v>
      </c>
      <c r="G29" s="12" t="s">
        <v>29</v>
      </c>
      <c r="H29" s="12"/>
      <c r="I29" s="12"/>
      <c r="J29" s="12">
        <v>26</v>
      </c>
      <c r="K29" s="12">
        <v>20</v>
      </c>
      <c r="L29" s="12"/>
      <c r="M29" s="12">
        <f t="shared" si="0"/>
        <v>46</v>
      </c>
      <c r="N29" s="12" t="s">
        <v>26</v>
      </c>
      <c r="O29" s="12">
        <v>24.4</v>
      </c>
    </row>
    <row r="30" spans="1:15" ht="11" customHeight="1">
      <c r="A30" s="17" t="s">
        <v>56</v>
      </c>
      <c r="B30" s="11" t="s">
        <v>20</v>
      </c>
      <c r="C30" s="11" t="s">
        <v>21</v>
      </c>
      <c r="D30" s="12" t="s">
        <v>28</v>
      </c>
      <c r="E30" s="12" t="s">
        <v>23</v>
      </c>
      <c r="F30" s="12" t="s">
        <v>47</v>
      </c>
      <c r="G30" s="12" t="s">
        <v>33</v>
      </c>
      <c r="H30" s="12">
        <v>12</v>
      </c>
      <c r="I30" s="12">
        <v>15</v>
      </c>
      <c r="J30" s="12">
        <v>8</v>
      </c>
      <c r="K30" s="12">
        <v>2</v>
      </c>
      <c r="L30" s="12"/>
      <c r="M30" s="12">
        <f t="shared" si="0"/>
        <v>37</v>
      </c>
      <c r="N30" s="17" t="s">
        <v>26</v>
      </c>
      <c r="O30" s="17">
        <v>25.5</v>
      </c>
    </row>
    <row r="31" spans="1:15" ht="11" customHeight="1">
      <c r="A31" s="18"/>
      <c r="B31" s="11" t="s">
        <v>20</v>
      </c>
      <c r="C31" s="11" t="s">
        <v>21</v>
      </c>
      <c r="D31" s="12" t="s">
        <v>28</v>
      </c>
      <c r="E31" s="12" t="s">
        <v>23</v>
      </c>
      <c r="F31" s="12" t="s">
        <v>54</v>
      </c>
      <c r="G31" s="12" t="s">
        <v>29</v>
      </c>
      <c r="H31" s="12"/>
      <c r="I31" s="12"/>
      <c r="J31" s="12"/>
      <c r="K31" s="12"/>
      <c r="L31" s="12">
        <v>11</v>
      </c>
      <c r="M31" s="12">
        <f t="shared" si="0"/>
        <v>11</v>
      </c>
      <c r="N31" s="18"/>
      <c r="O31" s="18"/>
    </row>
    <row r="32" spans="1:15" ht="11" customHeight="1">
      <c r="A32" s="12" t="s">
        <v>57</v>
      </c>
      <c r="B32" s="11" t="s">
        <v>20</v>
      </c>
      <c r="C32" s="11" t="s">
        <v>21</v>
      </c>
      <c r="D32" s="12" t="s">
        <v>28</v>
      </c>
      <c r="E32" s="12" t="s">
        <v>23</v>
      </c>
      <c r="F32" s="12" t="s">
        <v>58</v>
      </c>
      <c r="G32" s="12" t="s">
        <v>38</v>
      </c>
      <c r="H32" s="12">
        <v>12</v>
      </c>
      <c r="I32" s="12">
        <v>15</v>
      </c>
      <c r="J32" s="12"/>
      <c r="K32" s="12"/>
      <c r="L32" s="12">
        <v>5</v>
      </c>
      <c r="M32" s="12">
        <f t="shared" si="0"/>
        <v>32</v>
      </c>
      <c r="N32" s="12" t="s">
        <v>26</v>
      </c>
      <c r="O32" s="12">
        <v>17.100000000000001</v>
      </c>
    </row>
    <row r="33" spans="1:15" ht="11" customHeight="1">
      <c r="A33" s="17" t="s">
        <v>59</v>
      </c>
      <c r="B33" s="27" t="s">
        <v>20</v>
      </c>
      <c r="C33" s="27" t="s">
        <v>21</v>
      </c>
      <c r="D33" s="28" t="s">
        <v>22</v>
      </c>
      <c r="E33" s="28" t="s">
        <v>23</v>
      </c>
      <c r="F33" s="28" t="s">
        <v>54</v>
      </c>
      <c r="G33" s="28" t="s">
        <v>25</v>
      </c>
      <c r="H33" s="28">
        <v>6</v>
      </c>
      <c r="I33" s="28">
        <v>6</v>
      </c>
      <c r="J33" s="28">
        <v>5</v>
      </c>
      <c r="K33" s="28">
        <v>11</v>
      </c>
      <c r="L33" s="28">
        <v>4</v>
      </c>
      <c r="M33" s="28">
        <f t="shared" si="0"/>
        <v>32</v>
      </c>
      <c r="N33" s="17" t="s">
        <v>26</v>
      </c>
      <c r="O33" s="17">
        <v>27.9</v>
      </c>
    </row>
    <row r="34" spans="1:15" ht="11" customHeight="1">
      <c r="A34" s="18"/>
      <c r="B34" s="27" t="s">
        <v>20</v>
      </c>
      <c r="C34" s="27" t="s">
        <v>21</v>
      </c>
      <c r="D34" s="28" t="s">
        <v>22</v>
      </c>
      <c r="E34" s="28" t="s">
        <v>23</v>
      </c>
      <c r="F34" s="28" t="s">
        <v>60</v>
      </c>
      <c r="G34" s="28" t="s">
        <v>25</v>
      </c>
      <c r="H34" s="28">
        <v>3</v>
      </c>
      <c r="I34" s="28">
        <v>2</v>
      </c>
      <c r="J34" s="28">
        <v>2</v>
      </c>
      <c r="K34" s="28">
        <v>1</v>
      </c>
      <c r="L34" s="28">
        <v>1</v>
      </c>
      <c r="M34" s="28">
        <f t="shared" si="0"/>
        <v>9</v>
      </c>
      <c r="N34" s="18"/>
      <c r="O34" s="18"/>
    </row>
    <row r="35" spans="1:15" ht="11" customHeight="1">
      <c r="A35" s="19"/>
      <c r="B35" s="11" t="s">
        <v>20</v>
      </c>
      <c r="C35" s="11" t="s">
        <v>21</v>
      </c>
      <c r="D35" s="12" t="s">
        <v>28</v>
      </c>
      <c r="E35" s="12" t="s">
        <v>23</v>
      </c>
      <c r="F35" s="12" t="s">
        <v>60</v>
      </c>
      <c r="G35" s="12" t="s">
        <v>29</v>
      </c>
      <c r="H35" s="12"/>
      <c r="I35" s="12"/>
      <c r="J35" s="12">
        <v>13</v>
      </c>
      <c r="K35" s="12">
        <v>7</v>
      </c>
      <c r="L35" s="12">
        <v>3</v>
      </c>
      <c r="M35" s="12">
        <f t="shared" si="0"/>
        <v>23</v>
      </c>
      <c r="N35" s="19"/>
      <c r="O35" s="19"/>
    </row>
    <row r="36" spans="1:15" ht="11" customHeight="1">
      <c r="A36" s="17" t="s">
        <v>61</v>
      </c>
      <c r="B36" s="11" t="s">
        <v>20</v>
      </c>
      <c r="C36" s="11" t="s">
        <v>21</v>
      </c>
      <c r="D36" s="12" t="s">
        <v>28</v>
      </c>
      <c r="E36" s="12" t="s">
        <v>23</v>
      </c>
      <c r="F36" s="12" t="s">
        <v>58</v>
      </c>
      <c r="G36" s="12" t="s">
        <v>38</v>
      </c>
      <c r="H36" s="12"/>
      <c r="I36" s="12"/>
      <c r="J36" s="12">
        <v>12</v>
      </c>
      <c r="K36" s="12">
        <v>8</v>
      </c>
      <c r="L36" s="12"/>
      <c r="M36" s="12">
        <f t="shared" si="0"/>
        <v>20</v>
      </c>
      <c r="N36" s="17" t="s">
        <v>26</v>
      </c>
      <c r="O36" s="17">
        <v>20.9</v>
      </c>
    </row>
    <row r="37" spans="1:15" ht="11" customHeight="1">
      <c r="A37" s="18"/>
      <c r="B37" s="11" t="s">
        <v>20</v>
      </c>
      <c r="C37" s="11" t="s">
        <v>21</v>
      </c>
      <c r="D37" s="12" t="s">
        <v>28</v>
      </c>
      <c r="E37" s="12" t="s">
        <v>23</v>
      </c>
      <c r="F37" s="12" t="s">
        <v>60</v>
      </c>
      <c r="G37" s="12" t="s">
        <v>29</v>
      </c>
      <c r="H37" s="12">
        <v>15</v>
      </c>
      <c r="I37" s="12">
        <v>13</v>
      </c>
      <c r="J37" s="12"/>
      <c r="K37" s="12"/>
      <c r="L37" s="12"/>
      <c r="M37" s="12">
        <f t="shared" si="0"/>
        <v>28</v>
      </c>
      <c r="N37" s="18"/>
      <c r="O37" s="18"/>
    </row>
    <row r="38" spans="1:15" ht="11" customHeight="1">
      <c r="A38" s="15" t="s">
        <v>62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4">
        <f>SUM(M5:M37)</f>
        <v>882</v>
      </c>
      <c r="N38" s="14"/>
      <c r="O38" s="14">
        <f>SUBTOTAL(9,O5:O37)</f>
        <v>402.40999999999997</v>
      </c>
    </row>
  </sheetData>
  <mergeCells count="38">
    <mergeCell ref="I2:O2"/>
    <mergeCell ref="A3:A4"/>
    <mergeCell ref="B3:B4"/>
    <mergeCell ref="C3:C4"/>
    <mergeCell ref="D3:D4"/>
    <mergeCell ref="E3:E4"/>
    <mergeCell ref="F3:F4"/>
    <mergeCell ref="G3:G4"/>
    <mergeCell ref="H3:L3"/>
    <mergeCell ref="M3:M4"/>
    <mergeCell ref="O11:O17"/>
    <mergeCell ref="A21:A23"/>
    <mergeCell ref="N21:N23"/>
    <mergeCell ref="O21:O23"/>
    <mergeCell ref="N3:N4"/>
    <mergeCell ref="O3:O4"/>
    <mergeCell ref="A6:A7"/>
    <mergeCell ref="N6:N7"/>
    <mergeCell ref="O6:O7"/>
    <mergeCell ref="A9:A10"/>
    <mergeCell ref="N9:N10"/>
    <mergeCell ref="O9:O10"/>
    <mergeCell ref="A38:L38"/>
    <mergeCell ref="A1:O1"/>
    <mergeCell ref="A33:A35"/>
    <mergeCell ref="N33:N35"/>
    <mergeCell ref="O33:O35"/>
    <mergeCell ref="A36:A37"/>
    <mergeCell ref="N36:N37"/>
    <mergeCell ref="O36:O37"/>
    <mergeCell ref="A25:A27"/>
    <mergeCell ref="N25:N27"/>
    <mergeCell ref="O25:O27"/>
    <mergeCell ref="A30:A31"/>
    <mergeCell ref="N30:N31"/>
    <mergeCell ref="O30:O31"/>
    <mergeCell ref="A11:A17"/>
    <mergeCell ref="N11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2020-01-22T05:18:27Z</dcterms:created>
  <dcterms:modified xsi:type="dcterms:W3CDTF">2020-01-29T02:50:25Z</dcterms:modified>
</cp:coreProperties>
</file>